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680" windowHeight="9015" tabRatio="601" activeTab="0"/>
  </bookViews>
  <sheets>
    <sheet name="VAR ANUAL" sheetId="1" r:id="rId1"/>
    <sheet name="Hoja1" sheetId="2" r:id="rId2"/>
  </sheets>
  <definedNames>
    <definedName name="_xlnm.Print_Area" localSheetId="0">'VAR ANUAL'!$A$7:$M$47</definedName>
  </definedNames>
  <calcPr fullCalcOnLoad="1"/>
</workbook>
</file>

<file path=xl/sharedStrings.xml><?xml version="1.0" encoding="utf-8"?>
<sst xmlns="http://schemas.openxmlformats.org/spreadsheetml/2006/main" count="38" uniqueCount="38">
  <si>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</si>
  <si>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</si>
  <si>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</si>
  <si>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</si>
  <si>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</si>
  <si>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</si>
  <si>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</si>
  <si>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</si>
  <si>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</si>
  <si>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</si>
  <si>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</si>
  <si>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</si>
  <si>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VARIACIONES PORCENTUALES ANUALES </t>
  </si>
  <si>
    <t>AÑOS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</si>
  <si>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</si>
  <si>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</si>
  <si>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</si>
  <si>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</si>
  <si>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</si>
  <si>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</si>
  <si>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</si>
  <si>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</si>
  <si>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</si>
  <si>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BASE ABRIL12 2000 = 100.00</t>
  </si>
  <si>
    <t>Abr/2000</t>
  </si>
  <si>
    <t>Ene/2009</t>
  </si>
  <si>
    <t>Ene/2010</t>
  </si>
  <si>
    <t>Ene/2011</t>
  </si>
  <si>
    <t>Ene/2012</t>
  </si>
  <si>
    <t>Ene/2013</t>
  </si>
  <si>
    <t>Ene/2014</t>
  </si>
  <si>
    <t>Ene/2015</t>
  </si>
  <si>
    <t>Ene/2016</t>
  </si>
  <si>
    <t>R3/</t>
  </si>
  <si>
    <t>R1/</t>
  </si>
  <si>
    <t>R4/</t>
  </si>
  <si>
    <t>Ene/2017</t>
  </si>
  <si>
    <t>Ene/2018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</si>
</sst>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"/>
    <numFmt numFmtId="165" formatCode="_-[$€]* #,##0.00_-;\-[$€]* #,##0.00_-;_-[$€]* &quot;-&quot;??_-;_-@_-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_)"/>
    <numFmt numFmtId="173" formatCode="0_)"/>
    <numFmt numFmtId="174" formatCode="0.00000_)"/>
    <numFmt numFmtId="175" formatCode="0.000_)"/>
    <numFmt numFmtId="176" formatCode="0.000000000000000_)"/>
    <numFmt numFmtId="177" formatCode="_ * #,##0.00_ ;_ * \-#,##0.00_ ;_ * &quot;-&quot;??_ ;_ @_ "/>
    <numFmt numFmtId="178" formatCode="_ &quot;S/&quot;* #,##0.00_ ;_ &quot;S/&quot;* \-#,##0.00_ ;_ &quot;S/&quot;* &quot;-&quot;??_ ;_ @_ "/>
    <numFmt numFmtId="179" formatCode="#.00"/>
    <numFmt numFmtId="180" formatCode="0.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16"/>
      <name val="Courier"/>
      <family val="3"/>
    </font>
    <font>
      <sz val="10.5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8"/>
      <color indexed="9"/>
      <name val="Arial"/>
      <family val="2"/>
    </font>
    <font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0" fillId="0" borderId="0" applyFont="0" applyFill="0" applyBorder="0" applyAlignment="0" applyProtection="0"/>
    <xf numFmtId="0" fontId="3" fillId="0" borderId="0">
      <alignment/>
      <protection locked="0"/>
    </xf>
    <xf numFmtId="0" fontId="7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79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179" fontId="6" fillId="0" borderId="0">
      <alignment/>
      <protection locked="0"/>
    </xf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2" fontId="27" fillId="0" borderId="11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/>
      <protection/>
    </xf>
    <xf numFmtId="0" fontId="27" fillId="0" borderId="13" xfId="0" applyFont="1" applyBorder="1" applyAlignment="1">
      <alignment/>
    </xf>
    <xf numFmtId="2" fontId="27" fillId="0" borderId="14" xfId="0" applyNumberFormat="1" applyFont="1" applyBorder="1" applyAlignment="1" applyProtection="1">
      <alignment/>
      <protection/>
    </xf>
    <xf numFmtId="2" fontId="27" fillId="0" borderId="15" xfId="0" applyNumberFormat="1" applyFont="1" applyBorder="1" applyAlignment="1" applyProtection="1">
      <alignment/>
      <protection/>
    </xf>
    <xf numFmtId="2" fontId="27" fillId="0" borderId="14" xfId="0" applyNumberFormat="1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75" applyNumberFormat="1">
      <alignment/>
      <protection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50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27" fillId="0" borderId="16" xfId="0" applyFont="1" applyBorder="1" applyAlignment="1">
      <alignment/>
    </xf>
    <xf numFmtId="2" fontId="27" fillId="0" borderId="17" xfId="0" applyNumberFormat="1" applyFont="1" applyBorder="1" applyAlignment="1">
      <alignment/>
    </xf>
    <xf numFmtId="2" fontId="27" fillId="0" borderId="18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 horizontal="left"/>
    </xf>
    <xf numFmtId="17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2" fontId="50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17" fontId="50" fillId="0" borderId="0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17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2" fontId="34" fillId="0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Fill="1" applyBorder="1" applyAlignment="1" applyProtection="1">
      <alignment horizontal="right"/>
      <protection/>
    </xf>
    <xf numFmtId="2" fontId="37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 horizontal="left"/>
    </xf>
    <xf numFmtId="2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27" fillId="0" borderId="19" xfId="0" applyFont="1" applyBorder="1" applyAlignment="1">
      <alignment/>
    </xf>
    <xf numFmtId="2" fontId="30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2" fontId="27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2" fontId="27" fillId="0" borderId="20" xfId="0" applyNumberFormat="1" applyFont="1" applyBorder="1" applyAlignment="1">
      <alignment/>
    </xf>
    <xf numFmtId="0" fontId="30" fillId="33" borderId="22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right"/>
    </xf>
    <xf numFmtId="49" fontId="30" fillId="33" borderId="22" xfId="0" applyNumberFormat="1" applyFont="1" applyFill="1" applyBorder="1" applyAlignment="1">
      <alignment horizontal="right"/>
    </xf>
    <xf numFmtId="0" fontId="27" fillId="33" borderId="13" xfId="0" applyFont="1" applyFill="1" applyBorder="1" applyAlignment="1">
      <alignment/>
    </xf>
    <xf numFmtId="2" fontId="27" fillId="33" borderId="14" xfId="0" applyNumberFormat="1" applyFont="1" applyFill="1" applyBorder="1" applyAlignment="1" applyProtection="1">
      <alignment/>
      <protection/>
    </xf>
    <xf numFmtId="2" fontId="27" fillId="33" borderId="15" xfId="0" applyNumberFormat="1" applyFont="1" applyFill="1" applyBorder="1" applyAlignment="1" applyProtection="1">
      <alignment/>
      <protection/>
    </xf>
    <xf numFmtId="0" fontId="27" fillId="33" borderId="16" xfId="0" applyFont="1" applyFill="1" applyBorder="1" applyAlignment="1">
      <alignment/>
    </xf>
    <xf numFmtId="2" fontId="27" fillId="33" borderId="17" xfId="0" applyNumberFormat="1" applyFont="1" applyFill="1" applyBorder="1" applyAlignment="1" applyProtection="1">
      <alignment/>
      <protection/>
    </xf>
    <xf numFmtId="2" fontId="33" fillId="33" borderId="17" xfId="0" applyNumberFormat="1" applyFont="1" applyFill="1" applyBorder="1" applyAlignment="1" applyProtection="1">
      <alignment/>
      <protection/>
    </xf>
    <xf numFmtId="2" fontId="27" fillId="33" borderId="17" xfId="0" applyNumberFormat="1" applyFont="1" applyFill="1" applyBorder="1" applyAlignment="1" applyProtection="1">
      <alignment horizontal="right"/>
      <protection/>
    </xf>
    <xf numFmtId="2" fontId="27" fillId="33" borderId="18" xfId="0" applyNumberFormat="1" applyFont="1" applyFill="1" applyBorder="1" applyAlignment="1" applyProtection="1">
      <alignment/>
      <protection/>
    </xf>
    <xf numFmtId="2" fontId="27" fillId="33" borderId="18" xfId="0" applyNumberFormat="1" applyFont="1" applyFill="1" applyBorder="1" applyAlignment="1" applyProtection="1">
      <alignment horizontal="right"/>
      <protection/>
    </xf>
    <xf numFmtId="2" fontId="27" fillId="0" borderId="2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7" fillId="0" borderId="20" xfId="0" applyNumberFormat="1" applyFont="1" applyBorder="1" applyAlignment="1">
      <alignment/>
    </xf>
    <xf numFmtId="0" fontId="30" fillId="0" borderId="0" xfId="0" applyFont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2 2" xfId="47"/>
    <cellStyle name="F2 3" xfId="48"/>
    <cellStyle name="F3" xfId="49"/>
    <cellStyle name="F3 2" xfId="50"/>
    <cellStyle name="F3 3" xfId="51"/>
    <cellStyle name="F4" xfId="52"/>
    <cellStyle name="F4 2" xfId="53"/>
    <cellStyle name="F4 3" xfId="54"/>
    <cellStyle name="F5" xfId="55"/>
    <cellStyle name="F5 2" xfId="56"/>
    <cellStyle name="F5 3" xfId="57"/>
    <cellStyle name="F6" xfId="58"/>
    <cellStyle name="F6 2" xfId="59"/>
    <cellStyle name="F6 3" xfId="60"/>
    <cellStyle name="F7" xfId="61"/>
    <cellStyle name="F7 2" xfId="62"/>
    <cellStyle name="F7 3" xfId="63"/>
    <cellStyle name="F8" xfId="64"/>
    <cellStyle name="F8 2" xfId="65"/>
    <cellStyle name="F8 3" xfId="66"/>
    <cellStyle name="Incorrecto" xfId="67"/>
    <cellStyle name="Comma" xfId="68"/>
    <cellStyle name="Comma [0]" xfId="69"/>
    <cellStyle name="Millares 2" xfId="70"/>
    <cellStyle name="Currency" xfId="71"/>
    <cellStyle name="Currency [0]" xfId="72"/>
    <cellStyle name="Moneda 2" xfId="73"/>
    <cellStyle name="Neutral" xfId="74"/>
    <cellStyle name="Normal 2" xfId="75"/>
    <cellStyle name="Normal 2 2" xfId="76"/>
    <cellStyle name="Normal 3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255"/>
          <c:w val="0.9852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'VAR ANUAL'!$U$10:$U$228</c:f>
              <c:strCache/>
            </c:strRef>
          </c:cat>
          <c:val>
            <c:numRef>
              <c:f>'VAR ANUAL'!$S$10:$S$228</c:f>
              <c:numCache/>
            </c:numRef>
          </c:val>
          <c:smooth val="1"/>
        </c:ser>
        <c:marker val="1"/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6679"/>
        <c:crossesAt val="-20"/>
        <c:auto val="1"/>
        <c:lblOffset val="0"/>
        <c:tickLblSkip val="1"/>
        <c:noMultiLvlLbl val="0"/>
      </c:catAx>
      <c:valAx>
        <c:axId val="25336679"/>
        <c:scaling>
          <c:orientation val="minMax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At val="1"/>
        <c:crossBetween val="between"/>
        <c:dispUnits/>
        <c:majorUnit val="1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0.427</cdr:y>
    </cdr:from>
    <cdr:to>
      <cdr:x>0.516</cdr:x>
      <cdr:y>0.513</cdr:y>
    </cdr:to>
    <cdr:sp>
      <cdr:nvSpPr>
        <cdr:cNvPr id="1" name="Text Box 256"/>
        <cdr:cNvSpPr txBox="1">
          <a:spLocks noChangeArrowheads="1"/>
        </cdr:cNvSpPr>
      </cdr:nvSpPr>
      <cdr:spPr>
        <a:xfrm>
          <a:off x="3533775" y="1504950"/>
          <a:ext cx="1524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0.427</cdr:y>
    </cdr:from>
    <cdr:to>
      <cdr:x>0.516</cdr:x>
      <cdr:y>0.513</cdr:y>
    </cdr:to>
    <cdr:sp>
      <cdr:nvSpPr>
        <cdr:cNvPr id="2" name="Text Box 257"/>
        <cdr:cNvSpPr txBox="1">
          <a:spLocks noChangeArrowheads="1"/>
        </cdr:cNvSpPr>
      </cdr:nvSpPr>
      <cdr:spPr>
        <a:xfrm>
          <a:off x="3533775" y="1504950"/>
          <a:ext cx="1524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31</xdr:row>
      <xdr:rowOff>76200</xdr:rowOff>
    </xdr:from>
    <xdr:to>
      <xdr:col>12</xdr:col>
      <xdr:colOff>266700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00050" y="7038975"/>
        <a:ext cx="71532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571500</xdr:colOff>
      <xdr:row>46</xdr:row>
      <xdr:rowOff>38100</xdr:rowOff>
    </xdr:from>
    <xdr:ext cx="85725" cy="209550"/>
    <xdr:sp fLocksText="0">
      <xdr:nvSpPr>
        <xdr:cNvPr id="2" name="Text Box 15"/>
        <xdr:cNvSpPr txBox="1">
          <a:spLocks noChangeArrowheads="1"/>
        </xdr:cNvSpPr>
      </xdr:nvSpPr>
      <xdr:spPr>
        <a:xfrm>
          <a:off x="7105650" y="9858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95250</xdr:colOff>
      <xdr:row>0</xdr:row>
      <xdr:rowOff>152400</xdr:rowOff>
    </xdr:from>
    <xdr:to>
      <xdr:col>12</xdr:col>
      <xdr:colOff>723900</xdr:colOff>
      <xdr:row>6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7915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233"/>
  <sheetViews>
    <sheetView tabSelected="1" zoomScalePageLayoutView="0" workbookViewId="0" topLeftCell="A4">
      <selection activeCell="F31" sqref="F31"/>
    </sheetView>
  </sheetViews>
  <sheetFormatPr defaultColWidth="11.57421875" defaultRowHeight="12.75"/>
  <cols>
    <col min="1" max="1" width="7.7109375" style="0" customWidth="1"/>
    <col min="2" max="9" width="8.57421875" style="0" customWidth="1"/>
    <col min="10" max="10" width="12.00390625" style="0" customWidth="1"/>
    <col min="11" max="11" width="9.7109375" style="0" customWidth="1"/>
    <col min="12" max="12" width="11.28125" style="0" customWidth="1"/>
    <col min="13" max="13" width="11.421875" style="0" customWidth="1"/>
    <col min="14" max="14" width="11.57421875" style="0" customWidth="1"/>
    <col min="15" max="15" width="17.28125" style="0" customWidth="1"/>
    <col min="16" max="16" width="11.57421875" style="13" customWidth="1"/>
    <col min="17" max="17" width="11.57421875" style="17" customWidth="1"/>
    <col min="18" max="18" width="13.28125" style="17" bestFit="1" customWidth="1"/>
    <col min="19" max="20" width="12.421875" style="17" bestFit="1" customWidth="1"/>
    <col min="21" max="21" width="11.57421875" style="30" customWidth="1"/>
    <col min="22" max="22" width="11.8515625" style="17" bestFit="1" customWidth="1"/>
    <col min="23" max="23" width="11.57421875" style="28" customWidth="1"/>
  </cols>
  <sheetData>
    <row r="1" ht="12.75"/>
    <row r="2" ht="12.75"/>
    <row r="3" ht="12.75"/>
    <row r="4" ht="12.75"/>
    <row r="5" ht="12.75"/>
    <row r="6" ht="12.75"/>
    <row r="7" spans="1:13" ht="19.5" customHeight="1">
      <c r="A7" s="77" t="s">
        <v>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ht="19.5" customHeight="1">
      <c r="A8" s="77" t="s">
        <v>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O8" s="15"/>
    </row>
    <row r="9" spans="1:13" ht="19.5" customHeight="1">
      <c r="A9" s="77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2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16">
        <v>122.76519440555718</v>
      </c>
      <c r="T10" s="31">
        <v>36617</v>
      </c>
      <c r="U10" s="32" t="s">
        <v>24</v>
      </c>
    </row>
    <row r="11" spans="1:20" ht="19.5" customHeight="1">
      <c r="A11" s="60" t="s">
        <v>13</v>
      </c>
      <c r="B11" s="61" t="s">
        <v>0</v>
      </c>
      <c r="C11" s="61" t="s">
        <v>1</v>
      </c>
      <c r="D11" s="61" t="s">
        <v>2</v>
      </c>
      <c r="E11" s="62" t="s">
        <v>3</v>
      </c>
      <c r="F11" s="61" t="s">
        <v>4</v>
      </c>
      <c r="G11" s="61" t="s">
        <v>5</v>
      </c>
      <c r="H11" s="61" t="s">
        <v>6</v>
      </c>
      <c r="I11" s="61" t="s">
        <v>7</v>
      </c>
      <c r="J11" s="61" t="s">
        <v>8</v>
      </c>
      <c r="K11" s="61" t="s">
        <v>9</v>
      </c>
      <c r="L11" s="61" t="s">
        <v>10</v>
      </c>
      <c r="M11" s="61" t="s">
        <v>11</v>
      </c>
      <c r="S11" s="16">
        <v>143.26699928788585</v>
      </c>
      <c r="T11" s="31">
        <v>36647</v>
      </c>
    </row>
    <row r="12" spans="1:20" ht="18.75" customHeight="1">
      <c r="A12" s="3">
        <v>2000</v>
      </c>
      <c r="B12" s="4"/>
      <c r="C12" s="4"/>
      <c r="D12" s="4"/>
      <c r="E12" s="4">
        <v>122.76519440555718</v>
      </c>
      <c r="F12" s="4">
        <v>143.26699928788585</v>
      </c>
      <c r="G12" s="4">
        <v>170.047990834153</v>
      </c>
      <c r="H12" s="4">
        <v>145.34786341137126</v>
      </c>
      <c r="I12" s="4">
        <v>139.86346689776607</v>
      </c>
      <c r="J12" s="4">
        <v>139.93662078018585</v>
      </c>
      <c r="K12" s="4">
        <v>118.0021424269448</v>
      </c>
      <c r="L12" s="4">
        <v>88.14873611112075</v>
      </c>
      <c r="M12" s="5">
        <v>73.87154803491953</v>
      </c>
      <c r="S12" s="16">
        <v>170.047990834153</v>
      </c>
      <c r="T12" s="31">
        <v>36678</v>
      </c>
    </row>
    <row r="13" spans="1:20" ht="18.75" customHeight="1">
      <c r="A13" s="63">
        <v>2001</v>
      </c>
      <c r="B13" s="64">
        <v>45.84658886571549</v>
      </c>
      <c r="C13" s="64">
        <v>24.894541859364526</v>
      </c>
      <c r="D13" s="64">
        <v>22.308276593982868</v>
      </c>
      <c r="E13" s="64">
        <v>21.689475238751598</v>
      </c>
      <c r="F13" s="64">
        <v>19.35980005767568</v>
      </c>
      <c r="G13" s="64">
        <v>11.31041795528851</v>
      </c>
      <c r="H13" s="64">
        <v>10.028248587570632</v>
      </c>
      <c r="I13" s="64">
        <v>9.186351706036744</v>
      </c>
      <c r="J13" s="64">
        <v>8.705142757356143</v>
      </c>
      <c r="K13" s="64">
        <v>7.177700348432059</v>
      </c>
      <c r="L13" s="64">
        <v>6.91665216634767</v>
      </c>
      <c r="M13" s="65">
        <v>6.487560469937792</v>
      </c>
      <c r="S13" s="16">
        <v>145.34786341137126</v>
      </c>
      <c r="T13" s="31">
        <v>36708</v>
      </c>
    </row>
    <row r="14" spans="1:20" ht="18.75" customHeight="1">
      <c r="A14" s="6">
        <v>2002</v>
      </c>
      <c r="B14" s="7">
        <v>1.8399935154413516</v>
      </c>
      <c r="C14" s="7">
        <v>1.762291784018677</v>
      </c>
      <c r="D14" s="7">
        <v>3.7161332569370487</v>
      </c>
      <c r="E14" s="7">
        <v>2.807443365695783</v>
      </c>
      <c r="F14" s="7">
        <v>2.4240959974228815</v>
      </c>
      <c r="G14" s="7">
        <v>1.1193141224100867</v>
      </c>
      <c r="H14" s="7">
        <v>2.2384467265725405</v>
      </c>
      <c r="I14" s="7">
        <v>2.3317307692307665</v>
      </c>
      <c r="J14" s="7">
        <v>3.3333333333333437</v>
      </c>
      <c r="K14" s="7">
        <v>4.941482444733425</v>
      </c>
      <c r="L14" s="7">
        <v>4.402311009846205</v>
      </c>
      <c r="M14" s="8">
        <v>4.818690678997339</v>
      </c>
      <c r="S14" s="16">
        <v>139.86346689776607</v>
      </c>
      <c r="T14" s="31">
        <v>36739</v>
      </c>
    </row>
    <row r="15" spans="1:20" ht="18.75" customHeight="1">
      <c r="A15" s="63">
        <v>2003</v>
      </c>
      <c r="B15" s="64">
        <v>5.173511620503013</v>
      </c>
      <c r="C15" s="64">
        <v>7.2829353155147825</v>
      </c>
      <c r="D15" s="64">
        <v>7.868360823928677</v>
      </c>
      <c r="E15" s="64">
        <v>7.25584323601165</v>
      </c>
      <c r="F15" s="64">
        <v>7.28</v>
      </c>
      <c r="G15" s="64">
        <v>6.986968126864501</v>
      </c>
      <c r="H15" s="64">
        <v>7.196107666954399</v>
      </c>
      <c r="I15" s="64">
        <v>7.235142118863047</v>
      </c>
      <c r="J15" s="64">
        <v>6.490478041197045</v>
      </c>
      <c r="K15" s="64">
        <v>6.226765799256495</v>
      </c>
      <c r="L15" s="64">
        <v>6.99922057677318</v>
      </c>
      <c r="M15" s="65">
        <v>6.8</v>
      </c>
      <c r="S15" s="16">
        <v>139.93662078018585</v>
      </c>
      <c r="T15" s="31">
        <v>36770</v>
      </c>
    </row>
    <row r="16" spans="1:20" ht="18.75" customHeight="1">
      <c r="A16" s="6">
        <v>2004</v>
      </c>
      <c r="B16" s="9">
        <v>7.1060995913425185</v>
      </c>
      <c r="C16" s="9">
        <v>6.766418515515604</v>
      </c>
      <c r="D16" s="9">
        <v>9.084924292297547</v>
      </c>
      <c r="E16" s="9">
        <v>12.128549416685019</v>
      </c>
      <c r="F16" s="9">
        <v>15.34853038188082</v>
      </c>
      <c r="G16" s="9">
        <v>16.524801878485484</v>
      </c>
      <c r="H16" s="9">
        <v>16.317715959004396</v>
      </c>
      <c r="I16" s="9">
        <v>16.70682730923696</v>
      </c>
      <c r="J16" s="9">
        <v>17</v>
      </c>
      <c r="K16" s="9">
        <v>18.53310002916304</v>
      </c>
      <c r="L16" s="9">
        <v>18.53875291375291</v>
      </c>
      <c r="M16" s="11">
        <v>17.54347826086957</v>
      </c>
      <c r="S16" s="16">
        <v>118.0021424269448</v>
      </c>
      <c r="T16" s="31">
        <v>36800</v>
      </c>
    </row>
    <row r="17" spans="1:20" ht="18.75" customHeight="1">
      <c r="A17" s="63">
        <v>2005</v>
      </c>
      <c r="B17" s="64">
        <v>15.23</v>
      </c>
      <c r="C17" s="64">
        <v>13.172247152226447</v>
      </c>
      <c r="D17" s="64">
        <v>11.44</v>
      </c>
      <c r="E17" s="64">
        <v>9.9005365789818</v>
      </c>
      <c r="F17" s="64">
        <v>6.271843426320145</v>
      </c>
      <c r="G17" s="64">
        <v>5.327455919395452</v>
      </c>
      <c r="H17" s="64">
        <v>5.64</v>
      </c>
      <c r="I17" s="64">
        <v>5.57</v>
      </c>
      <c r="J17" s="64">
        <v>6.89</v>
      </c>
      <c r="K17" s="64">
        <v>6.63</v>
      </c>
      <c r="L17" s="64">
        <v>3.95</v>
      </c>
      <c r="M17" s="65">
        <v>4.49</v>
      </c>
      <c r="S17" s="16">
        <v>88.14873611112075</v>
      </c>
      <c r="T17" s="31">
        <v>36831</v>
      </c>
    </row>
    <row r="18" spans="1:20" ht="18.75" customHeight="1">
      <c r="A18" s="6">
        <v>2006</v>
      </c>
      <c r="B18" s="9">
        <v>5.37</v>
      </c>
      <c r="C18" s="9">
        <v>5.24</v>
      </c>
      <c r="D18" s="9">
        <v>4.82</v>
      </c>
      <c r="E18" s="9">
        <v>5.69</v>
      </c>
      <c r="F18" s="9">
        <v>9.03</v>
      </c>
      <c r="G18" s="9">
        <v>10.4</v>
      </c>
      <c r="H18" s="10">
        <v>10.96</v>
      </c>
      <c r="I18" s="10">
        <v>10.38</v>
      </c>
      <c r="J18" s="10">
        <v>7.73</v>
      </c>
      <c r="K18" s="10">
        <v>6.54</v>
      </c>
      <c r="L18" s="10">
        <v>9.57</v>
      </c>
      <c r="M18" s="12">
        <v>9.55</v>
      </c>
      <c r="S18" s="16">
        <v>73.87154803491953</v>
      </c>
      <c r="T18" s="31">
        <v>36861</v>
      </c>
    </row>
    <row r="19" spans="1:21" ht="18.75" customHeight="1">
      <c r="A19" s="63">
        <v>2007</v>
      </c>
      <c r="B19" s="64">
        <v>8.24</v>
      </c>
      <c r="C19" s="64">
        <v>8.29</v>
      </c>
      <c r="D19" s="64">
        <v>8.03</v>
      </c>
      <c r="E19" s="64">
        <v>7.1</v>
      </c>
      <c r="F19" s="64">
        <v>4.88</v>
      </c>
      <c r="G19" s="64">
        <v>4.03</v>
      </c>
      <c r="H19" s="64">
        <v>2.92</v>
      </c>
      <c r="I19" s="64">
        <v>2.89</v>
      </c>
      <c r="J19" s="64">
        <v>3.87</v>
      </c>
      <c r="K19" s="64">
        <v>3.78</v>
      </c>
      <c r="L19" s="64">
        <v>3.84</v>
      </c>
      <c r="M19" s="65">
        <v>3.90995260663507</v>
      </c>
      <c r="S19" s="16">
        <v>45.84658886571549</v>
      </c>
      <c r="T19" s="31">
        <v>36892</v>
      </c>
      <c r="U19" s="32" t="s">
        <v>15</v>
      </c>
    </row>
    <row r="20" spans="1:20" ht="18.75" customHeight="1">
      <c r="A20" s="6">
        <v>2008</v>
      </c>
      <c r="B20" s="10">
        <v>5.29</v>
      </c>
      <c r="C20" s="9">
        <v>7.51</v>
      </c>
      <c r="D20" s="10">
        <v>8.05</v>
      </c>
      <c r="E20" s="9">
        <v>11.050915211445389</v>
      </c>
      <c r="F20" s="9">
        <v>12.54510275584375</v>
      </c>
      <c r="G20" s="9">
        <v>15.777419186924146</v>
      </c>
      <c r="H20" s="9">
        <v>18.790755907976433</v>
      </c>
      <c r="I20" s="9">
        <v>19.78291499243334</v>
      </c>
      <c r="J20" s="9">
        <v>19.266677098002404</v>
      </c>
      <c r="K20" s="9">
        <v>18.588272120200333</v>
      </c>
      <c r="L20" s="9">
        <v>15.425780641138886</v>
      </c>
      <c r="M20" s="11">
        <v>12.397636570954717</v>
      </c>
      <c r="S20" s="16">
        <v>24.894541859364526</v>
      </c>
      <c r="T20" s="31">
        <v>36923</v>
      </c>
    </row>
    <row r="21" spans="1:20" ht="18.75" customHeight="1">
      <c r="A21" s="63">
        <v>2009</v>
      </c>
      <c r="B21" s="64">
        <v>9.508732509447459</v>
      </c>
      <c r="C21" s="64">
        <v>5.347007866175435</v>
      </c>
      <c r="D21" s="64">
        <v>3.8113504475263182</v>
      </c>
      <c r="E21" s="64">
        <v>-0.08051911144791868</v>
      </c>
      <c r="F21" s="64">
        <v>-2.058358888579126</v>
      </c>
      <c r="G21" s="64">
        <v>-4.653358510925276</v>
      </c>
      <c r="H21" s="64">
        <v>-6.982565543893548</v>
      </c>
      <c r="I21" s="64">
        <v>-7.77206587087218</v>
      </c>
      <c r="J21" s="64">
        <v>-7.062579262692958</v>
      </c>
      <c r="K21" s="64">
        <v>-6.255774053055296</v>
      </c>
      <c r="L21" s="64">
        <v>-4.087144400432119</v>
      </c>
      <c r="M21" s="65">
        <v>-1.6139444803098812</v>
      </c>
      <c r="S21" s="16">
        <v>22.308276593982868</v>
      </c>
      <c r="T21" s="31">
        <v>36951</v>
      </c>
    </row>
    <row r="22" spans="1:20" ht="18.75" customHeight="1">
      <c r="A22" s="6">
        <v>2010</v>
      </c>
      <c r="B22" s="9">
        <v>-0.023316545420637436</v>
      </c>
      <c r="C22" s="9">
        <v>1.573724007561439</v>
      </c>
      <c r="D22" s="9">
        <v>2.240750390828561</v>
      </c>
      <c r="E22" s="9">
        <v>2.554986727341668</v>
      </c>
      <c r="F22" s="9">
        <v>2.879643246833341</v>
      </c>
      <c r="G22" s="9">
        <v>2.239826472391182</v>
      </c>
      <c r="H22" s="9">
        <v>2.148151645342522</v>
      </c>
      <c r="I22" s="9">
        <v>2.4799244213509652</v>
      </c>
      <c r="J22" s="9">
        <v>2.310370788631655</v>
      </c>
      <c r="K22" s="9">
        <v>1.7645126472382477</v>
      </c>
      <c r="L22" s="9">
        <v>1.8349915524685567</v>
      </c>
      <c r="M22" s="11">
        <v>1.9497562804649426</v>
      </c>
      <c r="S22" s="16">
        <v>21.689475238751598</v>
      </c>
      <c r="T22" s="31">
        <v>36982</v>
      </c>
    </row>
    <row r="23" spans="1:20" ht="18.75" customHeight="1">
      <c r="A23" s="63">
        <v>2011</v>
      </c>
      <c r="B23" s="64">
        <v>2.336862726806288</v>
      </c>
      <c r="C23" s="64">
        <v>3.7547108360861614</v>
      </c>
      <c r="D23" s="64">
        <v>4.1794087665647295</v>
      </c>
      <c r="E23" s="64">
        <v>4.247746706725208</v>
      </c>
      <c r="F23" s="64">
        <v>4.223923268468144</v>
      </c>
      <c r="G23" s="64">
        <v>5.027211511853147</v>
      </c>
      <c r="H23" s="64">
        <v>6.1610279164355575</v>
      </c>
      <c r="I23" s="64">
        <v>6.914035492048853</v>
      </c>
      <c r="J23" s="64">
        <v>6.701007220714716</v>
      </c>
      <c r="K23" s="64">
        <v>6.958727230804707</v>
      </c>
      <c r="L23" s="64">
        <v>6.931194985944056</v>
      </c>
      <c r="M23" s="65">
        <v>6.877528503126129</v>
      </c>
      <c r="O23" s="13"/>
      <c r="S23" s="16">
        <v>19.35980005767568</v>
      </c>
      <c r="T23" s="31">
        <v>37012</v>
      </c>
    </row>
    <row r="24" spans="1:20" ht="18" customHeight="1">
      <c r="A24" s="6">
        <v>2012</v>
      </c>
      <c r="B24" s="9">
        <v>7.0191431175934405</v>
      </c>
      <c r="C24" s="9">
        <v>5.860986547085201</v>
      </c>
      <c r="D24" s="9">
        <v>4.959082013876537</v>
      </c>
      <c r="E24" s="9">
        <v>4.76633856522124</v>
      </c>
      <c r="F24" s="9">
        <v>4.561543226263165</v>
      </c>
      <c r="G24" s="9">
        <v>3.8248726506235675</v>
      </c>
      <c r="H24" s="9">
        <v>2.84296225347207</v>
      </c>
      <c r="I24" s="9">
        <v>1.9659409355464508</v>
      </c>
      <c r="J24" s="9">
        <v>2.3017241379310382</v>
      </c>
      <c r="K24" s="9">
        <v>2.759334310597561</v>
      </c>
      <c r="L24" s="9">
        <v>2.840149980605955</v>
      </c>
      <c r="M24" s="11">
        <v>2.658293186510674</v>
      </c>
      <c r="O24" s="15"/>
      <c r="S24" s="16">
        <v>11.31041795528851</v>
      </c>
      <c r="T24" s="31">
        <v>37043</v>
      </c>
    </row>
    <row r="25" spans="1:20" ht="18" customHeight="1">
      <c r="A25" s="66">
        <v>2013</v>
      </c>
      <c r="B25" s="67">
        <v>1.7887563884156688</v>
      </c>
      <c r="C25" s="67">
        <v>1.8045494980302612</v>
      </c>
      <c r="D25" s="68">
        <v>2.1822958599940545</v>
      </c>
      <c r="E25" s="68">
        <v>1.735155952431322</v>
      </c>
      <c r="F25" s="67">
        <v>0.9139762196928025</v>
      </c>
      <c r="G25" s="67">
        <v>-0.05498456202681634</v>
      </c>
      <c r="H25" s="67">
        <v>-0.033866734400145315</v>
      </c>
      <c r="I25" s="67">
        <v>-0.1691260411821771</v>
      </c>
      <c r="J25" s="69">
        <v>-0.5393106935198455</v>
      </c>
      <c r="K25" s="69">
        <v>-0.9482252244692457</v>
      </c>
      <c r="L25" s="69">
        <v>-1.0895985248512208</v>
      </c>
      <c r="M25" s="70">
        <v>-1.0391351713734953</v>
      </c>
      <c r="O25" s="13"/>
      <c r="S25" s="16">
        <v>10.028248587570632</v>
      </c>
      <c r="T25" s="31">
        <v>37073</v>
      </c>
    </row>
    <row r="26" spans="1:20" ht="18" customHeight="1">
      <c r="A26" s="6">
        <v>2014</v>
      </c>
      <c r="B26" s="9">
        <v>-1.42259414225941</v>
      </c>
      <c r="C26" s="9">
        <v>-1.58948113011276</v>
      </c>
      <c r="D26" s="9">
        <v>-1.54681927510989</v>
      </c>
      <c r="E26" s="9">
        <v>-1.33117018178792</v>
      </c>
      <c r="F26" s="9">
        <v>-0.7673277705564252</v>
      </c>
      <c r="G26" s="9">
        <v>0.5966991112992037</v>
      </c>
      <c r="H26" s="9">
        <v>0.7707292284238276</v>
      </c>
      <c r="I26" s="9">
        <v>0.698826818008547</v>
      </c>
      <c r="J26" s="9">
        <v>0.5761247140557479</v>
      </c>
      <c r="K26" s="9">
        <v>0.3939342595730144</v>
      </c>
      <c r="L26" s="9">
        <v>0.6482501482925285</v>
      </c>
      <c r="M26" s="11">
        <v>0.711321873</v>
      </c>
      <c r="O26" s="13"/>
      <c r="S26" s="16">
        <v>9.186351706036744</v>
      </c>
      <c r="T26" s="31">
        <v>37104</v>
      </c>
    </row>
    <row r="27" spans="1:21" ht="18" customHeight="1">
      <c r="A27" s="66">
        <v>2015</v>
      </c>
      <c r="B27" s="68">
        <v>1.23938879456706</v>
      </c>
      <c r="C27" s="68">
        <v>1.0654940594478</v>
      </c>
      <c r="D27" s="68">
        <v>2.24506128638222</v>
      </c>
      <c r="E27" s="68">
        <v>3.07348539145833</v>
      </c>
      <c r="F27" s="68">
        <v>3.26628919124481</v>
      </c>
      <c r="G27" s="68">
        <v>2.6376677464136966</v>
      </c>
      <c r="H27" s="67">
        <v>2.571860816944027</v>
      </c>
      <c r="I27" s="67">
        <v>2.7086137281292055</v>
      </c>
      <c r="J27" s="69">
        <v>2.8177912560020335</v>
      </c>
      <c r="K27" s="69">
        <v>2.421838740981408</v>
      </c>
      <c r="L27" s="69">
        <v>2.2816249210692474</v>
      </c>
      <c r="M27" s="71">
        <v>2.652820987135285</v>
      </c>
      <c r="O27" s="13"/>
      <c r="Q27" s="45"/>
      <c r="R27" s="45"/>
      <c r="S27" s="33">
        <v>8.705142757356143</v>
      </c>
      <c r="T27" s="38">
        <v>37135</v>
      </c>
      <c r="U27" s="39"/>
    </row>
    <row r="28" spans="1:22" ht="21.75" customHeight="1">
      <c r="A28" s="23">
        <v>2016</v>
      </c>
      <c r="B28" s="24">
        <v>2.079490189501909</v>
      </c>
      <c r="C28" s="24">
        <v>1.1504832029452405</v>
      </c>
      <c r="D28" s="24">
        <v>-0.6220647606492657</v>
      </c>
      <c r="E28" s="24">
        <v>-3.394960732984287</v>
      </c>
      <c r="F28" s="24">
        <v>-3.4248537174188742</v>
      </c>
      <c r="G28" s="24">
        <v>-3.0043446184113365</v>
      </c>
      <c r="H28" s="24">
        <v>-3.138315306456907</v>
      </c>
      <c r="I28" s="24">
        <v>-3.6445536445536386</v>
      </c>
      <c r="J28" s="24">
        <v>-3.985907992298565</v>
      </c>
      <c r="K28" s="24">
        <v>-4.086508753861995</v>
      </c>
      <c r="L28" s="24">
        <v>-4.202164876322179</v>
      </c>
      <c r="M28" s="25">
        <v>-3.9071138960560248</v>
      </c>
      <c r="O28" s="13"/>
      <c r="Q28" s="45"/>
      <c r="R28" s="45"/>
      <c r="S28" s="33">
        <v>7.177700348432059</v>
      </c>
      <c r="T28" s="38">
        <v>37165</v>
      </c>
      <c r="U28" s="39"/>
      <c r="V28" s="53"/>
    </row>
    <row r="29" spans="1:22" ht="21.75" customHeight="1">
      <c r="A29" s="66">
        <v>2017</v>
      </c>
      <c r="B29" s="68">
        <v>-3.4253326761951697</v>
      </c>
      <c r="C29" s="68">
        <v>-1.9976838448176104</v>
      </c>
      <c r="D29" s="68">
        <v>-1.5752601251917242</v>
      </c>
      <c r="E29" s="68">
        <v>0.2201710559742498</v>
      </c>
      <c r="F29" s="68">
        <v>-0.4152190492331287</v>
      </c>
      <c r="G29" s="68">
        <v>-1.6733572786815976</v>
      </c>
      <c r="H29" s="67">
        <v>-1.6580661534557062</v>
      </c>
      <c r="I29" s="67">
        <v>-0.8202294942626476</v>
      </c>
      <c r="J29" s="69">
        <v>-0.0682652103421777</v>
      </c>
      <c r="K29" s="68">
        <v>0.6227719795558917</v>
      </c>
      <c r="L29" s="69">
        <v>0.992438563327025</v>
      </c>
      <c r="M29" s="71">
        <v>0.43472701700550953</v>
      </c>
      <c r="O29" s="13"/>
      <c r="Q29" s="45"/>
      <c r="R29" s="45"/>
      <c r="S29" s="33">
        <v>6.91665216634767</v>
      </c>
      <c r="T29" s="38">
        <v>37196</v>
      </c>
      <c r="U29" s="39"/>
      <c r="V29" s="53"/>
    </row>
    <row r="30" spans="1:22" ht="15">
      <c r="A30" s="47">
        <v>2018</v>
      </c>
      <c r="B30" s="49">
        <v>0.37424513056052433</v>
      </c>
      <c r="C30" s="49">
        <v>-0.22367588098755053</v>
      </c>
      <c r="D30" s="49">
        <v>-0.2316472223392152</v>
      </c>
      <c r="E30" s="59">
        <v>0.12251795521758257</v>
      </c>
      <c r="F30" s="72">
        <v>0.7615724982981797</v>
      </c>
      <c r="G30" s="76">
        <v>1.998366925952988</v>
      </c>
      <c r="H30" s="49"/>
      <c r="I30" s="48"/>
      <c r="J30" s="49"/>
      <c r="K30" s="49"/>
      <c r="L30" s="49"/>
      <c r="M30" s="50"/>
      <c r="O30" s="13"/>
      <c r="Q30" s="45"/>
      <c r="R30" s="40"/>
      <c r="S30" s="33">
        <v>6.487560469937792</v>
      </c>
      <c r="T30" s="38">
        <v>37226</v>
      </c>
      <c r="U30" s="39"/>
      <c r="V30" s="53"/>
    </row>
    <row r="31" spans="1:22" ht="27.75" customHeight="1">
      <c r="A31" s="2"/>
      <c r="B31" s="54"/>
      <c r="C31" s="2"/>
      <c r="N31" s="13"/>
      <c r="O31" s="13"/>
      <c r="Q31" s="45"/>
      <c r="R31" s="45"/>
      <c r="S31" s="40">
        <v>1.8399935154413516</v>
      </c>
      <c r="T31" s="38">
        <v>37257</v>
      </c>
      <c r="U31" s="39"/>
      <c r="V31" s="53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3"/>
      <c r="Q32" s="45"/>
      <c r="R32" s="40"/>
      <c r="S32" s="33">
        <v>1.762291784018677</v>
      </c>
      <c r="T32" s="38">
        <v>37288</v>
      </c>
      <c r="U32" s="43" t="s">
        <v>16</v>
      </c>
      <c r="V32" s="53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3"/>
      <c r="Q33" s="45"/>
      <c r="R33" s="45"/>
      <c r="S33" s="33">
        <v>3.7161332569370487</v>
      </c>
      <c r="T33" s="38">
        <v>37316</v>
      </c>
      <c r="U33" s="39"/>
      <c r="V33" s="53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3"/>
      <c r="Q34" s="45"/>
      <c r="R34" s="45"/>
      <c r="S34" s="33">
        <v>2.807443365695783</v>
      </c>
      <c r="T34" s="38">
        <v>37347</v>
      </c>
      <c r="U34" s="39"/>
      <c r="V34" s="53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3"/>
      <c r="Q35" s="45"/>
      <c r="R35" s="45"/>
      <c r="S35" s="33">
        <v>2.4240959974228815</v>
      </c>
      <c r="T35" s="38">
        <v>37377</v>
      </c>
      <c r="U35" s="39"/>
      <c r="V35" s="53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13"/>
      <c r="Q36" s="45"/>
      <c r="R36" s="45"/>
      <c r="S36" s="33">
        <v>1.1193141224100867</v>
      </c>
      <c r="T36" s="38">
        <v>37408</v>
      </c>
      <c r="U36" s="39"/>
      <c r="V36" s="53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13"/>
      <c r="P37" s="14"/>
      <c r="Q37" s="45"/>
      <c r="R37" s="45"/>
      <c r="S37" s="33">
        <v>2.2384467265725405</v>
      </c>
      <c r="T37" s="38">
        <v>37438</v>
      </c>
      <c r="U37" s="39"/>
      <c r="V37" s="53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13"/>
      <c r="P38" s="14"/>
      <c r="Q38" s="45"/>
      <c r="R38" s="45"/>
      <c r="S38" s="33">
        <v>2.3317307692307665</v>
      </c>
      <c r="T38" s="38">
        <v>37469</v>
      </c>
      <c r="U38" s="39"/>
      <c r="V38" s="53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13"/>
      <c r="P39" s="14"/>
      <c r="Q39" s="45"/>
      <c r="R39" s="45"/>
      <c r="S39" s="33">
        <v>3.3333333333333437</v>
      </c>
      <c r="T39" s="38">
        <v>37500</v>
      </c>
      <c r="U39" s="39"/>
      <c r="V39" s="53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3"/>
      <c r="P40" s="14"/>
      <c r="S40" s="16">
        <v>4.941482444733425</v>
      </c>
      <c r="T40" s="31">
        <v>37530</v>
      </c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13"/>
      <c r="P41" s="14"/>
      <c r="S41" s="16">
        <v>4.402311009846205</v>
      </c>
      <c r="T41" s="31">
        <v>37561</v>
      </c>
    </row>
    <row r="42" spans="1:20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13"/>
      <c r="P42" s="14"/>
      <c r="S42" s="16">
        <v>4.818690678997339</v>
      </c>
      <c r="T42" s="31">
        <v>37591</v>
      </c>
    </row>
    <row r="43" spans="1:20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13"/>
      <c r="P43" s="14"/>
      <c r="S43" s="16">
        <v>5.173511620503013</v>
      </c>
      <c r="T43" s="31">
        <v>37622</v>
      </c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13"/>
      <c r="P44" s="14"/>
      <c r="S44" s="16">
        <v>7.2829353155147825</v>
      </c>
      <c r="T44" s="31">
        <v>37653</v>
      </c>
      <c r="U44" s="32" t="s">
        <v>17</v>
      </c>
    </row>
    <row r="45" spans="1:20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3"/>
      <c r="P45" s="14"/>
      <c r="S45" s="16">
        <v>7.868360823928677</v>
      </c>
      <c r="T45" s="31">
        <v>37681</v>
      </c>
    </row>
    <row r="46" spans="1:2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13"/>
      <c r="P46" s="14"/>
      <c r="S46" s="16">
        <v>7.25584323601165</v>
      </c>
      <c r="T46" s="31">
        <v>37712</v>
      </c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13"/>
      <c r="P47" s="14"/>
      <c r="S47" s="16">
        <v>7.28</v>
      </c>
      <c r="T47" s="31">
        <v>37742</v>
      </c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13"/>
      <c r="P48" s="14"/>
      <c r="S48" s="16">
        <v>7.273156156628402</v>
      </c>
      <c r="T48" s="31">
        <v>37773</v>
      </c>
    </row>
    <row r="49" spans="15:20" ht="12.75">
      <c r="O49" s="13"/>
      <c r="S49" s="16">
        <v>6.986968126864501</v>
      </c>
      <c r="T49" s="31">
        <v>37803</v>
      </c>
    </row>
    <row r="50" spans="15:20" ht="12.75">
      <c r="O50" s="13"/>
      <c r="S50" s="16">
        <v>7.235142118863047</v>
      </c>
      <c r="T50" s="31">
        <v>37834</v>
      </c>
    </row>
    <row r="51" spans="15:20" ht="12.75">
      <c r="O51" s="13"/>
      <c r="S51" s="16">
        <v>6.490478041197045</v>
      </c>
      <c r="T51" s="31">
        <v>37865</v>
      </c>
    </row>
    <row r="52" spans="15:20" ht="12.75">
      <c r="O52" s="13"/>
      <c r="S52" s="16">
        <v>6.226765799256495</v>
      </c>
      <c r="T52" s="31">
        <v>37895</v>
      </c>
    </row>
    <row r="53" spans="15:20" ht="12.75">
      <c r="O53" s="13"/>
      <c r="S53" s="16">
        <v>6.99922057677318</v>
      </c>
      <c r="T53" s="31">
        <v>37926</v>
      </c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3"/>
      <c r="S54" s="16">
        <v>6.8</v>
      </c>
      <c r="T54" s="31">
        <v>37956</v>
      </c>
    </row>
    <row r="55" spans="2:20" ht="12.75">
      <c r="B55" s="1"/>
      <c r="C55" s="1"/>
      <c r="D55" s="1"/>
      <c r="O55" s="13"/>
      <c r="S55" s="33">
        <v>7.1060995913425185</v>
      </c>
      <c r="T55" s="31">
        <v>37987</v>
      </c>
    </row>
    <row r="56" spans="15:21" ht="12.75">
      <c r="O56" s="13"/>
      <c r="S56" s="16">
        <v>6.766418515515604</v>
      </c>
      <c r="T56" s="31">
        <v>38018</v>
      </c>
      <c r="U56" s="32" t="s">
        <v>18</v>
      </c>
    </row>
    <row r="57" spans="15:20" ht="12.75">
      <c r="O57" s="13"/>
      <c r="S57" s="16">
        <v>9.084924292297547</v>
      </c>
      <c r="T57" s="31">
        <v>38047</v>
      </c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3"/>
      <c r="S58" s="16">
        <v>12.128549416685019</v>
      </c>
      <c r="T58" s="31">
        <v>38078</v>
      </c>
    </row>
    <row r="59" spans="2:20" ht="12.75">
      <c r="B59" s="1"/>
      <c r="C59" s="1"/>
      <c r="D59" s="1"/>
      <c r="O59" s="13"/>
      <c r="S59" s="16">
        <v>15.34853038188082</v>
      </c>
      <c r="T59" s="31">
        <v>38108</v>
      </c>
    </row>
    <row r="60" spans="15:20" ht="12.75">
      <c r="O60" s="13"/>
      <c r="P60" s="14"/>
      <c r="S60" s="16">
        <v>16.524801878485484</v>
      </c>
      <c r="T60" s="31">
        <v>38139</v>
      </c>
    </row>
    <row r="61" spans="15:20" ht="12.75">
      <c r="O61" s="13"/>
      <c r="P61" s="14"/>
      <c r="S61" s="16">
        <v>16.317715959004396</v>
      </c>
      <c r="T61" s="31">
        <v>38169</v>
      </c>
    </row>
    <row r="62" spans="15:20" ht="12.75">
      <c r="O62" s="13"/>
      <c r="P62" s="14"/>
      <c r="S62" s="16">
        <v>16.70682730923696</v>
      </c>
      <c r="T62" s="31">
        <v>38200</v>
      </c>
    </row>
    <row r="63" spans="15:20" ht="12.75">
      <c r="O63" s="13"/>
      <c r="P63" s="14"/>
      <c r="S63" s="16">
        <v>17</v>
      </c>
      <c r="T63" s="31">
        <v>38231</v>
      </c>
    </row>
    <row r="64" spans="15:20" ht="12.75">
      <c r="O64" s="13"/>
      <c r="P64" s="14"/>
      <c r="S64" s="16">
        <v>18.53310002916304</v>
      </c>
      <c r="T64" s="31">
        <v>38261</v>
      </c>
    </row>
    <row r="65" spans="15:20" ht="12.75">
      <c r="O65" s="13"/>
      <c r="P65" s="14"/>
      <c r="S65" s="16">
        <v>18.53875291375291</v>
      </c>
      <c r="T65" s="31">
        <v>38292</v>
      </c>
    </row>
    <row r="66" spans="15:20" ht="12.75">
      <c r="O66" s="13"/>
      <c r="P66" s="14"/>
      <c r="S66" s="16">
        <v>17.54347826086957</v>
      </c>
      <c r="T66" s="31">
        <v>38322</v>
      </c>
    </row>
    <row r="67" spans="15:20" ht="12.75">
      <c r="O67" s="13"/>
      <c r="P67" s="14"/>
      <c r="S67" s="16">
        <v>15.23</v>
      </c>
      <c r="T67" s="31">
        <v>38353</v>
      </c>
    </row>
    <row r="68" spans="15:21" ht="12.75">
      <c r="O68" s="13"/>
      <c r="P68" s="14"/>
      <c r="S68" s="16">
        <v>13.17</v>
      </c>
      <c r="T68" s="31">
        <v>38384</v>
      </c>
      <c r="U68" s="32" t="s">
        <v>19</v>
      </c>
    </row>
    <row r="69" spans="15:20" ht="12.75">
      <c r="O69" s="13"/>
      <c r="P69" s="14"/>
      <c r="S69" s="16">
        <v>11.44</v>
      </c>
      <c r="T69" s="31">
        <v>38412</v>
      </c>
    </row>
    <row r="70" spans="15:20" ht="12.75">
      <c r="O70" s="13"/>
      <c r="P70" s="14"/>
      <c r="S70" s="73">
        <v>9.9005365789818</v>
      </c>
      <c r="T70" s="31">
        <v>38443</v>
      </c>
    </row>
    <row r="71" spans="15:20" ht="12.75">
      <c r="O71" s="13"/>
      <c r="P71" s="14"/>
      <c r="S71" s="73">
        <v>6.271843426320145</v>
      </c>
      <c r="T71" s="31">
        <v>38473</v>
      </c>
    </row>
    <row r="72" spans="15:20" ht="12.75">
      <c r="O72" s="13"/>
      <c r="P72" s="14"/>
      <c r="S72" s="73">
        <v>5.327455919395452</v>
      </c>
      <c r="T72" s="31">
        <v>38504</v>
      </c>
    </row>
    <row r="73" spans="15:20" ht="12.75">
      <c r="O73" s="13"/>
      <c r="P73" s="14"/>
      <c r="S73" s="34">
        <v>5.64</v>
      </c>
      <c r="T73" s="31">
        <v>38534</v>
      </c>
    </row>
    <row r="74" spans="15:20" ht="12.75">
      <c r="O74" s="13"/>
      <c r="P74" s="14"/>
      <c r="S74" s="34">
        <v>5.57</v>
      </c>
      <c r="T74" s="31">
        <v>38565</v>
      </c>
    </row>
    <row r="75" spans="15:20" ht="12.75">
      <c r="O75" s="13"/>
      <c r="P75" s="14"/>
      <c r="S75" s="34">
        <v>6.89</v>
      </c>
      <c r="T75" s="31">
        <v>38596</v>
      </c>
    </row>
    <row r="76" spans="15:20" ht="12.75">
      <c r="O76" s="13"/>
      <c r="P76" s="14"/>
      <c r="S76" s="34">
        <v>6.63</v>
      </c>
      <c r="T76" s="31">
        <v>38626</v>
      </c>
    </row>
    <row r="77" spans="15:20" ht="12.75">
      <c r="O77" s="13"/>
      <c r="P77" s="14"/>
      <c r="S77" s="34">
        <v>3.95</v>
      </c>
      <c r="T77" s="31">
        <v>38657</v>
      </c>
    </row>
    <row r="78" spans="15:20" ht="12.75">
      <c r="O78" s="13"/>
      <c r="P78" s="14"/>
      <c r="S78" s="34">
        <v>4.49</v>
      </c>
      <c r="T78" s="31">
        <v>38687</v>
      </c>
    </row>
    <row r="79" spans="15:20" ht="12.75">
      <c r="O79" s="13"/>
      <c r="P79" s="14"/>
      <c r="S79" s="34">
        <v>5.37</v>
      </c>
      <c r="T79" s="31">
        <v>38718</v>
      </c>
    </row>
    <row r="80" spans="15:21" ht="12.75">
      <c r="O80" s="13"/>
      <c r="P80" s="14"/>
      <c r="S80" s="34">
        <v>5.24</v>
      </c>
      <c r="T80" s="31">
        <v>38749</v>
      </c>
      <c r="U80" s="32" t="s">
        <v>20</v>
      </c>
    </row>
    <row r="81" spans="15:20" ht="12.75">
      <c r="O81" s="13"/>
      <c r="P81" s="14"/>
      <c r="S81" s="34">
        <v>4.82</v>
      </c>
      <c r="T81" s="31">
        <v>38777</v>
      </c>
    </row>
    <row r="82" spans="15:20" ht="12.75">
      <c r="O82" s="13"/>
      <c r="P82" s="14"/>
      <c r="S82" s="34">
        <v>5.69</v>
      </c>
      <c r="T82" s="31">
        <v>38808</v>
      </c>
    </row>
    <row r="83" spans="15:20" ht="12.75">
      <c r="O83" s="13"/>
      <c r="P83" s="14"/>
      <c r="S83" s="34">
        <v>9.03</v>
      </c>
      <c r="T83" s="31">
        <v>38838</v>
      </c>
    </row>
    <row r="84" spans="15:20" ht="12.75">
      <c r="O84" s="13"/>
      <c r="P84" s="14"/>
      <c r="S84" s="34">
        <v>10.4</v>
      </c>
      <c r="T84" s="31">
        <v>38869</v>
      </c>
    </row>
    <row r="85" spans="15:20" ht="12.75">
      <c r="O85" s="13"/>
      <c r="P85" s="14"/>
      <c r="S85" s="34">
        <v>10.96</v>
      </c>
      <c r="T85" s="31">
        <v>38899</v>
      </c>
    </row>
    <row r="86" spans="15:20" ht="12.75">
      <c r="O86" s="13"/>
      <c r="P86" s="14"/>
      <c r="S86" s="34">
        <v>10.38</v>
      </c>
      <c r="T86" s="31">
        <v>38930</v>
      </c>
    </row>
    <row r="87" spans="15:20" ht="12.75">
      <c r="O87" s="13"/>
      <c r="P87" s="14"/>
      <c r="S87" s="34">
        <v>7.73</v>
      </c>
      <c r="T87" s="31">
        <v>38961</v>
      </c>
    </row>
    <row r="88" spans="15:20" ht="12.75">
      <c r="O88" s="13"/>
      <c r="P88" s="14"/>
      <c r="S88" s="34">
        <v>6.46</v>
      </c>
      <c r="T88" s="31">
        <v>38991</v>
      </c>
    </row>
    <row r="89" spans="15:20" ht="12.75">
      <c r="O89" s="13"/>
      <c r="P89" s="14"/>
      <c r="S89" s="34">
        <v>9.57</v>
      </c>
      <c r="T89" s="31">
        <v>39022</v>
      </c>
    </row>
    <row r="90" spans="15:20" ht="12.75">
      <c r="O90" s="13"/>
      <c r="P90" s="14"/>
      <c r="S90" s="34">
        <v>9.55</v>
      </c>
      <c r="T90" s="31">
        <v>39052</v>
      </c>
    </row>
    <row r="91" spans="15:20" ht="12.75">
      <c r="O91" s="13"/>
      <c r="P91" s="14"/>
      <c r="S91" s="34">
        <v>8.24</v>
      </c>
      <c r="T91" s="31">
        <v>39083</v>
      </c>
    </row>
    <row r="92" spans="15:21" ht="12.75">
      <c r="O92" s="13"/>
      <c r="P92" s="14"/>
      <c r="S92" s="34">
        <v>8.29</v>
      </c>
      <c r="T92" s="31">
        <v>39114</v>
      </c>
      <c r="U92" s="32" t="s">
        <v>21</v>
      </c>
    </row>
    <row r="93" spans="15:20" ht="12.75">
      <c r="O93" s="13"/>
      <c r="P93" s="14"/>
      <c r="S93" s="34">
        <v>8.03</v>
      </c>
      <c r="T93" s="31">
        <v>39142</v>
      </c>
    </row>
    <row r="94" spans="15:20" ht="12.75">
      <c r="O94" s="13"/>
      <c r="P94" s="14"/>
      <c r="S94" s="34">
        <v>7.1</v>
      </c>
      <c r="T94" s="31">
        <v>39173</v>
      </c>
    </row>
    <row r="95" spans="15:20" ht="12.75">
      <c r="O95" s="13"/>
      <c r="P95" s="14"/>
      <c r="S95" s="34">
        <v>4.88</v>
      </c>
      <c r="T95" s="31">
        <v>39203</v>
      </c>
    </row>
    <row r="96" spans="15:20" ht="12.75">
      <c r="O96" s="13"/>
      <c r="P96" s="14"/>
      <c r="S96" s="34">
        <v>4.03</v>
      </c>
      <c r="T96" s="31">
        <v>39234</v>
      </c>
    </row>
    <row r="97" spans="15:20" ht="12.75">
      <c r="O97" s="13"/>
      <c r="P97" s="14"/>
      <c r="S97" s="34">
        <v>2.92</v>
      </c>
      <c r="T97" s="31">
        <v>39264</v>
      </c>
    </row>
    <row r="98" spans="15:20" ht="12.75">
      <c r="O98" s="13"/>
      <c r="P98" s="14"/>
      <c r="S98" s="34">
        <v>2.89</v>
      </c>
      <c r="T98" s="31">
        <v>39295</v>
      </c>
    </row>
    <row r="99" spans="15:20" ht="12.75">
      <c r="O99" s="13"/>
      <c r="P99" s="14"/>
      <c r="S99" s="34">
        <v>3.87</v>
      </c>
      <c r="T99" s="31">
        <v>39326</v>
      </c>
    </row>
    <row r="100" spans="15:20" ht="12.75">
      <c r="O100" s="13"/>
      <c r="P100" s="14"/>
      <c r="S100" s="34">
        <v>3.78</v>
      </c>
      <c r="T100" s="31">
        <v>39356</v>
      </c>
    </row>
    <row r="101" spans="15:20" ht="12.75">
      <c r="O101" s="13"/>
      <c r="P101" s="14"/>
      <c r="S101" s="34">
        <v>3.84</v>
      </c>
      <c r="T101" s="31">
        <v>39387</v>
      </c>
    </row>
    <row r="102" spans="15:20" ht="12.75">
      <c r="O102" s="13"/>
      <c r="P102" s="14"/>
      <c r="S102" s="73">
        <v>3.91</v>
      </c>
      <c r="T102" s="31">
        <v>39417</v>
      </c>
    </row>
    <row r="103" spans="15:20" ht="12.75">
      <c r="O103" s="13"/>
      <c r="P103" s="14"/>
      <c r="S103" s="34">
        <v>5.29</v>
      </c>
      <c r="T103" s="31">
        <v>39448</v>
      </c>
    </row>
    <row r="104" spans="15:21" ht="12.75">
      <c r="O104" s="13"/>
      <c r="P104" s="14"/>
      <c r="S104" s="34">
        <v>7.509500615532838</v>
      </c>
      <c r="T104" s="31">
        <v>39479</v>
      </c>
      <c r="U104" s="32" t="s">
        <v>22</v>
      </c>
    </row>
    <row r="105" spans="15:20" ht="12.75">
      <c r="O105" s="13"/>
      <c r="P105" s="14"/>
      <c r="S105" s="34">
        <v>8.05</v>
      </c>
      <c r="T105" s="31">
        <v>39508</v>
      </c>
    </row>
    <row r="106" spans="15:20" ht="12.75">
      <c r="O106" s="13"/>
      <c r="P106" s="14"/>
      <c r="S106" s="34">
        <v>11.050915211445389</v>
      </c>
      <c r="T106" s="31">
        <v>39539</v>
      </c>
    </row>
    <row r="107" spans="15:20" ht="12.75">
      <c r="O107" s="13"/>
      <c r="P107" s="14"/>
      <c r="S107" s="34">
        <v>12.54510275584375</v>
      </c>
      <c r="T107" s="31">
        <v>39569</v>
      </c>
    </row>
    <row r="108" spans="15:20" ht="12.75">
      <c r="O108" s="13"/>
      <c r="P108" s="14"/>
      <c r="S108" s="73">
        <v>15.777419186924146</v>
      </c>
      <c r="T108" s="31">
        <v>39600</v>
      </c>
    </row>
    <row r="109" spans="15:20" ht="12.75">
      <c r="O109" s="13"/>
      <c r="P109" s="14"/>
      <c r="S109" s="73">
        <v>18.790755907976433</v>
      </c>
      <c r="T109" s="31">
        <v>39630</v>
      </c>
    </row>
    <row r="110" spans="15:20" ht="12.75">
      <c r="O110" s="13"/>
      <c r="P110" s="14"/>
      <c r="S110" s="73">
        <v>19.78291499243334</v>
      </c>
      <c r="T110" s="31">
        <v>39661</v>
      </c>
    </row>
    <row r="111" spans="15:21" ht="12.75">
      <c r="O111" s="13"/>
      <c r="P111" s="14"/>
      <c r="S111" s="17">
        <v>19.266677098002404</v>
      </c>
      <c r="T111" s="31">
        <v>39692</v>
      </c>
      <c r="U111" s="32"/>
    </row>
    <row r="112" spans="15:21" ht="12.75">
      <c r="O112" s="13"/>
      <c r="P112" s="14"/>
      <c r="S112" s="17">
        <v>18.588272120200333</v>
      </c>
      <c r="T112" s="31">
        <v>39722</v>
      </c>
      <c r="U112" s="35"/>
    </row>
    <row r="113" spans="15:21" ht="12.75">
      <c r="O113" s="13"/>
      <c r="P113" s="14"/>
      <c r="S113" s="17">
        <v>15.425780641138886</v>
      </c>
      <c r="T113" s="31">
        <v>39753</v>
      </c>
      <c r="U113" s="35"/>
    </row>
    <row r="114" spans="15:21" ht="12.75">
      <c r="O114" s="13"/>
      <c r="P114" s="14"/>
      <c r="S114" s="17">
        <v>12.392453612522036</v>
      </c>
      <c r="T114" s="31">
        <v>39783</v>
      </c>
      <c r="U114" s="35"/>
    </row>
    <row r="115" spans="15:21" ht="12.75">
      <c r="O115" s="13"/>
      <c r="P115" s="14"/>
      <c r="S115" s="17">
        <v>9.508732509447459</v>
      </c>
      <c r="T115" s="31">
        <v>39814</v>
      </c>
      <c r="U115" s="35"/>
    </row>
    <row r="116" spans="15:21" ht="12.75">
      <c r="O116" s="13"/>
      <c r="P116" s="14"/>
      <c r="S116" s="17">
        <v>5.347007866175435</v>
      </c>
      <c r="T116" s="31">
        <v>39845</v>
      </c>
      <c r="U116" s="32" t="s">
        <v>25</v>
      </c>
    </row>
    <row r="117" spans="15:20" ht="12.75">
      <c r="O117" s="13"/>
      <c r="P117" s="14"/>
      <c r="S117" s="17">
        <v>3.8113504475263182</v>
      </c>
      <c r="T117" s="31">
        <v>39873</v>
      </c>
    </row>
    <row r="118" spans="15:20" ht="12.75">
      <c r="O118" s="13"/>
      <c r="P118" s="14"/>
      <c r="S118" s="17">
        <v>-0.08051911144791868</v>
      </c>
      <c r="T118" s="31">
        <v>39904</v>
      </c>
    </row>
    <row r="119" spans="15:20" ht="12.75">
      <c r="O119" s="13"/>
      <c r="P119" s="14"/>
      <c r="S119" s="17">
        <v>-2.058358888579126</v>
      </c>
      <c r="T119" s="31">
        <v>39934</v>
      </c>
    </row>
    <row r="120" spans="15:20" ht="12.75">
      <c r="O120" s="13"/>
      <c r="P120" s="14"/>
      <c r="S120" s="17">
        <v>-4.653358510925276</v>
      </c>
      <c r="T120" s="31">
        <v>39965</v>
      </c>
    </row>
    <row r="121" spans="15:21" ht="12.75">
      <c r="O121" s="13"/>
      <c r="P121" s="14"/>
      <c r="S121" s="17">
        <v>-6.982565543893548</v>
      </c>
      <c r="T121" s="31">
        <v>39995</v>
      </c>
      <c r="U121" s="32"/>
    </row>
    <row r="122" spans="15:21" ht="12.75">
      <c r="O122" s="13"/>
      <c r="P122" s="14"/>
      <c r="S122" s="17">
        <v>-7.77206587087218</v>
      </c>
      <c r="T122" s="31">
        <v>40026</v>
      </c>
      <c r="U122" s="32"/>
    </row>
    <row r="123" spans="15:21" ht="12.75">
      <c r="O123" s="13"/>
      <c r="P123" s="14"/>
      <c r="S123" s="17">
        <v>-7.062579262692958</v>
      </c>
      <c r="T123" s="31">
        <v>40057</v>
      </c>
      <c r="U123" s="32"/>
    </row>
    <row r="124" spans="15:21" ht="12.75">
      <c r="O124" s="13"/>
      <c r="P124" s="14"/>
      <c r="S124" s="17">
        <v>-6.255774053055296</v>
      </c>
      <c r="T124" s="31">
        <v>40087</v>
      </c>
      <c r="U124" s="32"/>
    </row>
    <row r="125" spans="15:21" ht="12.75">
      <c r="O125" s="13"/>
      <c r="P125" s="14"/>
      <c r="S125" s="17">
        <v>-4.09</v>
      </c>
      <c r="T125" s="31">
        <v>40118</v>
      </c>
      <c r="U125" s="32"/>
    </row>
    <row r="126" spans="15:21" ht="12.75">
      <c r="O126" s="13"/>
      <c r="P126" s="14"/>
      <c r="S126" s="17">
        <v>-1.6139444803098812</v>
      </c>
      <c r="T126" s="31">
        <v>40148</v>
      </c>
      <c r="U126" s="32"/>
    </row>
    <row r="127" spans="15:21" ht="12.75">
      <c r="O127" s="13"/>
      <c r="P127" s="14"/>
      <c r="S127" s="17">
        <v>-0.023316545420637436</v>
      </c>
      <c r="T127" s="31">
        <v>40179</v>
      </c>
      <c r="U127" s="32"/>
    </row>
    <row r="128" spans="15:21" ht="12.75">
      <c r="O128" s="13"/>
      <c r="P128" s="14"/>
      <c r="S128" s="17">
        <v>1.573724007561439</v>
      </c>
      <c r="T128" s="31">
        <v>40210</v>
      </c>
      <c r="U128" s="32" t="s">
        <v>26</v>
      </c>
    </row>
    <row r="129" spans="15:20" ht="12.75">
      <c r="O129" s="13"/>
      <c r="P129" s="14"/>
      <c r="S129" s="17">
        <v>2.240750390828561</v>
      </c>
      <c r="T129" s="31">
        <v>40238</v>
      </c>
    </row>
    <row r="130" spans="15:20" ht="12.75">
      <c r="O130" s="13"/>
      <c r="P130" s="14"/>
      <c r="S130" s="18">
        <f>E19</f>
        <v>7.1</v>
      </c>
      <c r="T130" s="31">
        <v>40269</v>
      </c>
    </row>
    <row r="131" spans="15:20" ht="12.75">
      <c r="O131" s="13"/>
      <c r="P131" s="14"/>
      <c r="S131" s="18">
        <f>F19</f>
        <v>4.88</v>
      </c>
      <c r="T131" s="31">
        <v>40299</v>
      </c>
    </row>
    <row r="132" spans="15:20" ht="12.75">
      <c r="O132" s="13"/>
      <c r="P132" s="14"/>
      <c r="S132" s="18">
        <v>2.239826472391182</v>
      </c>
      <c r="T132" s="31">
        <v>40330</v>
      </c>
    </row>
    <row r="133" spans="15:20" ht="12.75">
      <c r="O133" s="13"/>
      <c r="P133" s="14"/>
      <c r="S133" s="18">
        <v>2.148151645342522</v>
      </c>
      <c r="T133" s="31">
        <v>40360</v>
      </c>
    </row>
    <row r="134" spans="15:20" ht="12.75">
      <c r="O134" s="13"/>
      <c r="P134" s="14"/>
      <c r="S134" s="17">
        <v>2.4799244213509652</v>
      </c>
      <c r="T134" s="31">
        <v>40391</v>
      </c>
    </row>
    <row r="135" spans="15:20" ht="12.75">
      <c r="O135" s="13"/>
      <c r="P135" s="14"/>
      <c r="S135" s="17">
        <v>2.310370788631655</v>
      </c>
      <c r="T135" s="31">
        <v>40422</v>
      </c>
    </row>
    <row r="136" spans="15:20" ht="12.75">
      <c r="O136" s="13"/>
      <c r="P136" s="14"/>
      <c r="S136" s="17">
        <v>1.7645126472382477</v>
      </c>
      <c r="T136" s="31">
        <v>40452</v>
      </c>
    </row>
    <row r="137" spans="15:20" ht="12.75">
      <c r="O137" s="13"/>
      <c r="P137" s="14"/>
      <c r="S137" s="17">
        <v>1.8349915524685567</v>
      </c>
      <c r="T137" s="31">
        <v>40483</v>
      </c>
    </row>
    <row r="138" spans="15:20" ht="12.75">
      <c r="O138" s="13"/>
      <c r="P138" s="14"/>
      <c r="S138" s="17">
        <v>1.9497562804649426</v>
      </c>
      <c r="T138" s="31">
        <v>40513</v>
      </c>
    </row>
    <row r="139" spans="15:20" ht="12.75">
      <c r="O139" s="13"/>
      <c r="P139" s="14"/>
      <c r="S139" s="17">
        <v>2.336862726806288</v>
      </c>
      <c r="T139" s="31">
        <v>40544</v>
      </c>
    </row>
    <row r="140" spans="15:21" ht="12.75">
      <c r="O140" s="13"/>
      <c r="P140" s="14"/>
      <c r="S140" s="17">
        <v>3.7547108360861614</v>
      </c>
      <c r="T140" s="31">
        <v>40575</v>
      </c>
      <c r="U140" s="32" t="s">
        <v>27</v>
      </c>
    </row>
    <row r="141" spans="15:20" ht="12.75">
      <c r="O141" s="13"/>
      <c r="P141" s="14"/>
      <c r="S141" s="17">
        <v>4.1794087665647295</v>
      </c>
      <c r="T141" s="31">
        <v>40603</v>
      </c>
    </row>
    <row r="142" spans="15:21" ht="12.75">
      <c r="O142" s="13"/>
      <c r="P142" s="14"/>
      <c r="S142" s="17">
        <v>4.247746706725208</v>
      </c>
      <c r="T142" s="31">
        <v>40634</v>
      </c>
      <c r="U142" s="32"/>
    </row>
    <row r="143" spans="15:20" ht="12.75">
      <c r="O143" s="13"/>
      <c r="P143" s="14"/>
      <c r="S143" s="17">
        <v>4.223923268468144</v>
      </c>
      <c r="T143" s="31">
        <v>40664</v>
      </c>
    </row>
    <row r="144" spans="15:20" ht="12.75">
      <c r="O144" s="13"/>
      <c r="P144" s="14"/>
      <c r="S144" s="17">
        <v>5.027211511853147</v>
      </c>
      <c r="T144" s="31">
        <v>40695</v>
      </c>
    </row>
    <row r="145" spans="15:21" ht="12.75">
      <c r="O145" s="13"/>
      <c r="P145" s="14"/>
      <c r="S145" s="17">
        <v>6.1610279164355575</v>
      </c>
      <c r="T145" s="31">
        <v>40725</v>
      </c>
      <c r="U145" s="32"/>
    </row>
    <row r="146" spans="15:20" ht="12.75">
      <c r="O146" s="13"/>
      <c r="P146" s="14"/>
      <c r="S146" s="17">
        <v>6.914035492048853</v>
      </c>
      <c r="T146" s="31">
        <v>40756</v>
      </c>
    </row>
    <row r="147" spans="15:21" ht="12.75">
      <c r="O147" s="13"/>
      <c r="P147" s="14"/>
      <c r="S147" s="17">
        <v>6.701007220714716</v>
      </c>
      <c r="T147" s="31">
        <v>40787</v>
      </c>
      <c r="U147" s="32"/>
    </row>
    <row r="148" spans="15:21" ht="12.75">
      <c r="O148" s="13"/>
      <c r="P148" s="14"/>
      <c r="S148" s="19">
        <v>6.967950195988015</v>
      </c>
      <c r="T148" s="31">
        <v>40817</v>
      </c>
      <c r="U148" s="32"/>
    </row>
    <row r="149" spans="15:21" ht="12.75">
      <c r="O149" s="13"/>
      <c r="P149" s="14"/>
      <c r="S149" s="17">
        <v>6.931194985944056</v>
      </c>
      <c r="T149" s="31">
        <v>40848</v>
      </c>
      <c r="U149" s="32"/>
    </row>
    <row r="150" spans="15:21" ht="12.75">
      <c r="O150" s="13"/>
      <c r="P150" s="14"/>
      <c r="R150" s="20"/>
      <c r="S150" s="17">
        <v>6.877528503126129</v>
      </c>
      <c r="T150" s="31">
        <v>40878</v>
      </c>
      <c r="U150" s="32"/>
    </row>
    <row r="151" spans="15:21" ht="12.75">
      <c r="O151" s="13"/>
      <c r="P151" s="14"/>
      <c r="S151" s="17">
        <v>7.0191431175934405</v>
      </c>
      <c r="T151" s="31">
        <v>40909</v>
      </c>
      <c r="U151" s="32"/>
    </row>
    <row r="152" spans="15:21" ht="12.75">
      <c r="O152" s="13"/>
      <c r="P152" s="14"/>
      <c r="S152" s="17">
        <v>5.860986547085201</v>
      </c>
      <c r="T152" s="31">
        <v>40940</v>
      </c>
      <c r="U152" s="32" t="s">
        <v>28</v>
      </c>
    </row>
    <row r="153" spans="15:20" ht="12.75">
      <c r="O153" s="13"/>
      <c r="P153" s="14"/>
      <c r="R153" s="18"/>
      <c r="S153" s="17">
        <v>4.959082013876537</v>
      </c>
      <c r="T153" s="31">
        <v>40969</v>
      </c>
    </row>
    <row r="154" spans="15:20" ht="12.75">
      <c r="O154" s="13"/>
      <c r="P154" s="14"/>
      <c r="R154" s="18"/>
      <c r="S154" s="36">
        <v>4.76633856522124</v>
      </c>
      <c r="T154" s="31">
        <v>41000</v>
      </c>
    </row>
    <row r="155" spans="15:20" ht="12.75">
      <c r="O155" s="13"/>
      <c r="P155" s="14"/>
      <c r="R155" s="18"/>
      <c r="S155" s="17">
        <v>4.561543226263165</v>
      </c>
      <c r="T155" s="31">
        <v>41030</v>
      </c>
    </row>
    <row r="156" spans="15:20" ht="12.75">
      <c r="O156" s="13"/>
      <c r="P156" s="14"/>
      <c r="R156" s="19"/>
      <c r="S156" s="17">
        <v>3.8248726506235675</v>
      </c>
      <c r="T156" s="31">
        <v>41061</v>
      </c>
    </row>
    <row r="157" spans="15:20" ht="12.75">
      <c r="O157" s="13"/>
      <c r="P157" s="14"/>
      <c r="R157" s="18"/>
      <c r="S157" s="17">
        <v>2.84296225347207</v>
      </c>
      <c r="T157" s="31">
        <v>41091</v>
      </c>
    </row>
    <row r="158" spans="15:20" ht="12.75">
      <c r="O158" s="13"/>
      <c r="P158" s="14"/>
      <c r="R158" s="18"/>
      <c r="S158" s="17">
        <v>1.9659409355464508</v>
      </c>
      <c r="T158" s="31">
        <v>41122</v>
      </c>
    </row>
    <row r="159" spans="15:20" ht="12.75">
      <c r="O159" s="13"/>
      <c r="P159" s="14"/>
      <c r="R159" s="18"/>
      <c r="S159" s="17">
        <v>2.3017241379310382</v>
      </c>
      <c r="T159" s="31">
        <v>41153</v>
      </c>
    </row>
    <row r="160" spans="15:20" ht="12.75">
      <c r="O160" s="13"/>
      <c r="P160" s="14"/>
      <c r="R160" s="18"/>
      <c r="S160" s="17">
        <v>2.76</v>
      </c>
      <c r="T160" s="31">
        <v>41183</v>
      </c>
    </row>
    <row r="161" spans="15:20" ht="12.75">
      <c r="O161" s="13"/>
      <c r="P161" s="14"/>
      <c r="R161" s="18"/>
      <c r="S161" s="17">
        <v>2.84</v>
      </c>
      <c r="T161" s="31">
        <v>41214</v>
      </c>
    </row>
    <row r="162" spans="15:20" ht="12.75">
      <c r="O162" s="13"/>
      <c r="P162" s="14"/>
      <c r="R162" s="19"/>
      <c r="S162" s="73">
        <v>2.658293186510674</v>
      </c>
      <c r="T162" s="31">
        <v>41244</v>
      </c>
    </row>
    <row r="163" spans="15:20" ht="12.75">
      <c r="O163" s="13"/>
      <c r="P163" s="14"/>
      <c r="R163" s="18"/>
      <c r="S163" s="16">
        <v>1.7887563884156688</v>
      </c>
      <c r="T163" s="31">
        <v>41275</v>
      </c>
    </row>
    <row r="164" spans="15:21" ht="12.75">
      <c r="O164" s="13"/>
      <c r="P164" s="14"/>
      <c r="R164" s="18"/>
      <c r="S164" s="16">
        <v>1.8045494980302612</v>
      </c>
      <c r="T164" s="31">
        <v>41306</v>
      </c>
      <c r="U164" s="32" t="s">
        <v>29</v>
      </c>
    </row>
    <row r="165" spans="15:20" ht="12.75">
      <c r="O165" s="13"/>
      <c r="P165" s="14"/>
      <c r="S165" s="16">
        <v>2.1822958599940545</v>
      </c>
      <c r="T165" s="31">
        <v>41334</v>
      </c>
    </row>
    <row r="166" spans="15:20" ht="12.75">
      <c r="O166" s="13"/>
      <c r="P166" s="14"/>
      <c r="S166" s="16">
        <v>1.735155952431322</v>
      </c>
      <c r="T166" s="31">
        <v>41365</v>
      </c>
    </row>
    <row r="167" spans="15:21" ht="12.75">
      <c r="O167" s="13"/>
      <c r="P167" s="14"/>
      <c r="S167" s="16">
        <v>0.9139762196928025</v>
      </c>
      <c r="T167" s="31">
        <v>41395</v>
      </c>
      <c r="U167" s="32"/>
    </row>
    <row r="168" spans="15:20" ht="12.75">
      <c r="O168" s="13"/>
      <c r="P168" s="14"/>
      <c r="S168" s="16">
        <v>-0.05498456202681634</v>
      </c>
      <c r="T168" s="31">
        <v>41426</v>
      </c>
    </row>
    <row r="169" spans="15:20" ht="12.75">
      <c r="O169" s="13"/>
      <c r="P169" s="14"/>
      <c r="S169" s="16">
        <v>-0.033866734400145315</v>
      </c>
      <c r="T169" s="31">
        <v>41456</v>
      </c>
    </row>
    <row r="170" spans="15:20" ht="12.75">
      <c r="O170" s="13"/>
      <c r="P170" s="14"/>
      <c r="S170" s="16">
        <v>-0.1691260411821771</v>
      </c>
      <c r="T170" s="31">
        <v>41487</v>
      </c>
    </row>
    <row r="171" spans="15:20" ht="12.75">
      <c r="O171" s="13"/>
      <c r="P171" s="14"/>
      <c r="S171" s="16">
        <v>-0.5393106935198455</v>
      </c>
      <c r="T171" s="31">
        <v>41518</v>
      </c>
    </row>
    <row r="172" spans="15:20" ht="12.75">
      <c r="O172" s="13"/>
      <c r="P172" s="14"/>
      <c r="S172" s="16">
        <v>-0.9482252244692457</v>
      </c>
      <c r="T172" s="31">
        <v>41548</v>
      </c>
    </row>
    <row r="173" spans="15:20" ht="12.75">
      <c r="O173" s="13"/>
      <c r="P173" s="14"/>
      <c r="S173" s="16">
        <v>-1.0895985248512208</v>
      </c>
      <c r="T173" s="31">
        <v>41579</v>
      </c>
    </row>
    <row r="174" spans="15:20" ht="12.75">
      <c r="O174" s="13"/>
      <c r="P174" s="14"/>
      <c r="S174" s="16">
        <v>-1.0391351713734953</v>
      </c>
      <c r="T174" s="31">
        <v>41609</v>
      </c>
    </row>
    <row r="175" spans="15:20" ht="12.75">
      <c r="O175" s="13"/>
      <c r="P175" s="14"/>
      <c r="S175" s="16">
        <v>-1.42259414225941</v>
      </c>
      <c r="T175" s="31">
        <v>41640</v>
      </c>
    </row>
    <row r="176" spans="15:21" ht="12.75">
      <c r="O176" s="13"/>
      <c r="P176" s="14"/>
      <c r="S176" s="16">
        <v>-1.58948113011276</v>
      </c>
      <c r="T176" s="31">
        <v>41671</v>
      </c>
      <c r="U176" s="32" t="s">
        <v>30</v>
      </c>
    </row>
    <row r="177" spans="15:20" ht="12.75">
      <c r="O177" s="13"/>
      <c r="P177" s="14"/>
      <c r="S177" s="16">
        <v>-1.5551132122418543</v>
      </c>
      <c r="T177" s="31">
        <v>41699</v>
      </c>
    </row>
    <row r="178" spans="15:20" ht="12.75">
      <c r="O178" s="13"/>
      <c r="P178" s="14"/>
      <c r="S178" s="16">
        <v>-1.33117018178792</v>
      </c>
      <c r="T178" s="31">
        <v>41730</v>
      </c>
    </row>
    <row r="179" spans="15:20" ht="12.75">
      <c r="O179" s="13"/>
      <c r="P179" s="14"/>
      <c r="S179" s="16">
        <v>-0.767327770556417</v>
      </c>
      <c r="T179" s="31">
        <v>41760</v>
      </c>
    </row>
    <row r="180" spans="15:20" ht="12.75">
      <c r="O180" s="13"/>
      <c r="P180" s="14"/>
      <c r="S180" s="16">
        <v>0.5966991112992037</v>
      </c>
      <c r="T180" s="31">
        <v>41791</v>
      </c>
    </row>
    <row r="181" spans="15:20" ht="12.75">
      <c r="O181" s="13"/>
      <c r="S181" s="16">
        <v>0.7707292284238276</v>
      </c>
      <c r="T181" s="31">
        <v>41821</v>
      </c>
    </row>
    <row r="182" spans="15:20" ht="15">
      <c r="O182" s="13"/>
      <c r="P182" s="14"/>
      <c r="S182" s="37">
        <v>0.698826818008547</v>
      </c>
      <c r="T182" s="31">
        <v>41852</v>
      </c>
    </row>
    <row r="183" spans="15:20" ht="15">
      <c r="O183" s="13"/>
      <c r="S183" s="37">
        <v>0.5761247140557479</v>
      </c>
      <c r="T183" s="31">
        <v>41883</v>
      </c>
    </row>
    <row r="184" spans="15:20" ht="15">
      <c r="O184" s="13"/>
      <c r="P184" s="14"/>
      <c r="S184" s="37">
        <v>0.3939342595730144</v>
      </c>
      <c r="T184" s="31">
        <v>41913</v>
      </c>
    </row>
    <row r="185" spans="15:20" ht="12.75">
      <c r="O185" s="13"/>
      <c r="P185" s="14"/>
      <c r="S185" s="16">
        <v>0.6482501482925285</v>
      </c>
      <c r="T185" s="31">
        <v>41944</v>
      </c>
    </row>
    <row r="186" spans="15:20" ht="15">
      <c r="O186" s="13"/>
      <c r="P186" s="14"/>
      <c r="S186" s="75">
        <v>0.711321873</v>
      </c>
      <c r="T186" s="31">
        <v>41974</v>
      </c>
    </row>
    <row r="187" spans="15:20" ht="15">
      <c r="O187" s="13"/>
      <c r="P187" s="14"/>
      <c r="S187" s="75">
        <v>1.23938879456706</v>
      </c>
      <c r="T187" s="38">
        <v>42005</v>
      </c>
    </row>
    <row r="188" spans="15:21" ht="15">
      <c r="O188" s="13"/>
      <c r="P188" s="14"/>
      <c r="S188" s="75">
        <v>1.0654940594478</v>
      </c>
      <c r="T188" s="38">
        <v>42036</v>
      </c>
      <c r="U188" s="32" t="s">
        <v>31</v>
      </c>
    </row>
    <row r="189" spans="15:20" ht="15">
      <c r="O189" s="13"/>
      <c r="P189" s="14"/>
      <c r="S189" s="75">
        <v>2.24506128638222</v>
      </c>
      <c r="T189" s="38">
        <v>42064</v>
      </c>
    </row>
    <row r="190" spans="15:20" ht="15">
      <c r="O190" s="13"/>
      <c r="P190" s="14"/>
      <c r="S190" s="75">
        <v>3.07348539145833</v>
      </c>
      <c r="T190" s="38">
        <v>42095</v>
      </c>
    </row>
    <row r="191" spans="15:21" ht="15">
      <c r="O191" s="13"/>
      <c r="P191" s="14"/>
      <c r="S191" s="75">
        <v>3.26628919124481</v>
      </c>
      <c r="T191" s="38">
        <v>42125</v>
      </c>
      <c r="U191" s="39"/>
    </row>
    <row r="192" spans="15:21" ht="15">
      <c r="O192" s="13"/>
      <c r="P192" s="14"/>
      <c r="S192" s="75">
        <v>2.6376677464136966</v>
      </c>
      <c r="T192" s="38">
        <v>42156</v>
      </c>
      <c r="U192" s="39"/>
    </row>
    <row r="193" spans="15:21" ht="15">
      <c r="O193" s="13"/>
      <c r="P193" s="14"/>
      <c r="S193" s="40">
        <v>2.571860816944027</v>
      </c>
      <c r="T193" s="38">
        <v>42186</v>
      </c>
      <c r="U193" s="39"/>
    </row>
    <row r="194" spans="15:21" ht="15">
      <c r="O194" s="13"/>
      <c r="P194" s="14"/>
      <c r="S194" s="40">
        <v>2.7086137281292055</v>
      </c>
      <c r="T194" s="38">
        <v>42217</v>
      </c>
      <c r="U194" s="39"/>
    </row>
    <row r="195" spans="15:21" ht="15">
      <c r="O195" s="13"/>
      <c r="P195" s="14"/>
      <c r="S195" s="41">
        <v>2.8177912560020335</v>
      </c>
      <c r="T195" s="38">
        <v>42248</v>
      </c>
      <c r="U195" s="39"/>
    </row>
    <row r="196" spans="15:21" ht="15">
      <c r="O196" s="13"/>
      <c r="P196" s="14"/>
      <c r="Q196" s="27"/>
      <c r="R196" s="27"/>
      <c r="S196" s="41">
        <v>2.421838740981408</v>
      </c>
      <c r="T196" s="38">
        <v>42278</v>
      </c>
      <c r="U196" s="39"/>
    </row>
    <row r="197" spans="15:21" ht="15">
      <c r="O197" s="13"/>
      <c r="P197" s="14"/>
      <c r="Q197" s="27"/>
      <c r="R197" s="27"/>
      <c r="S197" s="41">
        <v>2.2816249210692474</v>
      </c>
      <c r="T197" s="38">
        <v>42309</v>
      </c>
      <c r="U197" s="39"/>
    </row>
    <row r="198" spans="15:24" ht="15">
      <c r="O198" s="21"/>
      <c r="P198" s="21"/>
      <c r="Q198" s="27"/>
      <c r="R198" s="27"/>
      <c r="S198" s="41">
        <v>2.652820987135285</v>
      </c>
      <c r="T198" s="38">
        <v>42339</v>
      </c>
      <c r="U198" s="39"/>
      <c r="V198" s="27"/>
      <c r="W198" s="27"/>
      <c r="X198" s="26"/>
    </row>
    <row r="199" spans="15:24" ht="15">
      <c r="O199" s="21"/>
      <c r="P199" s="21"/>
      <c r="Q199" s="27"/>
      <c r="R199" s="27"/>
      <c r="S199" s="42">
        <v>2.079490189501909</v>
      </c>
      <c r="T199" s="38">
        <v>42370</v>
      </c>
      <c r="U199" s="39"/>
      <c r="V199" s="27"/>
      <c r="W199" s="27"/>
      <c r="X199" s="26"/>
    </row>
    <row r="200" spans="15:24" ht="15">
      <c r="O200" s="45"/>
      <c r="P200" s="45"/>
      <c r="Q200" s="45"/>
      <c r="R200" s="22" t="s">
        <v>33</v>
      </c>
      <c r="S200" s="42">
        <v>1.1504832029452405</v>
      </c>
      <c r="T200" s="38">
        <v>42401</v>
      </c>
      <c r="U200" s="43" t="s">
        <v>32</v>
      </c>
      <c r="V200" s="45"/>
      <c r="W200" s="45"/>
      <c r="X200" s="45"/>
    </row>
    <row r="201" spans="15:24" ht="15">
      <c r="O201" s="45"/>
      <c r="P201" s="45"/>
      <c r="Q201" s="45"/>
      <c r="R201" s="45"/>
      <c r="S201" s="42">
        <v>-0.6220647606492657</v>
      </c>
      <c r="T201" s="38">
        <v>42430</v>
      </c>
      <c r="U201" s="39"/>
      <c r="V201" s="45"/>
      <c r="W201" s="45"/>
      <c r="X201" s="45"/>
    </row>
    <row r="202" spans="15:24" ht="15">
      <c r="O202" s="45"/>
      <c r="P202" s="45"/>
      <c r="Q202" s="45"/>
      <c r="R202" s="45"/>
      <c r="S202" s="42">
        <v>-3.394960732984287</v>
      </c>
      <c r="T202" s="38">
        <v>42461</v>
      </c>
      <c r="U202" s="39"/>
      <c r="V202" s="45"/>
      <c r="W202" s="45"/>
      <c r="X202" s="45"/>
    </row>
    <row r="203" spans="15:24" ht="15">
      <c r="O203" s="45"/>
      <c r="P203" s="45"/>
      <c r="Q203" s="45"/>
      <c r="R203" s="45"/>
      <c r="S203" s="75">
        <v>-3.4248537174188742</v>
      </c>
      <c r="T203" s="38">
        <v>42491</v>
      </c>
      <c r="U203" s="39"/>
      <c r="V203" s="45"/>
      <c r="W203" s="45"/>
      <c r="X203" s="45"/>
    </row>
    <row r="204" spans="15:24" ht="15">
      <c r="O204" s="45"/>
      <c r="P204" s="45"/>
      <c r="Q204" s="45"/>
      <c r="R204" s="45"/>
      <c r="S204" s="42">
        <v>-3.0043446184113365</v>
      </c>
      <c r="T204" s="38">
        <v>42522</v>
      </c>
      <c r="U204" s="39"/>
      <c r="V204" s="45"/>
      <c r="W204" s="45"/>
      <c r="X204" s="45"/>
    </row>
    <row r="205" spans="15:24" ht="15">
      <c r="O205" s="45"/>
      <c r="P205" s="45"/>
      <c r="Q205" s="45"/>
      <c r="R205" s="45"/>
      <c r="S205" s="41">
        <v>-3.138315306456907</v>
      </c>
      <c r="T205" s="38">
        <v>42552</v>
      </c>
      <c r="U205" s="39"/>
      <c r="V205" s="45"/>
      <c r="W205" s="45"/>
      <c r="X205" s="45"/>
    </row>
    <row r="206" spans="15:24" ht="15">
      <c r="O206" s="45"/>
      <c r="P206" s="45"/>
      <c r="Q206" s="45"/>
      <c r="R206" s="45"/>
      <c r="S206" s="42">
        <v>-3.6445536445536386</v>
      </c>
      <c r="T206" s="38">
        <v>42583</v>
      </c>
      <c r="U206" s="39"/>
      <c r="V206" s="45"/>
      <c r="W206" s="45"/>
      <c r="X206" s="45"/>
    </row>
    <row r="207" spans="15:24" ht="15">
      <c r="O207" s="45"/>
      <c r="P207" s="45"/>
      <c r="Q207" s="45" t="s">
        <v>35</v>
      </c>
      <c r="R207" s="45" t="s">
        <v>34</v>
      </c>
      <c r="S207" s="75">
        <v>-3.985907992298565</v>
      </c>
      <c r="T207" s="38">
        <v>42614</v>
      </c>
      <c r="U207" s="39"/>
      <c r="V207" s="45"/>
      <c r="W207" s="45"/>
      <c r="X207" s="45"/>
    </row>
    <row r="208" spans="15:24" ht="15">
      <c r="O208" s="45"/>
      <c r="P208" s="45"/>
      <c r="Q208" s="45"/>
      <c r="R208" s="45"/>
      <c r="S208" s="75">
        <v>-4.086508753861995</v>
      </c>
      <c r="T208" s="38">
        <v>42644</v>
      </c>
      <c r="U208" s="39"/>
      <c r="V208" s="45"/>
      <c r="W208" s="45"/>
      <c r="X208" s="45"/>
    </row>
    <row r="209" spans="15:24" ht="15">
      <c r="O209" s="45"/>
      <c r="P209" s="45"/>
      <c r="Q209" s="45"/>
      <c r="R209" s="45"/>
      <c r="S209" s="75">
        <v>-4.202164876322179</v>
      </c>
      <c r="T209" s="38">
        <v>42675</v>
      </c>
      <c r="U209" s="39"/>
      <c r="V209" s="45"/>
      <c r="W209" s="45"/>
      <c r="X209" s="45"/>
    </row>
    <row r="210" spans="15:24" ht="12.75">
      <c r="O210" s="45"/>
      <c r="P210" s="45"/>
      <c r="Q210" s="45"/>
      <c r="R210" s="45"/>
      <c r="S210" s="33">
        <v>-3.9071138960560248</v>
      </c>
      <c r="T210" s="38">
        <v>42705</v>
      </c>
      <c r="U210" s="39"/>
      <c r="V210" s="45"/>
      <c r="W210" s="45"/>
      <c r="X210" s="45"/>
    </row>
    <row r="211" spans="15:24" ht="12.75">
      <c r="O211" s="45"/>
      <c r="P211" s="45"/>
      <c r="Q211" s="45"/>
      <c r="R211" s="45"/>
      <c r="S211" s="33">
        <v>-3.4253326761951697</v>
      </c>
      <c r="T211" s="38">
        <v>42736</v>
      </c>
      <c r="U211" s="43" t="s">
        <v>36</v>
      </c>
      <c r="V211" s="45"/>
      <c r="W211" s="45"/>
      <c r="X211" s="45"/>
    </row>
    <row r="212" spans="13:25" ht="12.75">
      <c r="M212" s="29"/>
      <c r="N212" s="29"/>
      <c r="O212" s="33"/>
      <c r="P212" s="29"/>
      <c r="Q212" s="29"/>
      <c r="R212" s="33"/>
      <c r="S212" s="33">
        <v>-1.9976838448176104</v>
      </c>
      <c r="T212" s="38">
        <v>42767</v>
      </c>
      <c r="U212" s="39"/>
      <c r="V212" s="51"/>
      <c r="W212" s="51"/>
      <c r="X212" s="51"/>
      <c r="Y212" s="52"/>
    </row>
    <row r="213" spans="15:25" ht="12.75">
      <c r="O213" s="45"/>
      <c r="P213" s="51"/>
      <c r="Q213" s="51"/>
      <c r="R213" s="45"/>
      <c r="S213" s="33">
        <v>-1.5752601251917242</v>
      </c>
      <c r="T213" s="38">
        <v>42795</v>
      </c>
      <c r="U213" s="39"/>
      <c r="V213" s="45"/>
      <c r="W213" s="51"/>
      <c r="X213" s="51"/>
      <c r="Y213" s="52"/>
    </row>
    <row r="214" spans="11:25" ht="12.75">
      <c r="K214" s="13"/>
      <c r="M214" s="13"/>
      <c r="N214" s="13"/>
      <c r="O214" s="45"/>
      <c r="P214" s="51"/>
      <c r="Q214" s="51"/>
      <c r="R214" s="45"/>
      <c r="S214" s="56">
        <v>0.2201710559742498</v>
      </c>
      <c r="T214" s="38">
        <v>42826</v>
      </c>
      <c r="U214" s="39"/>
      <c r="V214" s="45"/>
      <c r="W214" s="51"/>
      <c r="X214" s="51"/>
      <c r="Y214" s="52"/>
    </row>
    <row r="215" spans="15:25" ht="12.75">
      <c r="O215" s="45"/>
      <c r="P215" s="51"/>
      <c r="Q215" s="51"/>
      <c r="R215" s="45"/>
      <c r="S215" s="33">
        <v>-0.4152190492331287</v>
      </c>
      <c r="T215" s="38">
        <v>42856</v>
      </c>
      <c r="U215" s="39"/>
      <c r="V215" s="45"/>
      <c r="W215" s="51"/>
      <c r="X215" s="51"/>
      <c r="Y215" s="13"/>
    </row>
    <row r="216" spans="15:25" ht="15">
      <c r="O216" s="45"/>
      <c r="P216" s="51"/>
      <c r="Q216" s="51"/>
      <c r="R216" s="45"/>
      <c r="S216" s="40">
        <v>-1.6733572786815976</v>
      </c>
      <c r="T216" s="38">
        <v>42887</v>
      </c>
      <c r="U216" s="39"/>
      <c r="V216" s="45"/>
      <c r="W216" s="51"/>
      <c r="X216" s="51"/>
      <c r="Y216" s="13"/>
    </row>
    <row r="217" spans="15:25" ht="12.75">
      <c r="O217" s="17"/>
      <c r="P217" s="53"/>
      <c r="Q217" s="53"/>
      <c r="R217" s="45"/>
      <c r="S217" s="33">
        <v>-1.6622959140512594</v>
      </c>
      <c r="T217" s="38">
        <v>42917</v>
      </c>
      <c r="U217" s="39"/>
      <c r="V217" s="45"/>
      <c r="W217" s="53"/>
      <c r="X217" s="53"/>
      <c r="Y217" s="13"/>
    </row>
    <row r="218" spans="15:25" ht="12.75">
      <c r="O218" s="17"/>
      <c r="P218" s="53"/>
      <c r="Q218" s="53"/>
      <c r="R218" s="45"/>
      <c r="S218" s="33">
        <v>-0.8202294942626476</v>
      </c>
      <c r="T218" s="38">
        <v>42948</v>
      </c>
      <c r="U218" s="39"/>
      <c r="V218" s="45"/>
      <c r="W218" s="53"/>
      <c r="X218" s="53"/>
      <c r="Y218" s="13"/>
    </row>
    <row r="219" spans="15:25" ht="12.75">
      <c r="O219" s="17"/>
      <c r="P219" s="53"/>
      <c r="Q219" s="53"/>
      <c r="R219" s="45"/>
      <c r="S219" s="33">
        <v>-0.0682652103421777</v>
      </c>
      <c r="T219" s="38">
        <v>42979</v>
      </c>
      <c r="U219" s="44"/>
      <c r="V219" s="33"/>
      <c r="W219" s="53"/>
      <c r="X219" s="53"/>
      <c r="Y219" s="13"/>
    </row>
    <row r="220" spans="15:25" ht="15">
      <c r="O220" s="17"/>
      <c r="P220" s="53"/>
      <c r="Q220" s="53"/>
      <c r="R220" s="45"/>
      <c r="S220" s="57">
        <v>0.6227719795558917</v>
      </c>
      <c r="T220" s="38">
        <v>43009</v>
      </c>
      <c r="U220" s="39"/>
      <c r="V220" s="45"/>
      <c r="W220" s="53"/>
      <c r="X220" s="53"/>
      <c r="Y220" s="13"/>
    </row>
    <row r="221" spans="15:25" ht="12.75">
      <c r="O221" s="17"/>
      <c r="P221" s="53"/>
      <c r="Q221" s="53"/>
      <c r="R221" s="45"/>
      <c r="S221" s="33">
        <v>0.992438563327025</v>
      </c>
      <c r="T221" s="38">
        <v>43040</v>
      </c>
      <c r="U221" s="39"/>
      <c r="V221" s="45"/>
      <c r="W221" s="53"/>
      <c r="X221" s="53"/>
      <c r="Y221" s="13"/>
    </row>
    <row r="222" spans="15:23" ht="12.75">
      <c r="O222" s="17"/>
      <c r="P222" s="53"/>
      <c r="Q222" s="53"/>
      <c r="R222" s="45"/>
      <c r="S222" s="33">
        <v>0.43472701700550953</v>
      </c>
      <c r="T222" s="38">
        <v>43070</v>
      </c>
      <c r="U222" s="39"/>
      <c r="V222" s="45"/>
      <c r="W222" s="53"/>
    </row>
    <row r="223" spans="15:25" ht="12.75">
      <c r="O223" s="17"/>
      <c r="P223" s="53"/>
      <c r="Q223" s="53"/>
      <c r="R223" s="45"/>
      <c r="S223" s="33">
        <v>0.37424513056052433</v>
      </c>
      <c r="T223" s="38">
        <v>43101</v>
      </c>
      <c r="U223" s="43" t="s">
        <v>37</v>
      </c>
      <c r="V223" s="45"/>
      <c r="W223" s="53"/>
      <c r="X223" s="53"/>
      <c r="Y223" s="13"/>
    </row>
    <row r="224" spans="15:25" ht="12.75">
      <c r="O224" s="17"/>
      <c r="P224" s="53"/>
      <c r="Q224" s="53"/>
      <c r="R224" s="45"/>
      <c r="S224" s="33">
        <v>-0.22367588098755053</v>
      </c>
      <c r="T224" s="38">
        <v>43132</v>
      </c>
      <c r="U224" s="39"/>
      <c r="V224" s="45"/>
      <c r="W224" s="53"/>
      <c r="X224" s="53"/>
      <c r="Y224" s="13"/>
    </row>
    <row r="225" spans="15:25" ht="15">
      <c r="O225" s="17"/>
      <c r="P225" s="53"/>
      <c r="Q225" s="53"/>
      <c r="R225" s="45"/>
      <c r="S225" s="75">
        <v>-0.2316472223392152</v>
      </c>
      <c r="T225" s="38">
        <v>43160</v>
      </c>
      <c r="U225" s="39"/>
      <c r="V225" s="45"/>
      <c r="W225" s="53"/>
      <c r="X225" s="53"/>
      <c r="Y225" s="13"/>
    </row>
    <row r="226" spans="15:25" ht="15">
      <c r="O226" s="17"/>
      <c r="P226" s="53"/>
      <c r="Q226" s="53"/>
      <c r="R226" s="45"/>
      <c r="S226" s="75">
        <v>0.12251795521758257</v>
      </c>
      <c r="T226" s="38">
        <v>43191</v>
      </c>
      <c r="U226" s="39"/>
      <c r="V226" s="45"/>
      <c r="W226" s="53"/>
      <c r="X226" s="53"/>
      <c r="Y226" s="13"/>
    </row>
    <row r="227" spans="15:25" ht="15">
      <c r="O227" s="17"/>
      <c r="P227" s="53"/>
      <c r="Q227" s="53"/>
      <c r="R227" s="45"/>
      <c r="S227" s="57">
        <v>0.7615724982981797</v>
      </c>
      <c r="T227" s="38">
        <v>43221</v>
      </c>
      <c r="U227" s="39"/>
      <c r="V227" s="45"/>
      <c r="W227" s="53"/>
      <c r="X227" s="53"/>
      <c r="Y227" s="13"/>
    </row>
    <row r="228" spans="15:25" ht="15">
      <c r="O228" s="17"/>
      <c r="P228" s="53"/>
      <c r="Q228" s="53"/>
      <c r="R228" s="45"/>
      <c r="S228" s="57">
        <v>1.998366925952988</v>
      </c>
      <c r="T228" s="38">
        <v>43252</v>
      </c>
      <c r="U228" s="39"/>
      <c r="V228" s="45"/>
      <c r="W228" s="53"/>
      <c r="X228" s="53"/>
      <c r="Y228" s="13"/>
    </row>
    <row r="229" spans="15:25" ht="15">
      <c r="O229" s="17"/>
      <c r="P229" s="55"/>
      <c r="R229" s="55"/>
      <c r="S229" s="57"/>
      <c r="T229" s="57"/>
      <c r="U229" s="57"/>
      <c r="V229" s="55"/>
      <c r="X229" s="55"/>
      <c r="Y229" s="55"/>
    </row>
    <row r="230" spans="15:25" ht="15">
      <c r="O230" s="17"/>
      <c r="P230" s="53"/>
      <c r="Q230" s="53"/>
      <c r="R230" s="46"/>
      <c r="S230" s="75"/>
      <c r="T230" s="74"/>
      <c r="U230" s="39"/>
      <c r="V230" s="45"/>
      <c r="W230" s="53"/>
      <c r="X230" s="53"/>
      <c r="Y230" s="13"/>
    </row>
    <row r="231" spans="15:25" ht="12.75">
      <c r="O231" s="17"/>
      <c r="P231" s="53"/>
      <c r="Q231" s="58"/>
      <c r="R231" s="74"/>
      <c r="V231" s="45"/>
      <c r="W231" s="53"/>
      <c r="X231" s="53"/>
      <c r="Y231" s="13"/>
    </row>
    <row r="232" spans="17:24" ht="12.75">
      <c r="Q232" s="53"/>
      <c r="R232" s="45"/>
      <c r="S232" s="74"/>
      <c r="T232" s="74"/>
      <c r="U232" s="39"/>
      <c r="V232" s="45"/>
      <c r="W232" s="13"/>
      <c r="X232" s="13"/>
    </row>
    <row r="233" spans="17:23" ht="12.75">
      <c r="Q233" s="53"/>
      <c r="R233" s="53"/>
      <c r="V233" s="53"/>
      <c r="W233" s="13"/>
    </row>
  </sheetData>
  <sheetProtection/>
  <mergeCells count="3">
    <mergeCell ref="A8:M8"/>
    <mergeCell ref="A9:M9"/>
    <mergeCell ref="A7:M7"/>
  </mergeCells>
  <printOptions horizontalCentered="1" verticalCentered="1"/>
  <pageMargins left="1.4173228346456694" right="0.7874015748031497" top="0.31496062992125984" bottom="0.3937007874015748" header="0" footer="0.5905511811023623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2018-07-18T16:04:46Z</dcterms:modified>
  <cp:category/>
  <cp:version/>
  <cp:contentType/>
  <cp:contentStatus/>
</cp:coreProperties>
</file>