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worksheets/sheet41.xml" ContentType="application/vnd.openxmlformats-officedocument.spreadsheetml.worksheet+xml"/>
  <Override PartName="/xl/drawings/drawing41.xml" ContentType="application/vnd.openxmlformats-officedocument.drawing+xml"/>
  <Override PartName="/xl/worksheets/sheet42.xml" ContentType="application/vnd.openxmlformats-officedocument.spreadsheetml.worksheet+xml"/>
  <Override PartName="/xl/drawings/drawing42.xml" ContentType="application/vnd.openxmlformats-officedocument.drawing+xml"/>
  <Override PartName="/xl/worksheets/sheet43.xml" ContentType="application/vnd.openxmlformats-officedocument.spreadsheetml.worksheet+xml"/>
  <Override PartName="/xl/drawings/drawing43.xml" ContentType="application/vnd.openxmlformats-officedocument.drawing+xml"/>
  <Override PartName="/xl/worksheets/sheet44.xml" ContentType="application/vnd.openxmlformats-officedocument.spreadsheetml.worksheet+xml"/>
  <Override PartName="/xl/drawings/drawing44.xml" ContentType="application/vnd.openxmlformats-officedocument.drawing+xml"/>
  <Override PartName="/xl/worksheets/sheet45.xml" ContentType="application/vnd.openxmlformats-officedocument.spreadsheetml.worksheet+xml"/>
  <Override PartName="/xl/drawings/drawing45.xml" ContentType="application/vnd.openxmlformats-officedocument.drawing+xml"/>
  <Override PartName="/xl/worksheets/sheet46.xml" ContentType="application/vnd.openxmlformats-officedocument.spreadsheetml.worksheet+xml"/>
  <Override PartName="/xl/drawings/drawing46.xml" ContentType="application/vnd.openxmlformats-officedocument.drawing+xml"/>
  <Override PartName="/xl/worksheets/sheet47.xml" ContentType="application/vnd.openxmlformats-officedocument.spreadsheetml.worksheet+xml"/>
  <Override PartName="/xl/drawings/drawing47.xml" ContentType="application/vnd.openxmlformats-officedocument.drawing+xml"/>
  <Override PartName="/xl/worksheets/sheet48.xml" ContentType="application/vnd.openxmlformats-officedocument.spreadsheetml.worksheet+xml"/>
  <Override PartName="/xl/drawings/drawing48.xml" ContentType="application/vnd.openxmlformats-officedocument.drawing+xml"/>
  <Override PartName="/xl/worksheets/sheet49.xml" ContentType="application/vnd.openxmlformats-officedocument.spreadsheetml.worksheet+xml"/>
  <Override PartName="/xl/drawings/drawing49.xml" ContentType="application/vnd.openxmlformats-officedocument.drawing+xml"/>
  <Override PartName="/xl/worksheets/sheet50.xml" ContentType="application/vnd.openxmlformats-officedocument.spreadsheetml.worksheet+xml"/>
  <Override PartName="/xl/drawings/drawing50.xml" ContentType="application/vnd.openxmlformats-officedocument.drawing+xml"/>
  <Override PartName="/xl/worksheets/sheet51.xml" ContentType="application/vnd.openxmlformats-officedocument.spreadsheetml.worksheet+xml"/>
  <Override PartName="/xl/drawings/drawing51.xml" ContentType="application/vnd.openxmlformats-officedocument.drawing+xml"/>
  <Override PartName="/xl/worksheets/sheet52.xml" ContentType="application/vnd.openxmlformats-officedocument.spreadsheetml.worksheet+xml"/>
  <Override PartName="/xl/drawings/drawing52.xml" ContentType="application/vnd.openxmlformats-officedocument.drawing+xml"/>
  <Override PartName="/xl/worksheets/sheet53.xml" ContentType="application/vnd.openxmlformats-officedocument.spreadsheetml.worksheet+xml"/>
  <Override PartName="/xl/drawings/drawing53.xml" ContentType="application/vnd.openxmlformats-officedocument.drawing+xml"/>
  <Override PartName="/xl/worksheets/sheet54.xml" ContentType="application/vnd.openxmlformats-officedocument.spreadsheetml.worksheet+xml"/>
  <Override PartName="/xl/drawings/drawing54.xml" ContentType="application/vnd.openxmlformats-officedocument.drawing+xml"/>
  <Override PartName="/xl/worksheets/sheet55.xml" ContentType="application/vnd.openxmlformats-officedocument.spreadsheetml.worksheet+xml"/>
  <Override PartName="/xl/drawings/drawing55.xml" ContentType="application/vnd.openxmlformats-officedocument.drawing+xml"/>
  <Override PartName="/xl/worksheets/sheet56.xml" ContentType="application/vnd.openxmlformats-officedocument.spreadsheetml.worksheet+xml"/>
  <Override PartName="/xl/drawings/drawing56.xml" ContentType="application/vnd.openxmlformats-officedocument.drawing+xml"/>
  <Override PartName="/xl/worksheets/sheet57.xml" ContentType="application/vnd.openxmlformats-officedocument.spreadsheetml.worksheet+xml"/>
  <Override PartName="/xl/drawings/drawing57.xml" ContentType="application/vnd.openxmlformats-officedocument.drawing+xml"/>
  <Override PartName="/xl/worksheets/sheet58.xml" ContentType="application/vnd.openxmlformats-officedocument.spreadsheetml.worksheet+xml"/>
  <Override PartName="/xl/drawings/drawing58.xml" ContentType="application/vnd.openxmlformats-officedocument.drawing+xml"/>
  <Override PartName="/xl/worksheets/sheet59.xml" ContentType="application/vnd.openxmlformats-officedocument.spreadsheetml.worksheet+xml"/>
  <Override PartName="/xl/drawings/drawing59.xml" ContentType="application/vnd.openxmlformats-officedocument.drawing+xml"/>
  <Override PartName="/xl/worksheets/sheet60.xml" ContentType="application/vnd.openxmlformats-officedocument.spreadsheetml.worksheet+xml"/>
  <Override PartName="/xl/drawings/drawing60.xml" ContentType="application/vnd.openxmlformats-officedocument.drawing+xml"/>
  <Override PartName="/xl/worksheets/sheet61.xml" ContentType="application/vnd.openxmlformats-officedocument.spreadsheetml.worksheet+xml"/>
  <Override PartName="/xl/drawings/drawing61.xml" ContentType="application/vnd.openxmlformats-officedocument.drawing+xml"/>
  <Override PartName="/xl/worksheets/sheet62.xml" ContentType="application/vnd.openxmlformats-officedocument.spreadsheetml.worksheet+xml"/>
  <Override PartName="/xl/drawings/drawing62.xml" ContentType="application/vnd.openxmlformats-officedocument.drawing+xml"/>
  <Override PartName="/xl/worksheets/sheet63.xml" ContentType="application/vnd.openxmlformats-officedocument.spreadsheetml.worksheet+xml"/>
  <Override PartName="/xl/drawings/drawing63.xml" ContentType="application/vnd.openxmlformats-officedocument.drawing+xml"/>
  <Override PartName="/xl/worksheets/sheet64.xml" ContentType="application/vnd.openxmlformats-officedocument.spreadsheetml.worksheet+xml"/>
  <Override PartName="/xl/drawings/drawing64.xml" ContentType="application/vnd.openxmlformats-officedocument.drawing+xml"/>
  <Override PartName="/xl/worksheets/sheet65.xml" ContentType="application/vnd.openxmlformats-officedocument.spreadsheetml.worksheet+xml"/>
  <Override PartName="/xl/drawings/drawing65.xml" ContentType="application/vnd.openxmlformats-officedocument.drawing+xml"/>
  <Override PartName="/xl/worksheets/sheet66.xml" ContentType="application/vnd.openxmlformats-officedocument.spreadsheetml.worksheet+xml"/>
  <Override PartName="/xl/drawings/drawing66.xml" ContentType="application/vnd.openxmlformats-officedocument.drawing+xml"/>
  <Override PartName="/xl/worksheets/sheet67.xml" ContentType="application/vnd.openxmlformats-officedocument.spreadsheetml.worksheet+xml"/>
  <Override PartName="/xl/drawings/drawing67.xml" ContentType="application/vnd.openxmlformats-officedocument.drawing+xml"/>
  <Override PartName="/xl/worksheets/sheet68.xml" ContentType="application/vnd.openxmlformats-officedocument.spreadsheetml.worksheet+xml"/>
  <Override PartName="/xl/drawings/drawing68.xml" ContentType="application/vnd.openxmlformats-officedocument.drawing+xml"/>
  <Override PartName="/xl/worksheets/sheet69.xml" ContentType="application/vnd.openxmlformats-officedocument.spreadsheetml.worksheet+xml"/>
  <Override PartName="/xl/drawings/drawing69.xml" ContentType="application/vnd.openxmlformats-officedocument.drawing+xml"/>
  <Override PartName="/xl/worksheets/sheet70.xml" ContentType="application/vnd.openxmlformats-officedocument.spreadsheetml.worksheet+xml"/>
  <Override PartName="/xl/drawings/drawing70.xml" ContentType="application/vnd.openxmlformats-officedocument.drawing+xml"/>
  <Override PartName="/xl/worksheets/sheet71.xml" ContentType="application/vnd.openxmlformats-officedocument.spreadsheetml.worksheet+xml"/>
  <Override PartName="/xl/drawings/drawing71.xml" ContentType="application/vnd.openxmlformats-officedocument.drawing+xml"/>
  <Override PartName="/xl/worksheets/sheet72.xml" ContentType="application/vnd.openxmlformats-officedocument.spreadsheetml.worksheet+xml"/>
  <Override PartName="/xl/drawings/drawing72.xml" ContentType="application/vnd.openxmlformats-officedocument.drawing+xml"/>
  <Override PartName="/xl/worksheets/sheet73.xml" ContentType="application/vnd.openxmlformats-officedocument.spreadsheetml.worksheet+xml"/>
  <Override PartName="/xl/drawings/drawing73.xml" ContentType="application/vnd.openxmlformats-officedocument.drawing+xml"/>
  <Override PartName="/xl/worksheets/sheet74.xml" ContentType="application/vnd.openxmlformats-officedocument.spreadsheetml.worksheet+xml"/>
  <Override PartName="/xl/drawings/drawing74.xml" ContentType="application/vnd.openxmlformats-officedocument.drawing+xml"/>
  <Override PartName="/xl/worksheets/sheet75.xml" ContentType="application/vnd.openxmlformats-officedocument.spreadsheetml.worksheet+xml"/>
  <Override PartName="/xl/drawings/drawing75.xml" ContentType="application/vnd.openxmlformats-officedocument.drawing+xml"/>
  <Override PartName="/xl/worksheets/sheet76.xml" ContentType="application/vnd.openxmlformats-officedocument.spreadsheetml.worksheet+xml"/>
  <Override PartName="/xl/drawings/drawing76.xml" ContentType="application/vnd.openxmlformats-officedocument.drawing+xml"/>
  <Override PartName="/xl/worksheets/sheet77.xml" ContentType="application/vnd.openxmlformats-officedocument.spreadsheetml.worksheet+xml"/>
  <Override PartName="/xl/drawings/drawing77.xml" ContentType="application/vnd.openxmlformats-officedocument.drawing+xml"/>
  <Override PartName="/xl/worksheets/sheet78.xml" ContentType="application/vnd.openxmlformats-officedocument.spreadsheetml.worksheet+xml"/>
  <Override PartName="/xl/drawings/drawing78.xml" ContentType="application/vnd.openxmlformats-officedocument.drawing+xml"/>
  <Override PartName="/xl/worksheets/sheet79.xml" ContentType="application/vnd.openxmlformats-officedocument.spreadsheetml.worksheet+xml"/>
  <Override PartName="/xl/drawings/drawing7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555" windowWidth="18915" windowHeight="11340" activeTab="0"/>
  </bookViews>
  <sheets>
    <sheet name="ÍNDICE" sheetId="2" r:id="rId1"/>
    <sheet name="T1" sheetId="1" r:id="rId2"/>
    <sheet name="T2" sheetId="3" r:id="rId3"/>
    <sheet name="T3" sheetId="4" r:id="rId4"/>
    <sheet name="T4" sheetId="5" r:id="rId5"/>
    <sheet name="T5" sheetId="6" r:id="rId6"/>
    <sheet name="T6" sheetId="7" r:id="rId7"/>
    <sheet name="T7" sheetId="8" r:id="rId8"/>
    <sheet name="T8" sheetId="9" r:id="rId9"/>
    <sheet name="T9" sheetId="10" r:id="rId10"/>
    <sheet name="T10" sheetId="11" r:id="rId11"/>
    <sheet name="T11" sheetId="12" r:id="rId12"/>
    <sheet name="T12" sheetId="14" r:id="rId13"/>
    <sheet name="T13" sheetId="15" r:id="rId14"/>
    <sheet name="T14" sheetId="16" r:id="rId15"/>
    <sheet name="T15" sheetId="17" r:id="rId16"/>
    <sheet name="T16" sheetId="18" r:id="rId17"/>
    <sheet name="T17" sheetId="19" r:id="rId18"/>
    <sheet name="T19" sheetId="21" r:id="rId19"/>
    <sheet name="T18" sheetId="20" r:id="rId20"/>
    <sheet name="T20" sheetId="22" r:id="rId21"/>
    <sheet name="T21" sheetId="23" r:id="rId22"/>
    <sheet name="T22" sheetId="24" r:id="rId23"/>
    <sheet name="T23" sheetId="25" r:id="rId24"/>
    <sheet name="T24" sheetId="26" r:id="rId25"/>
    <sheet name="T25" sheetId="27" r:id="rId26"/>
    <sheet name="T26" sheetId="28" r:id="rId27"/>
    <sheet name="T27" sheetId="29" r:id="rId28"/>
    <sheet name="T28" sheetId="30" r:id="rId29"/>
    <sheet name="T29" sheetId="31" r:id="rId30"/>
    <sheet name="T30" sheetId="32" r:id="rId31"/>
    <sheet name="T31" sheetId="33" r:id="rId32"/>
    <sheet name="T32" sheetId="34" r:id="rId33"/>
    <sheet name="T33" sheetId="35" r:id="rId34"/>
    <sheet name="T34" sheetId="36" r:id="rId35"/>
    <sheet name="T35" sheetId="37" r:id="rId36"/>
    <sheet name="T36" sheetId="38" r:id="rId37"/>
    <sheet name="T37" sheetId="39" r:id="rId38"/>
    <sheet name="T38" sheetId="40" r:id="rId39"/>
    <sheet name="T39" sheetId="42" r:id="rId40"/>
    <sheet name="T40" sheetId="43" r:id="rId41"/>
    <sheet name="T41" sheetId="44" r:id="rId42"/>
    <sheet name="T42" sheetId="45" r:id="rId43"/>
    <sheet name="T43" sheetId="46" r:id="rId44"/>
    <sheet name="T44" sheetId="47" r:id="rId45"/>
    <sheet name="T45" sheetId="48" r:id="rId46"/>
    <sheet name="T46" sheetId="49" r:id="rId47"/>
    <sheet name="T47" sheetId="50" r:id="rId48"/>
    <sheet name="T48" sheetId="51" r:id="rId49"/>
    <sheet name="T49" sheetId="41" r:id="rId50"/>
    <sheet name="T50" sheetId="53" r:id="rId51"/>
    <sheet name="T51" sheetId="55" r:id="rId52"/>
    <sheet name="T52" sheetId="56" r:id="rId53"/>
    <sheet name="T53" sheetId="57" r:id="rId54"/>
    <sheet name="T54" sheetId="58" r:id="rId55"/>
    <sheet name="T55" sheetId="59" r:id="rId56"/>
    <sheet name="T56" sheetId="60" r:id="rId57"/>
    <sheet name="T57" sheetId="61" r:id="rId58"/>
    <sheet name="T58" sheetId="62" r:id="rId59"/>
    <sheet name="T59" sheetId="63" r:id="rId60"/>
    <sheet name="T60" sheetId="64" r:id="rId61"/>
    <sheet name="T61" sheetId="65" r:id="rId62"/>
    <sheet name="T62" sheetId="66" r:id="rId63"/>
    <sheet name="T63" sheetId="67" r:id="rId64"/>
    <sheet name="T64" sheetId="68" r:id="rId65"/>
    <sheet name="T65" sheetId="69" r:id="rId66"/>
    <sheet name="T66" sheetId="70" r:id="rId67"/>
    <sheet name="T67" sheetId="72" r:id="rId68"/>
    <sheet name="T68" sheetId="73" r:id="rId69"/>
    <sheet name="T69" sheetId="71" r:id="rId70"/>
    <sheet name="Sup tipo de semilla" sheetId="75" r:id="rId71"/>
    <sheet name="P_agrícola" sheetId="78" r:id="rId72"/>
    <sheet name="P_pecuaria" sheetId="79" r:id="rId73"/>
    <sheet name="Sup_regada" sheetId="80" r:id="rId74"/>
    <sheet name="Sup_regada por método" sheetId="82" r:id="rId75"/>
    <sheet name="Acceso a la tierra" sheetId="84" r:id="rId76"/>
    <sheet name="índice de participación" sheetId="87" r:id="rId77"/>
    <sheet name="volumen de producción" sheetId="85" r:id="rId78"/>
    <sheet name="Glosario" sheetId="86" r:id="rId79"/>
  </sheets>
  <definedNames/>
  <calcPr calcId="145621"/>
</workbook>
</file>

<file path=xl/sharedStrings.xml><?xml version="1.0" encoding="utf-8"?>
<sst xmlns="http://schemas.openxmlformats.org/spreadsheetml/2006/main" count="5714" uniqueCount="642">
  <si>
    <t>Total</t>
  </si>
  <si>
    <t>Contenido</t>
  </si>
  <si>
    <t>Región y Provincia</t>
  </si>
  <si>
    <t>REGIÓN SIERRA</t>
  </si>
  <si>
    <t>REGIÓN COSTA</t>
  </si>
  <si>
    <t>ZONAS NO DELIMITADAS</t>
  </si>
  <si>
    <t>TOTAL NACIONAL</t>
  </si>
  <si>
    <t>AZUAY</t>
  </si>
  <si>
    <t>BOLÍVAR</t>
  </si>
  <si>
    <t>CAÑAR</t>
  </si>
  <si>
    <t>CARCHI</t>
  </si>
  <si>
    <t>COTOPAXI</t>
  </si>
  <si>
    <t>CHIMBORAZO</t>
  </si>
  <si>
    <t>IMBABURA</t>
  </si>
  <si>
    <t>LOJA</t>
  </si>
  <si>
    <t>PICHINCHA</t>
  </si>
  <si>
    <t>TUNGURAHUA</t>
  </si>
  <si>
    <t>SANTO DOMINGO DE LOS TSÁCHILAS</t>
  </si>
  <si>
    <t>EL ORO</t>
  </si>
  <si>
    <t>ESMERALDAS</t>
  </si>
  <si>
    <t>GUAYAS</t>
  </si>
  <si>
    <t>LOS RÍOS</t>
  </si>
  <si>
    <t>MANABÍ</t>
  </si>
  <si>
    <t>SANTA ELENA</t>
  </si>
  <si>
    <t>MORONA SANTIAGO</t>
  </si>
  <si>
    <t>NAPO</t>
  </si>
  <si>
    <t>ORELLANA</t>
  </si>
  <si>
    <t>PASTAZA</t>
  </si>
  <si>
    <t>SUCUMBÍOS</t>
  </si>
  <si>
    <t>ZAMORA CHINCHIPE</t>
  </si>
  <si>
    <t>USO DEL SUELO (Has.)</t>
  </si>
  <si>
    <t>Cultivos Permanentes</t>
  </si>
  <si>
    <t>Cultivos Transitorios y Barbecho</t>
  </si>
  <si>
    <t>Descanso</t>
  </si>
  <si>
    <t>Pastos Cultivados</t>
  </si>
  <si>
    <t>Pastos Naturales</t>
  </si>
  <si>
    <t>Páramos</t>
  </si>
  <si>
    <t>Otros Usos</t>
  </si>
  <si>
    <t>Tabulados de la Encuesta de Superficie y Producción Agropecuaria Continua ESPAC 2018</t>
  </si>
  <si>
    <t>Tablas</t>
  </si>
  <si>
    <t>T1.</t>
  </si>
  <si>
    <t>T2.</t>
  </si>
  <si>
    <t>T3.</t>
  </si>
  <si>
    <t>T4.</t>
  </si>
  <si>
    <t>T5.</t>
  </si>
  <si>
    <t>T6.</t>
  </si>
  <si>
    <t>T7.</t>
  </si>
  <si>
    <t>T8.</t>
  </si>
  <si>
    <t>T9.</t>
  </si>
  <si>
    <t>T10.</t>
  </si>
  <si>
    <t>T11.</t>
  </si>
  <si>
    <t>T12.</t>
  </si>
  <si>
    <t>T13.</t>
  </si>
  <si>
    <t>T14.</t>
  </si>
  <si>
    <t>T15.</t>
  </si>
  <si>
    <t>T16.</t>
  </si>
  <si>
    <t>T17.</t>
  </si>
  <si>
    <t>T18.</t>
  </si>
  <si>
    <t>T19.</t>
  </si>
  <si>
    <t>T20.</t>
  </si>
  <si>
    <t>T21.</t>
  </si>
  <si>
    <t>T22.</t>
  </si>
  <si>
    <t>T23.</t>
  </si>
  <si>
    <t>T24.</t>
  </si>
  <si>
    <t>T25.</t>
  </si>
  <si>
    <t>T26.</t>
  </si>
  <si>
    <t>T27.</t>
  </si>
  <si>
    <t>T28.</t>
  </si>
  <si>
    <t>T29.</t>
  </si>
  <si>
    <t>T30.</t>
  </si>
  <si>
    <t>T31.</t>
  </si>
  <si>
    <t>T32.</t>
  </si>
  <si>
    <t>T33.</t>
  </si>
  <si>
    <t>T34.</t>
  </si>
  <si>
    <t>T35.</t>
  </si>
  <si>
    <t>T36.</t>
  </si>
  <si>
    <t>T37.</t>
  </si>
  <si>
    <t>T38.</t>
  </si>
  <si>
    <t>T39.</t>
  </si>
  <si>
    <t>T40.</t>
  </si>
  <si>
    <t>T41.</t>
  </si>
  <si>
    <t>T42.</t>
  </si>
  <si>
    <t>T43.</t>
  </si>
  <si>
    <t>T44.</t>
  </si>
  <si>
    <t>T45.</t>
  </si>
  <si>
    <t>T46.</t>
  </si>
  <si>
    <t>T47.</t>
  </si>
  <si>
    <t>T48.</t>
  </si>
  <si>
    <t>T49.</t>
  </si>
  <si>
    <t>T50.</t>
  </si>
  <si>
    <t>T51.</t>
  </si>
  <si>
    <t>T52.</t>
  </si>
  <si>
    <t>T53.</t>
  </si>
  <si>
    <t>T54.</t>
  </si>
  <si>
    <t>T55.</t>
  </si>
  <si>
    <t>T56.</t>
  </si>
  <si>
    <t>T57.</t>
  </si>
  <si>
    <t>T58.</t>
  </si>
  <si>
    <t>T59.</t>
  </si>
  <si>
    <t>T60.</t>
  </si>
  <si>
    <t>T61.</t>
  </si>
  <si>
    <t>T62.</t>
  </si>
  <si>
    <t>T63.</t>
  </si>
  <si>
    <t>T64.</t>
  </si>
  <si>
    <t>T65.</t>
  </si>
  <si>
    <t>T66.</t>
  </si>
  <si>
    <t>T67.</t>
  </si>
  <si>
    <t>T68.</t>
  </si>
  <si>
    <t>T69.</t>
  </si>
  <si>
    <t>Montes y Bosques</t>
  </si>
  <si>
    <t>Solo</t>
  </si>
  <si>
    <t>Asociado</t>
  </si>
  <si>
    <t>Plantada</t>
  </si>
  <si>
    <t>Edad Productiva</t>
  </si>
  <si>
    <t>Cosechada</t>
  </si>
  <si>
    <t>PRODUCCIÓN (Tm.)</t>
  </si>
  <si>
    <t>VENTAS (Tm.)</t>
  </si>
  <si>
    <t>AGUACATE (FRUTA FRESCA)</t>
  </si>
  <si>
    <t>BANANO (FRUTA FRESCA)</t>
  </si>
  <si>
    <t>CACAO (ALMENDRA SECA)</t>
  </si>
  <si>
    <t>CAFÉ (GRANO ORO)</t>
  </si>
  <si>
    <t>CAÑA DE AZÚCAR PARA AZÚCAR (TALLO FRESCO)</t>
  </si>
  <si>
    <t>CAÑA DE AZÚCAR PARA OTROS USOS (TALLO FRESCO)</t>
  </si>
  <si>
    <t>LIMÓN (FRUTA FRESCA)</t>
  </si>
  <si>
    <t>MANGO (FRUTA FRESCA)</t>
  </si>
  <si>
    <t>MARACUYÁ (FRUTA FRESCA)</t>
  </si>
  <si>
    <t>NARANJA (FRUTA FRESCA)</t>
  </si>
  <si>
    <t>ORITO (FRUTA FRESCA)</t>
  </si>
  <si>
    <t>PALMA AFRICANA (FRUTA FRESCA)</t>
  </si>
  <si>
    <t>PALMITO (TALLO FRESCO)</t>
  </si>
  <si>
    <t>PIÑA (FRUTA FRESCA)</t>
  </si>
  <si>
    <t>PLÁTANO (FRUTA FRESCA)</t>
  </si>
  <si>
    <t>TOMATE DE ÁRBOL (FRUTA FRESCA)</t>
  </si>
  <si>
    <t>OTROS PERMANENTES</t>
  </si>
  <si>
    <t>ACHIOTE (GRANO SECO)</t>
  </si>
  <si>
    <t>CLAUDIA (FRUTA FRESCA)</t>
  </si>
  <si>
    <t>CHIRIMOYA (FRUTA FRESCA)</t>
  </si>
  <si>
    <t>CIRUELO (FRUTA FRESCA)</t>
  </si>
  <si>
    <t>COCOTERO (FRUTA FRESCA)</t>
  </si>
  <si>
    <t>DURAZNO (FRUTA FRESCA)</t>
  </si>
  <si>
    <t>GUABA (FRUTA FRESCA)</t>
  </si>
  <si>
    <t>GUANÁBANA (FRUTA FRESCA)</t>
  </si>
  <si>
    <t>GUAYABA (FRUTA FRESCA)</t>
  </si>
  <si>
    <t>LIMA (FRUTA FRESCA)</t>
  </si>
  <si>
    <t>MANDARINA (FRUTA FRESCA)</t>
  </si>
  <si>
    <t>MANZANA (FRUTA FRESCA)</t>
  </si>
  <si>
    <t>PAPAYA (FRUTA FRESCA)</t>
  </si>
  <si>
    <t>PERA (FRUTA FRESCA)</t>
  </si>
  <si>
    <t>TORONJA (FRUTA FRESCA)</t>
  </si>
  <si>
    <t>ZAPOTE (FRUTA FRESCA)</t>
  </si>
  <si>
    <t>ÁRBOLES DISPERSOS</t>
  </si>
  <si>
    <t>NÚMERO DE ÁRBOLES</t>
  </si>
  <si>
    <t>Sequía</t>
  </si>
  <si>
    <t>Helada</t>
  </si>
  <si>
    <t>Plagas</t>
  </si>
  <si>
    <t>Enfermedades</t>
  </si>
  <si>
    <t>Inundación</t>
  </si>
  <si>
    <t>Otra razón</t>
  </si>
  <si>
    <t>CULTIVOS PERMANENTES</t>
  </si>
  <si>
    <t>EDAD DE LA PLANTACIÓN</t>
  </si>
  <si>
    <t>PRÁCTICA DE CULTIVO</t>
  </si>
  <si>
    <t>Menos de 10 años</t>
  </si>
  <si>
    <t>De 10 a menos de 20 años</t>
  </si>
  <si>
    <t>De 20 años y más</t>
  </si>
  <si>
    <t>Común</t>
  </si>
  <si>
    <t>Mejorada</t>
  </si>
  <si>
    <t>Híbrida Nacional</t>
  </si>
  <si>
    <t>Híbrida Internacional</t>
  </si>
  <si>
    <t>Riego</t>
  </si>
  <si>
    <t>Aplicación de Fertilizantes</t>
  </si>
  <si>
    <t>Aplicación de Fitosanitarios</t>
  </si>
  <si>
    <t>ARROZ (EN CÁSCARA)</t>
  </si>
  <si>
    <t>ARVEJA SECA (GRANO SECO)</t>
  </si>
  <si>
    <t>ARVEJA TIERNA (EN VAINA)</t>
  </si>
  <si>
    <t>BROCOLI (REPOLLO)</t>
  </si>
  <si>
    <t>CEBADA (GRANO SECO)</t>
  </si>
  <si>
    <t>CEBOLLA BLANCA (TALLO FRESCO)</t>
  </si>
  <si>
    <t>FRÉJOL SECO (GRANO SECO)</t>
  </si>
  <si>
    <t>FRÉJOL TIERNO (EN VAINA)</t>
  </si>
  <si>
    <t>HABA SECA (GRANO SECO)</t>
  </si>
  <si>
    <t>HABA TIERNA (EN VAINA)</t>
  </si>
  <si>
    <t>MAÍZ DURO CHOCLO (EN CHOCLO)</t>
  </si>
  <si>
    <t>MAÍZ DURO SECO (GRANO SECO)</t>
  </si>
  <si>
    <t>MAÍZ SUAVE CHOCLO (EN CHOCLO)</t>
  </si>
  <si>
    <t>MAÍZ SUAVE SECO (GRANO SECO)</t>
  </si>
  <si>
    <t>MANÍ (GRANO DESCASCARADO)</t>
  </si>
  <si>
    <t>PAPA (TUBÉRCULO FRESCO)</t>
  </si>
  <si>
    <t>QUINUA (GRANO SECO)</t>
  </si>
  <si>
    <t>SOYA (GRANO SECO)</t>
  </si>
  <si>
    <t>TABACO (HOJA SECA)</t>
  </si>
  <si>
    <t>TOMATE RIÑÓN (FRUTA FRESCA)</t>
  </si>
  <si>
    <t>TRIGO (GRANO SECO)</t>
  </si>
  <si>
    <t>YUCA (RAÍZ FRESCA)</t>
  </si>
  <si>
    <t>OTROS TRANSITORIOS</t>
  </si>
  <si>
    <t>Certificada</t>
  </si>
  <si>
    <t>CULTIVOS TRANSITORIOS</t>
  </si>
  <si>
    <t>FLORES PERMANENTES</t>
  </si>
  <si>
    <t>CLAVEL</t>
  </si>
  <si>
    <t>GINGER</t>
  </si>
  <si>
    <t>GYSOPHILIA</t>
  </si>
  <si>
    <t>HELICONIAS</t>
  </si>
  <si>
    <t>HYPERICUM</t>
  </si>
  <si>
    <t>LIMONIUM</t>
  </si>
  <si>
    <t>ROSA</t>
  </si>
  <si>
    <t>OTRAS FLORES PERMANENTES</t>
  </si>
  <si>
    <t>AMY</t>
  </si>
  <si>
    <t>ASTER</t>
  </si>
  <si>
    <t>CRISANTEMOS</t>
  </si>
  <si>
    <t>DELPHINIUM</t>
  </si>
  <si>
    <t>GIRASOLES</t>
  </si>
  <si>
    <t>GODETIAS</t>
  </si>
  <si>
    <t>LYATRIS</t>
  </si>
  <si>
    <t>OTRAS FLORES TRANSITORIAS</t>
  </si>
  <si>
    <t>Bajo invernadero</t>
  </si>
  <si>
    <t>En campo abierto</t>
  </si>
  <si>
    <t>FLORES TRANSITORIAS</t>
  </si>
  <si>
    <t>ESPECIE DE FLOR</t>
  </si>
  <si>
    <t>Bonche</t>
  </si>
  <si>
    <t>Bouquet</t>
  </si>
  <si>
    <t>N° total de tallos cortados</t>
  </si>
  <si>
    <t>Producción</t>
  </si>
  <si>
    <t>Plantada o Sembrada</t>
  </si>
  <si>
    <t>Cosechada o Cortada</t>
  </si>
  <si>
    <t>Ventas (en unidades)</t>
  </si>
  <si>
    <t>TOTAL PERMANENTES</t>
  </si>
  <si>
    <t>TOTAL TRANSITORIOS</t>
  </si>
  <si>
    <t>Full Tabaco</t>
  </si>
  <si>
    <t>Tabaco</t>
  </si>
  <si>
    <t>NÚMERO TOTAL DE CABEZAS (Machos y Hembras)</t>
  </si>
  <si>
    <t>Vacuno</t>
  </si>
  <si>
    <t xml:space="preserve">Porcino </t>
  </si>
  <si>
    <t>Ovino</t>
  </si>
  <si>
    <t>Asnal</t>
  </si>
  <si>
    <t>Caballar</t>
  </si>
  <si>
    <t xml:space="preserve">Mular </t>
  </si>
  <si>
    <t>Caprino</t>
  </si>
  <si>
    <t>TIPO DE CRIANZA Y ESPECIE</t>
  </si>
  <si>
    <t>Existencia</t>
  </si>
  <si>
    <t>Ventas</t>
  </si>
  <si>
    <t>Autoconsumo</t>
  </si>
  <si>
    <t>MOVIMIENTO TRIMESTRAL</t>
  </si>
  <si>
    <t>AVES CRIADAS EN CAMPO</t>
  </si>
  <si>
    <t>AVES CRIADAS EN PLANTELES AVÍCOLAS</t>
  </si>
  <si>
    <t>Gallos y gallinas</t>
  </si>
  <si>
    <t>Pollitos, Pollitas, Pollos, Pollas</t>
  </si>
  <si>
    <t>Patos</t>
  </si>
  <si>
    <t>Pavos</t>
  </si>
  <si>
    <t>Gallinas Ponedoras</t>
  </si>
  <si>
    <t>Gallinas Reproductoras</t>
  </si>
  <si>
    <t>Avestruces</t>
  </si>
  <si>
    <t>Codornices</t>
  </si>
  <si>
    <t>SUPERFICIE (Has.)</t>
  </si>
  <si>
    <t>SUPERFICIE PERDIDA (Has.)</t>
  </si>
  <si>
    <t>SUPERFICIE PLANTADA (Has.)</t>
  </si>
  <si>
    <t>GANADO VACUNO</t>
  </si>
  <si>
    <t>MACHOS</t>
  </si>
  <si>
    <t>TOTAL</t>
  </si>
  <si>
    <t>SUBTOTAL</t>
  </si>
  <si>
    <t>HEMBRAS</t>
  </si>
  <si>
    <t>De menos de 1 año de edad (Terneros)</t>
  </si>
  <si>
    <t>De 1 año a menos de 2 años de edad (Toretes)</t>
  </si>
  <si>
    <t xml:space="preserve">De 2 o más años de edad (Toros) </t>
  </si>
  <si>
    <t>De menos de 1 año de edad (Terneras)</t>
  </si>
  <si>
    <t>De 1 año a menos de 2 años de edad (Vaconas)</t>
  </si>
  <si>
    <t>De 2 o más años de edad (Vacas)</t>
  </si>
  <si>
    <t>Brown Swiss</t>
  </si>
  <si>
    <t>Brahman o cebú</t>
  </si>
  <si>
    <t>Holstein Friesian</t>
  </si>
  <si>
    <t>Jersey</t>
  </si>
  <si>
    <t>Mestizos</t>
  </si>
  <si>
    <t>Criollos</t>
  </si>
  <si>
    <t>Otra raza</t>
  </si>
  <si>
    <t>GANADO PORCINO</t>
  </si>
  <si>
    <t>EXISTENCIA (Machos y Hembras)</t>
  </si>
  <si>
    <t>VENTAS (Machos y Hembras)</t>
  </si>
  <si>
    <t>Menores de 2 meses de edad</t>
  </si>
  <si>
    <t>Mayores de 2 meses de edad</t>
  </si>
  <si>
    <t>De Raza</t>
  </si>
  <si>
    <t>Mestizo</t>
  </si>
  <si>
    <t>Criollo</t>
  </si>
  <si>
    <t>GANADO DE OTRAS ESPECIES (Machos y Hembras de toda edad)</t>
  </si>
  <si>
    <t>Mular</t>
  </si>
  <si>
    <t>GALLOS Y GALLINAS</t>
  </si>
  <si>
    <t>POLLITOS, POLLITAS, POLLOS, POLLAS</t>
  </si>
  <si>
    <t>PATOS</t>
  </si>
  <si>
    <t>PAVOS</t>
  </si>
  <si>
    <t>GALLINAS PONEDORAS</t>
  </si>
  <si>
    <t>GALLINAS REPRODUCTORAS</t>
  </si>
  <si>
    <t>AVESTRUCES</t>
  </si>
  <si>
    <t>CODORNICES</t>
  </si>
  <si>
    <t>NÚMERO TOTAL DE VACAS ORDEÑADAS</t>
  </si>
  <si>
    <t>PRODUCCIÓN TOTAL DE LECHE (Litros)</t>
  </si>
  <si>
    <t>Vendida en líquido</t>
  </si>
  <si>
    <t xml:space="preserve">Consumo en los terrenos </t>
  </si>
  <si>
    <t>Alimentación al balde</t>
  </si>
  <si>
    <t xml:space="preserve">Procesada en los terrenos </t>
  </si>
  <si>
    <t>Destinada a otros fines</t>
  </si>
  <si>
    <t>Destino Principal de la leche (litros)</t>
  </si>
  <si>
    <t>BRACHIARIA</t>
  </si>
  <si>
    <t>GRAMALOTE</t>
  </si>
  <si>
    <t xml:space="preserve">PASTO MIEL </t>
  </si>
  <si>
    <t>RAYGRASS</t>
  </si>
  <si>
    <t>SABOYA</t>
  </si>
  <si>
    <t>OTROS PASTOS CULTIVADOS</t>
  </si>
  <si>
    <t>HUEVOS DE GALLINA</t>
  </si>
  <si>
    <t xml:space="preserve">Ventas </t>
  </si>
  <si>
    <t>Otros</t>
  </si>
  <si>
    <t>PRODUCCIÓN</t>
  </si>
  <si>
    <t>DESTINO</t>
  </si>
  <si>
    <t>Hombres</t>
  </si>
  <si>
    <t>Mujeres</t>
  </si>
  <si>
    <t>NÚMERO DE TRABAJADORES</t>
  </si>
  <si>
    <t>SIN REMUNERACIÓN</t>
  </si>
  <si>
    <t>TRABAJADORES REMUNERADOS</t>
  </si>
  <si>
    <t>PERMANENTES</t>
  </si>
  <si>
    <t>OCASIONALES</t>
  </si>
  <si>
    <t>PERSONA PRODUCTORA Y/O FAMILIARES</t>
  </si>
  <si>
    <t>ÍNDICE</t>
  </si>
  <si>
    <t>TABLA 1.</t>
  </si>
  <si>
    <t>POR REGIÓN Y PROVINCIA</t>
  </si>
  <si>
    <t>USO DEL SUELO, SEGÚN CATEGORÍAS</t>
  </si>
  <si>
    <t>FUENTE: ESPAC - 2018</t>
  </si>
  <si>
    <t>TABLA 2.</t>
  </si>
  <si>
    <t xml:space="preserve">POR CULTIVOS PERMANENTES </t>
  </si>
  <si>
    <t xml:space="preserve">SUPERFICIE, SEGÚN PRODUCCIÓN Y VENTAS </t>
  </si>
  <si>
    <t>TABLA 3.</t>
  </si>
  <si>
    <t>POR PRODUCCIÓN Y VENTA</t>
  </si>
  <si>
    <t>NÚMERO DE ÁRBOLES DISPERSOS, SEGÚN COSECHA</t>
  </si>
  <si>
    <t>TABLA 4.</t>
  </si>
  <si>
    <t>POR CULTIVOS PERMANENTES</t>
  </si>
  <si>
    <t>SUPERFICIE PERDIDA, SEGÚN DIFERENTES CAUSAS</t>
  </si>
  <si>
    <t xml:space="preserve">TABLA 5. </t>
  </si>
  <si>
    <t xml:space="preserve">SUPERFICIE PLANTADA, SEGÚN EDAD DE LA PLANTA, VARIEDAD DE LA PLANTA Y PRÁCTICA DE CULTIVO </t>
  </si>
  <si>
    <t>TABLA 6.</t>
  </si>
  <si>
    <t xml:space="preserve">POR CULTIVOS TRANSITORIOS </t>
  </si>
  <si>
    <t>SUPERFICIE, SEGÚN PRODUCCIÓN Y VENTAS</t>
  </si>
  <si>
    <t xml:space="preserve">TABLA 7. </t>
  </si>
  <si>
    <t>POR CULTIVOS TRANSITORIOS</t>
  </si>
  <si>
    <t>TABLA 8.</t>
  </si>
  <si>
    <t xml:space="preserve"> SUPERFICIE PLANTADA, SEGÚN TIPO DE SEMILLA UTILIZADA Y PRÁCTICA DE CULTIVO</t>
  </si>
  <si>
    <t>TABLA 9.</t>
  </si>
  <si>
    <t>POR ESPECIE DE FLORES</t>
  </si>
  <si>
    <t>SUPERFICIE, PRODUCCIÓN Y VENTAS, SEGÚN CONDICIÓN DEL CULTIVO</t>
  </si>
  <si>
    <t>TABLA 10.</t>
  </si>
  <si>
    <t>NÚMERO DE CABEZAS DE GANADO, SEGÚN ESPECIES</t>
  </si>
  <si>
    <t>TABLA 11.</t>
  </si>
  <si>
    <t>POR TIPO DE CRIANZA Y ESPECIES</t>
  </si>
  <si>
    <t>NÚMERO DE AVES, SEGÚN EXISTENCIA Y MOVIMIENTO</t>
  </si>
  <si>
    <t>TABLA 12.</t>
  </si>
  <si>
    <t>(Hectáreas)</t>
  </si>
  <si>
    <t>(Hectáreas, Toneladas Métricas)</t>
  </si>
  <si>
    <t>(Número, Toneladas Métricas)</t>
  </si>
  <si>
    <t>(Hectáreas, Número, Unidades)</t>
  </si>
  <si>
    <t>(Unidades)</t>
  </si>
  <si>
    <t>SUPERFICIE, SEGÚN PRODUCCIÓN Y VENTAS DE AGUACATE (Fruta fresca)</t>
  </si>
  <si>
    <t>TABLA 13.</t>
  </si>
  <si>
    <t>SUPERFICIE, SEGÚN PRODUCCIÓN Y VENTAS DE BANANO (Fruta fresca)</t>
  </si>
  <si>
    <t>TABLA 14.</t>
  </si>
  <si>
    <t>SUPERFICIE, SEGÚN PRODUCCIÓN Y VENTAS DE CACAO (Almendra seca)</t>
  </si>
  <si>
    <t xml:space="preserve">TABLA 15. </t>
  </si>
  <si>
    <t>SUPERFICIE, SEGÚN PRODUCCIÓN Y VENTAS DE CAFÉ (Grano oro)</t>
  </si>
  <si>
    <t>TABLA 16.</t>
  </si>
  <si>
    <t>SUPERFICIE, SEGÚN PRODUCCIÓN Y VENTAS DE CAÑA DE AZÚCAR PARA AZÚCAR (Tallo fresco)</t>
  </si>
  <si>
    <t>TABLA 17.</t>
  </si>
  <si>
    <t>SUPERFICIE SEGÚN PRODUCCIÓN Y VENTAS DE CAÑA DE AZÚCAR PARA OTROS USOS (Tallo fresco)</t>
  </si>
  <si>
    <t>SUPERFICIE SEGÚN PRODUCCIÓN Y VENTAS DE LIMÓN (Fruta fresca)</t>
  </si>
  <si>
    <t xml:space="preserve">TABLA 18. </t>
  </si>
  <si>
    <t xml:space="preserve">TABLA 19. </t>
  </si>
  <si>
    <t>SUPERFICIE SEGÚN PRODUCCIÓN Y VENTAS DE MANGO (Fruta fresca)</t>
  </si>
  <si>
    <t>TABLA 20.</t>
  </si>
  <si>
    <t>SUPERFICIE SEGÚN PRODUCCIÓN Y VENTAS DE MARACUYÁ (Fruta fresca)</t>
  </si>
  <si>
    <t xml:space="preserve">TABLA 21. </t>
  </si>
  <si>
    <t xml:space="preserve">POR REGIÓN Y PROVINCIA </t>
  </si>
  <si>
    <t>SUPERFICIE SEGÚN PRODUCCIÓN Y VENTAS DE NARANJA (Fruta fresca)</t>
  </si>
  <si>
    <t>TABLA 22.</t>
  </si>
  <si>
    <t>SUPERFICIE SEGÚN PRODUCCIÓN Y VENTAS DE ORITO (Fruta fresca)</t>
  </si>
  <si>
    <t>TABLA 23.</t>
  </si>
  <si>
    <t>SUPERFICIE SEGÚN PRODUCCIÓN Y VENTAS DE PALMA AFRICANA (Fruta fresca)</t>
  </si>
  <si>
    <t>TABLA 24.</t>
  </si>
  <si>
    <t>SUPERFICIE SEGÚN PRODUCCIÓN Y VENTAS DE PALMITO (Tallo fresco)</t>
  </si>
  <si>
    <t>TABLA 25.</t>
  </si>
  <si>
    <t>SUPERFICIE SEGÚN PRODUCCIÓN Y VENTAS DE PIÑA (Fruta fresca)</t>
  </si>
  <si>
    <t>TABLA 26.</t>
  </si>
  <si>
    <t>SUPERFICIE SEGÚN PRODUCCIÓN Y VENTAS DE PLÁTANO (Fruta fresca)</t>
  </si>
  <si>
    <t>SUPERFICIE SEGÚN PRODUCCIÓN Y VENTAS DE TOMÁTE DE ÁRBOL (Fruta fresca)</t>
  </si>
  <si>
    <t xml:space="preserve">TABLA 27. </t>
  </si>
  <si>
    <t>SUPERFICIE SEGÚN PRODUCCIÓN Y VENTAS DE ARROZ (En cáscara)</t>
  </si>
  <si>
    <t xml:space="preserve">TABLA 28. </t>
  </si>
  <si>
    <t xml:space="preserve">TABLA 29. </t>
  </si>
  <si>
    <t>SUPERFICIE SEGÚN PRODUCCIÓN Y VENTAS DE ARVEJA SECA (Grano seco)</t>
  </si>
  <si>
    <t>TABLA 30.</t>
  </si>
  <si>
    <t>SUPERFICIE SEGÚN PRODUCCIÓN Y VENTAS DE ARVEJA TIERNA (En vaina)</t>
  </si>
  <si>
    <t xml:space="preserve">TABLA 31. </t>
  </si>
  <si>
    <t>SUPERFICIE SEGÚN PRODUCCIÓN Y VENTAS DE BRÓCOLI (Repollo)</t>
  </si>
  <si>
    <t xml:space="preserve">TABLA 32. </t>
  </si>
  <si>
    <t>SUPERFICIE SEGÚN PRODUCCIÓN Y VENTAS DE CEBADA (Grano seco)</t>
  </si>
  <si>
    <t xml:space="preserve">TABLA 33. </t>
  </si>
  <si>
    <t>SUPERFICIE SEGÚN PRODUCCIÓN Y VENTAS DE CEBOLLA BLANCA (Tallo fresco)</t>
  </si>
  <si>
    <t xml:space="preserve">TABLA 43. </t>
  </si>
  <si>
    <t>SUPERFICIE SEGÚN PRODUCCIÓN Y VENTAS DE FRÉJOL SECO (Grano seco)</t>
  </si>
  <si>
    <t>SUPERFICIE SEGÚN PRODUCCIÓN Y VENTAS DE FRÉJOL TIERNO (En vaina)</t>
  </si>
  <si>
    <t xml:space="preserve">TABLA 35. </t>
  </si>
  <si>
    <t xml:space="preserve">TABLA 36. </t>
  </si>
  <si>
    <t>SUPERFICIE SEGÚN PRODUCCIÓN Y VENTAS DE HABA SECA (Grano seco)</t>
  </si>
  <si>
    <t>SUPERFICIE SEGÚN PRODUCCIÓN Y VENTAS DE HABA TIERNA (En vaina)</t>
  </si>
  <si>
    <t xml:space="preserve">TABLA 37. </t>
  </si>
  <si>
    <t xml:space="preserve">TABLA 38. </t>
  </si>
  <si>
    <t>SUPERFICIE SEGÚN PRODUCCIÓN Y VENTAS DE MAÍZ DURO CHOCLO (En choclo)</t>
  </si>
  <si>
    <t>SUPERFICIE SEGÚN PRODUCCIÓN Y VENTAS DE MAÍZ DURO SECO (Grano seco)</t>
  </si>
  <si>
    <t xml:space="preserve">TABLA 39. </t>
  </si>
  <si>
    <t xml:space="preserve">TABLA 40. </t>
  </si>
  <si>
    <t>SUPERFICIE SEGÚN PRODUCCIÓN Y VENTAS DE MAÍZ SUAVE CHOCLO (En choclo)</t>
  </si>
  <si>
    <t xml:space="preserve">TABLA 41. </t>
  </si>
  <si>
    <t>SUPERFICIE SEGÚN PRODUCCIÓN Y VENTAS DE MAÍZ SUAVE SECO (Grano seco)</t>
  </si>
  <si>
    <t xml:space="preserve">TABLA 42. </t>
  </si>
  <si>
    <t>SUPERFICIE SEGÚN PRODUCCIÓN Y VENTAS DE MANÍ (Grano descascarado)</t>
  </si>
  <si>
    <t>SUPERFICIE SEGÚN PRODUCCIÓN Y VENTAS DE PAPA (Tubérculo fresco)</t>
  </si>
  <si>
    <t xml:space="preserve">TABLA 44. </t>
  </si>
  <si>
    <t>SUPERFICIE SEGÚN PRODUCCIÓN Y VENTAS DE QUINUA (Grano seco)</t>
  </si>
  <si>
    <t xml:space="preserve">TABLA 45. </t>
  </si>
  <si>
    <t>SUPERFICIE SEGÚN PRODUCCIÓN Y VENTAS DE TABACO (Hoja seca)</t>
  </si>
  <si>
    <t xml:space="preserve">TABLA 46. </t>
  </si>
  <si>
    <t xml:space="preserve">TABLA 47. </t>
  </si>
  <si>
    <t>SUPERFICIE SEGÚN PRODUCCIÓN Y VENTAS DE TOMÁTE RIÑÓN (Fruta fresca)</t>
  </si>
  <si>
    <t xml:space="preserve">TABLA 48. </t>
  </si>
  <si>
    <t>SUPERFICIE SEGÚN PRODUCCIÓN Y VENTAS DE TRIGO (Grano seco)</t>
  </si>
  <si>
    <t xml:space="preserve">TABLA 49. </t>
  </si>
  <si>
    <t>SUPERFICIE SEGÚN PRODUCCIÓN Y VENTAS DE YUCA (Raíz fresca)</t>
  </si>
  <si>
    <t xml:space="preserve">TABLA 50. </t>
  </si>
  <si>
    <t xml:space="preserve">TABLA 51. </t>
  </si>
  <si>
    <t xml:space="preserve">TABLA 52. </t>
  </si>
  <si>
    <t xml:space="preserve">TABLA 53. </t>
  </si>
  <si>
    <t xml:space="preserve">TABLA 54. </t>
  </si>
  <si>
    <t>NÚMERO DE CABEZAS DE GANADO VACUNO SACRIFICADAS EN EL TERRENO, SEGÚN SEXO Y EDAD</t>
  </si>
  <si>
    <t>NÚMERO DE CABEZAS DE GANADO VACUNO EXISTENTES, SEGÚN SEXO Y EDAD</t>
  </si>
  <si>
    <t>NÚMERO DE CABEZAS DE GANADO VACUNO COMPRADAS, SEGÚN SEXO Y EDAD</t>
  </si>
  <si>
    <t>NÚMERO DE CABEZAS DE GANADO VACUNO PERDIDAS POR MUERTE, SEGÚN SEXO Y EDAD</t>
  </si>
  <si>
    <t>NÚMERO DE CABEZAS DE GANADO VACUNO PERDIDAS POR OTRAS CAUSAS, SEGÚN SEXO Y EDAD</t>
  </si>
  <si>
    <t xml:space="preserve">TABLA 55. </t>
  </si>
  <si>
    <t>NÚMERO DE CABEZAS DE GANADO VACUNO VENDIDAS, SEGÚN SEXO Y EDAD</t>
  </si>
  <si>
    <t xml:space="preserve">TABLA  56. </t>
  </si>
  <si>
    <t xml:space="preserve">NÚMERO DE CABEZAS DE GANADO VACUNO SEGÚN RAZA </t>
  </si>
  <si>
    <t xml:space="preserve">TABLA  57. </t>
  </si>
  <si>
    <t>NÚMERO DE CABEZAS DE GANADO PORCINO Y VENTAS, SEGÚN SEXO Y EDAD</t>
  </si>
  <si>
    <t>IFUENTE: ESPAC - 2018</t>
  </si>
  <si>
    <t xml:space="preserve">TABLA  58. </t>
  </si>
  <si>
    <t xml:space="preserve">NÚMERO DE CABEZAS DE GANADO PORCINO SEGÚN VARIEDAD </t>
  </si>
  <si>
    <t xml:space="preserve">TABLA  59. </t>
  </si>
  <si>
    <t>NÚMERO DE CABEZAS DE GANADO OVINO Y VENTAS, SEGÚN SEXO Y EDAD</t>
  </si>
  <si>
    <t xml:space="preserve">TABLA  60. </t>
  </si>
  <si>
    <t>NÚMERO DE CABEZAS DE GANADO SEGÚN OTRAS ESPECIES</t>
  </si>
  <si>
    <t>TABLA  61.</t>
  </si>
  <si>
    <t>NÚMERO DE AVES CRIADAS EN CAMPO SEGÚN ESPECIES</t>
  </si>
  <si>
    <t xml:space="preserve">TABLA  62. </t>
  </si>
  <si>
    <t xml:space="preserve">NÚMERO DE AVES CRIADAS EN PLANTELES AVÍCOLAS SEGÚN ESPECIES </t>
  </si>
  <si>
    <t xml:space="preserve">TABLA  63. </t>
  </si>
  <si>
    <t>NÚMERO DE AVES CRIADAS EN PLANTELES AVÍCOLAS AL AÑO SEGÚN  ESPECIE</t>
  </si>
  <si>
    <t xml:space="preserve">TABLA  64. </t>
  </si>
  <si>
    <t>DESTINO DE LAS AVES CRIADAS EN EL CAMPO SEGÚN ESPECIES</t>
  </si>
  <si>
    <t xml:space="preserve">TABLA  65. </t>
  </si>
  <si>
    <t>DESTINO DE LAS AVES CRIADAS EN PLANTELES AVÍCOLAS SEGÚN ESPECIES</t>
  </si>
  <si>
    <t xml:space="preserve">TABLA  66. </t>
  </si>
  <si>
    <t xml:space="preserve">NÚMERO DE VACAS ORDEÑADAS SEGÚN PRODUCCIÓN Y DESTINO DE LA LECHE </t>
  </si>
  <si>
    <t xml:space="preserve">TABLA  67. </t>
  </si>
  <si>
    <t>PRODUCCIÓN Y DESTINO DE HUEVOS DE GALLINA SEGÚN CRIANZA</t>
  </si>
  <si>
    <t xml:space="preserve">TABLA  68. </t>
  </si>
  <si>
    <t>NÚMERO DE TRABAJADORES REMUNERADOS Y NO REMUNERADOS SEGÚN SEXO</t>
  </si>
  <si>
    <t xml:space="preserve">TABLA  69. </t>
  </si>
  <si>
    <t xml:space="preserve">SUPERFICIE PLANTADA SEGÚN PASTOS CULTIVADOS </t>
  </si>
  <si>
    <t>TOTAL NACIDOS (Machos y hembras)</t>
  </si>
  <si>
    <t>SUPERFICIE POR CATEGORÍAS DE USO DEL SUELO, SEGÚN REGIÓN Y PROVINCIA</t>
  </si>
  <si>
    <t>SUPERFICIE, PRODUCCIÓN Y VENTAS, SEGÚN CULTIVOS PERMANENTES</t>
  </si>
  <si>
    <t>NÚMERO DE ÁRBOLES DISPERSOS COSECHADOS, PRODUCCIÓN Y VENTAS</t>
  </si>
  <si>
    <t>SUPERFICIE PERDIDA POR DIFERENTES CAUSAS, SEGÚN CULTIVOS PERMANENTES</t>
  </si>
  <si>
    <t>SUPERFICIE, PRODUCCIÓN Y VENTAS, SEGÚN CULTIVOS TRANSITORIOS</t>
  </si>
  <si>
    <t>SUPERFICIE PERDIDA POR DIFERENTES CAUSAS, SEGÚN CULTIVOS TRANSITORIOS</t>
  </si>
  <si>
    <t>SUPERFICIE SEMBRADA POR TIPO DE SEMILLA UTILIZADA Y PRÁCTICA DE CULTIVO, SEGÚN CULTIVOS TRANSITORIOS</t>
  </si>
  <si>
    <t>SUPERFICIE, PRODUCCIÓN Y VENTAS POR CONDICIÓN DE CULTIVO, SEGÚN ESPECIES DE FLORES</t>
  </si>
  <si>
    <t xml:space="preserve">NÚMERO DE CABEZAS DE GANADO POR ESPECIES, SEGÚN REGIÓN Y PROVINCIA  </t>
  </si>
  <si>
    <t>NÚMERO DE AVES POR EXISTENCIA Y MOVIMIENTO, SEGÚN TIPO DE CRIANZA Y ESPECIES</t>
  </si>
  <si>
    <t>SUPERFICIE, PRODUCCIÓN Y VENTAS, SEGÚN REGIÓN Y PROVINCIA AGUACATE (Fruta fresca)</t>
  </si>
  <si>
    <t>SUPERFICIE, PRODUCCIÓN Y VENTAS, SEGÚN REGIÓN Y PROVINCIA BANANO (Fruta fresca)</t>
  </si>
  <si>
    <t>SUPERFICIE, PRODUCCIÓN Y VENTAS, SEGÚN REGIÓN Y PROVINCIA CACAO (Almendra seca)</t>
  </si>
  <si>
    <t>SUPERFICIE, PRODUCCIÓN Y VENTAS, SEGÚN REGIÓN Y PROVINCIA CAFÉ (Grano oro)</t>
  </si>
  <si>
    <t>SUPERFICIE, PRODUCCIÓN Y VENTAS, SEGÚN REGIÓN Y PROVINCIA CAÑA DE AZÚCAR PARA AZÚCAR (Tallo fresco)</t>
  </si>
  <si>
    <t>SUPERFICIE, PRODUCCIÓN Y VENTAS, SEGÚN REGIÓN Y PROVINCIA CAÑA DE AZÚCAR PARA OTROS USOS (Tallo fresco)</t>
  </si>
  <si>
    <t>SUPERFICIE, PRODUCCIÓN Y VENTAS, SEGÚN REGIÓN Y PROVINCIA LIMÓN (Fruta fresca)</t>
  </si>
  <si>
    <t>SUPERFICIE, PRODUCCIÓN Y VENTAS, SEGÚN REGIÓN Y PROVINCIA MANGO (Fruta fresca)</t>
  </si>
  <si>
    <t>SUPERFICIE, PRODUCCIÓN Y VENTAS, SEGÚN REGIÓN Y PROVINCIA MARACUYÁ (Fruta fresca)</t>
  </si>
  <si>
    <t>SUPERFICIE, PRODUCCIÓN Y VENTAS, SEGÚN REGIÓN Y PROVINCIA NARANJA (Fruta fresca)</t>
  </si>
  <si>
    <t>SUPERFICIE, PRODUCCIÓN Y VENTAS, SEGÚN REGIÓN Y PROVINCIA ORITO (Fruta fresca)</t>
  </si>
  <si>
    <t>SUPERFICIE, PRODUCCIÓN Y VENTAS, SEGÚN REGIÓN Y PROVINCIA PALMA AFRICANA (Fruta fresca)</t>
  </si>
  <si>
    <t>SUPERFICIE, PRODUCCIÓN Y VENTAS, SEGÚN REGIÓN Y PROVINCIA PALMITO (Tallo fresca)</t>
  </si>
  <si>
    <t>SUPERFICIE, PRODUCCIÓN Y VENTAS, SEGÚN REGIÓN Y PROVINCIA PIÑA (Fruta fresca)</t>
  </si>
  <si>
    <t>SUPERFICIE, PRODUCCIÓN Y VENTAS, SEGÚN REGIÓN Y PROVINCIA PLÁTANO (Fruta fresca)</t>
  </si>
  <si>
    <t>SUPERFICIE, PRODUCCIÓN Y VENTAS, SEGÚN REGIÓN Y PROVINCIA TOMATE DE ÁRBOL (Fruta fresca)</t>
  </si>
  <si>
    <t>SUPERFICIE, PRODUCCIÓN Y VENTAS, SEGÚN REGIÓN Y PROVINCIA ARROZ (En cáscara)</t>
  </si>
  <si>
    <t>SUPERFICIE, PRODUCCIÓN Y VENTAS, SEGÚN REGIÓN Y PROVINCIA ARVEJA SECA (Grano seco)</t>
  </si>
  <si>
    <t>SUPERFICIE, PRODUCCIÓN Y VENTAS, SEGÚN REGIÓN Y PROVINCIA ARVEJA TIERNA (En vaina)</t>
  </si>
  <si>
    <t>SUPERFICIE, PRODUCCIÓN Y VENTAS, SEGÚN REGIÓN Y PROVINCIA BRÓCOLI (Repollo)</t>
  </si>
  <si>
    <t>SUPERFICIE, PRODUCCIÓN Y VENTAS, SEGÚN REGIÓN Y PROVINCIA CEBADA (Grano seco)</t>
  </si>
  <si>
    <t>SUPERFICIE, PRODUCCIÓN Y VENTAS, SEGÚN REGIÓN Y PROVINCIA CEBOLLA BLANCA (Tallo fresco)</t>
  </si>
  <si>
    <t>SUPERFICIE, PRODUCCIÓN Y VENTAS, SEGÚN REGIÓN Y PROVINCIA FRÉJOL SECO (Grano seco)</t>
  </si>
  <si>
    <t>SUPERFICIE, PRODUCCIÓN Y VENTAS, SEGÚN REGIÓN Y PROVINCIA FRÉJOL TIERNO (En vaina)</t>
  </si>
  <si>
    <t>SUPERFICIE, PRODUCCIÓN Y VENTAS, SEGÚN REGIÓN Y PROVINCIA HABA SECA (Grano seco)</t>
  </si>
  <si>
    <t>SUPERFICIE, PRODUCCIÓN Y VENTAS, SEGÚN REGIÓN Y PROVINCIA HABA TIERNA (En vaina)</t>
  </si>
  <si>
    <t>SUPERFICIE, PRODUCCIÓN Y VENTAS, SEGÚN REGIÓN Y PROVINCIA MAÍZ DURO CHOCLO (En choclo)</t>
  </si>
  <si>
    <t>SUPERFICIE, PRODUCCIÓN Y VENTAS, SEGÚN REGIÓN Y PROVINCIA MAÍZ DURO SECO (Grano seco)</t>
  </si>
  <si>
    <t>SUPERFICIE, PRODUCCIÓN Y VENTAS, SEGÚN REGIÓN Y PROVINCIA MAÍZ SUAVE CHOCLO (En choclo)</t>
  </si>
  <si>
    <t>SUPERFICIE, PRODUCCIÓN Y VENTAS, SEGÚN REGIÓN Y PROVINCIA MAÍZ SUAVE SECO (Grano seco)</t>
  </si>
  <si>
    <t>SUPERFICIE, PRODUCCIÓN Y VENTAS, SEGÚN REGIÓN Y PROVINCIA MANÍ (Grano descascarado)</t>
  </si>
  <si>
    <t>SUPERFICIE, PRODUCCIÓN Y VENTAS, SEGÚN REGIÓN Y PROVINCIA PAPA (Tubérculo fresco)</t>
  </si>
  <si>
    <t>SUPERFICIE, PRODUCCIÓN Y VENTAS, SEGÚN REGIÓN Y PROVINCIA QUINUA (Grano seco)</t>
  </si>
  <si>
    <t>SUPERFICIE, PRODUCCIÓN Y VENTAS, SEGÚN REGIÓN Y PROVINCIA SOYA (Grano seco)</t>
  </si>
  <si>
    <t>SUPERFICIE, PRODUCCIÓN Y VENTAS, SEGÚN REGIÓN Y PROVINCIA TABACO(Hoja seca)</t>
  </si>
  <si>
    <t>SUPERFICIE, PRODUCCIÓN Y VENTAS, SEGÚN REGIÓN Y PROVINCIA TOMATE RIÑÓN (Grano seco)</t>
  </si>
  <si>
    <t>SUPERFICIE, PRODUCCIÓN Y VENTAS, SEGÚN REGIÓN Y PROVINCIA TRIGO (Grano seco)</t>
  </si>
  <si>
    <t>SUPERFICIE, PRODUCCIÓN Y VENTAS, SEGÚN REGIÓN Y PROVINCIA YUCA (Raíz seca)</t>
  </si>
  <si>
    <t>NÚMERO DE CABEZAS DE GANADO VACUNO, SEGÚN REGIÓN Y PROVINCIA</t>
  </si>
  <si>
    <t>NÚMERO DE CABEZAS DE GANADO VACUNO COMPRADAS, SEGÚN REGIÓN Y PROVINCIA</t>
  </si>
  <si>
    <t>NÚMERO DE CABEZAS DE GANADO VACUNO PERDIDAS POR MUERTE, SEGÚN REGIÓN Y PROVINCIA</t>
  </si>
  <si>
    <t>NÚMERO DE CABEZAS DE GANADO VACUNO PERDIDAS POR OTRAS CAUSAS, SEGÚN REGIÓN Y PROVINCIA</t>
  </si>
  <si>
    <t>NÚMERO DE CABEZAS DE GANADO VACUNO SACRIFICADAS EN LOS TERRENOS, SEGÚN REGIÓN Y PROVINCIA</t>
  </si>
  <si>
    <t>NÚMERO DE CABEZAS DE GANADO VACUNO VENDIDAS, SEGÚN REGIÓN Y PROVINCIA</t>
  </si>
  <si>
    <t>NÚMERO DE CABEZAS DE GANADO VACUNO POR RAZA, SEGÚN REGIÓN Y PROVINCIA</t>
  </si>
  <si>
    <t>NÚMERO DE CABEZAS DE GANADO PORCINO Y VENTAS, SEGÚN REGIÓN Y PROVINCIA</t>
  </si>
  <si>
    <t>NÚMERO DE CABEZAS DE GANADO PORCINO POR VARIEDAD, SEGÚN REGIÓN Y PROVINCIA</t>
  </si>
  <si>
    <t>NÚMERO DE CABEZAS DE GANADO OVINO Y VENTAS, SEGÚN REGIÓN Y PROVINCIA</t>
  </si>
  <si>
    <t>NÚMERO DE CABEZAS DE GANADO DE OTRAS ESPECIES, SEGÚN REGIÓN Y PROVINCIA</t>
  </si>
  <si>
    <t>NÚMERO DE AVES CRIADAS EN CAMPO POR ESPECIES, SEGÚN REGIÓN Y PROVINCIA</t>
  </si>
  <si>
    <t>NÚMERO DE AVES CRIADAS EN PLANTELES AVÍCOLAS POR ESPECIES, SEGÚN REGIÓN Y PROVINCIA</t>
  </si>
  <si>
    <t>NÚMERO DE AVES CRIADAS EN PLANTELES AVÍCOLAS AL AÑO POR ESPECIES, SEGÚN REGIÓN Y PROVINCIA</t>
  </si>
  <si>
    <t>DESTINO DE LAS AVES CRIADAS EN CAMPO POR ESPECIES, SEGÚN REGIÓN Y PROVINCIA</t>
  </si>
  <si>
    <t>DESTINO DE LAS AVES CRIADAS EN PLANTELES AVÍCOLAS POR ESPECIES, SEGÚN REGIÓN Y PROVINCIA</t>
  </si>
  <si>
    <t>NÚMERO DE VACAS ORDEÑADAS, PRODUCCIÓN Y DESTINO DE LA LECHE, SEGÚN REGIÓN Y PROVINCIA</t>
  </si>
  <si>
    <t>PRODUCCIÓN Y DESTINO DE HUEVOS DE GALLINA, SEGÚN REGIÓN Y PROVINCIA</t>
  </si>
  <si>
    <t>NÚMERO DE TRABAJADORES NO REMUNERADOS Y REMUNERADOS POR SEXO, SEGÚN REGIÓN Y PROVINCIA</t>
  </si>
  <si>
    <t>SUPERFICIE PLANTADA CON PASTOS CULTIVADOS, SEGÚN REGIÓN Y PROVINCIA</t>
  </si>
  <si>
    <t>1.   TABULADOS</t>
  </si>
  <si>
    <t xml:space="preserve">2. Plan Nacional de Desarrollo - PND 2017 - 2021   </t>
  </si>
  <si>
    <t>3. Glosario de términos</t>
  </si>
  <si>
    <t>INDICADORES DEL PLAN NACIONAL DE DESARROLLO</t>
  </si>
  <si>
    <t>EJE 2: Economía al servicio de la sociedad</t>
  </si>
  <si>
    <t>Objetivo 5: Impulsar la productividad y competitividad para el crecimiento económico sostenible, de manera redistributiva y solidaria</t>
  </si>
  <si>
    <t>Cultivo</t>
  </si>
  <si>
    <t>Indicador</t>
  </si>
  <si>
    <t>Superficie sembrada por tipo de semilla (Hectáreas)- Cultivos transitorios</t>
  </si>
  <si>
    <t>Superficie plantada por tipo de semilla (Hectáreas)-Cultivos permanentes</t>
  </si>
  <si>
    <t>Productividad Tm/Ha</t>
  </si>
  <si>
    <t>Productividad (cabezas/hectárea)</t>
  </si>
  <si>
    <t>Nacional</t>
  </si>
  <si>
    <t>SUPERFICIE SEMBRADA POR TIPO DE SEMILLA</t>
  </si>
  <si>
    <t>PRODUCTIVIDAD AGRÍCOLA POR CULTIVO</t>
  </si>
  <si>
    <t>PRODUCTIVIDAD PECUARIA</t>
  </si>
  <si>
    <t>Objetivo 5.</t>
  </si>
  <si>
    <t>SUPERFICIE REGADA POR TIPO DE CULTIVO</t>
  </si>
  <si>
    <t>SUPERFICIE REGADA POR MÉTODO  DE RIEGO</t>
  </si>
  <si>
    <t>ÍNDICE DE PARTICIPACIÓN DE ALIMENTOS</t>
  </si>
  <si>
    <t>VOLUMEN DE PRODUCCIÓN POR CULTIVO, SEGÚN TAMAÑO DE EMPRESA AGROPECUARIA</t>
  </si>
  <si>
    <t>Objetivo 6.</t>
  </si>
  <si>
    <t>Objetivo 6: Desarrollar las capacidades productivas y del entorno, para lograr la soberanía alimentaria y el Buen Vivir Rural</t>
  </si>
  <si>
    <t>Meta: 6.4 Incrementar el acceso a riego de 760 473 ha. a 826 695 ha. a 2021.</t>
  </si>
  <si>
    <t>Meta: 5.3 Aumentar de 98,9 a 112 el índice de productividad agrícola
nacional a 2021.</t>
  </si>
  <si>
    <t>Superficie regada (Hectáreas)</t>
  </si>
  <si>
    <t>SUPERFICIE PLANTADA EN HECTÁREAS POR EDAD, TIPO DE SEMILLA UTILIZADA Y PRÁCTICA DE CULTIVO, SEGÚN CULTIVOS PERMANENTES</t>
  </si>
  <si>
    <t>TIPO DE SEMILLA UTILIZADA</t>
  </si>
  <si>
    <t>TIPO SE SEMILLA UTILIZADA</t>
  </si>
  <si>
    <t>Surcos-Inundación</t>
  </si>
  <si>
    <t>Aspersión</t>
  </si>
  <si>
    <t>Micro-aspersión</t>
  </si>
  <si>
    <t>Goteo</t>
  </si>
  <si>
    <t>Nebulización</t>
  </si>
  <si>
    <t>Otro</t>
  </si>
  <si>
    <t>Indicador de apoyo 1: Superficie sembrada por tipo de semilla</t>
  </si>
  <si>
    <t>Indicador de apoyo 2: Productividad agrícola por cultivo</t>
  </si>
  <si>
    <t>Indicador de apoyo 3: Productividad pecuaria</t>
  </si>
  <si>
    <t>Indicador de apoyo 1: Superficie regada por tipo de cultivo</t>
  </si>
  <si>
    <t>Indicador de apoyo 2: Superficie regada por método  de riego</t>
  </si>
  <si>
    <t>ACCESO A LA TIERRA</t>
  </si>
  <si>
    <t>Indicador 1: Acceso a la tierra</t>
  </si>
  <si>
    <t>Superficie por forma de tenecia</t>
  </si>
  <si>
    <t>Tenencia</t>
  </si>
  <si>
    <t>Comunero</t>
  </si>
  <si>
    <t>Superficie con uso agropecuario</t>
  </si>
  <si>
    <t>Dueño*</t>
  </si>
  <si>
    <t>Nota: Para el cálculo se tomó en cuenta la categoría dueño con título y sin título</t>
  </si>
  <si>
    <t>Indicador de apoyo 1: Volumen de producción por cultivo, según tamaño de empresa agropecuaria</t>
  </si>
  <si>
    <t>Menor a 5 Ha</t>
  </si>
  <si>
    <t>De 5 Ha a menor de 10 Ha</t>
  </si>
  <si>
    <t>De 10 Ha a menor de 50 Ha</t>
  </si>
  <si>
    <t>Mayor a 50 Ha</t>
  </si>
  <si>
    <t>Volumen de producción por tamaño de unidad de producción.</t>
  </si>
  <si>
    <t>Glosario de términos</t>
  </si>
  <si>
    <r>
      <t>Terreno</t>
    </r>
    <r>
      <rPr>
        <sz val="10"/>
        <color theme="1"/>
        <rFont val="Century Gothic"/>
        <family val="2"/>
      </rPr>
      <t>: Es una extensión de tierra continua que se encuentra con un tipo de cultivo (solo o asociado) o uso de suelo determinado a cargo de una persona responsable o productora."</t>
    </r>
  </si>
  <si>
    <r>
      <t xml:space="preserve">Uso del suelo: </t>
    </r>
    <r>
      <rPr>
        <sz val="10"/>
        <color theme="1"/>
        <rFont val="Century Gothic"/>
        <family val="2"/>
      </rPr>
      <t xml:space="preserve">Termino para referirse a los distintos usos y ocupaciones del terreno, sea este agropecuario o no. </t>
    </r>
  </si>
  <si>
    <r>
      <t xml:space="preserve">Cultivos Permanentes o Perennes: </t>
    </r>
    <r>
      <rPr>
        <sz val="10"/>
        <color theme="1"/>
        <rFont val="Century Gothic"/>
        <family val="2"/>
      </rPr>
      <t>Son aquellos cultivos que se plantan y después de un tiempo relativamente largo llegan a la edad productiva y pueden ser cosechados. Tienen un prolongado período de producción que permite varias cosechas durante algunos años sin necesidad de ser plantados después de cada cosecha.</t>
    </r>
  </si>
  <si>
    <r>
      <t xml:space="preserve">Informante: </t>
    </r>
    <r>
      <rPr>
        <sz val="10"/>
        <color theme="1"/>
        <rFont val="Century Gothic"/>
        <family val="2"/>
      </rPr>
      <t xml:space="preserve">Es la persona que proporciona los datos al Encuestador en la investigación de la ESPAC. El informante será la persona productora (PP), porque es quien conoce en detalle todas las actividades que se realizan en los terrenos. </t>
    </r>
  </si>
  <si>
    <r>
      <t xml:space="preserve">Personas Productoras (PP):  </t>
    </r>
    <r>
      <rPr>
        <sz val="10"/>
        <color theme="1"/>
        <rFont val="Century Gothic"/>
        <family val="2"/>
      </rPr>
      <t xml:space="preserve">Son las personas naturales o jurídicas que tienen la responsabilidad de organizar, conducir, decidir los trabajos que se desarrollan en los terrenos que si tienen actividad y producción agropecuaria. En la mayoría de los casos, el propietario de un terreno es la persona productora de los terrenos. </t>
    </r>
  </si>
  <si>
    <r>
      <t xml:space="preserve">Cultivos Transitorios o de Ciclo Corto: </t>
    </r>
    <r>
      <rPr>
        <sz val="10"/>
        <color theme="1"/>
        <rFont val="Century Gothic"/>
        <family val="2"/>
      </rPr>
      <t>Son los cultivos cuyo ciclo vegetativo o de crecimiento es generalmente menor a un año, llegando incluso a ser de unos pocos meses. Además, tienen como característica fundamental que después de la cosecha, las plantas se destruyen, por lo que para seguir produciendo es necesario volver a sembrar o plantar el cultivo.</t>
    </r>
  </si>
  <si>
    <r>
      <t xml:space="preserve">Terreno con Barbecho o Rastrojo: </t>
    </r>
    <r>
      <rPr>
        <sz val="10"/>
        <color theme="1"/>
        <rFont val="Century Gothic"/>
        <family val="2"/>
      </rPr>
      <t>Es la tierra que en el día de la entrevista se encuentra sin cultivos (en reposo), siempre que el período de permanencia en este estado, calculado hasta el día de la entrevista, sea menor de un año. Se incluyen aquellas tierras que se encuentran preparadas o en proceso de preparación para ser sembradas.</t>
    </r>
  </si>
  <si>
    <r>
      <t xml:space="preserve">Tierras en Descanso: </t>
    </r>
    <r>
      <rPr>
        <sz val="10"/>
        <color theme="1"/>
        <rFont val="Century Gothic"/>
        <family val="2"/>
      </rPr>
      <t>Es el estado de las tierras que habiendo sido cultivadas anteriormente, se las ha dejado de cultivar en forma continua durante un período comprendido entre uno a cinco años, y el día de la entrevista se encuentra sin cultivos.</t>
    </r>
  </si>
  <si>
    <r>
      <t xml:space="preserve">Pastos Cultivados: </t>
    </r>
    <r>
      <rPr>
        <sz val="10"/>
        <color theme="1"/>
        <rFont val="Century Gothic"/>
        <family val="2"/>
      </rPr>
      <t xml:space="preserve">Son los pastos que han sido sembrados y que rebrotan después de haber sido cortados o pastados. Se destinan principalmente para alimento del ganado. Se incluyen aquellos pastos que siendo naturales reciben labores culturales como riego, aplicación de fertilizantes. </t>
    </r>
  </si>
  <si>
    <r>
      <t xml:space="preserve">Pastos Naturales: </t>
    </r>
    <r>
      <rPr>
        <sz val="10"/>
        <color theme="1"/>
        <rFont val="Century Gothic"/>
        <family val="2"/>
      </rPr>
      <t xml:space="preserve">Son los pastos que se han establecido y desarrollado de modo natural o espontáneo, con la intervención de los agentes naturales (agua, viento, etc.). Si en el pasto natural, han crecido árboles o arbustos, se lo clasifica como pasto, siempre que el pasto constituya el aprovechamiento principal.  </t>
    </r>
  </si>
  <si>
    <r>
      <t>Páramos:</t>
    </r>
    <r>
      <rPr>
        <sz val="10"/>
        <color theme="1"/>
        <rFont val="Century Gothic"/>
        <family val="2"/>
      </rPr>
      <t xml:space="preserve"> Son las tierras altas del callejón interandino cubiertas por la vegetación típica de los “Páramos Andinos” (paja de páramo), las cuales son utilizadas para pastoreo extensivo especialmente de ganado vacuno, ovino, llamas y alpacas.</t>
    </r>
  </si>
  <si>
    <r>
      <t xml:space="preserve">Montes y Bosques: </t>
    </r>
    <r>
      <rPr>
        <sz val="10"/>
        <color theme="1"/>
        <rFont val="Century Gothic"/>
        <family val="2"/>
      </rPr>
      <t>Es la vegetación arbustiva o boscosa, la cual puede tener valor por su leña, madera u otros productos forestales o para fines de protección ecológica.</t>
    </r>
  </si>
  <si>
    <r>
      <t xml:space="preserve">Bosques Naturales: </t>
    </r>
    <r>
      <rPr>
        <sz val="10"/>
        <color theme="1"/>
        <rFont val="Century Gothic"/>
        <family val="2"/>
      </rPr>
      <t>Son áreas de árboles, arbustos y demás especies formadas espontáneamente sin participación del hombre.</t>
    </r>
  </si>
  <si>
    <r>
      <t xml:space="preserve">Bosques Artificiales: </t>
    </r>
    <r>
      <rPr>
        <sz val="10"/>
        <color theme="1"/>
        <rFont val="Century Gothic"/>
        <family val="2"/>
      </rPr>
      <t>Son formaciones arbóreas donde el hombre ha intervenido en su nacimiento o repoblación (plantaciones forestales). También conocido como bosques cultivados, son aquellos que establece el hombre mediante procedimiento de plantación, con especies nativas o exóticas.</t>
    </r>
  </si>
  <si>
    <r>
      <t xml:space="preserve">Otros Usos de Suelo: </t>
    </r>
    <r>
      <rPr>
        <sz val="10"/>
        <color theme="1"/>
        <rFont val="Century Gothic"/>
        <family val="2"/>
      </rPr>
      <t>Comprende todas aquellas categorías de aprovechamiento de la tierra que no se han clasificado en los usos anteriores y que no tienen ninguna actividad agropecuaria. Por ejemplo tierras improductivas o tierras erosionadas y de otra naturaleza.</t>
    </r>
  </si>
  <si>
    <r>
      <t xml:space="preserve">Superficie Plantada: </t>
    </r>
    <r>
      <rPr>
        <sz val="10"/>
        <color theme="1"/>
        <rFont val="Century Gothic"/>
        <family val="2"/>
      </rPr>
      <t xml:space="preserve">Es la superficie que ocupa determinado árbol, planta o plantación, que le permita el desarrollo suficiente, permitiendo la libre circulación del aire y la luz. </t>
    </r>
  </si>
  <si>
    <r>
      <t xml:space="preserve">Edad productiva: </t>
    </r>
    <r>
      <rPr>
        <sz val="10"/>
        <color theme="1"/>
        <rFont val="Century Gothic"/>
        <family val="2"/>
      </rPr>
      <t>Es la edad que ha alcanzado o debe alcanzar un árbol o una planta para entrar en el período de producción y poder obtener cosechas del mismo. La edad productiva es independiente del hecho que por condiciones climáticas desfavorables, ataque de plagas u otras causas, el árbol o la plantación no haya dado producción alguna, durante el año de investigación.</t>
    </r>
  </si>
  <si>
    <r>
      <t>Superficie Cosechada:</t>
    </r>
    <r>
      <rPr>
        <sz val="10"/>
        <color theme="1"/>
        <rFont val="Century Gothic"/>
        <family val="2"/>
      </rPr>
      <t xml:space="preserve"> Es la superficie de la cual se obtuvo u obtendrá producción. Es la superficie que está ocupada por uno o algunos cultivos listos para que sus frutos sean recolectados o cosechados, pudiendo ser manual o mecánicamente; mismos que deben alcanzar un determinado grado de desarrollo y de madurez para su comercialización o conservación. </t>
    </r>
  </si>
  <si>
    <r>
      <t xml:space="preserve">Producción AGROPECUARIA: </t>
    </r>
    <r>
      <rPr>
        <sz val="10"/>
        <color theme="1"/>
        <rFont val="Century Gothic"/>
        <family val="2"/>
      </rPr>
      <t>Para la investigación de la ESPAC se considera como producción agropecuaria al resultado o cantidad de producto primario obtenido de una de las siguientes actividades, mismo que está consignado para su comercialización u otros destinos.</t>
    </r>
  </si>
  <si>
    <t>-          El producto de cultivos agrícolas que se destinan para la alimentación humana y animal o para materias primas industriales u otros usos.</t>
  </si>
  <si>
    <t>-          El producto del cultivo de flores</t>
  </si>
  <si>
    <t>-          La existencia de las siguientes especies animales, ganados: vacuno, porcino, ovino, caprino y otras especies.</t>
  </si>
  <si>
    <t>-          La existencia de aves de campo y de planteles avícolas.</t>
  </si>
  <si>
    <r>
      <t xml:space="preserve">Ventas: </t>
    </r>
    <r>
      <rPr>
        <sz val="10"/>
        <color theme="1"/>
        <rFont val="Century Gothic"/>
        <family val="2"/>
      </rPr>
      <t>Es el traspaso del producto cosechado sea en estado verde, tierno, seco, maduro, fresco, pilado, etc. a otra persona natural o jurídica, por un precio pactado en moneda y/o especie. Puede ser venta en la feria, camal y/o mercado nacional y/o internacional.</t>
    </r>
  </si>
  <si>
    <r>
      <t xml:space="preserve">Autoconsumo: </t>
    </r>
    <r>
      <rPr>
        <sz val="10"/>
        <color theme="1"/>
        <rFont val="Century Gothic"/>
        <family val="2"/>
      </rPr>
      <t>Es la cantidad del producto cosechado en estado verde, seco o maduro destinado al consumo del hogar de la PP, Se considera también lo regalado a los vecinos, amigos, familiares y trabajadores.</t>
    </r>
  </si>
  <si>
    <r>
      <t>Plagas:</t>
    </r>
    <r>
      <rPr>
        <sz val="10"/>
        <color theme="1"/>
        <rFont val="Century Gothic"/>
        <family val="2"/>
      </rPr>
      <t xml:space="preserve">  Se refiere a cualquier especie, raza o biotipo vegetal (maleza) o animal que al crecer en forma descontrolada, causa daños económicos o transmite enfermedades a las plantas, ejemplo: la broca del café (causada por un insecto), el gusano barrenador, el picudo del algodonero, los roedores, entre otros.</t>
    </r>
  </si>
  <si>
    <r>
      <t>Enfermedades:</t>
    </r>
    <r>
      <rPr>
        <sz val="10"/>
        <color theme="1"/>
        <rFont val="Century Gothic"/>
        <family val="2"/>
      </rPr>
      <t xml:space="preserve"> Alteración de las funciones normales de la planta debida a la acción continuada de un agente patógeno (microorganismos) o de un factor ambiental adverso, entre los patógenos podemos encontrar microorganismos ( virus, bacterias, hongos), ejemplo:  monilia del cacao (causada por un hongo).</t>
    </r>
  </si>
  <si>
    <r>
      <t>Heladas:</t>
    </r>
    <r>
      <rPr>
        <sz val="10"/>
        <color theme="1"/>
        <rFont val="Century Gothic"/>
        <family val="2"/>
      </rPr>
      <t xml:space="preserve"> Entendemos la helada en la agricultura cuando la temperatura del aire a nivel de suelo desciende por debajo de los cero grados. En ese punto cualquier líquido en condiciones normales comienza su proceso de congelación. Como consecuencia de las temperaturas bajas, en la planta se observa debilitamiento de la actividad funcional reduciéndose entre otras cosas las acciones enzimáticas, la intensidad respiratoria, la actividad fotosintética y la velocidad de absorción del agua, finalmente muerte celular y la destrucción de los tejidos.</t>
    </r>
  </si>
  <si>
    <r>
      <t>Sequía:</t>
    </r>
    <r>
      <rPr>
        <sz val="10"/>
        <color theme="1"/>
        <rFont val="Century Gothic"/>
        <family val="2"/>
      </rPr>
      <t xml:space="preserve"> Falta de lluvias durante un período prolongado de tiempo que produce sequedad en los campos y escasez de agua.</t>
    </r>
  </si>
  <si>
    <r>
      <t xml:space="preserve">Inundación: </t>
    </r>
    <r>
      <rPr>
        <sz val="10"/>
        <color theme="1"/>
        <rFont val="Century Gothic"/>
        <family val="2"/>
      </rPr>
      <t>Es la ocupación por parte del agua de zonas que habitualmente están libres de esta, por desbordamiento de ríos, torrentes o ramblas, por lluvias torrenciales, deshielo, por subida de las mareas por encima del nivel habitual, por maremotos, huracanes, entre otro.</t>
    </r>
  </si>
  <si>
    <r>
      <t xml:space="preserve">Semilla Común: </t>
    </r>
    <r>
      <rPr>
        <sz val="10"/>
        <color theme="1"/>
        <rFont val="Century Gothic"/>
        <family val="2"/>
      </rPr>
      <t>Son aquellas que no han recibido tratamiento genético alguno. Por lo general el término “común” se refiere a lo autóctono, a lo nativo, a una tipología de semillas que se adaptan al entorno cuyo proceso de selección es natural o manual.</t>
    </r>
  </si>
  <si>
    <r>
      <t xml:space="preserve">Semilla Mejorada: </t>
    </r>
    <r>
      <rPr>
        <sz val="10"/>
        <color theme="1"/>
        <rFont val="Century Gothic"/>
        <family val="2"/>
      </rPr>
      <t>Son las semillas que han sido mejoradas genéticamente, con el fin de aumentar la capacidad productiva, resistencia a enfermedades y plagas, aumentar su precocidad y la fácil adaptación a todo tipo de regiones.</t>
    </r>
  </si>
  <si>
    <r>
      <t xml:space="preserve">Semilla Certificada: </t>
    </r>
    <r>
      <rPr>
        <sz val="10"/>
        <color theme="1"/>
        <rFont val="Century Gothic"/>
        <family val="2"/>
      </rPr>
      <t xml:space="preserve">También llamada semilla comercial, es la que se obtiene después de un proceso legalizado de producción y multiplicación de semilla de variedades mejoradas. Se logra a partir de la semilla genética, o de semilla registrada, que cumple con los requisitos mínimos establecidos en el reglamento específico de la especie o grupos, y tiene el respaldo de calidad de las entidades agropecuarias de fabricación. </t>
    </r>
  </si>
  <si>
    <r>
      <t xml:space="preserve">Semilla Híbrida: </t>
    </r>
    <r>
      <rPr>
        <sz val="10"/>
        <color theme="1"/>
        <rFont val="Century Gothic"/>
        <family val="2"/>
      </rPr>
      <t>Son semillas obtenidas del cruce de variedades puras, tienen uniformidad, rápido crecimiento, raíces y tallos más resistentes y robustos, fruto de mayor calidad y alto potencial de rendimiento.</t>
    </r>
  </si>
  <si>
    <r>
      <t xml:space="preserve">Riego: </t>
    </r>
    <r>
      <rPr>
        <sz val="10"/>
        <color theme="1"/>
        <rFont val="Century Gothic"/>
        <family val="2"/>
      </rPr>
      <t>Es la aplicación artificial del agua al terreno con el fin de suministrar a las especies vegetales, la humedad necesaria para su desarrollo. Ejemplo: Riego por aspersión, goteo, etc.</t>
    </r>
  </si>
  <si>
    <r>
      <t xml:space="preserve">Fertilizantes: </t>
    </r>
    <r>
      <rPr>
        <sz val="10"/>
        <color theme="1"/>
        <rFont val="Century Gothic"/>
        <family val="2"/>
      </rPr>
      <t>Es cualquier sustancia añadida al suelo que sirve para aumentar los nutrientes de las plantas, mejorar su crecimiento e incrementar la productividad.</t>
    </r>
  </si>
  <si>
    <r>
      <t xml:space="preserve">Tratamiento Fitosanitario: </t>
    </r>
    <r>
      <rPr>
        <sz val="10"/>
        <color theme="1"/>
        <rFont val="Century Gothic"/>
        <family val="2"/>
      </rPr>
      <t>Es la aplicación de plaguicidas como: herbicidas, insecticidas, fungicidas, bactericidas y otros que se realizan en los cultivos con el fin de combatir las plagas y enfermedades y evitar daños en el desarrollo biológico de los mismos.</t>
    </r>
  </si>
  <si>
    <r>
      <t xml:space="preserve">Bouquet: </t>
    </r>
    <r>
      <rPr>
        <sz val="10"/>
        <color theme="1"/>
        <rFont val="Century Gothic"/>
        <family val="2"/>
      </rPr>
      <t>Es la unidad de embalaje que contiene en promedio 12 tallos o flores, dependiendo de la especie de flor y de acuerdo al requerimiento del usuario.</t>
    </r>
  </si>
  <si>
    <r>
      <t xml:space="preserve">Bonche: </t>
    </r>
    <r>
      <rPr>
        <sz val="10"/>
        <color theme="1"/>
        <rFont val="Century Gothic"/>
        <family val="2"/>
      </rPr>
      <t>Es la unidad de embalaje que contiene en promedio 25 tallos o flores, dependiendo de la especie de flor y de acuerdo al requerimiento del usuario. Para algunas especies, un bonche contiene solamente 1, 2 o 3 tallos. Ejemplo: Una heliconia entra en un bonche</t>
    </r>
  </si>
  <si>
    <r>
      <t xml:space="preserve">Tabaco: </t>
    </r>
    <r>
      <rPr>
        <sz val="10"/>
        <color theme="1"/>
        <rFont val="Century Gothic"/>
        <family val="2"/>
      </rPr>
      <t xml:space="preserve">Es la unidad de embalaje que contiene un promedio de 6 bonches o más, dependiendo del requerimiento del cliente. </t>
    </r>
  </si>
  <si>
    <r>
      <t xml:space="preserve">Full tabaco: </t>
    </r>
    <r>
      <rPr>
        <sz val="10"/>
        <color theme="1"/>
        <rFont val="Century Gothic"/>
        <family val="2"/>
      </rPr>
      <t>Es la unidad de embalaje que contiene un promedio de 12 o más bonches. El número promedio, depende del requerimiento del cliente.</t>
    </r>
  </si>
  <si>
    <t>Indicador: Índice de participación de alimentos</t>
  </si>
  <si>
    <t>REGIÓN AMAZÓNICA</t>
  </si>
  <si>
    <t>Meta: 5.16 Reducir la concentración de la tierra a 2021.
nacional a 2021.</t>
  </si>
  <si>
    <t>Meta: 5.5 Incrementar del 86,44% al 86,87% la participación de los alimentos producidos en el país en el consumo de los hogares ecuatorianos a 2021.
nacional a 2021.</t>
  </si>
  <si>
    <t>Índice de participación</t>
  </si>
  <si>
    <t>(Número de Personas)</t>
  </si>
  <si>
    <t>(En unidades y litros)</t>
  </si>
  <si>
    <t>SUPERFICIE SEGÚN PRODUCCIÓN Y VENTAS DE SOYA (Grano seco)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</si>
</sst>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 _€_-;\-* #,##0.00\ _€_-;_-* &quot;-&quot;??\ _€_-;_-@_-"/>
    <numFmt numFmtId="165" formatCode="_(* #,##0_);_(* \(#,##0\);_(* &quot;-&quot;??_);_(@_)"/>
    <numFmt numFmtId="166" formatCode="_(* #,##0.0_);_(* \(#,##0.0\);_(* &quot;-&quot;??_);_(@_)"/>
  </numFmts>
  <fonts count="20">
    <font>
      <sz val="11"/>
      <color theme="1"/>
      <name val="Calibri"/>
      <family val="2"/>
      <scheme val="minor"/>
    </font>
    <font>
      <sz val="10"/>
      <name val="Arial"/>
      <family val="2"/>
    </font>
    <font>
      <sz val="10"/>
      <color theme="1" tint="0.34999001026153564"/>
      <name val="Century Gothic"/>
      <family val="2"/>
    </font>
    <font>
      <sz val="11"/>
      <color theme="1" tint="0.34999001026153564"/>
      <name val="Century Gothic"/>
      <family val="2"/>
    </font>
    <font>
      <b/>
      <i/>
      <sz val="12"/>
      <color theme="1" tint="0.34999001026153564"/>
      <name val="Century Gothic"/>
      <family val="2"/>
    </font>
    <font>
      <b/>
      <sz val="9"/>
      <color rgb="FF595959"/>
      <name val="Century Gothic"/>
      <family val="2"/>
    </font>
    <font>
      <sz val="9"/>
      <color theme="1" tint="0.34999001026153564"/>
      <name val="Century Gothic"/>
      <family val="2"/>
    </font>
    <font>
      <b/>
      <sz val="9"/>
      <color theme="1" tint="0.34999001026153564"/>
      <name val="Century Gothic"/>
      <family val="2"/>
    </font>
    <font>
      <u val="single"/>
      <sz val="10"/>
      <color theme="10"/>
      <name val="Arial"/>
      <family val="2"/>
    </font>
    <font>
      <u val="single"/>
      <sz val="11"/>
      <color theme="10"/>
      <name val="Calibri"/>
      <family val="2"/>
      <scheme val="minor"/>
    </font>
    <font>
      <b/>
      <i/>
      <sz val="14"/>
      <color theme="1" tint="0.34999001026153564"/>
      <name val="Century Gothic"/>
      <family val="2"/>
    </font>
    <font>
      <b/>
      <sz val="12"/>
      <color theme="1" tint="0.34999001026153564"/>
      <name val="Century Gothic"/>
      <family val="2"/>
    </font>
    <font>
      <b/>
      <i/>
      <sz val="9"/>
      <color rgb="FF595959"/>
      <name val="Century Gothic"/>
      <family val="2"/>
    </font>
    <font>
      <b/>
      <i/>
      <sz val="9"/>
      <color theme="1" tint="0.34999001026153564"/>
      <name val="Century Gothic"/>
      <family val="2"/>
    </font>
    <font>
      <u val="single"/>
      <sz val="10"/>
      <color theme="9" tint="-0.24993999302387238"/>
      <name val="Arial"/>
      <family val="2"/>
    </font>
    <font>
      <u val="single"/>
      <sz val="10"/>
      <color rgb="FFFFC000"/>
      <name val="Arial"/>
      <family val="2"/>
    </font>
    <font>
      <sz val="11"/>
      <color theme="1"/>
      <name val="Century Gothic"/>
      <family val="2"/>
    </font>
    <font>
      <b/>
      <sz val="10"/>
      <color theme="1"/>
      <name val="Century Gothic"/>
      <family val="2"/>
    </font>
    <font>
      <sz val="10"/>
      <color theme="1"/>
      <name val="Century Gothic"/>
      <family val="2"/>
    </font>
    <font>
      <sz val="9"/>
      <color rgb="FF595959"/>
      <name val="Century Gothic"/>
      <family val="2"/>
    </font>
  </fonts>
  <fills count="4">
    <fill>
      <patternFill/>
    </fill>
    <fill>
      <patternFill patternType="gray125"/>
    </fill>
    <fill>
      <patternFill patternType="solid">
        <fgColor theme="0"/>
        <bgColor indexed="64"/>
      </patternFill>
    </fill>
    <fill>
      <patternFill patternType="solid">
        <fgColor rgb="FFFFF2CC"/>
        <bgColor indexed="64"/>
      </patternFill>
    </fill>
  </fills>
  <borders count="18">
    <border>
      <left/>
      <right/>
      <top/>
      <bottom/>
      <diagonal/>
    </border>
    <border>
      <left style="thin">
        <color rgb="FFFFC000"/>
      </left>
      <right style="thin">
        <color rgb="FFFFC000"/>
      </right>
      <top style="thin">
        <color rgb="FFFFC000"/>
      </top>
      <bottom style="thin">
        <color rgb="FFFFC000"/>
      </bottom>
    </border>
    <border>
      <left style="thin">
        <color rgb="FFFDCD09"/>
      </left>
      <right style="thin">
        <color rgb="FFFDCD09"/>
      </right>
      <top style="thin">
        <color rgb="FFFDCD09"/>
      </top>
      <bottom style="thin">
        <color rgb="FFFDCD09"/>
      </bottom>
    </border>
    <border>
      <left style="thin">
        <color rgb="FFFFC000"/>
      </left>
      <right/>
      <top/>
      <bottom/>
    </border>
    <border>
      <left/>
      <right/>
      <top style="thin">
        <color rgb="FFFFC000"/>
      </top>
      <bottom/>
    </border>
    <border>
      <left/>
      <right style="thin">
        <color rgb="FFFFC000"/>
      </right>
      <top/>
      <bottom/>
    </border>
    <border>
      <left/>
      <right style="thin">
        <color rgb="FFFFC000"/>
      </right>
      <top style="thin">
        <color rgb="FFFFC000"/>
      </top>
      <bottom style="thin">
        <color rgb="FFFFC000"/>
      </bottom>
    </border>
    <border>
      <left style="thin">
        <color rgb="FFFFC000"/>
      </left>
      <right/>
      <top/>
      <bottom style="thin">
        <color rgb="FFFFC000"/>
      </bottom>
    </border>
    <border>
      <left/>
      <right style="thin">
        <color rgb="FFFFC000"/>
      </right>
      <top style="thin">
        <color rgb="FFFFC000"/>
      </top>
      <bottom/>
    </border>
    <border>
      <left/>
      <right/>
      <top style="thin">
        <color rgb="FFFFC000"/>
      </top>
      <bottom style="thin">
        <color rgb="FFFFC000"/>
      </bottom>
    </border>
    <border>
      <left/>
      <right/>
      <top/>
      <bottom style="thin">
        <color rgb="FFFDCD09"/>
      </bottom>
    </border>
    <border>
      <left/>
      <right/>
      <top/>
      <bottom style="thin">
        <color rgb="FFFFC000"/>
      </bottom>
    </border>
    <border>
      <left style="thin">
        <color rgb="FFFFC000"/>
      </left>
      <right style="thin">
        <color rgb="FFFFC000"/>
      </right>
      <top style="thin">
        <color rgb="FFFFC000"/>
      </top>
      <bottom/>
    </border>
    <border>
      <left style="thin">
        <color rgb="FFFFC000"/>
      </left>
      <right style="thin">
        <color rgb="FFFFC000"/>
      </right>
      <top/>
      <bottom/>
    </border>
    <border>
      <left style="thin">
        <color rgb="FFFFC000"/>
      </left>
      <right style="thin">
        <color rgb="FFFFC000"/>
      </right>
      <top/>
      <bottom style="thin">
        <color rgb="FFFFC000"/>
      </bottom>
    </border>
    <border>
      <left style="thin">
        <color rgb="FFFFC000"/>
      </left>
      <right/>
      <top style="thin">
        <color rgb="FFFFC000"/>
      </top>
      <bottom style="thin">
        <color rgb="FFFFC000"/>
      </bottom>
    </border>
    <border>
      <left style="thin">
        <color rgb="FFFFC000"/>
      </left>
      <right/>
      <top style="thin">
        <color rgb="FFFFC000"/>
      </top>
      <bottom/>
    </border>
    <border>
      <left/>
      <right style="thin">
        <color rgb="FFFFC000"/>
      </right>
      <top/>
      <bottom style="thin">
        <color rgb="FFFFC000"/>
      </bottom>
    </border>
  </borders>
  <cellStyleXfs count="394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8" fillId="0" borderId="0" applyNumberFormat="0" applyFill="0" applyBorder="0" applyAlignment="0" applyProtection="0"/>
    <xf numFmtId="0" fontId="9" fillId="0" borderId="0" applyNumberForma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pplyNumberFormat="0" applyFill="0" applyBorder="0">
      <alignment/>
      <protection locked="0"/>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43" fontId="1" fillId="0" borderId="0" applyFont="0" applyFill="0" applyBorder="0" applyAlignment="0" applyProtection="0"/>
    <xf numFmtId="9" fontId="0" fillId="0" borderId="0" applyFont="0" applyFill="0" applyBorder="0" applyAlignment="0" applyProtection="0"/>
    <xf numFmtId="164" fontId="0" fillId="0" borderId="0" applyFont="0" applyFill="0" applyBorder="0" applyAlignment="0" applyProtection="0"/>
    <xf numFmtId="0" fontId="1" fillId="0" borderId="0">
      <alignment/>
      <protection/>
    </xf>
    <xf numFmtId="164"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8" fillId="0" borderId="0" applyNumberFormat="0" applyFill="0" applyBorder="0" applyAlignment="0" applyProtection="0"/>
    <xf numFmtId="43" fontId="1" fillId="0" borderId="0" applyFont="0" applyFill="0" applyBorder="0" applyAlignment="0" applyProtection="0"/>
    <xf numFmtId="0" fontId="1" fillId="0" borderId="0">
      <alignment/>
      <protection/>
    </xf>
    <xf numFmtId="164"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1"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cellStyleXfs>
  <cellXfs count="136">
    <xf numFmtId="0" fontId="0" fillId="0" borderId="0" xfId="0"/>
    <xf numFmtId="0" fontId="2" fillId="0" borderId="0" xfId="0" applyFont="1"/>
    <xf numFmtId="0" fontId="3" fillId="2" borderId="0" xfId="0" applyFont="1" applyFill="1" applyAlignment="1">
      <alignment/>
    </xf>
    <xf numFmtId="0" fontId="3" fillId="2" borderId="0" xfId="0" applyFont="1" applyFill="1"/>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3" fontId="6" fillId="2" borderId="1" xfId="0" applyNumberFormat="1" applyFont="1" applyFill="1" applyBorder="1" applyAlignment="1">
      <alignment horizontal="right" vertical="center"/>
    </xf>
    <xf numFmtId="0" fontId="6" fillId="0" borderId="0" xfId="0" applyFont="1"/>
    <xf numFmtId="0" fontId="5" fillId="3" borderId="1" xfId="0" applyFont="1" applyFill="1" applyBorder="1" applyAlignment="1">
      <alignment horizontal="center" vertical="center" wrapText="1"/>
    </xf>
    <xf numFmtId="0" fontId="11" fillId="3" borderId="2" xfId="0" applyFont="1" applyFill="1" applyBorder="1" applyAlignment="1">
      <alignment horizontal="center" vertical="center"/>
    </xf>
    <xf numFmtId="0" fontId="3" fillId="0" borderId="1" xfId="0" applyFont="1" applyBorder="1" applyAlignment="1">
      <alignment horizontal="left"/>
    </xf>
    <xf numFmtId="0" fontId="7" fillId="2" borderId="1" xfId="0" applyFont="1" applyFill="1" applyBorder="1" applyAlignment="1">
      <alignment horizontal="left" vertical="center"/>
    </xf>
    <xf numFmtId="0" fontId="6" fillId="2" borderId="1" xfId="0" applyFont="1" applyFill="1" applyBorder="1" applyAlignment="1">
      <alignment horizontal="left" vertical="center"/>
    </xf>
    <xf numFmtId="0" fontId="6" fillId="2" borderId="1" xfId="0" applyFont="1" applyFill="1" applyBorder="1" applyAlignment="1">
      <alignment horizontal="left" vertical="center" wrapText="1"/>
    </xf>
    <xf numFmtId="0" fontId="4" fillId="2" borderId="0" xfId="0" applyFont="1" applyFill="1" applyAlignment="1">
      <alignment horizontal="left"/>
    </xf>
    <xf numFmtId="0" fontId="5" fillId="3" borderId="1" xfId="0" applyFont="1" applyFill="1" applyBorder="1" applyAlignment="1">
      <alignment horizontal="center" vertical="center" wrapText="1"/>
    </xf>
    <xf numFmtId="3" fontId="7" fillId="2" borderId="1" xfId="0" applyNumberFormat="1" applyFont="1" applyFill="1" applyBorder="1" applyAlignment="1">
      <alignment horizontal="right" vertical="center"/>
    </xf>
    <xf numFmtId="3" fontId="6" fillId="2" borderId="1" xfId="0" applyNumberFormat="1" applyFont="1" applyFill="1" applyBorder="1" applyAlignment="1">
      <alignment horizontal="left" vertical="center"/>
    </xf>
    <xf numFmtId="3" fontId="7" fillId="2" borderId="1" xfId="0" applyNumberFormat="1" applyFont="1" applyFill="1" applyBorder="1" applyAlignment="1">
      <alignment horizontal="left" vertical="center"/>
    </xf>
    <xf numFmtId="0" fontId="4" fillId="2" borderId="0" xfId="0" applyFont="1" applyFill="1" applyAlignment="1">
      <alignment horizontal="left"/>
    </xf>
    <xf numFmtId="0" fontId="15" fillId="0" borderId="0" xfId="3136" applyFont="1" applyAlignment="1">
      <alignment vertical="center"/>
    </xf>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6" fillId="2" borderId="7" xfId="0" applyFont="1" applyFill="1" applyBorder="1" applyAlignment="1">
      <alignment horizontal="center" vertical="center"/>
    </xf>
    <xf numFmtId="0" fontId="2" fillId="0" borderId="8" xfId="0" applyFont="1" applyBorder="1"/>
    <xf numFmtId="0" fontId="2" fillId="0" borderId="9" xfId="0" applyFont="1" applyBorder="1"/>
    <xf numFmtId="3" fontId="6" fillId="2" borderId="9" xfId="0" applyNumberFormat="1" applyFont="1" applyFill="1" applyBorder="1" applyAlignment="1">
      <alignment horizontal="right" vertical="center"/>
    </xf>
    <xf numFmtId="0" fontId="3" fillId="0" borderId="0" xfId="0" applyFont="1" applyBorder="1" applyAlignment="1">
      <alignment horizontal="left"/>
    </xf>
    <xf numFmtId="0" fontId="4" fillId="2" borderId="0" xfId="0" applyFont="1" applyFill="1" applyAlignment="1">
      <alignment horizontal="left"/>
    </xf>
    <xf numFmtId="0" fontId="6" fillId="0" borderId="0" xfId="20" applyFont="1" applyFill="1" applyBorder="1" applyAlignment="1">
      <alignment horizontal="left" vertical="justify" wrapText="1"/>
      <protection/>
    </xf>
    <xf numFmtId="0" fontId="5" fillId="3" borderId="1" xfId="0" applyFont="1" applyFill="1" applyBorder="1" applyAlignment="1">
      <alignment horizontal="center" vertical="center" wrapText="1"/>
    </xf>
    <xf numFmtId="0" fontId="10" fillId="2" borderId="0" xfId="0" applyFont="1" applyFill="1" applyBorder="1" applyAlignment="1">
      <alignment vertical="center" wrapText="1"/>
    </xf>
    <xf numFmtId="0" fontId="10" fillId="2" borderId="10" xfId="0" applyFont="1" applyFill="1" applyBorder="1" applyAlignment="1">
      <alignment horizontal="left" vertical="center" wrapText="1"/>
    </xf>
    <xf numFmtId="0" fontId="0" fillId="0" borderId="0" xfId="0" applyAlignment="1">
      <alignment wrapText="1"/>
    </xf>
    <xf numFmtId="0" fontId="16" fillId="0" borderId="0" xfId="0" applyFont="1"/>
    <xf numFmtId="0" fontId="4" fillId="2" borderId="0" xfId="0" applyFont="1" applyFill="1" applyAlignment="1">
      <alignment/>
    </xf>
    <xf numFmtId="0" fontId="10" fillId="2" borderId="0" xfId="0" applyFont="1" applyFill="1" applyBorder="1" applyAlignment="1">
      <alignment horizontal="left" vertical="center" wrapText="1"/>
    </xf>
    <xf numFmtId="165" fontId="6" fillId="2" borderId="1" xfId="3945" applyNumberFormat="1" applyFont="1" applyFill="1" applyBorder="1" applyAlignment="1">
      <alignment vertical="center" wrapText="1"/>
    </xf>
    <xf numFmtId="0" fontId="19" fillId="0" borderId="1" xfId="0" applyFont="1" applyFill="1" applyBorder="1" applyAlignment="1">
      <alignment horizontal="left" vertical="center" wrapText="1"/>
    </xf>
    <xf numFmtId="0" fontId="6" fillId="0" borderId="0" xfId="20" applyFont="1" applyFill="1" applyBorder="1" applyAlignment="1">
      <alignment vertical="justify" wrapText="1"/>
      <protection/>
    </xf>
    <xf numFmtId="0" fontId="6" fillId="0" borderId="11" xfId="20" applyFont="1" applyFill="1" applyBorder="1" applyAlignment="1">
      <alignment horizontal="left" vertical="justify" wrapText="1"/>
      <protection/>
    </xf>
    <xf numFmtId="0" fontId="0" fillId="0" borderId="3" xfId="0" applyBorder="1"/>
    <xf numFmtId="0" fontId="6" fillId="0" borderId="4" xfId="20" applyFont="1" applyFill="1" applyBorder="1" applyAlignment="1">
      <alignment vertical="justify" wrapText="1"/>
      <protection/>
    </xf>
    <xf numFmtId="0" fontId="0" fillId="0" borderId="0" xfId="0" applyBorder="1"/>
    <xf numFmtId="0" fontId="5" fillId="3" borderId="12" xfId="0" applyFont="1" applyFill="1" applyBorder="1" applyAlignment="1">
      <alignment vertical="center" wrapText="1"/>
    </xf>
    <xf numFmtId="0" fontId="3" fillId="0" borderId="0" xfId="3947" applyFont="1" applyBorder="1" applyAlignment="1">
      <alignment horizontal="left"/>
    </xf>
    <xf numFmtId="0" fontId="5" fillId="3" borderId="1" xfId="0" applyFont="1" applyFill="1" applyBorder="1" applyAlignment="1">
      <alignment horizontal="left" vertical="center" wrapText="1"/>
    </xf>
    <xf numFmtId="0" fontId="5" fillId="3" borderId="1" xfId="0" applyFont="1" applyFill="1" applyBorder="1" applyAlignment="1">
      <alignment vertical="center" wrapText="1"/>
    </xf>
    <xf numFmtId="9" fontId="6" fillId="2" borderId="1" xfId="3946" applyFont="1" applyFill="1" applyBorder="1" applyAlignment="1">
      <alignment vertical="center" wrapText="1"/>
    </xf>
    <xf numFmtId="0" fontId="6" fillId="0" borderId="1" xfId="20" applyFont="1" applyFill="1" applyBorder="1" applyAlignment="1">
      <alignment vertical="justify" wrapText="1"/>
      <protection/>
    </xf>
    <xf numFmtId="0" fontId="10" fillId="2" borderId="0" xfId="0" applyFont="1" applyFill="1" applyAlignment="1">
      <alignment/>
    </xf>
    <xf numFmtId="0" fontId="17" fillId="0" borderId="0" xfId="0" applyFont="1" applyAlignment="1">
      <alignment horizontal="justify" vertical="center"/>
    </xf>
    <xf numFmtId="0" fontId="17" fillId="0" borderId="0" xfId="0" applyFont="1" applyAlignment="1">
      <alignment horizontal="justify" vertical="center" wrapText="1"/>
    </xf>
    <xf numFmtId="0" fontId="18" fillId="0" borderId="0" xfId="0" applyFont="1" applyAlignment="1">
      <alignment horizontal="left" vertical="center" indent="7"/>
    </xf>
    <xf numFmtId="0" fontId="18" fillId="0" borderId="0" xfId="0" applyFont="1"/>
    <xf numFmtId="0" fontId="18" fillId="0" borderId="0" xfId="0" applyFont="1" applyAlignment="1">
      <alignment vertical="center"/>
    </xf>
    <xf numFmtId="166" fontId="6" fillId="2" borderId="1" xfId="3945" applyNumberFormat="1" applyFont="1" applyFill="1" applyBorder="1" applyAlignment="1">
      <alignment vertical="center" wrapText="1"/>
    </xf>
    <xf numFmtId="166" fontId="6" fillId="0" borderId="1" xfId="20" applyNumberFormat="1" applyFont="1" applyFill="1" applyBorder="1" applyAlignment="1">
      <alignment vertical="justify" wrapText="1"/>
      <protection/>
    </xf>
    <xf numFmtId="0" fontId="10" fillId="2" borderId="0" xfId="0" applyFont="1" applyFill="1" applyBorder="1" applyAlignment="1">
      <alignment horizontal="center" vertical="center" wrapText="1"/>
    </xf>
    <xf numFmtId="0" fontId="10" fillId="2" borderId="10" xfId="0" applyFont="1" applyFill="1" applyBorder="1" applyAlignment="1">
      <alignment horizontal="lef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4" fillId="2" borderId="0" xfId="0" applyFont="1" applyFill="1" applyAlignment="1">
      <alignment horizontal="left"/>
    </xf>
    <xf numFmtId="0" fontId="12" fillId="0" borderId="15"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6" fillId="0" borderId="0" xfId="20" applyFont="1" applyFill="1" applyBorder="1" applyAlignment="1">
      <alignment horizontal="left" vertical="justify" wrapText="1"/>
      <protection/>
    </xf>
    <xf numFmtId="0" fontId="5" fillId="3" borderId="12"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6" fillId="2" borderId="12" xfId="0" applyFont="1" applyFill="1" applyBorder="1" applyAlignment="1">
      <alignment horizontal="left" vertical="center"/>
    </xf>
    <xf numFmtId="0" fontId="6" fillId="2" borderId="14" xfId="0" applyFont="1" applyFill="1" applyBorder="1" applyAlignment="1">
      <alignment horizontal="left" vertical="center"/>
    </xf>
    <xf numFmtId="3" fontId="6" fillId="2" borderId="15" xfId="0" applyNumberFormat="1" applyFont="1" applyFill="1" applyBorder="1" applyAlignment="1">
      <alignment horizontal="center" vertical="center"/>
    </xf>
    <xf numFmtId="3" fontId="6" fillId="2" borderId="9" xfId="0" applyNumberFormat="1" applyFont="1" applyFill="1" applyBorder="1" applyAlignment="1">
      <alignment horizontal="center" vertical="center"/>
    </xf>
    <xf numFmtId="3" fontId="6" fillId="2" borderId="6" xfId="0" applyNumberFormat="1" applyFont="1" applyFill="1" applyBorder="1" applyAlignment="1">
      <alignment horizontal="center" vertical="center"/>
    </xf>
    <xf numFmtId="0" fontId="5" fillId="3" borderId="12"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6"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5"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7" fillId="2" borderId="12" xfId="0" applyFont="1" applyFill="1" applyBorder="1" applyAlignment="1">
      <alignment horizontal="left" vertical="center"/>
    </xf>
    <xf numFmtId="0" fontId="7" fillId="2" borderId="14" xfId="0" applyFont="1" applyFill="1" applyBorder="1" applyAlignment="1">
      <alignment horizontal="left" vertical="center"/>
    </xf>
    <xf numFmtId="0" fontId="6" fillId="2" borderId="12"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5" fillId="3" borderId="8"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17"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4" xfId="0" applyFont="1" applyFill="1" applyBorder="1" applyAlignment="1">
      <alignment horizontal="center" vertical="center"/>
    </xf>
    <xf numFmtId="0" fontId="13" fillId="2" borderId="15" xfId="0" applyFont="1" applyFill="1" applyBorder="1" applyAlignment="1">
      <alignment horizontal="left" vertical="center"/>
    </xf>
    <xf numFmtId="0" fontId="13" fillId="2" borderId="9" xfId="0" applyFont="1" applyFill="1" applyBorder="1" applyAlignment="1">
      <alignment horizontal="left" vertical="center"/>
    </xf>
    <xf numFmtId="0" fontId="13" fillId="2" borderId="6" xfId="0" applyFont="1" applyFill="1" applyBorder="1" applyAlignment="1">
      <alignment horizontal="left" vertical="center"/>
    </xf>
    <xf numFmtId="0" fontId="6" fillId="2" borderId="7"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7" xfId="0" applyFont="1" applyFill="1" applyBorder="1" applyAlignment="1">
      <alignment horizontal="center" vertical="center"/>
    </xf>
    <xf numFmtId="0" fontId="7" fillId="2" borderId="15" xfId="0" applyFont="1" applyFill="1" applyBorder="1" applyAlignment="1">
      <alignment horizontal="left" vertical="center"/>
    </xf>
    <xf numFmtId="0" fontId="7" fillId="2" borderId="6" xfId="0" applyFont="1" applyFill="1" applyBorder="1" applyAlignment="1">
      <alignment horizontal="left" vertical="center"/>
    </xf>
    <xf numFmtId="0" fontId="6" fillId="2" borderId="15" xfId="0" applyFont="1" applyFill="1" applyBorder="1" applyAlignment="1">
      <alignment horizontal="left" vertical="center"/>
    </xf>
    <xf numFmtId="0" fontId="6" fillId="2" borderId="6" xfId="0" applyFont="1" applyFill="1" applyBorder="1" applyAlignment="1">
      <alignment horizontal="left" vertical="center"/>
    </xf>
    <xf numFmtId="0" fontId="5" fillId="0" borderId="16"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12" fillId="0" borderId="7"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0" borderId="17" xfId="0" applyFont="1" applyFill="1" applyBorder="1" applyAlignment="1">
      <alignment horizontal="left" vertical="center" wrapText="1"/>
    </xf>
    <xf numFmtId="0" fontId="5" fillId="3" borderId="13" xfId="0" applyFont="1" applyFill="1" applyBorder="1" applyAlignment="1">
      <alignment horizontal="center" vertical="center"/>
    </xf>
    <xf numFmtId="0" fontId="5" fillId="3" borderId="7"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0" borderId="15"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6" xfId="0" applyFont="1" applyFill="1" applyBorder="1" applyAlignment="1">
      <alignment horizontal="center" vertical="center"/>
    </xf>
    <xf numFmtId="0" fontId="5" fillId="3" borderId="1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6" fillId="0" borderId="4" xfId="20" applyFont="1" applyFill="1" applyBorder="1" applyAlignment="1">
      <alignment horizontal="left" vertical="justify" wrapText="1"/>
      <protection/>
    </xf>
    <xf numFmtId="0" fontId="4" fillId="2" borderId="0" xfId="0" applyFont="1" applyFill="1" applyAlignment="1">
      <alignment horizontal="left" wrapText="1"/>
    </xf>
    <xf numFmtId="0" fontId="4" fillId="2" borderId="0" xfId="0" applyFont="1" applyFill="1" applyAlignment="1">
      <alignment horizontal="left" vertical="center" wrapText="1"/>
    </xf>
    <xf numFmtId="0" fontId="17" fillId="0" borderId="0" xfId="0" applyFont="1" applyAlignment="1">
      <alignment horizontal="justify" vertical="center"/>
    </xf>
    <xf numFmtId="0" fontId="17" fillId="0" borderId="0" xfId="0" applyFont="1" applyAlignment="1">
      <alignment horizontal="justify" vertical="center" wrapText="1"/>
    </xf>
    <xf numFmtId="0" fontId="17" fillId="0" borderId="0" xfId="0" applyFont="1" applyAlignment="1">
      <alignment horizontal="left" vertical="center" wrapText="1"/>
    </xf>
  </cellXfs>
  <cellStyles count="3934">
    <cellStyle name="Normal" xfId="0"/>
    <cellStyle name="Percent" xfId="15"/>
    <cellStyle name="Currency" xfId="16"/>
    <cellStyle name="Currency [0]" xfId="17"/>
    <cellStyle name="Comma" xfId="18"/>
    <cellStyle name="Comma [0]" xfId="19"/>
    <cellStyle name="Normal 2 2 2" xfId="20"/>
    <cellStyle name="Hipervínculo 2" xfId="21"/>
    <cellStyle name="Hipervínculo 3" xfId="22"/>
    <cellStyle name="Millares 2 2" xfId="23"/>
    <cellStyle name="Normal 2" xfId="24"/>
    <cellStyle name="Normal 2 2" xfId="25"/>
    <cellStyle name="Porcentaje 2" xfId="26"/>
    <cellStyle name="Millares 4" xfId="27"/>
    <cellStyle name="Millares 2" xfId="28"/>
    <cellStyle name="Millares 3" xfId="29"/>
    <cellStyle name="Normal 2 2 7" xfId="30"/>
    <cellStyle name="Normal 2 2 2 6" xfId="31"/>
    <cellStyle name="Normal 2 3" xfId="32"/>
    <cellStyle name="Normal 2 3 2" xfId="33"/>
    <cellStyle name="Normal 2 4" xfId="34"/>
    <cellStyle name="Normal 3" xfId="35"/>
    <cellStyle name="Normal 3 2" xfId="36"/>
    <cellStyle name="Normal 3 2 2" xfId="37"/>
    <cellStyle name="Normal 3 3" xfId="38"/>
    <cellStyle name="Normal 3 4" xfId="39"/>
    <cellStyle name="Normal 3 4 2" xfId="40"/>
    <cellStyle name="Normal 3 5" xfId="41"/>
    <cellStyle name="Normal 4" xfId="42"/>
    <cellStyle name="Normal 4 2" xfId="43"/>
    <cellStyle name="Normal 4 2 2" xfId="44"/>
    <cellStyle name="Normal 4 3" xfId="45"/>
    <cellStyle name="Normal 4 3 2" xfId="46"/>
    <cellStyle name="Normal 4 4" xfId="47"/>
    <cellStyle name="Normal 4 4 2" xfId="48"/>
    <cellStyle name="Normal 4 5" xfId="49"/>
    <cellStyle name="Normal 5" xfId="50"/>
    <cellStyle name="Normal 5 2" xfId="51"/>
    <cellStyle name="Normal 6" xfId="52"/>
    <cellStyle name="Normal 6 2" xfId="53"/>
    <cellStyle name="Normal 7" xfId="54"/>
    <cellStyle name="Normal 8" xfId="55"/>
    <cellStyle name="Porcentual 2" xfId="56"/>
    <cellStyle name="style1392324130533" xfId="57"/>
    <cellStyle name="style1392324130564" xfId="58"/>
    <cellStyle name="style1392324130814" xfId="59"/>
    <cellStyle name="style1392324400121" xfId="60"/>
    <cellStyle name="style1392324400152" xfId="61"/>
    <cellStyle name="style1392324400401" xfId="62"/>
    <cellStyle name="style1392324400495" xfId="63"/>
    <cellStyle name="style1392754574019" xfId="64"/>
    <cellStyle name="style1392754574206" xfId="65"/>
    <cellStyle name="style1392754574237" xfId="66"/>
    <cellStyle name="style1392754574315" xfId="67"/>
    <cellStyle name="style1392844872165" xfId="68"/>
    <cellStyle name="style1392844872384" xfId="69"/>
    <cellStyle name="style1392844872415" xfId="70"/>
    <cellStyle name="style1392930815380" xfId="71"/>
    <cellStyle name="style1392930815412" xfId="72"/>
    <cellStyle name="style1392930815458" xfId="73"/>
    <cellStyle name="style1392930815505" xfId="74"/>
    <cellStyle name="style1392930815552" xfId="75"/>
    <cellStyle name="style1392930815599" xfId="76"/>
    <cellStyle name="style1392930815646" xfId="77"/>
    <cellStyle name="style1392930815724" xfId="78"/>
    <cellStyle name="style1392930815770" xfId="79"/>
    <cellStyle name="style1392046939062" xfId="80"/>
    <cellStyle name="style1392151575205" xfId="81"/>
    <cellStyle name="style1392151575533" xfId="82"/>
    <cellStyle name="style1392323987728" xfId="83"/>
    <cellStyle name="style1392323987759" xfId="84"/>
    <cellStyle name="style1392323988008" xfId="85"/>
    <cellStyle name="style1392324130533 2" xfId="86"/>
    <cellStyle name="style1392324130564 2" xfId="87"/>
    <cellStyle name="style1392324130814 2" xfId="88"/>
    <cellStyle name="style1392324229891" xfId="89"/>
    <cellStyle name="style1392324229938" xfId="90"/>
    <cellStyle name="style1392324230188" xfId="91"/>
    <cellStyle name="style1392324230281" xfId="92"/>
    <cellStyle name="style1392324400121 2" xfId="93"/>
    <cellStyle name="style1392324400152 2" xfId="94"/>
    <cellStyle name="style1392324400401 2" xfId="95"/>
    <cellStyle name="style1392324400495 2" xfId="96"/>
    <cellStyle name="style1392324520601" xfId="97"/>
    <cellStyle name="style1392324520632" xfId="98"/>
    <cellStyle name="style1392324520882" xfId="99"/>
    <cellStyle name="style1392931501279" xfId="100"/>
    <cellStyle name="style1392931501575" xfId="101"/>
    <cellStyle name="style1392664769735" xfId="102"/>
    <cellStyle name="style1392664769891" xfId="103"/>
    <cellStyle name="style1392664769922" xfId="104"/>
    <cellStyle name="style1392664875990" xfId="105"/>
    <cellStyle name="style1392664876162" xfId="106"/>
    <cellStyle name="style1392664876193" xfId="107"/>
    <cellStyle name="style1392665086800" xfId="108"/>
    <cellStyle name="style1392665086956" xfId="109"/>
    <cellStyle name="style1392665086987" xfId="110"/>
    <cellStyle name="style1392665087018" xfId="111"/>
    <cellStyle name="style1392754574019 2" xfId="112"/>
    <cellStyle name="style1392754574206 2" xfId="113"/>
    <cellStyle name="style1392754574237 2" xfId="114"/>
    <cellStyle name="style1392754574315 2" xfId="115"/>
    <cellStyle name="style1392754829037" xfId="116"/>
    <cellStyle name="style1392754829255" xfId="117"/>
    <cellStyle name="style1392754829287" xfId="118"/>
    <cellStyle name="style1392754829365" xfId="119"/>
    <cellStyle name="style1392754829396" xfId="120"/>
    <cellStyle name="style1392754829209" xfId="121"/>
    <cellStyle name="style1392665786531" xfId="122"/>
    <cellStyle name="style1392665786703" xfId="123"/>
    <cellStyle name="style1392665786734" xfId="124"/>
    <cellStyle name="style1392930815380 2" xfId="125"/>
    <cellStyle name="style1392930815412 2" xfId="126"/>
    <cellStyle name="style1392930815458 2" xfId="127"/>
    <cellStyle name="style1392930815505 2" xfId="128"/>
    <cellStyle name="style1392930815599 2" xfId="129"/>
    <cellStyle name="style1392930815724 2" xfId="130"/>
    <cellStyle name="style1392930815552 2" xfId="131"/>
    <cellStyle name="style1392930815646 2" xfId="132"/>
    <cellStyle name="style1392930815770 2" xfId="133"/>
    <cellStyle name="style1392930815848" xfId="134"/>
    <cellStyle name="style1392930816051" xfId="135"/>
    <cellStyle name="style1392930816098" xfId="136"/>
    <cellStyle name="style1392930816145" xfId="137"/>
    <cellStyle name="style1391789963614" xfId="138"/>
    <cellStyle name="style1391789963645" xfId="139"/>
    <cellStyle name="style1391789963692" xfId="140"/>
    <cellStyle name="style1391789963738" xfId="141"/>
    <cellStyle name="style1391789963770" xfId="142"/>
    <cellStyle name="style1391789963816" xfId="143"/>
    <cellStyle name="style1391789963926" xfId="144"/>
    <cellStyle name="style1391789963957" xfId="145"/>
    <cellStyle name="style1391789963988" xfId="146"/>
    <cellStyle name="style1391789964035" xfId="147"/>
    <cellStyle name="style1392298552790" xfId="148"/>
    <cellStyle name="style1392298552821" xfId="149"/>
    <cellStyle name="style1392298552852" xfId="150"/>
    <cellStyle name="style1392298552899" xfId="151"/>
    <cellStyle name="style1392298552930" xfId="152"/>
    <cellStyle name="style1392298552961" xfId="153"/>
    <cellStyle name="style1392298553008" xfId="154"/>
    <cellStyle name="style1392298553040" xfId="155"/>
    <cellStyle name="style1392298553055" xfId="156"/>
    <cellStyle name="style1392298553102" xfId="157"/>
    <cellStyle name="style1392298553180" xfId="158"/>
    <cellStyle name="style1392298553227" xfId="159"/>
    <cellStyle name="style1393272433216" xfId="160"/>
    <cellStyle name="style1393272433262" xfId="161"/>
    <cellStyle name="style1393272433340" xfId="162"/>
    <cellStyle name="style1393272433387" xfId="163"/>
    <cellStyle name="style1393272433418" xfId="164"/>
    <cellStyle name="style1393272433481" xfId="165"/>
    <cellStyle name="style1393272433512" xfId="166"/>
    <cellStyle name="style1393272433543" xfId="167"/>
    <cellStyle name="style1393272433590" xfId="168"/>
    <cellStyle name="style1393272433668" xfId="169"/>
    <cellStyle name="style1393272433699" xfId="170"/>
    <cellStyle name="style1392409637462" xfId="171"/>
    <cellStyle name="style1392409637509" xfId="172"/>
    <cellStyle name="style1392409637556" xfId="173"/>
    <cellStyle name="style1392409637603" xfId="174"/>
    <cellStyle name="style1392409637650" xfId="175"/>
    <cellStyle name="style1392409637696" xfId="176"/>
    <cellStyle name="style1392409637728" xfId="177"/>
    <cellStyle name="style1392409637774" xfId="178"/>
    <cellStyle name="style1392409637868" xfId="179"/>
    <cellStyle name="style1392409637899" xfId="180"/>
    <cellStyle name="style1392409637962" xfId="181"/>
    <cellStyle name="style1392409637993" xfId="182"/>
    <cellStyle name="style1392409638040" xfId="183"/>
    <cellStyle name="style1392038680376" xfId="184"/>
    <cellStyle name="style1392038680407" xfId="185"/>
    <cellStyle name="style1392038680453" xfId="186"/>
    <cellStyle name="style1392038680500" xfId="187"/>
    <cellStyle name="style1392038680547" xfId="188"/>
    <cellStyle name="style1392038680578" xfId="189"/>
    <cellStyle name="style1392038680656" xfId="190"/>
    <cellStyle name="style1392038680703" xfId="191"/>
    <cellStyle name="style1392038680734" xfId="192"/>
    <cellStyle name="style1392038680780" xfId="193"/>
    <cellStyle name="style1392038680827" xfId="194"/>
    <cellStyle name="style1392038680874" xfId="195"/>
    <cellStyle name="style1392038680905" xfId="196"/>
    <cellStyle name="style1392038680936" xfId="197"/>
    <cellStyle name="style1392038945860" xfId="198"/>
    <cellStyle name="style1392038945906" xfId="199"/>
    <cellStyle name="style1392038945938" xfId="200"/>
    <cellStyle name="style1392038945969" xfId="201"/>
    <cellStyle name="style1392038946000" xfId="202"/>
    <cellStyle name="style1392038946047" xfId="203"/>
    <cellStyle name="style1392038946109" xfId="204"/>
    <cellStyle name="style1392038946156" xfId="205"/>
    <cellStyle name="style1392038946171" xfId="206"/>
    <cellStyle name="style1392038946218" xfId="207"/>
    <cellStyle name="style1392038946265" xfId="208"/>
    <cellStyle name="style1392038946296" xfId="209"/>
    <cellStyle name="style1392038946312" xfId="210"/>
    <cellStyle name="style1392325049059" xfId="211"/>
    <cellStyle name="style1392325049090" xfId="212"/>
    <cellStyle name="style1392325049215" xfId="213"/>
    <cellStyle name="style1392325049246" xfId="214"/>
    <cellStyle name="style1392325049277" xfId="215"/>
    <cellStyle name="style1392325049309" xfId="216"/>
    <cellStyle name="style1392325049340" xfId="217"/>
    <cellStyle name="style1392325049355" xfId="218"/>
    <cellStyle name="style1392325049402" xfId="219"/>
    <cellStyle name="style1392325049433" xfId="220"/>
    <cellStyle name="style1392325049465" xfId="221"/>
    <cellStyle name="style1393276326589" xfId="222"/>
    <cellStyle name="style1393276326620" xfId="223"/>
    <cellStyle name="style1393276326667" xfId="224"/>
    <cellStyle name="style1393276326714" xfId="225"/>
    <cellStyle name="style1393276326745" xfId="226"/>
    <cellStyle name="style1393276326792" xfId="227"/>
    <cellStyle name="style1393276326823" xfId="228"/>
    <cellStyle name="style1393276326854" xfId="229"/>
    <cellStyle name="style1393276326886" xfId="230"/>
    <cellStyle name="style1393276326948" xfId="231"/>
    <cellStyle name="style1393276326979" xfId="232"/>
    <cellStyle name="style1393276327057" xfId="233"/>
    <cellStyle name="style1392148888732" xfId="234"/>
    <cellStyle name="style1392148888763" xfId="235"/>
    <cellStyle name="style1392148888794" xfId="236"/>
    <cellStyle name="style1392148888826" xfId="237"/>
    <cellStyle name="style1392148888872" xfId="238"/>
    <cellStyle name="style1392148888904" xfId="239"/>
    <cellStyle name="style1392148888935" xfId="240"/>
    <cellStyle name="style1392148888966" xfId="241"/>
    <cellStyle name="style1392148888997" xfId="242"/>
    <cellStyle name="style1392148889028" xfId="243"/>
    <cellStyle name="style1392148889075" xfId="244"/>
    <cellStyle name="style1392148889106" xfId="245"/>
    <cellStyle name="style1392148889184" xfId="246"/>
    <cellStyle name="style1392148889200" xfId="247"/>
    <cellStyle name="style1392149131226" xfId="248"/>
    <cellStyle name="style1392149131257" xfId="249"/>
    <cellStyle name="style1392149131289" xfId="250"/>
    <cellStyle name="style1392149131335" xfId="251"/>
    <cellStyle name="style1392149131367" xfId="252"/>
    <cellStyle name="style1392149131398" xfId="253"/>
    <cellStyle name="style1392149131429" xfId="254"/>
    <cellStyle name="style1392149131460" xfId="255"/>
    <cellStyle name="style1392149131491" xfId="256"/>
    <cellStyle name="style1392149131538" xfId="257"/>
    <cellStyle name="style1392149131616" xfId="258"/>
    <cellStyle name="style1392149131647" xfId="259"/>
    <cellStyle name="style1392149131679" xfId="260"/>
    <cellStyle name="style1392837284856" xfId="261"/>
    <cellStyle name="style1392837284888" xfId="262"/>
    <cellStyle name="style1392837284919" xfId="263"/>
    <cellStyle name="style1392837284966" xfId="264"/>
    <cellStyle name="style1392837284997" xfId="265"/>
    <cellStyle name="style1392837285028" xfId="266"/>
    <cellStyle name="style1392837285059" xfId="267"/>
    <cellStyle name="style1392837285090" xfId="268"/>
    <cellStyle name="style1392837285153" xfId="269"/>
    <cellStyle name="style1392837285184" xfId="270"/>
    <cellStyle name="style1392837285231" xfId="271"/>
    <cellStyle name="style1392837285262" xfId="272"/>
    <cellStyle name="style1392843157089" xfId="273"/>
    <cellStyle name="style1392843157121" xfId="274"/>
    <cellStyle name="style1392843157167" xfId="275"/>
    <cellStyle name="style1392843157214" xfId="276"/>
    <cellStyle name="style1392843157245" xfId="277"/>
    <cellStyle name="style1392843157308" xfId="278"/>
    <cellStyle name="style1392843157339" xfId="279"/>
    <cellStyle name="style1392843157386" xfId="280"/>
    <cellStyle name="style1392662049359" xfId="281"/>
    <cellStyle name="style1392662049406" xfId="282"/>
    <cellStyle name="style1392662049452" xfId="283"/>
    <cellStyle name="style1392662049499" xfId="284"/>
    <cellStyle name="style1392662049530" xfId="285"/>
    <cellStyle name="style1392662049577" xfId="286"/>
    <cellStyle name="style1392662049624" xfId="287"/>
    <cellStyle name="style1392662049655" xfId="288"/>
    <cellStyle name="style1392662049718" xfId="289"/>
    <cellStyle name="style1392662049811" xfId="290"/>
    <cellStyle name="style1392662049858" xfId="291"/>
    <cellStyle name="style1392662049889" xfId="292"/>
    <cellStyle name="style1392753221081" xfId="293"/>
    <cellStyle name="style1392753221112" xfId="294"/>
    <cellStyle name="style1392753221143" xfId="295"/>
    <cellStyle name="style1392753343094" xfId="296"/>
    <cellStyle name="style1392753343109" xfId="297"/>
    <cellStyle name="style1392753343140" xfId="298"/>
    <cellStyle name="style1392753369350" xfId="299"/>
    <cellStyle name="style1392753369365" xfId="300"/>
    <cellStyle name="style1392753369396" xfId="301"/>
    <cellStyle name="style1392046939312" xfId="302"/>
    <cellStyle name="style1392046939343" xfId="303"/>
    <cellStyle name="style1392046939390" xfId="304"/>
    <cellStyle name="style1392046939437" xfId="305"/>
    <cellStyle name="style1392046939468" xfId="306"/>
    <cellStyle name="style1392046939515" xfId="307"/>
    <cellStyle name="style1392046939562" xfId="308"/>
    <cellStyle name="style1392046939593" xfId="309"/>
    <cellStyle name="style1392046939624" xfId="310"/>
    <cellStyle name="style1392046939702" xfId="311"/>
    <cellStyle name="style1392046939749" xfId="312"/>
    <cellStyle name="style1392046939780" xfId="313"/>
    <cellStyle name="style1392048415393" xfId="314"/>
    <cellStyle name="style1392048415425" xfId="315"/>
    <cellStyle name="style1392048415471" xfId="316"/>
    <cellStyle name="style1392048415503" xfId="317"/>
    <cellStyle name="style1392048415534" xfId="318"/>
    <cellStyle name="style1392048415565" xfId="319"/>
    <cellStyle name="style1392048415612" xfId="320"/>
    <cellStyle name="style1392048415627" xfId="321"/>
    <cellStyle name="style1392048415659" xfId="322"/>
    <cellStyle name="style1392048415705" xfId="323"/>
    <cellStyle name="style1392048415737" xfId="324"/>
    <cellStyle name="style1392048415768" xfId="325"/>
    <cellStyle name="style1393273089302" xfId="326"/>
    <cellStyle name="style1393273089333" xfId="327"/>
    <cellStyle name="style1393273089380" xfId="328"/>
    <cellStyle name="style1393273089411" xfId="329"/>
    <cellStyle name="style1393273089442" xfId="330"/>
    <cellStyle name="style1393273089473" xfId="331"/>
    <cellStyle name="style1393273089520" xfId="332"/>
    <cellStyle name="style1393273089536" xfId="333"/>
    <cellStyle name="style1393273089614" xfId="334"/>
    <cellStyle name="style1393273089660" xfId="335"/>
    <cellStyle name="style1393273089692" xfId="336"/>
    <cellStyle name="style1393273089738" xfId="337"/>
    <cellStyle name="style1392063834645" xfId="338"/>
    <cellStyle name="style1392063834676" xfId="339"/>
    <cellStyle name="style1392063834723" xfId="340"/>
    <cellStyle name="style1392063834770" xfId="341"/>
    <cellStyle name="style1392063834801" xfId="342"/>
    <cellStyle name="style1392063834848" xfId="343"/>
    <cellStyle name="style1392063834894" xfId="344"/>
    <cellStyle name="style1392063834926" xfId="345"/>
    <cellStyle name="style1392063834957" xfId="346"/>
    <cellStyle name="style1392063834988" xfId="347"/>
    <cellStyle name="style1392063835019" xfId="348"/>
    <cellStyle name="style1392063835113" xfId="349"/>
    <cellStyle name="style1392063835160" xfId="350"/>
    <cellStyle name="style1392063835206" xfId="351"/>
    <cellStyle name="style1392064530066" xfId="352"/>
    <cellStyle name="style1392064530113" xfId="353"/>
    <cellStyle name="style1392064530160" xfId="354"/>
    <cellStyle name="style1392064530206" xfId="355"/>
    <cellStyle name="style1392064530238" xfId="356"/>
    <cellStyle name="style1392064530284" xfId="357"/>
    <cellStyle name="style1392064530331" xfId="358"/>
    <cellStyle name="style1392064530362" xfId="359"/>
    <cellStyle name="style1392064530394" xfId="360"/>
    <cellStyle name="style1392064714913" xfId="361"/>
    <cellStyle name="style1392064715038" xfId="362"/>
    <cellStyle name="style1392064715209" xfId="363"/>
    <cellStyle name="style1393249751738" xfId="364"/>
    <cellStyle name="style1393249751863" xfId="365"/>
    <cellStyle name="style1393249751988" xfId="366"/>
    <cellStyle name="style1392064923254" xfId="367"/>
    <cellStyle name="style1392064923285" xfId="368"/>
    <cellStyle name="style1392064923316" xfId="369"/>
    <cellStyle name="style1392064923347" xfId="370"/>
    <cellStyle name="style1392064923378" xfId="371"/>
    <cellStyle name="style1392064923410" xfId="372"/>
    <cellStyle name="style1392064923456" xfId="373"/>
    <cellStyle name="style1392064923472" xfId="374"/>
    <cellStyle name="style1392064923503" xfId="375"/>
    <cellStyle name="style1392064923581" xfId="376"/>
    <cellStyle name="style1392064923628" xfId="377"/>
    <cellStyle name="style1392064923659" xfId="378"/>
    <cellStyle name="style1392064923675" xfId="379"/>
    <cellStyle name="style1392065361087" xfId="380"/>
    <cellStyle name="style1392065361118" xfId="381"/>
    <cellStyle name="style1392065361150" xfId="382"/>
    <cellStyle name="style1392065361181" xfId="383"/>
    <cellStyle name="style1392065361228" xfId="384"/>
    <cellStyle name="style1392065361259" xfId="385"/>
    <cellStyle name="style1392065361290" xfId="386"/>
    <cellStyle name="style1392065361306" xfId="387"/>
    <cellStyle name="style1392065361337" xfId="388"/>
    <cellStyle name="style1392065361368" xfId="389"/>
    <cellStyle name="style1392065361399" xfId="390"/>
    <cellStyle name="style1392065361430" xfId="391"/>
    <cellStyle name="style1392065361462" xfId="392"/>
    <cellStyle name="style1392065361540" xfId="393"/>
    <cellStyle name="style1392065361571" xfId="394"/>
    <cellStyle name="style1392065282741" xfId="395"/>
    <cellStyle name="style1392065282773" xfId="396"/>
    <cellStyle name="style1392065282804" xfId="397"/>
    <cellStyle name="style1392065282835" xfId="398"/>
    <cellStyle name="style1392065282866" xfId="399"/>
    <cellStyle name="style1392065282897" xfId="400"/>
    <cellStyle name="style1392065282944" xfId="401"/>
    <cellStyle name="style1392065282960" xfId="402"/>
    <cellStyle name="style1392065282991" xfId="403"/>
    <cellStyle name="style1392065283038" xfId="404"/>
    <cellStyle name="style1392065283069" xfId="405"/>
    <cellStyle name="style1392065283131" xfId="406"/>
    <cellStyle name="style1392298304918" xfId="407"/>
    <cellStyle name="style1392298304965" xfId="408"/>
    <cellStyle name="style1392298304996" xfId="409"/>
    <cellStyle name="style1392298305027" xfId="410"/>
    <cellStyle name="style1392298305058" xfId="411"/>
    <cellStyle name="style1392298305105" xfId="412"/>
    <cellStyle name="style1392298305136" xfId="413"/>
    <cellStyle name="style1392298305167" xfId="414"/>
    <cellStyle name="style1392298305199" xfId="415"/>
    <cellStyle name="style1392298305292" xfId="416"/>
    <cellStyle name="style1392298305339" xfId="417"/>
    <cellStyle name="style1392298305370" xfId="418"/>
    <cellStyle name="style1392065681353" xfId="419"/>
    <cellStyle name="style1392065681431" xfId="420"/>
    <cellStyle name="style1392065681462" xfId="421"/>
    <cellStyle name="style1392065681493" xfId="422"/>
    <cellStyle name="style1392065681524" xfId="423"/>
    <cellStyle name="style1392065681555" xfId="424"/>
    <cellStyle name="style1392065681587" xfId="425"/>
    <cellStyle name="style1392065681602" xfId="426"/>
    <cellStyle name="style1392065681633" xfId="427"/>
    <cellStyle name="style1392065681665" xfId="428"/>
    <cellStyle name="style1392065681680" xfId="429"/>
    <cellStyle name="style1392151242501" xfId="430"/>
    <cellStyle name="style1392151242532" xfId="431"/>
    <cellStyle name="style1392151242563" xfId="432"/>
    <cellStyle name="style1392151242610" xfId="433"/>
    <cellStyle name="style1392151242641" xfId="434"/>
    <cellStyle name="style1392151242673" xfId="435"/>
    <cellStyle name="style1392151242704" xfId="436"/>
    <cellStyle name="style1392151242735" xfId="437"/>
    <cellStyle name="style1392151242766" xfId="438"/>
    <cellStyle name="style1392151431611" xfId="439"/>
    <cellStyle name="style1392151431658" xfId="440"/>
    <cellStyle name="style1392151431689" xfId="441"/>
    <cellStyle name="style1392151431720" xfId="442"/>
    <cellStyle name="style1392151431751" xfId="443"/>
    <cellStyle name="style1392151431783" xfId="444"/>
    <cellStyle name="style1392151431814" xfId="445"/>
    <cellStyle name="style1392151431845" xfId="446"/>
    <cellStyle name="style1392151431876" xfId="447"/>
    <cellStyle name="style1392151575346" xfId="448"/>
    <cellStyle name="style1392151575424" xfId="449"/>
    <cellStyle name="style1392151575455" xfId="450"/>
    <cellStyle name="style1392151575486" xfId="451"/>
    <cellStyle name="style1392151575564" xfId="452"/>
    <cellStyle name="style1392151575595" xfId="453"/>
    <cellStyle name="style1392151575611" xfId="454"/>
    <cellStyle name="style1392151575642" xfId="455"/>
    <cellStyle name="style1392151575689" xfId="456"/>
    <cellStyle name="style1392151575767" xfId="457"/>
    <cellStyle name="style1392151575798" xfId="458"/>
    <cellStyle name="style1392151575829" xfId="459"/>
    <cellStyle name="style1392151745116" xfId="460"/>
    <cellStyle name="style1392151745194" xfId="461"/>
    <cellStyle name="style1392151745225" xfId="462"/>
    <cellStyle name="style1392151745256" xfId="463"/>
    <cellStyle name="style1392151745288" xfId="464"/>
    <cellStyle name="style1392151745319" xfId="465"/>
    <cellStyle name="style1392151745350" xfId="466"/>
    <cellStyle name="style1392151745381" xfId="467"/>
    <cellStyle name="style1392151745412" xfId="468"/>
    <cellStyle name="style1392151995044" xfId="469"/>
    <cellStyle name="style1392151995076" xfId="470"/>
    <cellStyle name="style1392151995154" xfId="471"/>
    <cellStyle name="style1392151995185" xfId="472"/>
    <cellStyle name="style1392151995216" xfId="473"/>
    <cellStyle name="style1392151995247" xfId="474"/>
    <cellStyle name="style1392151995278" xfId="475"/>
    <cellStyle name="style1392151995310" xfId="476"/>
    <cellStyle name="style1392151995325" xfId="477"/>
    <cellStyle name="style1392151995356" xfId="478"/>
    <cellStyle name="style1392151995388" xfId="479"/>
    <cellStyle name="style1392151995419" xfId="480"/>
    <cellStyle name="style1392151995450" xfId="481"/>
    <cellStyle name="style1392151995481" xfId="482"/>
    <cellStyle name="style1392151995512" xfId="483"/>
    <cellStyle name="style1393276693417" xfId="484"/>
    <cellStyle name="style1393276693448" xfId="485"/>
    <cellStyle name="style1393276693495" xfId="486"/>
    <cellStyle name="style1393276693526" xfId="487"/>
    <cellStyle name="style1393276693557" xfId="488"/>
    <cellStyle name="style1393276693588" xfId="489"/>
    <cellStyle name="style1393276693619" xfId="490"/>
    <cellStyle name="style1393276693651" xfId="491"/>
    <cellStyle name="style1393276693713" xfId="492"/>
    <cellStyle name="style1393276693744" xfId="493"/>
    <cellStyle name="style1393276693775" xfId="494"/>
    <cellStyle name="style1393276693807" xfId="495"/>
    <cellStyle name="style1393276693838" xfId="496"/>
    <cellStyle name="style1393276693885" xfId="497"/>
    <cellStyle name="style1393276693916" xfId="498"/>
    <cellStyle name="style1392153871881" xfId="499"/>
    <cellStyle name="style1392153871912" xfId="500"/>
    <cellStyle name="style1392153871944" xfId="501"/>
    <cellStyle name="style1392153872022" xfId="502"/>
    <cellStyle name="style1392153872053" xfId="503"/>
    <cellStyle name="style1392153872084" xfId="504"/>
    <cellStyle name="style1392153872115" xfId="505"/>
    <cellStyle name="style1392153872146" xfId="506"/>
    <cellStyle name="style1392153872178" xfId="507"/>
    <cellStyle name="style1392153872193" xfId="508"/>
    <cellStyle name="style1392153872240" xfId="509"/>
    <cellStyle name="style1392153872271" xfId="510"/>
    <cellStyle name="style1392153872302" xfId="511"/>
    <cellStyle name="style1392154022830" xfId="512"/>
    <cellStyle name="style1392154022861" xfId="513"/>
    <cellStyle name="style1392154022892" xfId="514"/>
    <cellStyle name="style1392154022923" xfId="515"/>
    <cellStyle name="style1392154023001" xfId="516"/>
    <cellStyle name="style1392154023032" xfId="517"/>
    <cellStyle name="style1392154023064" xfId="518"/>
    <cellStyle name="style1392154023095" xfId="519"/>
    <cellStyle name="style1392154023126" xfId="520"/>
    <cellStyle name="style1392154023157" xfId="521"/>
    <cellStyle name="style1393276879454" xfId="522"/>
    <cellStyle name="style1393276879486" xfId="523"/>
    <cellStyle name="style1393276879517" xfId="524"/>
    <cellStyle name="style1393276879548" xfId="525"/>
    <cellStyle name="style1393276879579" xfId="526"/>
    <cellStyle name="style1393276879610" xfId="527"/>
    <cellStyle name="style1393276879642" xfId="528"/>
    <cellStyle name="style1393276879673" xfId="529"/>
    <cellStyle name="style1393276879704" xfId="530"/>
    <cellStyle name="style1393276879782" xfId="531"/>
    <cellStyle name="style1392154124154" xfId="532"/>
    <cellStyle name="style1392154124185" xfId="533"/>
    <cellStyle name="style1392154124216" xfId="534"/>
    <cellStyle name="style1392154124247" xfId="535"/>
    <cellStyle name="style1392154124294" xfId="536"/>
    <cellStyle name="style1392154124372" xfId="537"/>
    <cellStyle name="style1392154124403" xfId="538"/>
    <cellStyle name="style1392154124419" xfId="539"/>
    <cellStyle name="style1392154124450" xfId="540"/>
    <cellStyle name="style1392154124481" xfId="541"/>
    <cellStyle name="style1392154124497" xfId="542"/>
    <cellStyle name="style1392154124528" xfId="543"/>
    <cellStyle name="style1392154124559" xfId="544"/>
    <cellStyle name="style1392154124590" xfId="545"/>
    <cellStyle name="style1392154124622" xfId="546"/>
    <cellStyle name="style1392323627295" xfId="547"/>
    <cellStyle name="style1392323627342" xfId="548"/>
    <cellStyle name="style1392323627373" xfId="549"/>
    <cellStyle name="style1392323627420" xfId="550"/>
    <cellStyle name="style1392323627467" xfId="551"/>
    <cellStyle name="style1392323627498" xfId="552"/>
    <cellStyle name="style1392323627545" xfId="553"/>
    <cellStyle name="style1392323627576" xfId="554"/>
    <cellStyle name="style1392323627607" xfId="555"/>
    <cellStyle name="style1392323627685" xfId="556"/>
    <cellStyle name="style1392323627717" xfId="557"/>
    <cellStyle name="style1392323627779" xfId="558"/>
    <cellStyle name="style1392323627826" xfId="559"/>
    <cellStyle name="style1392323627873" xfId="560"/>
    <cellStyle name="style1392323774205" xfId="561"/>
    <cellStyle name="style1392323774236" xfId="562"/>
    <cellStyle name="style1392323774268" xfId="563"/>
    <cellStyle name="style1392323774314" xfId="564"/>
    <cellStyle name="style1392323774346" xfId="565"/>
    <cellStyle name="style1392323774377" xfId="566"/>
    <cellStyle name="style1392323774424" xfId="567"/>
    <cellStyle name="style1392323774486" xfId="568"/>
    <cellStyle name="style1392323774502" xfId="569"/>
    <cellStyle name="style1392323774548" xfId="570"/>
    <cellStyle name="style1392323774580" xfId="571"/>
    <cellStyle name="style1392323774611" xfId="572"/>
    <cellStyle name="style1392323774658" xfId="573"/>
    <cellStyle name="style1392323889336" xfId="574"/>
    <cellStyle name="style1392323889367" xfId="575"/>
    <cellStyle name="style1392323889414" xfId="576"/>
    <cellStyle name="style1392323889445" xfId="577"/>
    <cellStyle name="style1392323889477" xfId="578"/>
    <cellStyle name="style1392323889508" xfId="579"/>
    <cellStyle name="style1392323889555" xfId="580"/>
    <cellStyle name="style1392323889586" xfId="581"/>
    <cellStyle name="style1392323889648" xfId="582"/>
    <cellStyle name="style1392323889679" xfId="583"/>
    <cellStyle name="style1392323987915" xfId="584"/>
    <cellStyle name="style1392323987946" xfId="585"/>
    <cellStyle name="style1392323987977" xfId="586"/>
    <cellStyle name="style1392323988040" xfId="587"/>
    <cellStyle name="style1392323988071" xfId="588"/>
    <cellStyle name="style1392323988118" xfId="589"/>
    <cellStyle name="style1392323988133" xfId="590"/>
    <cellStyle name="style1392323988164" xfId="591"/>
    <cellStyle name="style1392323988196" xfId="592"/>
    <cellStyle name="style1392323988227" xfId="593"/>
    <cellStyle name="style1392323988289" xfId="594"/>
    <cellStyle name="style1393277022696" xfId="595"/>
    <cellStyle name="style1393277022728" xfId="596"/>
    <cellStyle name="style1393277022806" xfId="597"/>
    <cellStyle name="style1393277022837" xfId="598"/>
    <cellStyle name="style1393277022868" xfId="599"/>
    <cellStyle name="style1393277022899" xfId="600"/>
    <cellStyle name="style1393277022930" xfId="601"/>
    <cellStyle name="style1393277022962" xfId="602"/>
    <cellStyle name="style1393277022993" xfId="603"/>
    <cellStyle name="style1393277023008" xfId="604"/>
    <cellStyle name="style1393277023040" xfId="605"/>
    <cellStyle name="style1393277023071" xfId="606"/>
    <cellStyle name="style1392324130673" xfId="607"/>
    <cellStyle name="style1392324130704" xfId="608"/>
    <cellStyle name="style1392324130751" xfId="609"/>
    <cellStyle name="style1392324130860" xfId="610"/>
    <cellStyle name="style1392324130892" xfId="611"/>
    <cellStyle name="style1392324130923" xfId="612"/>
    <cellStyle name="style1392324130954" xfId="613"/>
    <cellStyle name="style1392324130985" xfId="614"/>
    <cellStyle name="style1392324230047" xfId="615"/>
    <cellStyle name="style1392324230110" xfId="616"/>
    <cellStyle name="style1392324230156" xfId="617"/>
    <cellStyle name="style1392324230219" xfId="618"/>
    <cellStyle name="style1392324230250" xfId="619"/>
    <cellStyle name="style1392324230312" xfId="620"/>
    <cellStyle name="style1392324230328" xfId="621"/>
    <cellStyle name="style1392324230359" xfId="622"/>
    <cellStyle name="style1392324230390" xfId="623"/>
    <cellStyle name="style1392324230422" xfId="624"/>
    <cellStyle name="style1392324230453" xfId="625"/>
    <cellStyle name="style1392324230484" xfId="626"/>
    <cellStyle name="style1392324230515" xfId="627"/>
    <cellStyle name="style1392324400261" xfId="628"/>
    <cellStyle name="style1392324400339" xfId="629"/>
    <cellStyle name="style1392324400370" xfId="630"/>
    <cellStyle name="style1392324400433" xfId="631"/>
    <cellStyle name="style1392324400464" xfId="632"/>
    <cellStyle name="style1392324400526" xfId="633"/>
    <cellStyle name="style1392324400542" xfId="634"/>
    <cellStyle name="style1392324520741" xfId="635"/>
    <cellStyle name="style1392324520773" xfId="636"/>
    <cellStyle name="style1392324520851" xfId="637"/>
    <cellStyle name="style1392324520913" xfId="638"/>
    <cellStyle name="style1392324520944" xfId="639"/>
    <cellStyle name="style1392324520975" xfId="640"/>
    <cellStyle name="style1392324521007" xfId="641"/>
    <cellStyle name="style1392324521038" xfId="642"/>
    <cellStyle name="style1392324521069" xfId="643"/>
    <cellStyle name="style1392324521100" xfId="644"/>
    <cellStyle name="style1392324521131" xfId="645"/>
    <cellStyle name="style1392324521163" xfId="646"/>
    <cellStyle name="style1392663941803" xfId="647"/>
    <cellStyle name="style1392663941834" xfId="648"/>
    <cellStyle name="style1392663941865" xfId="649"/>
    <cellStyle name="style1392931501373" xfId="650"/>
    <cellStyle name="style1392931501419" xfId="651"/>
    <cellStyle name="style1392931501544" xfId="652"/>
    <cellStyle name="style1392931501716" xfId="653"/>
    <cellStyle name="style1392931501763" xfId="654"/>
    <cellStyle name="style1392664130972" xfId="655"/>
    <cellStyle name="style1392664131003" xfId="656"/>
    <cellStyle name="style1392664131034" xfId="657"/>
    <cellStyle name="style1392664131065" xfId="658"/>
    <cellStyle name="style1392664131097" xfId="659"/>
    <cellStyle name="style1392664131128" xfId="660"/>
    <cellStyle name="style1392664131190" xfId="661"/>
    <cellStyle name="style1392664131221" xfId="662"/>
    <cellStyle name="style1392664131253" xfId="663"/>
    <cellStyle name="style1392664131284" xfId="664"/>
    <cellStyle name="style1392664265805" xfId="665"/>
    <cellStyle name="style1392664265836" xfId="666"/>
    <cellStyle name="style1392664265868" xfId="667"/>
    <cellStyle name="style1392664265899" xfId="668"/>
    <cellStyle name="style1392664265930" xfId="669"/>
    <cellStyle name="style1392664265961" xfId="670"/>
    <cellStyle name="style1392664266024" xfId="671"/>
    <cellStyle name="style1392664266055" xfId="672"/>
    <cellStyle name="style1392664266086" xfId="673"/>
    <cellStyle name="style1392664266117" xfId="674"/>
    <cellStyle name="style1392664433243" xfId="675"/>
    <cellStyle name="style1392664433290" xfId="676"/>
    <cellStyle name="style1392664433321" xfId="677"/>
    <cellStyle name="style1392664433352" xfId="678"/>
    <cellStyle name="style1392664433384" xfId="679"/>
    <cellStyle name="style1392664433415" xfId="680"/>
    <cellStyle name="style1392664433446" xfId="681"/>
    <cellStyle name="style1392664433493" xfId="682"/>
    <cellStyle name="style1392664433524" xfId="683"/>
    <cellStyle name="style1392664433555" xfId="684"/>
    <cellStyle name="style1392664433586" xfId="685"/>
    <cellStyle name="style1392664549748" xfId="686"/>
    <cellStyle name="style1392664549779" xfId="687"/>
    <cellStyle name="style1392664549811" xfId="688"/>
    <cellStyle name="style1392664549842" xfId="689"/>
    <cellStyle name="style1392664549873" xfId="690"/>
    <cellStyle name="style1392664549904" xfId="691"/>
    <cellStyle name="style1392664549935" xfId="692"/>
    <cellStyle name="style1392664549982" xfId="693"/>
    <cellStyle name="style1392664550013" xfId="694"/>
    <cellStyle name="style1392664550045" xfId="695"/>
    <cellStyle name="style1392664550076" xfId="696"/>
    <cellStyle name="style1392664643197" xfId="697"/>
    <cellStyle name="style1392664643228" xfId="698"/>
    <cellStyle name="style1392664643259" xfId="699"/>
    <cellStyle name="style1392664643291" xfId="700"/>
    <cellStyle name="style1392664643322" xfId="701"/>
    <cellStyle name="style1392664643353" xfId="702"/>
    <cellStyle name="style1392664643415" xfId="703"/>
    <cellStyle name="style1392664643447" xfId="704"/>
    <cellStyle name="style1392664643478" xfId="705"/>
    <cellStyle name="style1392664769797" xfId="706"/>
    <cellStyle name="style1392664769829" xfId="707"/>
    <cellStyle name="style1392664769860" xfId="708"/>
    <cellStyle name="style1392664769953" xfId="709"/>
    <cellStyle name="style1392664770000" xfId="710"/>
    <cellStyle name="style1392664770031" xfId="711"/>
    <cellStyle name="style1392664770063" xfId="712"/>
    <cellStyle name="style1392664876068" xfId="713"/>
    <cellStyle name="style1392664876100" xfId="714"/>
    <cellStyle name="style1392664876131" xfId="715"/>
    <cellStyle name="style1392664876224" xfId="716"/>
    <cellStyle name="style1392664876256" xfId="717"/>
    <cellStyle name="style1392664876287" xfId="718"/>
    <cellStyle name="style1392664876318" xfId="719"/>
    <cellStyle name="style1392664876349" xfId="720"/>
    <cellStyle name="style1392664876380" xfId="721"/>
    <cellStyle name="style1392665086862" xfId="722"/>
    <cellStyle name="style1392665086894" xfId="723"/>
    <cellStyle name="style1392665086925" xfId="724"/>
    <cellStyle name="style1392665087050" xfId="725"/>
    <cellStyle name="style1392665087081" xfId="726"/>
    <cellStyle name="style1392665087128" xfId="727"/>
    <cellStyle name="style1392665087159" xfId="728"/>
    <cellStyle name="style1392754574097" xfId="729"/>
    <cellStyle name="style1392754574128" xfId="730"/>
    <cellStyle name="style1392754574159" xfId="731"/>
    <cellStyle name="style1392754574362" xfId="732"/>
    <cellStyle name="style1392754574393" xfId="733"/>
    <cellStyle name="style1392754574425" xfId="734"/>
    <cellStyle name="style1392754829115" xfId="735"/>
    <cellStyle name="style1392754829146" xfId="736"/>
    <cellStyle name="style1392754829177" xfId="737"/>
    <cellStyle name="style1392754829458" xfId="738"/>
    <cellStyle name="style1392754829489" xfId="739"/>
    <cellStyle name="style1392754829521" xfId="740"/>
    <cellStyle name="style1392754829552" xfId="741"/>
    <cellStyle name="style1392756274759" xfId="742"/>
    <cellStyle name="style1392756274993" xfId="743"/>
    <cellStyle name="style1392756275025" xfId="744"/>
    <cellStyle name="style1392756275056" xfId="745"/>
    <cellStyle name="style1392756275087" xfId="746"/>
    <cellStyle name="style1392756275118" xfId="747"/>
    <cellStyle name="style1392756275149" xfId="748"/>
    <cellStyle name="style1392756275196" xfId="749"/>
    <cellStyle name="style1392756275227" xfId="750"/>
    <cellStyle name="style1392756275259" xfId="751"/>
    <cellStyle name="style1392756275290" xfId="752"/>
    <cellStyle name="style1392756275321" xfId="753"/>
    <cellStyle name="style1392756275337" xfId="754"/>
    <cellStyle name="style1392756526669" xfId="755"/>
    <cellStyle name="style1392756526700" xfId="756"/>
    <cellStyle name="style1392756526731" xfId="757"/>
    <cellStyle name="style1392756526762" xfId="758"/>
    <cellStyle name="style1392756526793" xfId="759"/>
    <cellStyle name="style1392756526825" xfId="760"/>
    <cellStyle name="style1392756526856" xfId="761"/>
    <cellStyle name="style1392756526871" xfId="762"/>
    <cellStyle name="style1392756526903" xfId="763"/>
    <cellStyle name="style1392756526949" xfId="764"/>
    <cellStyle name="style1392756526981" xfId="765"/>
    <cellStyle name="style1392756527012" xfId="766"/>
    <cellStyle name="style1392756527074" xfId="767"/>
    <cellStyle name="style1392665786609" xfId="768"/>
    <cellStyle name="style1392665786641" xfId="769"/>
    <cellStyle name="style1392665786672" xfId="770"/>
    <cellStyle name="style1392665786765" xfId="771"/>
    <cellStyle name="style1392665786812" xfId="772"/>
    <cellStyle name="style1392665786843" xfId="773"/>
    <cellStyle name="style1392665786875" xfId="774"/>
    <cellStyle name="style1392665786953" xfId="775"/>
    <cellStyle name="style1392665786984" xfId="776"/>
    <cellStyle name="style1392930815926" xfId="777"/>
    <cellStyle name="style1392930815958" xfId="778"/>
    <cellStyle name="style1392930816004" xfId="779"/>
    <cellStyle name="style1392930816192" xfId="780"/>
    <cellStyle name="style1392930816223" xfId="781"/>
    <cellStyle name="style1392930816317" xfId="782"/>
    <cellStyle name="style1392930816348" xfId="783"/>
    <cellStyle name="style1392930816426" xfId="784"/>
    <cellStyle name="style1392930816457" xfId="785"/>
    <cellStyle name="style1392844872243" xfId="786"/>
    <cellStyle name="style1392844872290" xfId="787"/>
    <cellStyle name="style1392844872337" xfId="788"/>
    <cellStyle name="style1392844872462" xfId="789"/>
    <cellStyle name="style1392844872571" xfId="790"/>
    <cellStyle name="style1392844872602" xfId="791"/>
    <cellStyle name="style1392844872680" xfId="792"/>
    <cellStyle name="Porcentaje 3" xfId="793"/>
    <cellStyle name="style1466522314461" xfId="794"/>
    <cellStyle name="style1466522314882" xfId="795"/>
    <cellStyle name="style1466522302620" xfId="796"/>
    <cellStyle name="style1466522315210" xfId="797"/>
    <cellStyle name="style1466522302698" xfId="798"/>
    <cellStyle name="style1466522303057" xfId="799"/>
    <cellStyle name="style1466522306941" xfId="800"/>
    <cellStyle name="style1466522315225" xfId="801"/>
    <cellStyle name="Normal 9" xfId="802"/>
    <cellStyle name="style1392324130533 2 2" xfId="803"/>
    <cellStyle name="style1392324130564 2 2" xfId="804"/>
    <cellStyle name="style1392324130814 2 2" xfId="805"/>
    <cellStyle name="style1392324400121 2 2" xfId="806"/>
    <cellStyle name="style1392324400152 2 2" xfId="807"/>
    <cellStyle name="style1392324400401 2 2" xfId="808"/>
    <cellStyle name="style1392324400495 2 2" xfId="809"/>
    <cellStyle name="style1392754574019 2 2" xfId="810"/>
    <cellStyle name="style1392754574206 2 2" xfId="811"/>
    <cellStyle name="style1392754574237 2 2" xfId="812"/>
    <cellStyle name="style1392754574315 2 2" xfId="813"/>
    <cellStyle name="style1392754829037 2" xfId="814"/>
    <cellStyle name="style1392754829255 2" xfId="815"/>
    <cellStyle name="style1392754829287 2" xfId="816"/>
    <cellStyle name="style1392754829365 2" xfId="817"/>
    <cellStyle name="style1392754829396 2" xfId="818"/>
    <cellStyle name="Hipervínculo 2 2" xfId="819"/>
    <cellStyle name="Normal 2 2 3" xfId="820"/>
    <cellStyle name="Normal 2 2 2 2" xfId="821"/>
    <cellStyle name="Normal 2 3 3" xfId="822"/>
    <cellStyle name="Normal 2 3 2 2" xfId="823"/>
    <cellStyle name="Normal 2 4 2" xfId="824"/>
    <cellStyle name="Normal 3 6" xfId="825"/>
    <cellStyle name="Normal 3 2 3" xfId="826"/>
    <cellStyle name="Normal 3 2 2 2" xfId="827"/>
    <cellStyle name="Normal 3 4 3" xfId="828"/>
    <cellStyle name="Normal 3 4 2 2" xfId="829"/>
    <cellStyle name="Normal 3 5 2" xfId="830"/>
    <cellStyle name="Normal 4 6" xfId="831"/>
    <cellStyle name="Normal 4 3 3" xfId="832"/>
    <cellStyle name="Normal 4 3 2 2" xfId="833"/>
    <cellStyle name="Normal 5 3" xfId="834"/>
    <cellStyle name="Normal 5 2 2" xfId="835"/>
    <cellStyle name="Normal 6 3" xfId="836"/>
    <cellStyle name="Normal 6 2 2" xfId="837"/>
    <cellStyle name="Normal 7 2" xfId="838"/>
    <cellStyle name="Normal 8 2" xfId="839"/>
    <cellStyle name="style1392324130533 3" xfId="840"/>
    <cellStyle name="style1392324130564 3" xfId="841"/>
    <cellStyle name="style1392324130814 3" xfId="842"/>
    <cellStyle name="style1392324400121 3" xfId="843"/>
    <cellStyle name="style1392324400152 3" xfId="844"/>
    <cellStyle name="style1392324400401 3" xfId="845"/>
    <cellStyle name="style1392324400495 3" xfId="846"/>
    <cellStyle name="style1392754574019 3" xfId="847"/>
    <cellStyle name="style1392754574206 3" xfId="848"/>
    <cellStyle name="style1392754574237 3" xfId="849"/>
    <cellStyle name="style1392754574315 3" xfId="850"/>
    <cellStyle name="style1392844872165 2" xfId="851"/>
    <cellStyle name="style1392844872384 2" xfId="852"/>
    <cellStyle name="style1392844872415 2" xfId="853"/>
    <cellStyle name="style1392930815380 3" xfId="854"/>
    <cellStyle name="style1392930815412 3" xfId="855"/>
    <cellStyle name="style1392930815458 3" xfId="856"/>
    <cellStyle name="style1392930815505 3" xfId="857"/>
    <cellStyle name="style1392930815552 3" xfId="858"/>
    <cellStyle name="style1392930815599 3" xfId="859"/>
    <cellStyle name="style1392930815646 3" xfId="860"/>
    <cellStyle name="style1392930815724 3" xfId="861"/>
    <cellStyle name="style1392930815770 3" xfId="862"/>
    <cellStyle name="style1392046939062 2" xfId="863"/>
    <cellStyle name="style1392151575205 2" xfId="864"/>
    <cellStyle name="style1392151575533 2" xfId="865"/>
    <cellStyle name="style1392323987728 2" xfId="866"/>
    <cellStyle name="style1392323987759 2" xfId="867"/>
    <cellStyle name="style1392323988008 2" xfId="868"/>
    <cellStyle name="style1392324130533 2 3" xfId="869"/>
    <cellStyle name="style1392324130564 2 3" xfId="870"/>
    <cellStyle name="style1392324130814 2 3" xfId="871"/>
    <cellStyle name="style1392324229891 2" xfId="872"/>
    <cellStyle name="style1392324229938 2" xfId="873"/>
    <cellStyle name="style1392324230188 2" xfId="874"/>
    <cellStyle name="style1392324230281 2" xfId="875"/>
    <cellStyle name="style1392324400121 2 3" xfId="876"/>
    <cellStyle name="style1392324400152 2 3" xfId="877"/>
    <cellStyle name="style1392324400401 2 3" xfId="878"/>
    <cellStyle name="style1392324400495 2 3" xfId="879"/>
    <cellStyle name="style1392324520601 2" xfId="880"/>
    <cellStyle name="style1392324520632 2" xfId="881"/>
    <cellStyle name="style1392324520882 2" xfId="882"/>
    <cellStyle name="style1392931501279 2" xfId="883"/>
    <cellStyle name="style1392931501575 2" xfId="884"/>
    <cellStyle name="style1392664769735 2" xfId="885"/>
    <cellStyle name="style1392664769891 2" xfId="886"/>
    <cellStyle name="style1392664769922 2" xfId="887"/>
    <cellStyle name="style1392664875990 2" xfId="888"/>
    <cellStyle name="style1392664876162 2" xfId="889"/>
    <cellStyle name="style1392664876193 2" xfId="890"/>
    <cellStyle name="style1392665086800 2" xfId="891"/>
    <cellStyle name="style1392665086956 2" xfId="892"/>
    <cellStyle name="style1392665086987 2" xfId="893"/>
    <cellStyle name="style1392665087018 2" xfId="894"/>
    <cellStyle name="style1392754574019 2 3" xfId="895"/>
    <cellStyle name="style1392754574206 2 3" xfId="896"/>
    <cellStyle name="style1392754574237 2 3" xfId="897"/>
    <cellStyle name="style1392754574315 2 3" xfId="898"/>
    <cellStyle name="style1392754829037 3" xfId="899"/>
    <cellStyle name="style1392754829255 3" xfId="900"/>
    <cellStyle name="style1392754829287 3" xfId="901"/>
    <cellStyle name="style1392754829365 3" xfId="902"/>
    <cellStyle name="style1392754829396 3" xfId="903"/>
    <cellStyle name="style1392754829209 2" xfId="904"/>
    <cellStyle name="style1392665786531 2" xfId="905"/>
    <cellStyle name="style1392665786703 2" xfId="906"/>
    <cellStyle name="style1392665786734 2" xfId="907"/>
    <cellStyle name="style1392930815380 2 2" xfId="908"/>
    <cellStyle name="style1392930815412 2 2" xfId="909"/>
    <cellStyle name="style1392930815458 2 2" xfId="910"/>
    <cellStyle name="style1392930815505 2 2" xfId="911"/>
    <cellStyle name="style1392930815599 2 2" xfId="912"/>
    <cellStyle name="style1392930815724 2 2" xfId="913"/>
    <cellStyle name="style1392930815552 2 2" xfId="914"/>
    <cellStyle name="style1392930815646 2 2" xfId="915"/>
    <cellStyle name="style1392930815770 2 2" xfId="916"/>
    <cellStyle name="style1392930815848 2" xfId="917"/>
    <cellStyle name="style1392930816051 2" xfId="918"/>
    <cellStyle name="style1392930816098 2" xfId="919"/>
    <cellStyle name="style1392930816145 2" xfId="920"/>
    <cellStyle name="style1391789963614 2" xfId="921"/>
    <cellStyle name="style1391789963645 2" xfId="922"/>
    <cellStyle name="style1391789963692 2" xfId="923"/>
    <cellStyle name="style1391789963738 2" xfId="924"/>
    <cellStyle name="style1391789963770 2" xfId="925"/>
    <cellStyle name="style1391789963816 2" xfId="926"/>
    <cellStyle name="style1391789963926 2" xfId="927"/>
    <cellStyle name="style1391789963957 2" xfId="928"/>
    <cellStyle name="style1391789963988 2" xfId="929"/>
    <cellStyle name="style1391789964035 2" xfId="930"/>
    <cellStyle name="style1392298552790 2" xfId="931"/>
    <cellStyle name="style1392298552821 2" xfId="932"/>
    <cellStyle name="style1392298552852 2" xfId="933"/>
    <cellStyle name="style1392298552899 2" xfId="934"/>
    <cellStyle name="style1392298552930 2" xfId="935"/>
    <cellStyle name="style1392298552961 2" xfId="936"/>
    <cellStyle name="style1392298553008 2" xfId="937"/>
    <cellStyle name="style1392298553040 2" xfId="938"/>
    <cellStyle name="style1392298553055 2" xfId="939"/>
    <cellStyle name="style1392298553102 2" xfId="940"/>
    <cellStyle name="style1392298553180 2" xfId="941"/>
    <cellStyle name="style1392298553227 2" xfId="942"/>
    <cellStyle name="style1393272433216 2" xfId="943"/>
    <cellStyle name="style1393272433262 2" xfId="944"/>
    <cellStyle name="style1393272433340 2" xfId="945"/>
    <cellStyle name="style1393272433387 2" xfId="946"/>
    <cellStyle name="style1393272433418 2" xfId="947"/>
    <cellStyle name="style1393272433481 2" xfId="948"/>
    <cellStyle name="style1393272433512 2" xfId="949"/>
    <cellStyle name="style1393272433543 2" xfId="950"/>
    <cellStyle name="style1393272433590 2" xfId="951"/>
    <cellStyle name="style1393272433668 2" xfId="952"/>
    <cellStyle name="style1393272433699 2" xfId="953"/>
    <cellStyle name="style1392409637462 2" xfId="954"/>
    <cellStyle name="style1392409637509 2" xfId="955"/>
    <cellStyle name="style1392409637556 2" xfId="956"/>
    <cellStyle name="style1392409637603 2" xfId="957"/>
    <cellStyle name="style1392409637650 2" xfId="958"/>
    <cellStyle name="style1392409637696 2" xfId="959"/>
    <cellStyle name="style1392409637728 2" xfId="960"/>
    <cellStyle name="style1392409637774 2" xfId="961"/>
    <cellStyle name="style1392409637868 2" xfId="962"/>
    <cellStyle name="style1392409637899 2" xfId="963"/>
    <cellStyle name="style1392409637962 2" xfId="964"/>
    <cellStyle name="style1392409637993 2" xfId="965"/>
    <cellStyle name="style1392409638040 2" xfId="966"/>
    <cellStyle name="style1392038680376 2" xfId="967"/>
    <cellStyle name="style1392038680407 2" xfId="968"/>
    <cellStyle name="style1392038680453 2" xfId="969"/>
    <cellStyle name="style1392038680500 2" xfId="970"/>
    <cellStyle name="style1392038680547 2" xfId="971"/>
    <cellStyle name="style1392038680578 2" xfId="972"/>
    <cellStyle name="style1392038680656 2" xfId="973"/>
    <cellStyle name="style1392038680703 2" xfId="974"/>
    <cellStyle name="style1392038680734 2" xfId="975"/>
    <cellStyle name="style1392038680780 2" xfId="976"/>
    <cellStyle name="style1392038680827 2" xfId="977"/>
    <cellStyle name="style1392038680874 2" xfId="978"/>
    <cellStyle name="style1392038680905 2" xfId="979"/>
    <cellStyle name="style1392038680936 2" xfId="980"/>
    <cellStyle name="style1392038945860 2" xfId="981"/>
    <cellStyle name="style1392038945906 2" xfId="982"/>
    <cellStyle name="style1392038945938 2" xfId="983"/>
    <cellStyle name="style1392038945969 2" xfId="984"/>
    <cellStyle name="style1392038946000 2" xfId="985"/>
    <cellStyle name="style1392038946047 2" xfId="986"/>
    <cellStyle name="style1392038946109 2" xfId="987"/>
    <cellStyle name="style1392038946156 2" xfId="988"/>
    <cellStyle name="style1392038946171 2" xfId="989"/>
    <cellStyle name="style1392038946218 2" xfId="990"/>
    <cellStyle name="style1392038946265 2" xfId="991"/>
    <cellStyle name="style1392038946296 2" xfId="992"/>
    <cellStyle name="style1392038946312 2" xfId="993"/>
    <cellStyle name="style1392325049059 2" xfId="994"/>
    <cellStyle name="style1392325049090 2" xfId="995"/>
    <cellStyle name="style1392325049215 2" xfId="996"/>
    <cellStyle name="style1392325049246 2" xfId="997"/>
    <cellStyle name="style1392325049277 2" xfId="998"/>
    <cellStyle name="style1392325049309 2" xfId="999"/>
    <cellStyle name="style1392325049340 2" xfId="1000"/>
    <cellStyle name="style1392325049355 2" xfId="1001"/>
    <cellStyle name="style1392325049402 2" xfId="1002"/>
    <cellStyle name="style1392325049433 2" xfId="1003"/>
    <cellStyle name="style1392325049465 2" xfId="1004"/>
    <cellStyle name="style1393276326589 2" xfId="1005"/>
    <cellStyle name="style1393276326620 2" xfId="1006"/>
    <cellStyle name="style1393276326667 2" xfId="1007"/>
    <cellStyle name="style1393276326714 2" xfId="1008"/>
    <cellStyle name="style1393276326745 2" xfId="1009"/>
    <cellStyle name="style1393276326792 2" xfId="1010"/>
    <cellStyle name="style1393276326823 2" xfId="1011"/>
    <cellStyle name="style1393276326854 2" xfId="1012"/>
    <cellStyle name="style1393276326886 2" xfId="1013"/>
    <cellStyle name="style1393276326948 2" xfId="1014"/>
    <cellStyle name="style1393276326979 2" xfId="1015"/>
    <cellStyle name="style1393276327057 2" xfId="1016"/>
    <cellStyle name="style1392148888732 2" xfId="1017"/>
    <cellStyle name="style1392148888763 2" xfId="1018"/>
    <cellStyle name="style1392148888794 2" xfId="1019"/>
    <cellStyle name="style1392148888826 2" xfId="1020"/>
    <cellStyle name="style1392148888872 2" xfId="1021"/>
    <cellStyle name="style1392148888904 2" xfId="1022"/>
    <cellStyle name="style1392148888935 2" xfId="1023"/>
    <cellStyle name="style1392148888966 2" xfId="1024"/>
    <cellStyle name="style1392148888997 2" xfId="1025"/>
    <cellStyle name="style1392148889028 2" xfId="1026"/>
    <cellStyle name="style1392148889075 2" xfId="1027"/>
    <cellStyle name="style1392148889106 2" xfId="1028"/>
    <cellStyle name="style1392148889184 2" xfId="1029"/>
    <cellStyle name="style1392148889200 2" xfId="1030"/>
    <cellStyle name="style1392149131226 2" xfId="1031"/>
    <cellStyle name="style1392149131257 2" xfId="1032"/>
    <cellStyle name="style1392149131289 2" xfId="1033"/>
    <cellStyle name="style1392149131335 2" xfId="1034"/>
    <cellStyle name="style1392149131367 2" xfId="1035"/>
    <cellStyle name="style1392149131398 2" xfId="1036"/>
    <cellStyle name="style1392149131429 2" xfId="1037"/>
    <cellStyle name="style1392149131460 2" xfId="1038"/>
    <cellStyle name="style1392149131491 2" xfId="1039"/>
    <cellStyle name="style1392149131538 2" xfId="1040"/>
    <cellStyle name="style1392149131616 2" xfId="1041"/>
    <cellStyle name="style1392149131647 2" xfId="1042"/>
    <cellStyle name="style1392149131679 2" xfId="1043"/>
    <cellStyle name="style1392837284856 2" xfId="1044"/>
    <cellStyle name="style1392837284888 2" xfId="1045"/>
    <cellStyle name="style1392837284919 2" xfId="1046"/>
    <cellStyle name="style1392837284966 2" xfId="1047"/>
    <cellStyle name="style1392837284997 2" xfId="1048"/>
    <cellStyle name="style1392837285028 2" xfId="1049"/>
    <cellStyle name="style1392837285059 2" xfId="1050"/>
    <cellStyle name="style1392837285090 2" xfId="1051"/>
    <cellStyle name="style1392837285153 2" xfId="1052"/>
    <cellStyle name="style1392837285184 2" xfId="1053"/>
    <cellStyle name="style1392837285231 2" xfId="1054"/>
    <cellStyle name="style1392837285262 2" xfId="1055"/>
    <cellStyle name="style1392843157089 2" xfId="1056"/>
    <cellStyle name="style1392843157121 2" xfId="1057"/>
    <cellStyle name="style1392843157167 2" xfId="1058"/>
    <cellStyle name="style1392843157214 2" xfId="1059"/>
    <cellStyle name="style1392843157245 2" xfId="1060"/>
    <cellStyle name="style1392843157308 2" xfId="1061"/>
    <cellStyle name="style1392843157339 2" xfId="1062"/>
    <cellStyle name="style1392843157386 2" xfId="1063"/>
    <cellStyle name="style1392662049359 2" xfId="1064"/>
    <cellStyle name="style1392662049406 2" xfId="1065"/>
    <cellStyle name="style1392662049452 2" xfId="1066"/>
    <cellStyle name="style1392662049499 2" xfId="1067"/>
    <cellStyle name="style1392662049530 2" xfId="1068"/>
    <cellStyle name="style1392662049577 2" xfId="1069"/>
    <cellStyle name="style1392662049624 2" xfId="1070"/>
    <cellStyle name="style1392662049655 2" xfId="1071"/>
    <cellStyle name="style1392662049718 2" xfId="1072"/>
    <cellStyle name="style1392662049811 2" xfId="1073"/>
    <cellStyle name="style1392662049858 2" xfId="1074"/>
    <cellStyle name="style1392662049889 2" xfId="1075"/>
    <cellStyle name="style1392753221081 2" xfId="1076"/>
    <cellStyle name="style1392753221112 2" xfId="1077"/>
    <cellStyle name="style1392753221143 2" xfId="1078"/>
    <cellStyle name="style1392753343094 2" xfId="1079"/>
    <cellStyle name="style1392753343109 2" xfId="1080"/>
    <cellStyle name="style1392753343140 2" xfId="1081"/>
    <cellStyle name="style1392753369350 2" xfId="1082"/>
    <cellStyle name="style1392753369365 2" xfId="1083"/>
    <cellStyle name="style1392753369396 2" xfId="1084"/>
    <cellStyle name="style1392046939312 2" xfId="1085"/>
    <cellStyle name="style1392046939343 2" xfId="1086"/>
    <cellStyle name="style1392046939390 2" xfId="1087"/>
    <cellStyle name="style1392046939437 2" xfId="1088"/>
    <cellStyle name="style1392046939468 2" xfId="1089"/>
    <cellStyle name="style1392046939515 2" xfId="1090"/>
    <cellStyle name="style1392046939562 2" xfId="1091"/>
    <cellStyle name="style1392046939593 2" xfId="1092"/>
    <cellStyle name="style1392046939624 2" xfId="1093"/>
    <cellStyle name="style1392046939702 2" xfId="1094"/>
    <cellStyle name="style1392046939749 2" xfId="1095"/>
    <cellStyle name="style1392046939780 2" xfId="1096"/>
    <cellStyle name="style1392048415393 2" xfId="1097"/>
    <cellStyle name="style1392048415425 2" xfId="1098"/>
    <cellStyle name="style1392048415471 2" xfId="1099"/>
    <cellStyle name="style1392048415503 2" xfId="1100"/>
    <cellStyle name="style1392048415534 2" xfId="1101"/>
    <cellStyle name="style1392048415565 2" xfId="1102"/>
    <cellStyle name="style1392048415612 2" xfId="1103"/>
    <cellStyle name="style1392048415627 2" xfId="1104"/>
    <cellStyle name="style1392048415659 2" xfId="1105"/>
    <cellStyle name="style1392048415705 2" xfId="1106"/>
    <cellStyle name="style1392048415737 2" xfId="1107"/>
    <cellStyle name="style1392048415768 2" xfId="1108"/>
    <cellStyle name="style1393273089302 2" xfId="1109"/>
    <cellStyle name="style1393273089333 2" xfId="1110"/>
    <cellStyle name="style1393273089380 2" xfId="1111"/>
    <cellStyle name="style1393273089411 2" xfId="1112"/>
    <cellStyle name="style1393273089442 2" xfId="1113"/>
    <cellStyle name="style1393273089473 2" xfId="1114"/>
    <cellStyle name="style1393273089520 2" xfId="1115"/>
    <cellStyle name="style1393273089536 2" xfId="1116"/>
    <cellStyle name="style1393273089614 2" xfId="1117"/>
    <cellStyle name="style1393273089660 2" xfId="1118"/>
    <cellStyle name="style1393273089692 2" xfId="1119"/>
    <cellStyle name="style1393273089738 2" xfId="1120"/>
    <cellStyle name="style1392063834645 2" xfId="1121"/>
    <cellStyle name="style1392063834676 2" xfId="1122"/>
    <cellStyle name="style1392063834723 2" xfId="1123"/>
    <cellStyle name="style1392063834770 2" xfId="1124"/>
    <cellStyle name="style1392063834801 2" xfId="1125"/>
    <cellStyle name="style1392063834848 2" xfId="1126"/>
    <cellStyle name="style1392063834894 2" xfId="1127"/>
    <cellStyle name="style1392063834926 2" xfId="1128"/>
    <cellStyle name="style1392063834957 2" xfId="1129"/>
    <cellStyle name="style1392063834988 2" xfId="1130"/>
    <cellStyle name="style1392063835019 2" xfId="1131"/>
    <cellStyle name="style1392063835113 2" xfId="1132"/>
    <cellStyle name="style1392063835160 2" xfId="1133"/>
    <cellStyle name="style1392063835206 2" xfId="1134"/>
    <cellStyle name="style1392064530066 2" xfId="1135"/>
    <cellStyle name="style1392064530113 2" xfId="1136"/>
    <cellStyle name="style1392064530160 2" xfId="1137"/>
    <cellStyle name="style1392064530206 2" xfId="1138"/>
    <cellStyle name="style1392064530238 2" xfId="1139"/>
    <cellStyle name="style1392064530284 2" xfId="1140"/>
    <cellStyle name="style1392064530331 2" xfId="1141"/>
    <cellStyle name="style1392064530362 2" xfId="1142"/>
    <cellStyle name="style1392064530394 2" xfId="1143"/>
    <cellStyle name="style1392064714913 2" xfId="1144"/>
    <cellStyle name="style1392064715038 2" xfId="1145"/>
    <cellStyle name="style1392064715209 2" xfId="1146"/>
    <cellStyle name="style1393249751738 2" xfId="1147"/>
    <cellStyle name="style1393249751863 2" xfId="1148"/>
    <cellStyle name="style1393249751988 2" xfId="1149"/>
    <cellStyle name="style1392064923254 2" xfId="1150"/>
    <cellStyle name="style1392064923285 2" xfId="1151"/>
    <cellStyle name="style1392064923316 2" xfId="1152"/>
    <cellStyle name="style1392064923347 2" xfId="1153"/>
    <cellStyle name="style1392064923378 2" xfId="1154"/>
    <cellStyle name="style1392064923410 2" xfId="1155"/>
    <cellStyle name="style1392064923456 2" xfId="1156"/>
    <cellStyle name="style1392064923472 2" xfId="1157"/>
    <cellStyle name="style1392064923503 2" xfId="1158"/>
    <cellStyle name="style1392064923581 2" xfId="1159"/>
    <cellStyle name="style1392064923628 2" xfId="1160"/>
    <cellStyle name="style1392064923659 2" xfId="1161"/>
    <cellStyle name="style1392064923675 2" xfId="1162"/>
    <cellStyle name="style1392065361087 2" xfId="1163"/>
    <cellStyle name="style1392065361118 2" xfId="1164"/>
    <cellStyle name="style1392065361150 2" xfId="1165"/>
    <cellStyle name="style1392065361181 2" xfId="1166"/>
    <cellStyle name="style1392065361228 2" xfId="1167"/>
    <cellStyle name="style1392065361259 2" xfId="1168"/>
    <cellStyle name="style1392065361290 2" xfId="1169"/>
    <cellStyle name="style1392065361306 2" xfId="1170"/>
    <cellStyle name="style1392065361337 2" xfId="1171"/>
    <cellStyle name="style1392065361368 2" xfId="1172"/>
    <cellStyle name="style1392065361399 2" xfId="1173"/>
    <cellStyle name="style1392065361430 2" xfId="1174"/>
    <cellStyle name="style1392065361462 2" xfId="1175"/>
    <cellStyle name="style1392065361540 2" xfId="1176"/>
    <cellStyle name="style1392065361571 2" xfId="1177"/>
    <cellStyle name="style1392065282741 2" xfId="1178"/>
    <cellStyle name="style1392065282773 2" xfId="1179"/>
    <cellStyle name="style1392065282804 2" xfId="1180"/>
    <cellStyle name="style1392065282835 2" xfId="1181"/>
    <cellStyle name="style1392065282866 2" xfId="1182"/>
    <cellStyle name="style1392065282897 2" xfId="1183"/>
    <cellStyle name="style1392065282944 2" xfId="1184"/>
    <cellStyle name="style1392065282960 2" xfId="1185"/>
    <cellStyle name="style1392065282991 2" xfId="1186"/>
    <cellStyle name="style1392065283038 2" xfId="1187"/>
    <cellStyle name="style1392065283069 2" xfId="1188"/>
    <cellStyle name="style1392065283131 2" xfId="1189"/>
    <cellStyle name="style1392298304918 2" xfId="1190"/>
    <cellStyle name="style1392298304965 2" xfId="1191"/>
    <cellStyle name="style1392298304996 2" xfId="1192"/>
    <cellStyle name="style1392298305027 2" xfId="1193"/>
    <cellStyle name="style1392298305058 2" xfId="1194"/>
    <cellStyle name="style1392298305105 2" xfId="1195"/>
    <cellStyle name="style1392298305136 2" xfId="1196"/>
    <cellStyle name="style1392298305167 2" xfId="1197"/>
    <cellStyle name="style1392298305199 2" xfId="1198"/>
    <cellStyle name="style1392298305292 2" xfId="1199"/>
    <cellStyle name="style1392298305339 2" xfId="1200"/>
    <cellStyle name="style1392298305370 2" xfId="1201"/>
    <cellStyle name="style1392065681353 2" xfId="1202"/>
    <cellStyle name="style1392065681431 2" xfId="1203"/>
    <cellStyle name="style1392065681462 2" xfId="1204"/>
    <cellStyle name="style1392065681493 2" xfId="1205"/>
    <cellStyle name="style1392065681524 2" xfId="1206"/>
    <cellStyle name="style1392065681555 2" xfId="1207"/>
    <cellStyle name="style1392065681587 2" xfId="1208"/>
    <cellStyle name="style1392065681602 2" xfId="1209"/>
    <cellStyle name="style1392065681633 2" xfId="1210"/>
    <cellStyle name="style1392065681665 2" xfId="1211"/>
    <cellStyle name="style1392065681680 2" xfId="1212"/>
    <cellStyle name="style1392151242501 2" xfId="1213"/>
    <cellStyle name="style1392151242532 2" xfId="1214"/>
    <cellStyle name="style1392151242563 2" xfId="1215"/>
    <cellStyle name="style1392151242610 2" xfId="1216"/>
    <cellStyle name="style1392151242641 2" xfId="1217"/>
    <cellStyle name="style1392151242673 2" xfId="1218"/>
    <cellStyle name="style1392151242704 2" xfId="1219"/>
    <cellStyle name="style1392151242735 2" xfId="1220"/>
    <cellStyle name="style1392151242766 2" xfId="1221"/>
    <cellStyle name="style1392151431611 2" xfId="1222"/>
    <cellStyle name="style1392151431658 2" xfId="1223"/>
    <cellStyle name="style1392151431689 2" xfId="1224"/>
    <cellStyle name="style1392151431720 2" xfId="1225"/>
    <cellStyle name="style1392151431751 2" xfId="1226"/>
    <cellStyle name="style1392151431783 2" xfId="1227"/>
    <cellStyle name="style1392151431814 2" xfId="1228"/>
    <cellStyle name="style1392151431845 2" xfId="1229"/>
    <cellStyle name="style1392151431876 2" xfId="1230"/>
    <cellStyle name="style1392151575346 2" xfId="1231"/>
    <cellStyle name="style1392151575424 2" xfId="1232"/>
    <cellStyle name="style1392151575455 2" xfId="1233"/>
    <cellStyle name="style1392151575486 2" xfId="1234"/>
    <cellStyle name="style1392151575564 2" xfId="1235"/>
    <cellStyle name="style1392151575595 2" xfId="1236"/>
    <cellStyle name="style1392151575611 2" xfId="1237"/>
    <cellStyle name="style1392151575642 2" xfId="1238"/>
    <cellStyle name="style1392151575689 2" xfId="1239"/>
    <cellStyle name="style1392151575767 2" xfId="1240"/>
    <cellStyle name="style1392151575798 2" xfId="1241"/>
    <cellStyle name="style1392151575829 2" xfId="1242"/>
    <cellStyle name="style1392151745116 2" xfId="1243"/>
    <cellStyle name="style1392151745194 2" xfId="1244"/>
    <cellStyle name="style1392151745225 2" xfId="1245"/>
    <cellStyle name="style1392151745256 2" xfId="1246"/>
    <cellStyle name="style1392151745288 2" xfId="1247"/>
    <cellStyle name="style1392151745319 2" xfId="1248"/>
    <cellStyle name="style1392151745350 2" xfId="1249"/>
    <cellStyle name="style1392151745381 2" xfId="1250"/>
    <cellStyle name="style1392151745412 2" xfId="1251"/>
    <cellStyle name="style1392151995044 2" xfId="1252"/>
    <cellStyle name="style1392151995076 2" xfId="1253"/>
    <cellStyle name="style1392151995154 2" xfId="1254"/>
    <cellStyle name="style1392151995185 2" xfId="1255"/>
    <cellStyle name="style1392151995216 2" xfId="1256"/>
    <cellStyle name="style1392151995247 2" xfId="1257"/>
    <cellStyle name="style1392151995278 2" xfId="1258"/>
    <cellStyle name="style1392151995310 2" xfId="1259"/>
    <cellStyle name="style1392151995325 2" xfId="1260"/>
    <cellStyle name="style1392151995356 2" xfId="1261"/>
    <cellStyle name="style1392151995388 2" xfId="1262"/>
    <cellStyle name="style1392151995419 2" xfId="1263"/>
    <cellStyle name="style1392151995450 2" xfId="1264"/>
    <cellStyle name="style1392151995481 2" xfId="1265"/>
    <cellStyle name="style1392151995512 2" xfId="1266"/>
    <cellStyle name="style1393276693417 2" xfId="1267"/>
    <cellStyle name="style1393276693448 2" xfId="1268"/>
    <cellStyle name="style1393276693495 2" xfId="1269"/>
    <cellStyle name="style1393276693526 2" xfId="1270"/>
    <cellStyle name="style1393276693557 2" xfId="1271"/>
    <cellStyle name="style1393276693588 2" xfId="1272"/>
    <cellStyle name="style1393276693619 2" xfId="1273"/>
    <cellStyle name="style1393276693651 2" xfId="1274"/>
    <cellStyle name="style1393276693713 2" xfId="1275"/>
    <cellStyle name="style1393276693744 2" xfId="1276"/>
    <cellStyle name="style1393276693775 2" xfId="1277"/>
    <cellStyle name="style1393276693807 2" xfId="1278"/>
    <cellStyle name="style1393276693838 2" xfId="1279"/>
    <cellStyle name="style1393276693885 2" xfId="1280"/>
    <cellStyle name="style1393276693916 2" xfId="1281"/>
    <cellStyle name="style1392153871881 2" xfId="1282"/>
    <cellStyle name="style1392153871912 2" xfId="1283"/>
    <cellStyle name="style1392153871944 2" xfId="1284"/>
    <cellStyle name="style1392153872022 2" xfId="1285"/>
    <cellStyle name="style1392153872053 2" xfId="1286"/>
    <cellStyle name="style1392153872084 2" xfId="1287"/>
    <cellStyle name="style1392153872115 2" xfId="1288"/>
    <cellStyle name="style1392153872146 2" xfId="1289"/>
    <cellStyle name="style1392153872178 2" xfId="1290"/>
    <cellStyle name="style1392153872193 2" xfId="1291"/>
    <cellStyle name="style1392153872240 2" xfId="1292"/>
    <cellStyle name="style1392153872271 2" xfId="1293"/>
    <cellStyle name="style1392153872302 2" xfId="1294"/>
    <cellStyle name="style1392154022830 2" xfId="1295"/>
    <cellStyle name="style1392154022861 2" xfId="1296"/>
    <cellStyle name="style1392154022892 2" xfId="1297"/>
    <cellStyle name="style1392154022923 2" xfId="1298"/>
    <cellStyle name="style1392154023001 2" xfId="1299"/>
    <cellStyle name="style1392154023032 2" xfId="1300"/>
    <cellStyle name="style1392154023064 2" xfId="1301"/>
    <cellStyle name="style1392154023095 2" xfId="1302"/>
    <cellStyle name="style1392154023126 2" xfId="1303"/>
    <cellStyle name="style1392154023157 2" xfId="1304"/>
    <cellStyle name="style1393276879454 2" xfId="1305"/>
    <cellStyle name="style1393276879486 2" xfId="1306"/>
    <cellStyle name="style1393276879517 2" xfId="1307"/>
    <cellStyle name="style1393276879548 2" xfId="1308"/>
    <cellStyle name="style1393276879579 2" xfId="1309"/>
    <cellStyle name="style1393276879610 2" xfId="1310"/>
    <cellStyle name="style1393276879642 2" xfId="1311"/>
    <cellStyle name="style1393276879673 2" xfId="1312"/>
    <cellStyle name="style1393276879704 2" xfId="1313"/>
    <cellStyle name="style1393276879782 2" xfId="1314"/>
    <cellStyle name="style1392154124154 2" xfId="1315"/>
    <cellStyle name="style1392154124185 2" xfId="1316"/>
    <cellStyle name="style1392154124216 2" xfId="1317"/>
    <cellStyle name="style1392154124247 2" xfId="1318"/>
    <cellStyle name="style1392154124294 2" xfId="1319"/>
    <cellStyle name="style1392154124372 2" xfId="1320"/>
    <cellStyle name="style1392154124403 2" xfId="1321"/>
    <cellStyle name="style1392154124419 2" xfId="1322"/>
    <cellStyle name="style1392154124450 2" xfId="1323"/>
    <cellStyle name="style1392154124481 2" xfId="1324"/>
    <cellStyle name="style1392154124497 2" xfId="1325"/>
    <cellStyle name="style1392154124528 2" xfId="1326"/>
    <cellStyle name="style1392154124559 2" xfId="1327"/>
    <cellStyle name="style1392154124590 2" xfId="1328"/>
    <cellStyle name="style1392154124622 2" xfId="1329"/>
    <cellStyle name="style1392323627295 2" xfId="1330"/>
    <cellStyle name="style1392323627342 2" xfId="1331"/>
    <cellStyle name="style1392323627373 2" xfId="1332"/>
    <cellStyle name="style1392323627420 2" xfId="1333"/>
    <cellStyle name="style1392323627467 2" xfId="1334"/>
    <cellStyle name="style1392323627498 2" xfId="1335"/>
    <cellStyle name="style1392323627545 2" xfId="1336"/>
    <cellStyle name="style1392323627576 2" xfId="1337"/>
    <cellStyle name="style1392323627607 2" xfId="1338"/>
    <cellStyle name="style1392323627685 2" xfId="1339"/>
    <cellStyle name="style1392323627717 2" xfId="1340"/>
    <cellStyle name="style1392323627779 2" xfId="1341"/>
    <cellStyle name="style1392323627826 2" xfId="1342"/>
    <cellStyle name="style1392323627873 2" xfId="1343"/>
    <cellStyle name="style1392323774205 2" xfId="1344"/>
    <cellStyle name="style1392323774236 2" xfId="1345"/>
    <cellStyle name="style1392323774268 2" xfId="1346"/>
    <cellStyle name="style1392323774314 2" xfId="1347"/>
    <cellStyle name="style1392323774346 2" xfId="1348"/>
    <cellStyle name="style1392323774377 2" xfId="1349"/>
    <cellStyle name="style1392323774424 2" xfId="1350"/>
    <cellStyle name="style1392323774486 2" xfId="1351"/>
    <cellStyle name="style1392323774502 2" xfId="1352"/>
    <cellStyle name="style1392323774548 2" xfId="1353"/>
    <cellStyle name="style1392323774580 2" xfId="1354"/>
    <cellStyle name="style1392323774611 2" xfId="1355"/>
    <cellStyle name="style1392323774658 2" xfId="1356"/>
    <cellStyle name="style1392323889336 2" xfId="1357"/>
    <cellStyle name="style1392323889367 2" xfId="1358"/>
    <cellStyle name="style1392323889414 2" xfId="1359"/>
    <cellStyle name="style1392323889445 2" xfId="1360"/>
    <cellStyle name="style1392323889477 2" xfId="1361"/>
    <cellStyle name="style1392323889508 2" xfId="1362"/>
    <cellStyle name="style1392323889555 2" xfId="1363"/>
    <cellStyle name="style1392323889586 2" xfId="1364"/>
    <cellStyle name="style1392323889648 2" xfId="1365"/>
    <cellStyle name="style1392323889679 2" xfId="1366"/>
    <cellStyle name="style1392323987915 2" xfId="1367"/>
    <cellStyle name="style1392323987946 2" xfId="1368"/>
    <cellStyle name="style1392323987977 2" xfId="1369"/>
    <cellStyle name="style1392323988040 2" xfId="1370"/>
    <cellStyle name="style1392323988071 2" xfId="1371"/>
    <cellStyle name="style1392323988118 2" xfId="1372"/>
    <cellStyle name="style1392323988133 2" xfId="1373"/>
    <cellStyle name="style1392323988164 2" xfId="1374"/>
    <cellStyle name="style1392323988196 2" xfId="1375"/>
    <cellStyle name="style1392323988227 2" xfId="1376"/>
    <cellStyle name="style1392323988289 2" xfId="1377"/>
    <cellStyle name="style1393277022696 2" xfId="1378"/>
    <cellStyle name="style1393277022728 2" xfId="1379"/>
    <cellStyle name="style1393277022806 2" xfId="1380"/>
    <cellStyle name="style1393277022837 2" xfId="1381"/>
    <cellStyle name="style1393277022868 2" xfId="1382"/>
    <cellStyle name="style1393277022899 2" xfId="1383"/>
    <cellStyle name="style1393277022930 2" xfId="1384"/>
    <cellStyle name="style1393277022962 2" xfId="1385"/>
    <cellStyle name="style1393277022993 2" xfId="1386"/>
    <cellStyle name="style1393277023008 2" xfId="1387"/>
    <cellStyle name="style1393277023040 2" xfId="1388"/>
    <cellStyle name="style1393277023071 2" xfId="1389"/>
    <cellStyle name="style1392324130673 2" xfId="1390"/>
    <cellStyle name="style1392324130704 2" xfId="1391"/>
    <cellStyle name="style1392324130751 2" xfId="1392"/>
    <cellStyle name="style1392324130860 2" xfId="1393"/>
    <cellStyle name="style1392324130892 2" xfId="1394"/>
    <cellStyle name="style1392324130923 2" xfId="1395"/>
    <cellStyle name="style1392324130954 2" xfId="1396"/>
    <cellStyle name="style1392324130985 2" xfId="1397"/>
    <cellStyle name="style1392324230047 2" xfId="1398"/>
    <cellStyle name="style1392324230110 2" xfId="1399"/>
    <cellStyle name="style1392324230156 2" xfId="1400"/>
    <cellStyle name="style1392324230219 2" xfId="1401"/>
    <cellStyle name="style1392324230250 2" xfId="1402"/>
    <cellStyle name="style1392324230312 2" xfId="1403"/>
    <cellStyle name="style1392324230328 2" xfId="1404"/>
    <cellStyle name="style1392324230359 2" xfId="1405"/>
    <cellStyle name="style1392324230390 2" xfId="1406"/>
    <cellStyle name="style1392324230422 2" xfId="1407"/>
    <cellStyle name="style1392324230453 2" xfId="1408"/>
    <cellStyle name="style1392324230484 2" xfId="1409"/>
    <cellStyle name="style1392324230515 2" xfId="1410"/>
    <cellStyle name="style1392324400261 2" xfId="1411"/>
    <cellStyle name="style1392324400339 2" xfId="1412"/>
    <cellStyle name="style1392324400370 2" xfId="1413"/>
    <cellStyle name="style1392324400433 2" xfId="1414"/>
    <cellStyle name="style1392324400464 2" xfId="1415"/>
    <cellStyle name="style1392324400526 2" xfId="1416"/>
    <cellStyle name="style1392324400542 2" xfId="1417"/>
    <cellStyle name="style1392324520741 2" xfId="1418"/>
    <cellStyle name="style1392324520773 2" xfId="1419"/>
    <cellStyle name="style1392324520851 2" xfId="1420"/>
    <cellStyle name="style1392324520913 2" xfId="1421"/>
    <cellStyle name="style1392324520944 2" xfId="1422"/>
    <cellStyle name="style1392324520975 2" xfId="1423"/>
    <cellStyle name="style1392324521007 2" xfId="1424"/>
    <cellStyle name="style1392324521038 2" xfId="1425"/>
    <cellStyle name="style1392324521069 2" xfId="1426"/>
    <cellStyle name="style1392324521100 2" xfId="1427"/>
    <cellStyle name="style1392324521131 2" xfId="1428"/>
    <cellStyle name="style1392324521163 2" xfId="1429"/>
    <cellStyle name="style1392663941803 2" xfId="1430"/>
    <cellStyle name="style1392663941834 2" xfId="1431"/>
    <cellStyle name="style1392663941865 2" xfId="1432"/>
    <cellStyle name="style1392931501373 2" xfId="1433"/>
    <cellStyle name="style1392931501419 2" xfId="1434"/>
    <cellStyle name="style1392931501544 2" xfId="1435"/>
    <cellStyle name="style1392931501716 2" xfId="1436"/>
    <cellStyle name="style1392931501763 2" xfId="1437"/>
    <cellStyle name="style1392664130972 2" xfId="1438"/>
    <cellStyle name="style1392664131003 2" xfId="1439"/>
    <cellStyle name="style1392664131034 2" xfId="1440"/>
    <cellStyle name="style1392664131065 2" xfId="1441"/>
    <cellStyle name="style1392664131097 2" xfId="1442"/>
    <cellStyle name="style1392664131128 2" xfId="1443"/>
    <cellStyle name="style1392664131190 2" xfId="1444"/>
    <cellStyle name="style1392664131221 2" xfId="1445"/>
    <cellStyle name="style1392664131253 2" xfId="1446"/>
    <cellStyle name="style1392664131284 2" xfId="1447"/>
    <cellStyle name="style1392664265805 2" xfId="1448"/>
    <cellStyle name="style1392664265836 2" xfId="1449"/>
    <cellStyle name="style1392664265868 2" xfId="1450"/>
    <cellStyle name="style1392664265899 2" xfId="1451"/>
    <cellStyle name="style1392664265930 2" xfId="1452"/>
    <cellStyle name="style1392664265961 2" xfId="1453"/>
    <cellStyle name="style1392664266024 2" xfId="1454"/>
    <cellStyle name="style1392664266055 2" xfId="1455"/>
    <cellStyle name="style1392664266086 2" xfId="1456"/>
    <cellStyle name="style1392664266117 2" xfId="1457"/>
    <cellStyle name="style1392664433243 2" xfId="1458"/>
    <cellStyle name="style1392664433290 2" xfId="1459"/>
    <cellStyle name="style1392664433321 2" xfId="1460"/>
    <cellStyle name="style1392664433352 2" xfId="1461"/>
    <cellStyle name="style1392664433384 2" xfId="1462"/>
    <cellStyle name="style1392664433415 2" xfId="1463"/>
    <cellStyle name="style1392664433446 2" xfId="1464"/>
    <cellStyle name="style1392664433493 2" xfId="1465"/>
    <cellStyle name="style1392664433524 2" xfId="1466"/>
    <cellStyle name="style1392664433555 2" xfId="1467"/>
    <cellStyle name="style1392664433586 2" xfId="1468"/>
    <cellStyle name="style1392664549748 2" xfId="1469"/>
    <cellStyle name="style1392664549779 2" xfId="1470"/>
    <cellStyle name="style1392664549811 2" xfId="1471"/>
    <cellStyle name="style1392664549842 2" xfId="1472"/>
    <cellStyle name="style1392664549873 2" xfId="1473"/>
    <cellStyle name="style1392664549904 2" xfId="1474"/>
    <cellStyle name="style1392664549935 2" xfId="1475"/>
    <cellStyle name="style1392664549982 2" xfId="1476"/>
    <cellStyle name="style1392664550013 2" xfId="1477"/>
    <cellStyle name="style1392664550045 2" xfId="1478"/>
    <cellStyle name="style1392664550076 2" xfId="1479"/>
    <cellStyle name="style1392664643197 2" xfId="1480"/>
    <cellStyle name="style1392664643228 2" xfId="1481"/>
    <cellStyle name="style1392664643259 2" xfId="1482"/>
    <cellStyle name="style1392664643291 2" xfId="1483"/>
    <cellStyle name="style1392664643322 2" xfId="1484"/>
    <cellStyle name="style1392664643353 2" xfId="1485"/>
    <cellStyle name="style1392664643415 2" xfId="1486"/>
    <cellStyle name="style1392664643447 2" xfId="1487"/>
    <cellStyle name="style1392664643478 2" xfId="1488"/>
    <cellStyle name="style1392664769797 2" xfId="1489"/>
    <cellStyle name="style1392664769829 2" xfId="1490"/>
    <cellStyle name="style1392664769860 2" xfId="1491"/>
    <cellStyle name="style1392664769953 2" xfId="1492"/>
    <cellStyle name="style1392664770000 2" xfId="1493"/>
    <cellStyle name="style1392664770031 2" xfId="1494"/>
    <cellStyle name="style1392664770063 2" xfId="1495"/>
    <cellStyle name="style1392664876068 2" xfId="1496"/>
    <cellStyle name="style1392664876100 2" xfId="1497"/>
    <cellStyle name="style1392664876131 2" xfId="1498"/>
    <cellStyle name="style1392664876224 2" xfId="1499"/>
    <cellStyle name="style1392664876256 2" xfId="1500"/>
    <cellStyle name="style1392664876287 2" xfId="1501"/>
    <cellStyle name="style1392664876318 2" xfId="1502"/>
    <cellStyle name="style1392664876349 2" xfId="1503"/>
    <cellStyle name="style1392664876380 2" xfId="1504"/>
    <cellStyle name="style1392665086862 2" xfId="1505"/>
    <cellStyle name="style1392665086894 2" xfId="1506"/>
    <cellStyle name="style1392665086925 2" xfId="1507"/>
    <cellStyle name="style1392665087050 2" xfId="1508"/>
    <cellStyle name="style1392665087081 2" xfId="1509"/>
    <cellStyle name="style1392665087128 2" xfId="1510"/>
    <cellStyle name="style1392665087159 2" xfId="1511"/>
    <cellStyle name="style1392754574097 2" xfId="1512"/>
    <cellStyle name="style1392754574128 2" xfId="1513"/>
    <cellStyle name="style1392754574159 2" xfId="1514"/>
    <cellStyle name="style1392754574362 2" xfId="1515"/>
    <cellStyle name="style1392754574393 2" xfId="1516"/>
    <cellStyle name="style1392754574425 2" xfId="1517"/>
    <cellStyle name="style1392754829115 2" xfId="1518"/>
    <cellStyle name="style1392754829146 2" xfId="1519"/>
    <cellStyle name="style1392754829177 2" xfId="1520"/>
    <cellStyle name="style1392754829458 2" xfId="1521"/>
    <cellStyle name="style1392754829489 2" xfId="1522"/>
    <cellStyle name="style1392754829521 2" xfId="1523"/>
    <cellStyle name="style1392754829552 2" xfId="1524"/>
    <cellStyle name="style1392756274759 2" xfId="1525"/>
    <cellStyle name="style1392756274993 2" xfId="1526"/>
    <cellStyle name="style1392756275025 2" xfId="1527"/>
    <cellStyle name="style1392756275056 2" xfId="1528"/>
    <cellStyle name="style1392756275087 2" xfId="1529"/>
    <cellStyle name="style1392756275118 2" xfId="1530"/>
    <cellStyle name="style1392756275149 2" xfId="1531"/>
    <cellStyle name="style1392756275196 2" xfId="1532"/>
    <cellStyle name="style1392756275227 2" xfId="1533"/>
    <cellStyle name="style1392756275259 2" xfId="1534"/>
    <cellStyle name="style1392756275290 2" xfId="1535"/>
    <cellStyle name="style1392756275321 2" xfId="1536"/>
    <cellStyle name="style1392756275337 2" xfId="1537"/>
    <cellStyle name="style1392756526669 2" xfId="1538"/>
    <cellStyle name="style1392756526700 2" xfId="1539"/>
    <cellStyle name="style1392756526731 2" xfId="1540"/>
    <cellStyle name="style1392756526762 2" xfId="1541"/>
    <cellStyle name="style1392756526793 2" xfId="1542"/>
    <cellStyle name="style1392756526825 2" xfId="1543"/>
    <cellStyle name="style1392756526856 2" xfId="1544"/>
    <cellStyle name="style1392756526871 2" xfId="1545"/>
    <cellStyle name="style1392756526903 2" xfId="1546"/>
    <cellStyle name="style1392756526949 2" xfId="1547"/>
    <cellStyle name="style1392756526981 2" xfId="1548"/>
    <cellStyle name="style1392756527012 2" xfId="1549"/>
    <cellStyle name="style1392756527074 2" xfId="1550"/>
    <cellStyle name="style1392665786609 2" xfId="1551"/>
    <cellStyle name="style1392665786641 2" xfId="1552"/>
    <cellStyle name="style1392665786672 2" xfId="1553"/>
    <cellStyle name="style1392665786765 2" xfId="1554"/>
    <cellStyle name="style1392665786812 2" xfId="1555"/>
    <cellStyle name="style1392665786843 2" xfId="1556"/>
    <cellStyle name="style1392665786875 2" xfId="1557"/>
    <cellStyle name="style1392665786953 2" xfId="1558"/>
    <cellStyle name="style1392665786984 2" xfId="1559"/>
    <cellStyle name="style1392930815926 2" xfId="1560"/>
    <cellStyle name="style1392930815958 2" xfId="1561"/>
    <cellStyle name="style1392930816004 2" xfId="1562"/>
    <cellStyle name="style1392930816192 2" xfId="1563"/>
    <cellStyle name="style1392930816223 2" xfId="1564"/>
    <cellStyle name="style1392930816317 2" xfId="1565"/>
    <cellStyle name="style1392930816348 2" xfId="1566"/>
    <cellStyle name="style1392930816426 2" xfId="1567"/>
    <cellStyle name="style1392930816457 2" xfId="1568"/>
    <cellStyle name="style1392844872243 2" xfId="1569"/>
    <cellStyle name="style1392844872290 2" xfId="1570"/>
    <cellStyle name="style1392844872337 2" xfId="1571"/>
    <cellStyle name="style1392844872462 2" xfId="1572"/>
    <cellStyle name="style1392844872571 2" xfId="1573"/>
    <cellStyle name="style1392844872602 2" xfId="1574"/>
    <cellStyle name="style1392844872680 2" xfId="1575"/>
    <cellStyle name="style1466522314461 2" xfId="1576"/>
    <cellStyle name="style1392324400401 2 2 2" xfId="1577"/>
    <cellStyle name="style1392324400495 2 2 2" xfId="1578"/>
    <cellStyle name="style1392324130564 2 2 2" xfId="1579"/>
    <cellStyle name="style1392754574019 2 2 2" xfId="1580"/>
    <cellStyle name="style1392754574206 2 2 2" xfId="1581"/>
    <cellStyle name="style1392754574237 2 2 2" xfId="1582"/>
    <cellStyle name="style1392324130814 2 2 2" xfId="1583"/>
    <cellStyle name="style1392324400152 2 2 2" xfId="1584"/>
    <cellStyle name="style1392324130533 2 2 2" xfId="1585"/>
    <cellStyle name="style1392324400121 2 2 2" xfId="1586"/>
    <cellStyle name="style1466522314882 2" xfId="1587"/>
    <cellStyle name="style1466522302620 2" xfId="1588"/>
    <cellStyle name="style1466522315210 2" xfId="1589"/>
    <cellStyle name="style1466522302698 2" xfId="1590"/>
    <cellStyle name="style1466522303057 2" xfId="1591"/>
    <cellStyle name="style1466522306941 2" xfId="1592"/>
    <cellStyle name="style1466522315225 2" xfId="1593"/>
    <cellStyle name="style1392754574315 2 2 2" xfId="1594"/>
    <cellStyle name="style1392754829037 2 2" xfId="1595"/>
    <cellStyle name="style1392754829255 2 2" xfId="1596"/>
    <cellStyle name="style1392754829287 2 2" xfId="1597"/>
    <cellStyle name="style1392754829365 2 2" xfId="1598"/>
    <cellStyle name="style1392754829396 2 2" xfId="1599"/>
    <cellStyle name="Normal 2 2 4" xfId="1600"/>
    <cellStyle name="Normal 2 2 2 3" xfId="1601"/>
    <cellStyle name="Normal 2 3 4" xfId="1602"/>
    <cellStyle name="Normal 2 3 2 3" xfId="1603"/>
    <cellStyle name="Normal 2 4 3" xfId="1604"/>
    <cellStyle name="Normal 3 7" xfId="1605"/>
    <cellStyle name="Normal 3 2 4" xfId="1606"/>
    <cellStyle name="Normal 3 2 2 3" xfId="1607"/>
    <cellStyle name="Normal 3 4 4" xfId="1608"/>
    <cellStyle name="Normal 3 4 2 3" xfId="1609"/>
    <cellStyle name="Normal 3 5 3" xfId="1610"/>
    <cellStyle name="Normal 4 7" xfId="1611"/>
    <cellStyle name="Normal 4 3 4" xfId="1612"/>
    <cellStyle name="Normal 4 3 2 3" xfId="1613"/>
    <cellStyle name="Normal 5 4" xfId="1614"/>
    <cellStyle name="Normal 5 2 3" xfId="1615"/>
    <cellStyle name="Normal 6 4" xfId="1616"/>
    <cellStyle name="Normal 6 2 3" xfId="1617"/>
    <cellStyle name="Normal 7 3" xfId="1618"/>
    <cellStyle name="Normal 8 3" xfId="1619"/>
    <cellStyle name="style1392324130533 4" xfId="1620"/>
    <cellStyle name="style1392324130564 4" xfId="1621"/>
    <cellStyle name="style1392324130814 4" xfId="1622"/>
    <cellStyle name="style1392324400121 4" xfId="1623"/>
    <cellStyle name="style1392324400152 4" xfId="1624"/>
    <cellStyle name="style1392324400401 4" xfId="1625"/>
    <cellStyle name="style1392324400495 4" xfId="1626"/>
    <cellStyle name="style1392754574019 4" xfId="1627"/>
    <cellStyle name="style1392754574206 4" xfId="1628"/>
    <cellStyle name="style1392754574237 4" xfId="1629"/>
    <cellStyle name="style1392754574315 4" xfId="1630"/>
    <cellStyle name="style1392844872165 3" xfId="1631"/>
    <cellStyle name="style1392844872384 3" xfId="1632"/>
    <cellStyle name="style1392844872415 3" xfId="1633"/>
    <cellStyle name="style1392930815380 4" xfId="1634"/>
    <cellStyle name="style1392930815412 4" xfId="1635"/>
    <cellStyle name="style1392930815458 4" xfId="1636"/>
    <cellStyle name="style1392930815505 4" xfId="1637"/>
    <cellStyle name="style1392930815552 4" xfId="1638"/>
    <cellStyle name="style1392930815599 4" xfId="1639"/>
    <cellStyle name="style1392930815646 4" xfId="1640"/>
    <cellStyle name="style1392930815724 4" xfId="1641"/>
    <cellStyle name="style1392930815770 4" xfId="1642"/>
    <cellStyle name="style1392046939062 3" xfId="1643"/>
    <cellStyle name="style1392151575205 3" xfId="1644"/>
    <cellStyle name="style1392151575533 3" xfId="1645"/>
    <cellStyle name="style1392323987728 3" xfId="1646"/>
    <cellStyle name="style1392323987759 3" xfId="1647"/>
    <cellStyle name="style1392323988008 3" xfId="1648"/>
    <cellStyle name="style1392324130533 2 4" xfId="1649"/>
    <cellStyle name="style1392324130564 2 4" xfId="1650"/>
    <cellStyle name="style1392324130814 2 4" xfId="1651"/>
    <cellStyle name="style1392324229891 3" xfId="1652"/>
    <cellStyle name="style1392324229938 3" xfId="1653"/>
    <cellStyle name="style1392324230188 3" xfId="1654"/>
    <cellStyle name="style1392324230281 3" xfId="1655"/>
    <cellStyle name="style1392324400121 2 4" xfId="1656"/>
    <cellStyle name="style1392324400152 2 4" xfId="1657"/>
    <cellStyle name="style1392324400401 2 4" xfId="1658"/>
    <cellStyle name="style1392324400495 2 4" xfId="1659"/>
    <cellStyle name="style1392324520601 3" xfId="1660"/>
    <cellStyle name="style1392324520632 3" xfId="1661"/>
    <cellStyle name="style1392324520882 3" xfId="1662"/>
    <cellStyle name="style1392931501279 3" xfId="1663"/>
    <cellStyle name="style1392931501575 3" xfId="1664"/>
    <cellStyle name="style1392664769735 3" xfId="1665"/>
    <cellStyle name="style1392664769891 3" xfId="1666"/>
    <cellStyle name="style1392664769922 3" xfId="1667"/>
    <cellStyle name="style1392664875990 3" xfId="1668"/>
    <cellStyle name="style1392664876162 3" xfId="1669"/>
    <cellStyle name="style1392664876193 3" xfId="1670"/>
    <cellStyle name="style1392665086800 3" xfId="1671"/>
    <cellStyle name="style1392665086956 3" xfId="1672"/>
    <cellStyle name="style1392665086987 3" xfId="1673"/>
    <cellStyle name="style1392665087018 3" xfId="1674"/>
    <cellStyle name="style1392754574019 2 4" xfId="1675"/>
    <cellStyle name="style1392754574206 2 4" xfId="1676"/>
    <cellStyle name="style1392754574237 2 4" xfId="1677"/>
    <cellStyle name="style1392754574315 2 4" xfId="1678"/>
    <cellStyle name="style1392754829037 4" xfId="1679"/>
    <cellStyle name="style1392754829255 4" xfId="1680"/>
    <cellStyle name="style1392754829287 4" xfId="1681"/>
    <cellStyle name="style1392754829365 4" xfId="1682"/>
    <cellStyle name="style1392754829396 4" xfId="1683"/>
    <cellStyle name="style1392754829209 3" xfId="1684"/>
    <cellStyle name="style1392665786531 3" xfId="1685"/>
    <cellStyle name="style1392665786703 3" xfId="1686"/>
    <cellStyle name="style1392665786734 3" xfId="1687"/>
    <cellStyle name="style1392930815380 2 3" xfId="1688"/>
    <cellStyle name="style1392930815412 2 3" xfId="1689"/>
    <cellStyle name="style1392930815458 2 3" xfId="1690"/>
    <cellStyle name="style1392930815505 2 3" xfId="1691"/>
    <cellStyle name="style1392930815599 2 3" xfId="1692"/>
    <cellStyle name="style1392930815724 2 3" xfId="1693"/>
    <cellStyle name="style1392930815552 2 3" xfId="1694"/>
    <cellStyle name="style1392930815646 2 3" xfId="1695"/>
    <cellStyle name="style1392930815770 2 3" xfId="1696"/>
    <cellStyle name="style1392930815848 3" xfId="1697"/>
    <cellStyle name="style1392930816051 3" xfId="1698"/>
    <cellStyle name="style1392930816098 3" xfId="1699"/>
    <cellStyle name="style1392930816145 3" xfId="1700"/>
    <cellStyle name="style1391789963614 3" xfId="1701"/>
    <cellStyle name="style1391789963645 3" xfId="1702"/>
    <cellStyle name="style1391789963692 3" xfId="1703"/>
    <cellStyle name="style1391789963738 3" xfId="1704"/>
    <cellStyle name="style1391789963770 3" xfId="1705"/>
    <cellStyle name="style1391789963816 3" xfId="1706"/>
    <cellStyle name="style1391789963926 3" xfId="1707"/>
    <cellStyle name="style1391789963957 3" xfId="1708"/>
    <cellStyle name="style1391789963988 3" xfId="1709"/>
    <cellStyle name="style1391789964035 3" xfId="1710"/>
    <cellStyle name="style1392298552790 3" xfId="1711"/>
    <cellStyle name="style1392298552821 3" xfId="1712"/>
    <cellStyle name="style1392298552852 3" xfId="1713"/>
    <cellStyle name="style1392298552899 3" xfId="1714"/>
    <cellStyle name="style1392298552930 3" xfId="1715"/>
    <cellStyle name="style1392298552961 3" xfId="1716"/>
    <cellStyle name="style1392298553008 3" xfId="1717"/>
    <cellStyle name="style1392298553040 3" xfId="1718"/>
    <cellStyle name="style1392298553055 3" xfId="1719"/>
    <cellStyle name="style1392298553102 3" xfId="1720"/>
    <cellStyle name="style1392298553180 3" xfId="1721"/>
    <cellStyle name="style1392298553227 3" xfId="1722"/>
    <cellStyle name="style1393272433216 3" xfId="1723"/>
    <cellStyle name="style1393272433262 3" xfId="1724"/>
    <cellStyle name="style1393272433340 3" xfId="1725"/>
    <cellStyle name="style1393272433387 3" xfId="1726"/>
    <cellStyle name="style1393272433418 3" xfId="1727"/>
    <cellStyle name="style1393272433481 3" xfId="1728"/>
    <cellStyle name="style1393272433512 3" xfId="1729"/>
    <cellStyle name="style1393272433543 3" xfId="1730"/>
    <cellStyle name="style1393272433590 3" xfId="1731"/>
    <cellStyle name="style1393272433668 3" xfId="1732"/>
    <cellStyle name="style1393272433699 3" xfId="1733"/>
    <cellStyle name="style1392409637462 3" xfId="1734"/>
    <cellStyle name="style1392409637509 3" xfId="1735"/>
    <cellStyle name="style1392409637556 3" xfId="1736"/>
    <cellStyle name="style1392409637603 3" xfId="1737"/>
    <cellStyle name="style1392409637650 3" xfId="1738"/>
    <cellStyle name="style1392409637696 3" xfId="1739"/>
    <cellStyle name="style1392409637728 3" xfId="1740"/>
    <cellStyle name="style1392409637774 3" xfId="1741"/>
    <cellStyle name="style1392409637868 3" xfId="1742"/>
    <cellStyle name="style1392409637899 3" xfId="1743"/>
    <cellStyle name="style1392409637962 3" xfId="1744"/>
    <cellStyle name="style1392409637993 3" xfId="1745"/>
    <cellStyle name="style1392409638040 3" xfId="1746"/>
    <cellStyle name="style1392038680376 3" xfId="1747"/>
    <cellStyle name="style1392038680407 3" xfId="1748"/>
    <cellStyle name="style1392038680453 3" xfId="1749"/>
    <cellStyle name="style1392038680500 3" xfId="1750"/>
    <cellStyle name="style1392038680547 3" xfId="1751"/>
    <cellStyle name="style1392038680578 3" xfId="1752"/>
    <cellStyle name="style1392038680656 3" xfId="1753"/>
    <cellStyle name="style1392038680703 3" xfId="1754"/>
    <cellStyle name="style1392038680734 3" xfId="1755"/>
    <cellStyle name="style1392038680780 3" xfId="1756"/>
    <cellStyle name="style1392038680827 3" xfId="1757"/>
    <cellStyle name="style1392038680874 3" xfId="1758"/>
    <cellStyle name="style1392038680905 3" xfId="1759"/>
    <cellStyle name="style1392038680936 3" xfId="1760"/>
    <cellStyle name="style1392038945860 3" xfId="1761"/>
    <cellStyle name="style1392038945906 3" xfId="1762"/>
    <cellStyle name="style1392038945938 3" xfId="1763"/>
    <cellStyle name="style1392038945969 3" xfId="1764"/>
    <cellStyle name="style1392038946000 3" xfId="1765"/>
    <cellStyle name="style1392038946047 3" xfId="1766"/>
    <cellStyle name="style1392038946109 3" xfId="1767"/>
    <cellStyle name="style1392038946156 3" xfId="1768"/>
    <cellStyle name="style1392038946171 3" xfId="1769"/>
    <cellStyle name="style1392038946218 3" xfId="1770"/>
    <cellStyle name="style1392038946265 3" xfId="1771"/>
    <cellStyle name="style1392038946296 3" xfId="1772"/>
    <cellStyle name="style1392038946312 3" xfId="1773"/>
    <cellStyle name="style1392325049059 3" xfId="1774"/>
    <cellStyle name="style1392325049090 3" xfId="1775"/>
    <cellStyle name="style1392325049215 3" xfId="1776"/>
    <cellStyle name="style1392325049246 3" xfId="1777"/>
    <cellStyle name="style1392325049277 3" xfId="1778"/>
    <cellStyle name="style1392325049309 3" xfId="1779"/>
    <cellStyle name="style1392325049340 3" xfId="1780"/>
    <cellStyle name="style1392325049355 3" xfId="1781"/>
    <cellStyle name="style1392325049402 3" xfId="1782"/>
    <cellStyle name="style1392325049433 3" xfId="1783"/>
    <cellStyle name="style1392325049465 3" xfId="1784"/>
    <cellStyle name="style1393276326589 3" xfId="1785"/>
    <cellStyle name="style1393276326620 3" xfId="1786"/>
    <cellStyle name="style1393276326667 3" xfId="1787"/>
    <cellStyle name="style1393276326714 3" xfId="1788"/>
    <cellStyle name="style1393276326745 3" xfId="1789"/>
    <cellStyle name="style1393276326792 3" xfId="1790"/>
    <cellStyle name="style1393276326823 3" xfId="1791"/>
    <cellStyle name="style1393276326854 3" xfId="1792"/>
    <cellStyle name="style1393276326886 3" xfId="1793"/>
    <cellStyle name="style1393276326948 3" xfId="1794"/>
    <cellStyle name="style1393276326979 3" xfId="1795"/>
    <cellStyle name="style1393276327057 3" xfId="1796"/>
    <cellStyle name="style1392148888732 3" xfId="1797"/>
    <cellStyle name="style1392148888763 3" xfId="1798"/>
    <cellStyle name="style1392148888794 3" xfId="1799"/>
    <cellStyle name="style1392148888826 3" xfId="1800"/>
    <cellStyle name="style1392148888872 3" xfId="1801"/>
    <cellStyle name="style1392148888904 3" xfId="1802"/>
    <cellStyle name="style1392148888935 3" xfId="1803"/>
    <cellStyle name="style1392148888966 3" xfId="1804"/>
    <cellStyle name="style1392148888997 3" xfId="1805"/>
    <cellStyle name="style1392148889028 3" xfId="1806"/>
    <cellStyle name="style1392148889075 3" xfId="1807"/>
    <cellStyle name="style1392148889106 3" xfId="1808"/>
    <cellStyle name="style1392148889184 3" xfId="1809"/>
    <cellStyle name="style1392148889200 3" xfId="1810"/>
    <cellStyle name="style1392149131226 3" xfId="1811"/>
    <cellStyle name="style1392149131257 3" xfId="1812"/>
    <cellStyle name="style1392149131289 3" xfId="1813"/>
    <cellStyle name="style1392149131335 3" xfId="1814"/>
    <cellStyle name="style1392149131367 3" xfId="1815"/>
    <cellStyle name="style1392149131398 3" xfId="1816"/>
    <cellStyle name="style1392149131429 3" xfId="1817"/>
    <cellStyle name="style1392149131460 3" xfId="1818"/>
    <cellStyle name="style1392149131491 3" xfId="1819"/>
    <cellStyle name="style1392149131538 3" xfId="1820"/>
    <cellStyle name="style1392149131616 3" xfId="1821"/>
    <cellStyle name="style1392149131647 3" xfId="1822"/>
    <cellStyle name="style1392149131679 3" xfId="1823"/>
    <cellStyle name="style1392837284856 3" xfId="1824"/>
    <cellStyle name="style1392837284888 3" xfId="1825"/>
    <cellStyle name="style1392837284919 3" xfId="1826"/>
    <cellStyle name="style1392837284966 3" xfId="1827"/>
    <cellStyle name="style1392837284997 3" xfId="1828"/>
    <cellStyle name="style1392837285028 3" xfId="1829"/>
    <cellStyle name="style1392837285059 3" xfId="1830"/>
    <cellStyle name="style1392837285090 3" xfId="1831"/>
    <cellStyle name="style1392837285153 3" xfId="1832"/>
    <cellStyle name="style1392837285184 3" xfId="1833"/>
    <cellStyle name="style1392837285231 3" xfId="1834"/>
    <cellStyle name="style1392837285262 3" xfId="1835"/>
    <cellStyle name="style1392843157089 3" xfId="1836"/>
    <cellStyle name="style1392843157121 3" xfId="1837"/>
    <cellStyle name="style1392843157167 3" xfId="1838"/>
    <cellStyle name="style1392843157214 3" xfId="1839"/>
    <cellStyle name="style1392843157245 3" xfId="1840"/>
    <cellStyle name="style1392843157308 3" xfId="1841"/>
    <cellStyle name="style1392843157339 3" xfId="1842"/>
    <cellStyle name="style1392843157386 3" xfId="1843"/>
    <cellStyle name="style1392662049359 3" xfId="1844"/>
    <cellStyle name="style1392662049406 3" xfId="1845"/>
    <cellStyle name="style1392662049452 3" xfId="1846"/>
    <cellStyle name="style1392662049499 3" xfId="1847"/>
    <cellStyle name="style1392662049530 3" xfId="1848"/>
    <cellStyle name="style1392662049577 3" xfId="1849"/>
    <cellStyle name="style1392662049624 3" xfId="1850"/>
    <cellStyle name="style1392662049655 3" xfId="1851"/>
    <cellStyle name="style1392662049718 3" xfId="1852"/>
    <cellStyle name="style1392662049811 3" xfId="1853"/>
    <cellStyle name="style1392662049858 3" xfId="1854"/>
    <cellStyle name="style1392662049889 3" xfId="1855"/>
    <cellStyle name="style1392753221081 3" xfId="1856"/>
    <cellStyle name="style1392753221112 3" xfId="1857"/>
    <cellStyle name="style1392753221143 3" xfId="1858"/>
    <cellStyle name="style1392753343094 3" xfId="1859"/>
    <cellStyle name="style1392753343109 3" xfId="1860"/>
    <cellStyle name="style1392753343140 3" xfId="1861"/>
    <cellStyle name="style1392753369350 3" xfId="1862"/>
    <cellStyle name="style1392753369365 3" xfId="1863"/>
    <cellStyle name="style1392753369396 3" xfId="1864"/>
    <cellStyle name="style1392046939312 3" xfId="1865"/>
    <cellStyle name="style1392046939343 3" xfId="1866"/>
    <cellStyle name="style1392046939390 3" xfId="1867"/>
    <cellStyle name="style1392046939437 3" xfId="1868"/>
    <cellStyle name="style1392046939468 3" xfId="1869"/>
    <cellStyle name="style1392046939515 3" xfId="1870"/>
    <cellStyle name="style1392046939562 3" xfId="1871"/>
    <cellStyle name="style1392046939593 3" xfId="1872"/>
    <cellStyle name="style1392046939624 3" xfId="1873"/>
    <cellStyle name="style1392046939702 3" xfId="1874"/>
    <cellStyle name="style1392046939749 3" xfId="1875"/>
    <cellStyle name="style1392046939780 3" xfId="1876"/>
    <cellStyle name="style1392048415393 3" xfId="1877"/>
    <cellStyle name="style1392048415425 3" xfId="1878"/>
    <cellStyle name="style1392048415471 3" xfId="1879"/>
    <cellStyle name="style1392048415503 3" xfId="1880"/>
    <cellStyle name="style1392048415534 3" xfId="1881"/>
    <cellStyle name="style1392048415565 3" xfId="1882"/>
    <cellStyle name="style1392048415612 3" xfId="1883"/>
    <cellStyle name="style1392048415627 3" xfId="1884"/>
    <cellStyle name="style1392048415659 3" xfId="1885"/>
    <cellStyle name="style1392048415705 3" xfId="1886"/>
    <cellStyle name="style1392048415737 3" xfId="1887"/>
    <cellStyle name="style1392048415768 3" xfId="1888"/>
    <cellStyle name="style1393273089302 3" xfId="1889"/>
    <cellStyle name="style1393273089333 3" xfId="1890"/>
    <cellStyle name="style1393273089380 3" xfId="1891"/>
    <cellStyle name="style1393273089411 3" xfId="1892"/>
    <cellStyle name="style1393273089442 3" xfId="1893"/>
    <cellStyle name="style1393273089473 3" xfId="1894"/>
    <cellStyle name="style1393273089520 3" xfId="1895"/>
    <cellStyle name="style1393273089536 3" xfId="1896"/>
    <cellStyle name="style1393273089614 3" xfId="1897"/>
    <cellStyle name="style1393273089660 3" xfId="1898"/>
    <cellStyle name="style1393273089692 3" xfId="1899"/>
    <cellStyle name="style1393273089738 3" xfId="1900"/>
    <cellStyle name="style1392063834645 3" xfId="1901"/>
    <cellStyle name="style1392063834676 3" xfId="1902"/>
    <cellStyle name="style1392063834723 3" xfId="1903"/>
    <cellStyle name="style1392063834770 3" xfId="1904"/>
    <cellStyle name="style1392063834801 3" xfId="1905"/>
    <cellStyle name="style1392063834848 3" xfId="1906"/>
    <cellStyle name="style1392063834894 3" xfId="1907"/>
    <cellStyle name="style1392063834926 3" xfId="1908"/>
    <cellStyle name="style1392063834957 3" xfId="1909"/>
    <cellStyle name="style1392063834988 3" xfId="1910"/>
    <cellStyle name="style1392063835019 3" xfId="1911"/>
    <cellStyle name="style1392063835113 3" xfId="1912"/>
    <cellStyle name="style1392063835160 3" xfId="1913"/>
    <cellStyle name="style1392063835206 3" xfId="1914"/>
    <cellStyle name="style1392064530066 3" xfId="1915"/>
    <cellStyle name="style1392064530113 3" xfId="1916"/>
    <cellStyle name="style1392064530160 3" xfId="1917"/>
    <cellStyle name="style1392064530206 3" xfId="1918"/>
    <cellStyle name="style1392064530238 3" xfId="1919"/>
    <cellStyle name="style1392064530284 3" xfId="1920"/>
    <cellStyle name="style1392064530331 3" xfId="1921"/>
    <cellStyle name="style1392064530362 3" xfId="1922"/>
    <cellStyle name="style1392064530394 3" xfId="1923"/>
    <cellStyle name="style1392064714913 3" xfId="1924"/>
    <cellStyle name="style1392064715038 3" xfId="1925"/>
    <cellStyle name="style1392064715209 3" xfId="1926"/>
    <cellStyle name="style1393249751738 3" xfId="1927"/>
    <cellStyle name="style1393249751863 3" xfId="1928"/>
    <cellStyle name="style1393249751988 3" xfId="1929"/>
    <cellStyle name="style1392064923254 3" xfId="1930"/>
    <cellStyle name="style1392064923285 3" xfId="1931"/>
    <cellStyle name="style1392064923316 3" xfId="1932"/>
    <cellStyle name="style1392064923347 3" xfId="1933"/>
    <cellStyle name="style1392064923378 3" xfId="1934"/>
    <cellStyle name="style1392064923410 3" xfId="1935"/>
    <cellStyle name="style1392064923456 3" xfId="1936"/>
    <cellStyle name="style1392064923472 3" xfId="1937"/>
    <cellStyle name="style1392064923503 3" xfId="1938"/>
    <cellStyle name="style1392064923581 3" xfId="1939"/>
    <cellStyle name="style1392064923628 3" xfId="1940"/>
    <cellStyle name="style1392064923659 3" xfId="1941"/>
    <cellStyle name="style1392064923675 3" xfId="1942"/>
    <cellStyle name="style1392065361087 3" xfId="1943"/>
    <cellStyle name="style1392065361118 3" xfId="1944"/>
    <cellStyle name="style1392065361150 3" xfId="1945"/>
    <cellStyle name="style1392065361181 3" xfId="1946"/>
    <cellStyle name="style1392065361228 3" xfId="1947"/>
    <cellStyle name="style1392065361259 3" xfId="1948"/>
    <cellStyle name="style1392065361290 3" xfId="1949"/>
    <cellStyle name="style1392065361306 3" xfId="1950"/>
    <cellStyle name="style1392065361337 3" xfId="1951"/>
    <cellStyle name="style1392065361368 3" xfId="1952"/>
    <cellStyle name="style1392065361399 3" xfId="1953"/>
    <cellStyle name="style1392065361430 3" xfId="1954"/>
    <cellStyle name="style1392065361462 3" xfId="1955"/>
    <cellStyle name="style1392065361540 3" xfId="1956"/>
    <cellStyle name="style1392065361571 3" xfId="1957"/>
    <cellStyle name="style1392065282741 3" xfId="1958"/>
    <cellStyle name="style1392065282773 3" xfId="1959"/>
    <cellStyle name="style1392065282804 3" xfId="1960"/>
    <cellStyle name="style1392065282835 3" xfId="1961"/>
    <cellStyle name="style1392065282866 3" xfId="1962"/>
    <cellStyle name="style1392065282897 3" xfId="1963"/>
    <cellStyle name="style1392065282944 3" xfId="1964"/>
    <cellStyle name="style1392065282960 3" xfId="1965"/>
    <cellStyle name="style1392065282991 3" xfId="1966"/>
    <cellStyle name="style1392065283038 3" xfId="1967"/>
    <cellStyle name="style1392065283069 3" xfId="1968"/>
    <cellStyle name="style1392065283131 3" xfId="1969"/>
    <cellStyle name="style1392298304918 3" xfId="1970"/>
    <cellStyle name="style1392298304965 3" xfId="1971"/>
    <cellStyle name="style1392298304996 3" xfId="1972"/>
    <cellStyle name="style1392298305027 3" xfId="1973"/>
    <cellStyle name="style1392298305058 3" xfId="1974"/>
    <cellStyle name="style1392298305105 3" xfId="1975"/>
    <cellStyle name="style1392298305136 3" xfId="1976"/>
    <cellStyle name="style1392298305167 3" xfId="1977"/>
    <cellStyle name="style1392298305199 3" xfId="1978"/>
    <cellStyle name="style1392298305292 3" xfId="1979"/>
    <cellStyle name="style1392298305339 3" xfId="1980"/>
    <cellStyle name="style1392298305370 3" xfId="1981"/>
    <cellStyle name="style1392065681353 3" xfId="1982"/>
    <cellStyle name="style1392065681431 3" xfId="1983"/>
    <cellStyle name="style1392065681462 3" xfId="1984"/>
    <cellStyle name="style1392065681493 3" xfId="1985"/>
    <cellStyle name="style1392065681524 3" xfId="1986"/>
    <cellStyle name="style1392065681555 3" xfId="1987"/>
    <cellStyle name="style1392065681587 3" xfId="1988"/>
    <cellStyle name="style1392065681602 3" xfId="1989"/>
    <cellStyle name="style1392065681633 3" xfId="1990"/>
    <cellStyle name="style1392065681665 3" xfId="1991"/>
    <cellStyle name="style1392065681680 3" xfId="1992"/>
    <cellStyle name="style1392151242501 3" xfId="1993"/>
    <cellStyle name="style1392151242532 3" xfId="1994"/>
    <cellStyle name="style1392151242563 3" xfId="1995"/>
    <cellStyle name="style1392151242610 3" xfId="1996"/>
    <cellStyle name="style1392151242641 3" xfId="1997"/>
    <cellStyle name="style1392151242673 3" xfId="1998"/>
    <cellStyle name="style1392151242704 3" xfId="1999"/>
    <cellStyle name="style1392151242735 3" xfId="2000"/>
    <cellStyle name="style1392151242766 3" xfId="2001"/>
    <cellStyle name="style1392151431611 3" xfId="2002"/>
    <cellStyle name="style1392151431658 3" xfId="2003"/>
    <cellStyle name="style1392151431689 3" xfId="2004"/>
    <cellStyle name="style1392151431720 3" xfId="2005"/>
    <cellStyle name="style1392151431751 3" xfId="2006"/>
    <cellStyle name="style1392151431783 3" xfId="2007"/>
    <cellStyle name="style1392151431814 3" xfId="2008"/>
    <cellStyle name="style1392151431845 3" xfId="2009"/>
    <cellStyle name="style1392151431876 3" xfId="2010"/>
    <cellStyle name="style1392151575346 3" xfId="2011"/>
    <cellStyle name="style1392151575424 3" xfId="2012"/>
    <cellStyle name="style1392151575455 3" xfId="2013"/>
    <cellStyle name="style1392151575486 3" xfId="2014"/>
    <cellStyle name="style1392151575564 3" xfId="2015"/>
    <cellStyle name="style1392151575595 3" xfId="2016"/>
    <cellStyle name="style1392151575611 3" xfId="2017"/>
    <cellStyle name="style1392151575642 3" xfId="2018"/>
    <cellStyle name="style1392151575689 3" xfId="2019"/>
    <cellStyle name="style1392151575767 3" xfId="2020"/>
    <cellStyle name="style1392151575798 3" xfId="2021"/>
    <cellStyle name="style1392151575829 3" xfId="2022"/>
    <cellStyle name="style1392151745116 3" xfId="2023"/>
    <cellStyle name="style1392151745194 3" xfId="2024"/>
    <cellStyle name="style1392151745225 3" xfId="2025"/>
    <cellStyle name="style1392151745256 3" xfId="2026"/>
    <cellStyle name="style1392151745288 3" xfId="2027"/>
    <cellStyle name="style1392151745319 3" xfId="2028"/>
    <cellStyle name="style1392151745350 3" xfId="2029"/>
    <cellStyle name="style1392151745381 3" xfId="2030"/>
    <cellStyle name="style1392151745412 3" xfId="2031"/>
    <cellStyle name="style1392151995044 3" xfId="2032"/>
    <cellStyle name="style1392151995076 3" xfId="2033"/>
    <cellStyle name="style1392151995154 3" xfId="2034"/>
    <cellStyle name="style1392151995185 3" xfId="2035"/>
    <cellStyle name="style1392151995216 3" xfId="2036"/>
    <cellStyle name="style1392151995247 3" xfId="2037"/>
    <cellStyle name="style1392151995278 3" xfId="2038"/>
    <cellStyle name="style1392151995310 3" xfId="2039"/>
    <cellStyle name="style1392151995325 3" xfId="2040"/>
    <cellStyle name="style1392151995356 3" xfId="2041"/>
    <cellStyle name="style1392151995388 3" xfId="2042"/>
    <cellStyle name="style1392151995419 3" xfId="2043"/>
    <cellStyle name="style1392151995450 3" xfId="2044"/>
    <cellStyle name="style1392151995481 3" xfId="2045"/>
    <cellStyle name="style1392151995512 3" xfId="2046"/>
    <cellStyle name="style1393276693417 3" xfId="2047"/>
    <cellStyle name="style1393276693448 3" xfId="2048"/>
    <cellStyle name="style1393276693495 3" xfId="2049"/>
    <cellStyle name="style1393276693526 3" xfId="2050"/>
    <cellStyle name="style1393276693557 3" xfId="2051"/>
    <cellStyle name="style1393276693588 3" xfId="2052"/>
    <cellStyle name="style1393276693619 3" xfId="2053"/>
    <cellStyle name="style1393276693651 3" xfId="2054"/>
    <cellStyle name="style1393276693713 3" xfId="2055"/>
    <cellStyle name="style1393276693744 3" xfId="2056"/>
    <cellStyle name="style1393276693775 3" xfId="2057"/>
    <cellStyle name="style1393276693807 3" xfId="2058"/>
    <cellStyle name="style1393276693838 3" xfId="2059"/>
    <cellStyle name="style1393276693885 3" xfId="2060"/>
    <cellStyle name="style1393276693916 3" xfId="2061"/>
    <cellStyle name="style1392153871881 3" xfId="2062"/>
    <cellStyle name="style1392153871912 3" xfId="2063"/>
    <cellStyle name="style1392153871944 3" xfId="2064"/>
    <cellStyle name="style1392153872022 3" xfId="2065"/>
    <cellStyle name="style1392153872053 3" xfId="2066"/>
    <cellStyle name="style1392153872084 3" xfId="2067"/>
    <cellStyle name="style1392153872115 3" xfId="2068"/>
    <cellStyle name="style1392153872146 3" xfId="2069"/>
    <cellStyle name="style1392153872178 3" xfId="2070"/>
    <cellStyle name="style1392153872193 3" xfId="2071"/>
    <cellStyle name="style1392153872240 3" xfId="2072"/>
    <cellStyle name="style1392153872271 3" xfId="2073"/>
    <cellStyle name="style1392153872302 3" xfId="2074"/>
    <cellStyle name="style1392154022830 3" xfId="2075"/>
    <cellStyle name="style1392154022861 3" xfId="2076"/>
    <cellStyle name="style1392154022892 3" xfId="2077"/>
    <cellStyle name="style1392154022923 3" xfId="2078"/>
    <cellStyle name="style1392154023001 3" xfId="2079"/>
    <cellStyle name="style1392154023032 3" xfId="2080"/>
    <cellStyle name="style1392154023064 3" xfId="2081"/>
    <cellStyle name="style1392154023095 3" xfId="2082"/>
    <cellStyle name="style1392154023126 3" xfId="2083"/>
    <cellStyle name="style1392154023157 3" xfId="2084"/>
    <cellStyle name="style1393276879454 3" xfId="2085"/>
    <cellStyle name="style1393276879486 3" xfId="2086"/>
    <cellStyle name="style1393276879517 3" xfId="2087"/>
    <cellStyle name="style1393276879548 3" xfId="2088"/>
    <cellStyle name="style1393276879579 3" xfId="2089"/>
    <cellStyle name="style1393276879610 3" xfId="2090"/>
    <cellStyle name="style1393276879642 3" xfId="2091"/>
    <cellStyle name="style1393276879673 3" xfId="2092"/>
    <cellStyle name="style1393276879704 3" xfId="2093"/>
    <cellStyle name="style1393276879782 3" xfId="2094"/>
    <cellStyle name="style1392154124154 3" xfId="2095"/>
    <cellStyle name="style1392154124185 3" xfId="2096"/>
    <cellStyle name="style1392154124216 3" xfId="2097"/>
    <cellStyle name="style1392154124247 3" xfId="2098"/>
    <cellStyle name="style1392154124294 3" xfId="2099"/>
    <cellStyle name="style1392154124372 3" xfId="2100"/>
    <cellStyle name="style1392154124403 3" xfId="2101"/>
    <cellStyle name="style1392154124419 3" xfId="2102"/>
    <cellStyle name="style1392154124450 3" xfId="2103"/>
    <cellStyle name="style1392154124481 3" xfId="2104"/>
    <cellStyle name="style1392154124497 3" xfId="2105"/>
    <cellStyle name="style1392154124528 3" xfId="2106"/>
    <cellStyle name="style1392154124559 3" xfId="2107"/>
    <cellStyle name="style1392154124590 3" xfId="2108"/>
    <cellStyle name="style1392154124622 3" xfId="2109"/>
    <cellStyle name="style1392323627295 3" xfId="2110"/>
    <cellStyle name="style1392323627342 3" xfId="2111"/>
    <cellStyle name="style1392323627373 3" xfId="2112"/>
    <cellStyle name="style1392323627420 3" xfId="2113"/>
    <cellStyle name="style1392323627467 3" xfId="2114"/>
    <cellStyle name="style1392323627498 3" xfId="2115"/>
    <cellStyle name="style1392323627545 3" xfId="2116"/>
    <cellStyle name="style1392323627576 3" xfId="2117"/>
    <cellStyle name="style1392323627607 3" xfId="2118"/>
    <cellStyle name="style1392323627685 3" xfId="2119"/>
    <cellStyle name="style1392323627717 3" xfId="2120"/>
    <cellStyle name="style1392323627779 3" xfId="2121"/>
    <cellStyle name="style1392323627826 3" xfId="2122"/>
    <cellStyle name="style1392323627873 3" xfId="2123"/>
    <cellStyle name="style1392323774205 3" xfId="2124"/>
    <cellStyle name="style1392323774236 3" xfId="2125"/>
    <cellStyle name="style1392323774268 3" xfId="2126"/>
    <cellStyle name="style1392323774314 3" xfId="2127"/>
    <cellStyle name="style1392323774346 3" xfId="2128"/>
    <cellStyle name="style1392323774377 3" xfId="2129"/>
    <cellStyle name="style1392323774424 3" xfId="2130"/>
    <cellStyle name="style1392323774486 3" xfId="2131"/>
    <cellStyle name="style1392323774502 3" xfId="2132"/>
    <cellStyle name="style1392323774548 3" xfId="2133"/>
    <cellStyle name="style1392323774580 3" xfId="2134"/>
    <cellStyle name="style1392323774611 3" xfId="2135"/>
    <cellStyle name="style1392323774658 3" xfId="2136"/>
    <cellStyle name="style1392323889336 3" xfId="2137"/>
    <cellStyle name="style1392323889367 3" xfId="2138"/>
    <cellStyle name="style1392323889414 3" xfId="2139"/>
    <cellStyle name="style1392323889445 3" xfId="2140"/>
    <cellStyle name="style1392323889477 3" xfId="2141"/>
    <cellStyle name="style1392323889508 3" xfId="2142"/>
    <cellStyle name="style1392323889555 3" xfId="2143"/>
    <cellStyle name="style1392323889586 3" xfId="2144"/>
    <cellStyle name="style1392323889648 3" xfId="2145"/>
    <cellStyle name="style1392323889679 3" xfId="2146"/>
    <cellStyle name="style1392323987915 3" xfId="2147"/>
    <cellStyle name="style1392323987946 3" xfId="2148"/>
    <cellStyle name="style1392323987977 3" xfId="2149"/>
    <cellStyle name="style1392323988040 3" xfId="2150"/>
    <cellStyle name="style1392323988071 3" xfId="2151"/>
    <cellStyle name="style1392323988118 3" xfId="2152"/>
    <cellStyle name="style1392323988133 3" xfId="2153"/>
    <cellStyle name="style1392323988164 3" xfId="2154"/>
    <cellStyle name="style1392323988196 3" xfId="2155"/>
    <cellStyle name="style1392323988227 3" xfId="2156"/>
    <cellStyle name="style1392323988289 3" xfId="2157"/>
    <cellStyle name="style1393277022696 3" xfId="2158"/>
    <cellStyle name="style1393277022728 3" xfId="2159"/>
    <cellStyle name="style1393277022806 3" xfId="2160"/>
    <cellStyle name="style1393277022837 3" xfId="2161"/>
    <cellStyle name="style1393277022868 3" xfId="2162"/>
    <cellStyle name="style1393277022899 3" xfId="2163"/>
    <cellStyle name="style1393277022930 3" xfId="2164"/>
    <cellStyle name="style1393277022962 3" xfId="2165"/>
    <cellStyle name="style1393277022993 3" xfId="2166"/>
    <cellStyle name="style1393277023008 3" xfId="2167"/>
    <cellStyle name="style1393277023040 3" xfId="2168"/>
    <cellStyle name="style1393277023071 3" xfId="2169"/>
    <cellStyle name="style1392324130673 3" xfId="2170"/>
    <cellStyle name="style1392324130704 3" xfId="2171"/>
    <cellStyle name="style1392324130751 3" xfId="2172"/>
    <cellStyle name="style1392324130860 3" xfId="2173"/>
    <cellStyle name="style1392324130892 3" xfId="2174"/>
    <cellStyle name="style1392324130923 3" xfId="2175"/>
    <cellStyle name="style1392324130954 3" xfId="2176"/>
    <cellStyle name="style1392324130985 3" xfId="2177"/>
    <cellStyle name="style1392324230047 3" xfId="2178"/>
    <cellStyle name="style1392324230110 3" xfId="2179"/>
    <cellStyle name="style1392324230156 3" xfId="2180"/>
    <cellStyle name="style1392324230219 3" xfId="2181"/>
    <cellStyle name="style1392324230250 3" xfId="2182"/>
    <cellStyle name="style1392324230312 3" xfId="2183"/>
    <cellStyle name="style1392324230328 3" xfId="2184"/>
    <cellStyle name="style1392324230359 3" xfId="2185"/>
    <cellStyle name="style1392324230390 3" xfId="2186"/>
    <cellStyle name="style1392324230422 3" xfId="2187"/>
    <cellStyle name="style1392324230453 3" xfId="2188"/>
    <cellStyle name="style1392324230484 3" xfId="2189"/>
    <cellStyle name="style1392324230515 3" xfId="2190"/>
    <cellStyle name="style1392324400261 3" xfId="2191"/>
    <cellStyle name="style1392324400339 3" xfId="2192"/>
    <cellStyle name="style1392324400370 3" xfId="2193"/>
    <cellStyle name="style1392324400433 3" xfId="2194"/>
    <cellStyle name="style1392324400464 3" xfId="2195"/>
    <cellStyle name="style1392324400526 3" xfId="2196"/>
    <cellStyle name="style1392324400542 3" xfId="2197"/>
    <cellStyle name="style1392324520741 3" xfId="2198"/>
    <cellStyle name="style1392324520773 3" xfId="2199"/>
    <cellStyle name="style1392324520851 3" xfId="2200"/>
    <cellStyle name="style1392324520913 3" xfId="2201"/>
    <cellStyle name="style1392324520944 3" xfId="2202"/>
    <cellStyle name="style1392324520975 3" xfId="2203"/>
    <cellStyle name="style1392324521007 3" xfId="2204"/>
    <cellStyle name="style1392324521038 3" xfId="2205"/>
    <cellStyle name="style1392324521069 3" xfId="2206"/>
    <cellStyle name="style1392324521100 3" xfId="2207"/>
    <cellStyle name="style1392324521131 3" xfId="2208"/>
    <cellStyle name="style1392324521163 3" xfId="2209"/>
    <cellStyle name="style1392663941803 3" xfId="2210"/>
    <cellStyle name="style1392663941834 3" xfId="2211"/>
    <cellStyle name="style1392663941865 3" xfId="2212"/>
    <cellStyle name="style1392931501373 3" xfId="2213"/>
    <cellStyle name="style1392931501419 3" xfId="2214"/>
    <cellStyle name="style1392931501544 3" xfId="2215"/>
    <cellStyle name="style1392931501716 3" xfId="2216"/>
    <cellStyle name="style1392931501763 3" xfId="2217"/>
    <cellStyle name="style1392664130972 3" xfId="2218"/>
    <cellStyle name="style1392664131003 3" xfId="2219"/>
    <cellStyle name="style1392664131034 3" xfId="2220"/>
    <cellStyle name="style1392664131065 3" xfId="2221"/>
    <cellStyle name="style1392664131097 3" xfId="2222"/>
    <cellStyle name="style1392664131128 3" xfId="2223"/>
    <cellStyle name="style1392664131190 3" xfId="2224"/>
    <cellStyle name="style1392664131221 3" xfId="2225"/>
    <cellStyle name="style1392664131253 3" xfId="2226"/>
    <cellStyle name="style1392664131284 3" xfId="2227"/>
    <cellStyle name="style1392664265805 3" xfId="2228"/>
    <cellStyle name="style1392664265836 3" xfId="2229"/>
    <cellStyle name="style1392664265868 3" xfId="2230"/>
    <cellStyle name="style1392664265899 3" xfId="2231"/>
    <cellStyle name="style1392664265930 3" xfId="2232"/>
    <cellStyle name="style1392664265961 3" xfId="2233"/>
    <cellStyle name="style1392664266024 3" xfId="2234"/>
    <cellStyle name="style1392664266055 3" xfId="2235"/>
    <cellStyle name="style1392664266086 3" xfId="2236"/>
    <cellStyle name="style1392664266117 3" xfId="2237"/>
    <cellStyle name="style1392664433243 3" xfId="2238"/>
    <cellStyle name="style1392664433290 3" xfId="2239"/>
    <cellStyle name="style1392664433321 3" xfId="2240"/>
    <cellStyle name="style1392664433352 3" xfId="2241"/>
    <cellStyle name="style1392664433384 3" xfId="2242"/>
    <cellStyle name="style1392664433415 3" xfId="2243"/>
    <cellStyle name="style1392664433446 3" xfId="2244"/>
    <cellStyle name="style1392664433493 3" xfId="2245"/>
    <cellStyle name="style1392664433524 3" xfId="2246"/>
    <cellStyle name="style1392664433555 3" xfId="2247"/>
    <cellStyle name="style1392664433586 3" xfId="2248"/>
    <cellStyle name="style1392664549748 3" xfId="2249"/>
    <cellStyle name="style1392664549779 3" xfId="2250"/>
    <cellStyle name="style1392664549811 3" xfId="2251"/>
    <cellStyle name="style1392664549842 3" xfId="2252"/>
    <cellStyle name="style1392664549873 3" xfId="2253"/>
    <cellStyle name="style1392664549904 3" xfId="2254"/>
    <cellStyle name="style1392664549935 3" xfId="2255"/>
    <cellStyle name="style1392664549982 3" xfId="2256"/>
    <cellStyle name="style1392664550013 3" xfId="2257"/>
    <cellStyle name="style1392664550045 3" xfId="2258"/>
    <cellStyle name="style1392664550076 3" xfId="2259"/>
    <cellStyle name="style1392664643197 3" xfId="2260"/>
    <cellStyle name="style1392664643228 3" xfId="2261"/>
    <cellStyle name="style1392664643259 3" xfId="2262"/>
    <cellStyle name="style1392664643291 3" xfId="2263"/>
    <cellStyle name="style1392664643322 3" xfId="2264"/>
    <cellStyle name="style1392664643353 3" xfId="2265"/>
    <cellStyle name="style1392664643415 3" xfId="2266"/>
    <cellStyle name="style1392664643447 3" xfId="2267"/>
    <cellStyle name="style1392664643478 3" xfId="2268"/>
    <cellStyle name="style1392664769797 3" xfId="2269"/>
    <cellStyle name="style1392664769829 3" xfId="2270"/>
    <cellStyle name="style1392664769860 3" xfId="2271"/>
    <cellStyle name="style1392664769953 3" xfId="2272"/>
    <cellStyle name="style1392664770000 3" xfId="2273"/>
    <cellStyle name="style1392664770031 3" xfId="2274"/>
    <cellStyle name="style1392664770063 3" xfId="2275"/>
    <cellStyle name="style1392664876068 3" xfId="2276"/>
    <cellStyle name="style1392664876100 3" xfId="2277"/>
    <cellStyle name="style1392664876131 3" xfId="2278"/>
    <cellStyle name="style1392664876224 3" xfId="2279"/>
    <cellStyle name="style1392664876256 3" xfId="2280"/>
    <cellStyle name="style1392664876287 3" xfId="2281"/>
    <cellStyle name="style1392664876318 3" xfId="2282"/>
    <cellStyle name="style1392664876349 3" xfId="2283"/>
    <cellStyle name="style1392664876380 3" xfId="2284"/>
    <cellStyle name="style1392665086862 3" xfId="2285"/>
    <cellStyle name="style1392665086894 3" xfId="2286"/>
    <cellStyle name="style1392665086925 3" xfId="2287"/>
    <cellStyle name="style1392665087050 3" xfId="2288"/>
    <cellStyle name="style1392665087081 3" xfId="2289"/>
    <cellStyle name="style1392665087128 3" xfId="2290"/>
    <cellStyle name="style1392665087159 3" xfId="2291"/>
    <cellStyle name="style1392754574097 3" xfId="2292"/>
    <cellStyle name="style1392754574128 3" xfId="2293"/>
    <cellStyle name="style1392754574159 3" xfId="2294"/>
    <cellStyle name="style1392754574362 3" xfId="2295"/>
    <cellStyle name="style1392754574393 3" xfId="2296"/>
    <cellStyle name="style1392754574425 3" xfId="2297"/>
    <cellStyle name="style1392754829115 3" xfId="2298"/>
    <cellStyle name="style1392754829146 3" xfId="2299"/>
    <cellStyle name="style1392754829177 3" xfId="2300"/>
    <cellStyle name="style1392754829458 3" xfId="2301"/>
    <cellStyle name="style1392754829489 3" xfId="2302"/>
    <cellStyle name="style1392754829521 3" xfId="2303"/>
    <cellStyle name="style1392754829552 3" xfId="2304"/>
    <cellStyle name="style1392756274759 3" xfId="2305"/>
    <cellStyle name="style1392756274993 3" xfId="2306"/>
    <cellStyle name="style1392756275025 3" xfId="2307"/>
    <cellStyle name="style1392756275056 3" xfId="2308"/>
    <cellStyle name="style1392756275087 3" xfId="2309"/>
    <cellStyle name="style1392756275118 3" xfId="2310"/>
    <cellStyle name="style1392756275149 3" xfId="2311"/>
    <cellStyle name="style1392756275196 3" xfId="2312"/>
    <cellStyle name="style1392756275227 3" xfId="2313"/>
    <cellStyle name="style1392756275259 3" xfId="2314"/>
    <cellStyle name="style1392756275290 3" xfId="2315"/>
    <cellStyle name="style1392756275321 3" xfId="2316"/>
    <cellStyle name="style1392756275337 3" xfId="2317"/>
    <cellStyle name="style1392756526669 3" xfId="2318"/>
    <cellStyle name="style1392756526700 3" xfId="2319"/>
    <cellStyle name="style1392756526731 3" xfId="2320"/>
    <cellStyle name="style1392756526762 3" xfId="2321"/>
    <cellStyle name="style1392756526793 3" xfId="2322"/>
    <cellStyle name="style1392756526825 3" xfId="2323"/>
    <cellStyle name="style1392756526856 3" xfId="2324"/>
    <cellStyle name="style1392756526871 3" xfId="2325"/>
    <cellStyle name="style1392756526903 3" xfId="2326"/>
    <cellStyle name="style1392756526949 3" xfId="2327"/>
    <cellStyle name="style1392756526981 3" xfId="2328"/>
    <cellStyle name="style1392756527012 3" xfId="2329"/>
    <cellStyle name="style1392756527074 3" xfId="2330"/>
    <cellStyle name="style1392665786609 3" xfId="2331"/>
    <cellStyle name="style1392665786641 3" xfId="2332"/>
    <cellStyle name="style1392665786672 3" xfId="2333"/>
    <cellStyle name="style1392665786765 3" xfId="2334"/>
    <cellStyle name="style1392665786812 3" xfId="2335"/>
    <cellStyle name="style1392665786843 3" xfId="2336"/>
    <cellStyle name="style1392665786875 3" xfId="2337"/>
    <cellStyle name="style1392665786953 3" xfId="2338"/>
    <cellStyle name="style1392665786984 3" xfId="2339"/>
    <cellStyle name="style1392930815926 3" xfId="2340"/>
    <cellStyle name="style1392930815958 3" xfId="2341"/>
    <cellStyle name="style1392930816004 3" xfId="2342"/>
    <cellStyle name="style1392930816192 3" xfId="2343"/>
    <cellStyle name="style1392930816223 3" xfId="2344"/>
    <cellStyle name="style1392930816317 3" xfId="2345"/>
    <cellStyle name="style1392930816348 3" xfId="2346"/>
    <cellStyle name="style1392930816426 3" xfId="2347"/>
    <cellStyle name="style1392930816457 3" xfId="2348"/>
    <cellStyle name="style1392844872243 3" xfId="2349"/>
    <cellStyle name="style1392844872290 3" xfId="2350"/>
    <cellStyle name="style1392844872337 3" xfId="2351"/>
    <cellStyle name="style1392844872462 3" xfId="2352"/>
    <cellStyle name="style1392844872571 3" xfId="2353"/>
    <cellStyle name="style1392844872602 3" xfId="2354"/>
    <cellStyle name="style1392844872680 3" xfId="2355"/>
    <cellStyle name="Normal 2 2 5" xfId="2356"/>
    <cellStyle name="Normal 2 2 2 4" xfId="2357"/>
    <cellStyle name="Normal 2 3 5" xfId="2358"/>
    <cellStyle name="Normal 2 3 2 4" xfId="2359"/>
    <cellStyle name="Normal 2 4 4" xfId="2360"/>
    <cellStyle name="Normal 3 8" xfId="2361"/>
    <cellStyle name="Normal 3 2 5" xfId="2362"/>
    <cellStyle name="Normal 3 2 2 4" xfId="2363"/>
    <cellStyle name="Normal 3 4 5" xfId="2364"/>
    <cellStyle name="Normal 3 4 2 4" xfId="2365"/>
    <cellStyle name="Normal 3 5 4" xfId="2366"/>
    <cellStyle name="Normal 4 8" xfId="2367"/>
    <cellStyle name="Normal 4 3 5" xfId="2368"/>
    <cellStyle name="Normal 4 3 2 4" xfId="2369"/>
    <cellStyle name="Normal 5 5" xfId="2370"/>
    <cellStyle name="Normal 5 2 4" xfId="2371"/>
    <cellStyle name="Normal 6 5" xfId="2372"/>
    <cellStyle name="Normal 6 2 4" xfId="2373"/>
    <cellStyle name="Normal 7 4" xfId="2374"/>
    <cellStyle name="Normal 8 4" xfId="2375"/>
    <cellStyle name="style1392324130533 5" xfId="2376"/>
    <cellStyle name="style1392324130564 5" xfId="2377"/>
    <cellStyle name="style1392324130814 5" xfId="2378"/>
    <cellStyle name="style1392324400121 5" xfId="2379"/>
    <cellStyle name="style1392324400152 5" xfId="2380"/>
    <cellStyle name="style1392324400401 5" xfId="2381"/>
    <cellStyle name="style1392324400495 5" xfId="2382"/>
    <cellStyle name="style1392754574019 5" xfId="2383"/>
    <cellStyle name="style1392754574206 5" xfId="2384"/>
    <cellStyle name="style1392754574237 5" xfId="2385"/>
    <cellStyle name="style1392754574315 5" xfId="2386"/>
    <cellStyle name="style1392844872165 4" xfId="2387"/>
    <cellStyle name="style1392844872384 4" xfId="2388"/>
    <cellStyle name="style1392844872415 4" xfId="2389"/>
    <cellStyle name="style1392930815380 5" xfId="2390"/>
    <cellStyle name="style1392930815412 5" xfId="2391"/>
    <cellStyle name="style1392930815458 5" xfId="2392"/>
    <cellStyle name="style1392930815505 5" xfId="2393"/>
    <cellStyle name="style1392930815552 5" xfId="2394"/>
    <cellStyle name="style1392930815599 5" xfId="2395"/>
    <cellStyle name="style1392930815646 5" xfId="2396"/>
    <cellStyle name="style1392930815724 5" xfId="2397"/>
    <cellStyle name="style1392930815770 5" xfId="2398"/>
    <cellStyle name="style1392046939062 4" xfId="2399"/>
    <cellStyle name="style1392151575205 4" xfId="2400"/>
    <cellStyle name="style1392151575533 4" xfId="2401"/>
    <cellStyle name="style1392323987728 4" xfId="2402"/>
    <cellStyle name="style1392323987759 4" xfId="2403"/>
    <cellStyle name="style1392323988008 4" xfId="2404"/>
    <cellStyle name="style1392324130533 2 5" xfId="2405"/>
    <cellStyle name="style1392324130564 2 5" xfId="2406"/>
    <cellStyle name="style1392324130814 2 5" xfId="2407"/>
    <cellStyle name="style1392324229891 4" xfId="2408"/>
    <cellStyle name="style1392324229938 4" xfId="2409"/>
    <cellStyle name="style1392324230188 4" xfId="2410"/>
    <cellStyle name="style1392324230281 4" xfId="2411"/>
    <cellStyle name="style1392324400121 2 5" xfId="2412"/>
    <cellStyle name="style1392324400152 2 5" xfId="2413"/>
    <cellStyle name="style1392324400401 2 5" xfId="2414"/>
    <cellStyle name="style1392324400495 2 5" xfId="2415"/>
    <cellStyle name="style1392324520601 4" xfId="2416"/>
    <cellStyle name="style1392324520632 4" xfId="2417"/>
    <cellStyle name="style1392324520882 4" xfId="2418"/>
    <cellStyle name="style1392931501279 4" xfId="2419"/>
    <cellStyle name="style1392931501575 4" xfId="2420"/>
    <cellStyle name="style1392664769735 4" xfId="2421"/>
    <cellStyle name="style1392664769891 4" xfId="2422"/>
    <cellStyle name="style1392664769922 4" xfId="2423"/>
    <cellStyle name="style1392664875990 4" xfId="2424"/>
    <cellStyle name="style1392664876162 4" xfId="2425"/>
    <cellStyle name="style1392664876193 4" xfId="2426"/>
    <cellStyle name="style1392665086800 4" xfId="2427"/>
    <cellStyle name="style1392665086956 4" xfId="2428"/>
    <cellStyle name="style1392665086987 4" xfId="2429"/>
    <cellStyle name="style1392665087018 4" xfId="2430"/>
    <cellStyle name="style1392754574019 2 5" xfId="2431"/>
    <cellStyle name="style1392754574206 2 5" xfId="2432"/>
    <cellStyle name="style1392754574237 2 5" xfId="2433"/>
    <cellStyle name="style1392754574315 2 5" xfId="2434"/>
    <cellStyle name="style1392754829037 5" xfId="2435"/>
    <cellStyle name="style1392754829255 5" xfId="2436"/>
    <cellStyle name="style1392754829287 5" xfId="2437"/>
    <cellStyle name="style1392754829365 5" xfId="2438"/>
    <cellStyle name="style1392754829396 5" xfId="2439"/>
    <cellStyle name="style1392754829209 4" xfId="2440"/>
    <cellStyle name="style1392665786531 4" xfId="2441"/>
    <cellStyle name="style1392665786703 4" xfId="2442"/>
    <cellStyle name="style1392665786734 4" xfId="2443"/>
    <cellStyle name="style1392930815380 2 4" xfId="2444"/>
    <cellStyle name="style1392930815412 2 4" xfId="2445"/>
    <cellStyle name="style1392930815458 2 4" xfId="2446"/>
    <cellStyle name="style1392930815505 2 4" xfId="2447"/>
    <cellStyle name="style1392930815599 2 4" xfId="2448"/>
    <cellStyle name="style1392930815724 2 4" xfId="2449"/>
    <cellStyle name="style1392930815552 2 4" xfId="2450"/>
    <cellStyle name="style1392930815646 2 4" xfId="2451"/>
    <cellStyle name="style1392930815770 2 4" xfId="2452"/>
    <cellStyle name="style1392930815848 4" xfId="2453"/>
    <cellStyle name="style1392930816051 4" xfId="2454"/>
    <cellStyle name="style1392930816098 4" xfId="2455"/>
    <cellStyle name="style1392930816145 4" xfId="2456"/>
    <cellStyle name="style1391789963614 4" xfId="2457"/>
    <cellStyle name="style1391789963645 4" xfId="2458"/>
    <cellStyle name="style1391789963692 4" xfId="2459"/>
    <cellStyle name="style1391789963738 4" xfId="2460"/>
    <cellStyle name="style1391789963770 4" xfId="2461"/>
    <cellStyle name="style1391789963816 4" xfId="2462"/>
    <cellStyle name="style1391789963926 4" xfId="2463"/>
    <cellStyle name="style1391789963957 4" xfId="2464"/>
    <cellStyle name="style1391789963988 4" xfId="2465"/>
    <cellStyle name="style1391789964035 4" xfId="2466"/>
    <cellStyle name="style1392298552790 4" xfId="2467"/>
    <cellStyle name="style1392298552821 4" xfId="2468"/>
    <cellStyle name="style1392298552852 4" xfId="2469"/>
    <cellStyle name="style1392298552899 4" xfId="2470"/>
    <cellStyle name="style1392298552930 4" xfId="2471"/>
    <cellStyle name="style1392298552961 4" xfId="2472"/>
    <cellStyle name="style1392298553008 4" xfId="2473"/>
    <cellStyle name="style1392298553040 4" xfId="2474"/>
    <cellStyle name="style1392298553055 4" xfId="2475"/>
    <cellStyle name="style1392298553102 4" xfId="2476"/>
    <cellStyle name="style1392298553180 4" xfId="2477"/>
    <cellStyle name="style1392298553227 4" xfId="2478"/>
    <cellStyle name="style1393272433216 4" xfId="2479"/>
    <cellStyle name="style1393272433262 4" xfId="2480"/>
    <cellStyle name="style1393272433340 4" xfId="2481"/>
    <cellStyle name="style1393272433387 4" xfId="2482"/>
    <cellStyle name="style1393272433418 4" xfId="2483"/>
    <cellStyle name="style1393272433481 4" xfId="2484"/>
    <cellStyle name="style1393272433512 4" xfId="2485"/>
    <cellStyle name="style1393272433543 4" xfId="2486"/>
    <cellStyle name="style1393272433590 4" xfId="2487"/>
    <cellStyle name="style1393272433668 4" xfId="2488"/>
    <cellStyle name="style1393272433699 4" xfId="2489"/>
    <cellStyle name="style1392409637462 4" xfId="2490"/>
    <cellStyle name="style1392409637509 4" xfId="2491"/>
    <cellStyle name="style1392409637556 4" xfId="2492"/>
    <cellStyle name="style1392409637603 4" xfId="2493"/>
    <cellStyle name="style1392409637650 4" xfId="2494"/>
    <cellStyle name="style1392409637696 4" xfId="2495"/>
    <cellStyle name="style1392409637728 4" xfId="2496"/>
    <cellStyle name="style1392409637774 4" xfId="2497"/>
    <cellStyle name="style1392409637868 4" xfId="2498"/>
    <cellStyle name="style1392409637899 4" xfId="2499"/>
    <cellStyle name="style1392409637962 4" xfId="2500"/>
    <cellStyle name="style1392409637993 4" xfId="2501"/>
    <cellStyle name="style1392409638040 4" xfId="2502"/>
    <cellStyle name="style1392038680376 4" xfId="2503"/>
    <cellStyle name="style1392038680407 4" xfId="2504"/>
    <cellStyle name="style1392038680453 4" xfId="2505"/>
    <cellStyle name="style1392038680500 4" xfId="2506"/>
    <cellStyle name="style1392038680547 4" xfId="2507"/>
    <cellStyle name="style1392038680578 4" xfId="2508"/>
    <cellStyle name="style1392038680656 4" xfId="2509"/>
    <cellStyle name="style1392038680703 4" xfId="2510"/>
    <cellStyle name="style1392038680734 4" xfId="2511"/>
    <cellStyle name="style1392038680780 4" xfId="2512"/>
    <cellStyle name="style1392038680827 4" xfId="2513"/>
    <cellStyle name="style1392038680874 4" xfId="2514"/>
    <cellStyle name="style1392038680905 4" xfId="2515"/>
    <cellStyle name="style1392038680936 4" xfId="2516"/>
    <cellStyle name="style1392038945860 4" xfId="2517"/>
    <cellStyle name="style1392038945906 4" xfId="2518"/>
    <cellStyle name="style1392038945938 4" xfId="2519"/>
    <cellStyle name="style1392038945969 4" xfId="2520"/>
    <cellStyle name="style1392038946000 4" xfId="2521"/>
    <cellStyle name="style1392038946047 4" xfId="2522"/>
    <cellStyle name="style1392038946109 4" xfId="2523"/>
    <cellStyle name="style1392038946156 4" xfId="2524"/>
    <cellStyle name="style1392038946171 4" xfId="2525"/>
    <cellStyle name="style1392038946218 4" xfId="2526"/>
    <cellStyle name="style1392038946265 4" xfId="2527"/>
    <cellStyle name="style1392038946296 4" xfId="2528"/>
    <cellStyle name="style1392038946312 4" xfId="2529"/>
    <cellStyle name="style1392325049059 4" xfId="2530"/>
    <cellStyle name="style1392325049090 4" xfId="2531"/>
    <cellStyle name="style1392325049215 4" xfId="2532"/>
    <cellStyle name="style1392325049246 4" xfId="2533"/>
    <cellStyle name="style1392325049277 4" xfId="2534"/>
    <cellStyle name="style1392325049309 4" xfId="2535"/>
    <cellStyle name="style1392325049340 4" xfId="2536"/>
    <cellStyle name="style1392325049355 4" xfId="2537"/>
    <cellStyle name="style1392325049402 4" xfId="2538"/>
    <cellStyle name="style1392325049433 4" xfId="2539"/>
    <cellStyle name="style1392325049465 4" xfId="2540"/>
    <cellStyle name="style1393276326589 4" xfId="2541"/>
    <cellStyle name="style1393276326620 4" xfId="2542"/>
    <cellStyle name="style1393276326667 4" xfId="2543"/>
    <cellStyle name="style1393276326714 4" xfId="2544"/>
    <cellStyle name="style1393276326745 4" xfId="2545"/>
    <cellStyle name="style1393276326792 4" xfId="2546"/>
    <cellStyle name="style1393276326823 4" xfId="2547"/>
    <cellStyle name="style1393276326854 4" xfId="2548"/>
    <cellStyle name="style1393276326886 4" xfId="2549"/>
    <cellStyle name="style1393276326948 4" xfId="2550"/>
    <cellStyle name="style1393276326979 4" xfId="2551"/>
    <cellStyle name="style1393276327057 4" xfId="2552"/>
    <cellStyle name="style1392148888732 4" xfId="2553"/>
    <cellStyle name="style1392148888763 4" xfId="2554"/>
    <cellStyle name="style1392148888794 4" xfId="2555"/>
    <cellStyle name="style1392148888826 4" xfId="2556"/>
    <cellStyle name="style1392148888872 4" xfId="2557"/>
    <cellStyle name="style1392148888904 4" xfId="2558"/>
    <cellStyle name="style1392148888935 4" xfId="2559"/>
    <cellStyle name="style1392148888966 4" xfId="2560"/>
    <cellStyle name="style1392148888997 4" xfId="2561"/>
    <cellStyle name="style1392148889028 4" xfId="2562"/>
    <cellStyle name="style1392148889075 4" xfId="2563"/>
    <cellStyle name="style1392148889106 4" xfId="2564"/>
    <cellStyle name="style1392148889184 4" xfId="2565"/>
    <cellStyle name="style1392148889200 4" xfId="2566"/>
    <cellStyle name="style1392149131226 4" xfId="2567"/>
    <cellStyle name="style1392149131257 4" xfId="2568"/>
    <cellStyle name="style1392149131289 4" xfId="2569"/>
    <cellStyle name="style1392149131335 4" xfId="2570"/>
    <cellStyle name="style1392149131367 4" xfId="2571"/>
    <cellStyle name="style1392149131398 4" xfId="2572"/>
    <cellStyle name="style1392149131429 4" xfId="2573"/>
    <cellStyle name="style1392149131460 4" xfId="2574"/>
    <cellStyle name="style1392149131491 4" xfId="2575"/>
    <cellStyle name="style1392149131538 4" xfId="2576"/>
    <cellStyle name="style1392149131616 4" xfId="2577"/>
    <cellStyle name="style1392149131647 4" xfId="2578"/>
    <cellStyle name="style1392149131679 4" xfId="2579"/>
    <cellStyle name="style1392837284856 4" xfId="2580"/>
    <cellStyle name="style1392837284888 4" xfId="2581"/>
    <cellStyle name="style1392837284919 4" xfId="2582"/>
    <cellStyle name="style1392837284966 4" xfId="2583"/>
    <cellStyle name="style1392837284997 4" xfId="2584"/>
    <cellStyle name="style1392837285028 4" xfId="2585"/>
    <cellStyle name="style1392837285059 4" xfId="2586"/>
    <cellStyle name="style1392837285090 4" xfId="2587"/>
    <cellStyle name="style1392837285153 4" xfId="2588"/>
    <cellStyle name="style1392837285184 4" xfId="2589"/>
    <cellStyle name="style1392837285231 4" xfId="2590"/>
    <cellStyle name="style1392837285262 4" xfId="2591"/>
    <cellStyle name="style1392843157089 4" xfId="2592"/>
    <cellStyle name="style1392843157121 4" xfId="2593"/>
    <cellStyle name="style1392843157167 4" xfId="2594"/>
    <cellStyle name="style1392843157214 4" xfId="2595"/>
    <cellStyle name="style1392843157245 4" xfId="2596"/>
    <cellStyle name="style1392843157308 4" xfId="2597"/>
    <cellStyle name="style1392843157339 4" xfId="2598"/>
    <cellStyle name="style1392843157386 4" xfId="2599"/>
    <cellStyle name="style1392662049359 4" xfId="2600"/>
    <cellStyle name="style1392662049406 4" xfId="2601"/>
    <cellStyle name="style1392662049452 4" xfId="2602"/>
    <cellStyle name="style1392662049499 4" xfId="2603"/>
    <cellStyle name="style1392662049530 4" xfId="2604"/>
    <cellStyle name="style1392662049577 4" xfId="2605"/>
    <cellStyle name="style1392662049624 4" xfId="2606"/>
    <cellStyle name="style1392662049655 4" xfId="2607"/>
    <cellStyle name="style1392662049718 4" xfId="2608"/>
    <cellStyle name="style1392662049811 4" xfId="2609"/>
    <cellStyle name="style1392662049858 4" xfId="2610"/>
    <cellStyle name="style1392662049889 4" xfId="2611"/>
    <cellStyle name="style1392753221081 4" xfId="2612"/>
    <cellStyle name="style1392753221112 4" xfId="2613"/>
    <cellStyle name="style1392753221143 4" xfId="2614"/>
    <cellStyle name="style1392753343094 4" xfId="2615"/>
    <cellStyle name="style1392753343109 4" xfId="2616"/>
    <cellStyle name="style1392753343140 4" xfId="2617"/>
    <cellStyle name="style1392753369350 4" xfId="2618"/>
    <cellStyle name="style1392753369365 4" xfId="2619"/>
    <cellStyle name="style1392753369396 4" xfId="2620"/>
    <cellStyle name="style1392046939312 4" xfId="2621"/>
    <cellStyle name="style1392046939343 4" xfId="2622"/>
    <cellStyle name="style1392046939390 4" xfId="2623"/>
    <cellStyle name="style1392046939437 4" xfId="2624"/>
    <cellStyle name="style1392046939468 4" xfId="2625"/>
    <cellStyle name="style1392046939515 4" xfId="2626"/>
    <cellStyle name="style1392046939562 4" xfId="2627"/>
    <cellStyle name="style1392046939593 4" xfId="2628"/>
    <cellStyle name="style1392046939624 4" xfId="2629"/>
    <cellStyle name="style1392046939702 4" xfId="2630"/>
    <cellStyle name="style1392046939749 4" xfId="2631"/>
    <cellStyle name="style1392046939780 4" xfId="2632"/>
    <cellStyle name="style1392048415393 4" xfId="2633"/>
    <cellStyle name="style1392048415425 4" xfId="2634"/>
    <cellStyle name="style1392048415471 4" xfId="2635"/>
    <cellStyle name="style1392048415503 4" xfId="2636"/>
    <cellStyle name="style1392048415534 4" xfId="2637"/>
    <cellStyle name="style1392048415565 4" xfId="2638"/>
    <cellStyle name="style1392048415612 4" xfId="2639"/>
    <cellStyle name="style1392048415627 4" xfId="2640"/>
    <cellStyle name="style1392048415659 4" xfId="2641"/>
    <cellStyle name="style1392048415705 4" xfId="2642"/>
    <cellStyle name="style1392048415737 4" xfId="2643"/>
    <cellStyle name="style1392048415768 4" xfId="2644"/>
    <cellStyle name="style1393273089302 4" xfId="2645"/>
    <cellStyle name="style1393273089333 4" xfId="2646"/>
    <cellStyle name="style1393273089380 4" xfId="2647"/>
    <cellStyle name="style1393273089411 4" xfId="2648"/>
    <cellStyle name="style1393273089442 4" xfId="2649"/>
    <cellStyle name="style1393273089473 4" xfId="2650"/>
    <cellStyle name="style1393273089520 4" xfId="2651"/>
    <cellStyle name="style1393273089536 4" xfId="2652"/>
    <cellStyle name="style1393273089614 4" xfId="2653"/>
    <cellStyle name="style1393273089660 4" xfId="2654"/>
    <cellStyle name="style1393273089692 4" xfId="2655"/>
    <cellStyle name="style1393273089738 4" xfId="2656"/>
    <cellStyle name="style1392063834645 4" xfId="2657"/>
    <cellStyle name="style1392063834676 4" xfId="2658"/>
    <cellStyle name="style1392063834723 4" xfId="2659"/>
    <cellStyle name="style1392063834770 4" xfId="2660"/>
    <cellStyle name="style1392063834801 4" xfId="2661"/>
    <cellStyle name="style1392063834848 4" xfId="2662"/>
    <cellStyle name="style1392063834894 4" xfId="2663"/>
    <cellStyle name="style1392063834926 4" xfId="2664"/>
    <cellStyle name="style1392063834957 4" xfId="2665"/>
    <cellStyle name="style1392063834988 4" xfId="2666"/>
    <cellStyle name="style1392063835019 4" xfId="2667"/>
    <cellStyle name="style1392063835113 4" xfId="2668"/>
    <cellStyle name="style1392063835160 4" xfId="2669"/>
    <cellStyle name="style1392063835206 4" xfId="2670"/>
    <cellStyle name="style1392064530066 4" xfId="2671"/>
    <cellStyle name="style1392064530113 4" xfId="2672"/>
    <cellStyle name="style1392064530160 4" xfId="2673"/>
    <cellStyle name="style1392064530206 4" xfId="2674"/>
    <cellStyle name="style1392064530238 4" xfId="2675"/>
    <cellStyle name="style1392064530284 4" xfId="2676"/>
    <cellStyle name="style1392064530331 4" xfId="2677"/>
    <cellStyle name="style1392064530362 4" xfId="2678"/>
    <cellStyle name="style1392064530394 4" xfId="2679"/>
    <cellStyle name="style1392064714913 4" xfId="2680"/>
    <cellStyle name="style1392064715038 4" xfId="2681"/>
    <cellStyle name="style1392064715209 4" xfId="2682"/>
    <cellStyle name="style1393249751738 4" xfId="2683"/>
    <cellStyle name="style1393249751863 4" xfId="2684"/>
    <cellStyle name="style1393249751988 4" xfId="2685"/>
    <cellStyle name="style1392064923254 4" xfId="2686"/>
    <cellStyle name="style1392064923285 4" xfId="2687"/>
    <cellStyle name="style1392064923316 4" xfId="2688"/>
    <cellStyle name="style1392064923347 4" xfId="2689"/>
    <cellStyle name="style1392064923378 4" xfId="2690"/>
    <cellStyle name="style1392064923410 4" xfId="2691"/>
    <cellStyle name="style1392064923456 4" xfId="2692"/>
    <cellStyle name="style1392064923472 4" xfId="2693"/>
    <cellStyle name="style1392064923503 4" xfId="2694"/>
    <cellStyle name="style1392064923581 4" xfId="2695"/>
    <cellStyle name="style1392064923628 4" xfId="2696"/>
    <cellStyle name="style1392064923659 4" xfId="2697"/>
    <cellStyle name="style1392064923675 4" xfId="2698"/>
    <cellStyle name="style1392065361087 4" xfId="2699"/>
    <cellStyle name="style1392065361118 4" xfId="2700"/>
    <cellStyle name="style1392065361150 4" xfId="2701"/>
    <cellStyle name="style1392065361181 4" xfId="2702"/>
    <cellStyle name="style1392065361228 4" xfId="2703"/>
    <cellStyle name="style1392065361259 4" xfId="2704"/>
    <cellStyle name="style1392065361290 4" xfId="2705"/>
    <cellStyle name="style1392065361306 4" xfId="2706"/>
    <cellStyle name="style1392065361337 4" xfId="2707"/>
    <cellStyle name="style1392065361368 4" xfId="2708"/>
    <cellStyle name="style1392065361399 4" xfId="2709"/>
    <cellStyle name="style1392065361430 4" xfId="2710"/>
    <cellStyle name="style1392065361462 4" xfId="2711"/>
    <cellStyle name="style1392065361540 4" xfId="2712"/>
    <cellStyle name="style1392065361571 4" xfId="2713"/>
    <cellStyle name="style1392065282741 4" xfId="2714"/>
    <cellStyle name="style1392065282773 4" xfId="2715"/>
    <cellStyle name="style1392065282804 4" xfId="2716"/>
    <cellStyle name="style1392065282835 4" xfId="2717"/>
    <cellStyle name="style1392065282866 4" xfId="2718"/>
    <cellStyle name="style1392065282897 4" xfId="2719"/>
    <cellStyle name="style1392065282944 4" xfId="2720"/>
    <cellStyle name="style1392065282960 4" xfId="2721"/>
    <cellStyle name="style1392065282991 4" xfId="2722"/>
    <cellStyle name="style1392065283038 4" xfId="2723"/>
    <cellStyle name="style1392065283069 4" xfId="2724"/>
    <cellStyle name="style1392065283131 4" xfId="2725"/>
    <cellStyle name="style1392298304918 4" xfId="2726"/>
    <cellStyle name="style1392298304965 4" xfId="2727"/>
    <cellStyle name="style1392298304996 4" xfId="2728"/>
    <cellStyle name="style1392298305027 4" xfId="2729"/>
    <cellStyle name="style1392298305058 4" xfId="2730"/>
    <cellStyle name="style1392298305105 4" xfId="2731"/>
    <cellStyle name="style1392298305136 4" xfId="2732"/>
    <cellStyle name="style1392298305167 4" xfId="2733"/>
    <cellStyle name="style1392298305199 4" xfId="2734"/>
    <cellStyle name="style1392298305292 4" xfId="2735"/>
    <cellStyle name="style1392298305339 4" xfId="2736"/>
    <cellStyle name="style1392298305370 4" xfId="2737"/>
    <cellStyle name="style1392065681353 4" xfId="2738"/>
    <cellStyle name="style1392065681431 4" xfId="2739"/>
    <cellStyle name="style1392065681462 4" xfId="2740"/>
    <cellStyle name="style1392065681493 4" xfId="2741"/>
    <cellStyle name="style1392065681524 4" xfId="2742"/>
    <cellStyle name="style1392065681555 4" xfId="2743"/>
    <cellStyle name="style1392065681587 4" xfId="2744"/>
    <cellStyle name="style1392065681602 4" xfId="2745"/>
    <cellStyle name="style1392065681633 4" xfId="2746"/>
    <cellStyle name="style1392065681665 4" xfId="2747"/>
    <cellStyle name="style1392065681680 4" xfId="2748"/>
    <cellStyle name="style1392151242501 4" xfId="2749"/>
    <cellStyle name="style1392151242532 4" xfId="2750"/>
    <cellStyle name="style1392151242563 4" xfId="2751"/>
    <cellStyle name="style1392151242610 4" xfId="2752"/>
    <cellStyle name="style1392151242641 4" xfId="2753"/>
    <cellStyle name="style1392151242673 4" xfId="2754"/>
    <cellStyle name="style1392151242704 4" xfId="2755"/>
    <cellStyle name="style1392151242735 4" xfId="2756"/>
    <cellStyle name="style1392151242766 4" xfId="2757"/>
    <cellStyle name="style1392151431611 4" xfId="2758"/>
    <cellStyle name="style1392151431658 4" xfId="2759"/>
    <cellStyle name="style1392151431689 4" xfId="2760"/>
    <cellStyle name="style1392151431720 4" xfId="2761"/>
    <cellStyle name="style1392151431751 4" xfId="2762"/>
    <cellStyle name="style1392151431783 4" xfId="2763"/>
    <cellStyle name="style1392151431814 4" xfId="2764"/>
    <cellStyle name="style1392151431845 4" xfId="2765"/>
    <cellStyle name="style1392151431876 4" xfId="2766"/>
    <cellStyle name="style1392151575346 4" xfId="2767"/>
    <cellStyle name="style1392151575424 4" xfId="2768"/>
    <cellStyle name="style1392151575455 4" xfId="2769"/>
    <cellStyle name="style1392151575486 4" xfId="2770"/>
    <cellStyle name="style1392151575564 4" xfId="2771"/>
    <cellStyle name="style1392151575595 4" xfId="2772"/>
    <cellStyle name="style1392151575611 4" xfId="2773"/>
    <cellStyle name="style1392151575642 4" xfId="2774"/>
    <cellStyle name="style1392151575689 4" xfId="2775"/>
    <cellStyle name="style1392151575767 4" xfId="2776"/>
    <cellStyle name="style1392151575798 4" xfId="2777"/>
    <cellStyle name="style1392151575829 4" xfId="2778"/>
    <cellStyle name="style1392151745116 4" xfId="2779"/>
    <cellStyle name="style1392151745194 4" xfId="2780"/>
    <cellStyle name="style1392151745225 4" xfId="2781"/>
    <cellStyle name="style1392151745256 4" xfId="2782"/>
    <cellStyle name="style1392151745288 4" xfId="2783"/>
    <cellStyle name="style1392151745319 4" xfId="2784"/>
    <cellStyle name="style1392151745350 4" xfId="2785"/>
    <cellStyle name="style1392151745381 4" xfId="2786"/>
    <cellStyle name="style1392151745412 4" xfId="2787"/>
    <cellStyle name="style1392151995044 4" xfId="2788"/>
    <cellStyle name="style1392151995076 4" xfId="2789"/>
    <cellStyle name="style1392151995154 4" xfId="2790"/>
    <cellStyle name="style1392151995185 4" xfId="2791"/>
    <cellStyle name="style1392151995216 4" xfId="2792"/>
    <cellStyle name="style1392151995247 4" xfId="2793"/>
    <cellStyle name="style1392151995278 4" xfId="2794"/>
    <cellStyle name="style1392151995310 4" xfId="2795"/>
    <cellStyle name="style1392151995325 4" xfId="2796"/>
    <cellStyle name="style1392151995356 4" xfId="2797"/>
    <cellStyle name="style1392151995388 4" xfId="2798"/>
    <cellStyle name="style1392151995419 4" xfId="2799"/>
    <cellStyle name="style1392151995450 4" xfId="2800"/>
    <cellStyle name="style1392151995481 4" xfId="2801"/>
    <cellStyle name="style1392151995512 4" xfId="2802"/>
    <cellStyle name="style1393276693417 4" xfId="2803"/>
    <cellStyle name="style1393276693448 4" xfId="2804"/>
    <cellStyle name="style1393276693495 4" xfId="2805"/>
    <cellStyle name="style1393276693526 4" xfId="2806"/>
    <cellStyle name="style1393276693557 4" xfId="2807"/>
    <cellStyle name="style1393276693588 4" xfId="2808"/>
    <cellStyle name="style1393276693619 4" xfId="2809"/>
    <cellStyle name="style1393276693651 4" xfId="2810"/>
    <cellStyle name="style1393276693713 4" xfId="2811"/>
    <cellStyle name="style1393276693744 4" xfId="2812"/>
    <cellStyle name="style1393276693775 4" xfId="2813"/>
    <cellStyle name="style1393276693807 4" xfId="2814"/>
    <cellStyle name="style1393276693838 4" xfId="2815"/>
    <cellStyle name="style1393276693885 4" xfId="2816"/>
    <cellStyle name="style1393276693916 4" xfId="2817"/>
    <cellStyle name="style1392153871881 4" xfId="2818"/>
    <cellStyle name="style1392153871912 4" xfId="2819"/>
    <cellStyle name="style1392153871944 4" xfId="2820"/>
    <cellStyle name="style1392153872022 4" xfId="2821"/>
    <cellStyle name="style1392153872053 4" xfId="2822"/>
    <cellStyle name="style1392153872084 4" xfId="2823"/>
    <cellStyle name="style1392153872115 4" xfId="2824"/>
    <cellStyle name="style1392153872146 4" xfId="2825"/>
    <cellStyle name="style1392153872178 4" xfId="2826"/>
    <cellStyle name="style1392153872193 4" xfId="2827"/>
    <cellStyle name="style1392153872240 4" xfId="2828"/>
    <cellStyle name="style1392153872271 4" xfId="2829"/>
    <cellStyle name="style1392153872302 4" xfId="2830"/>
    <cellStyle name="style1392154022830 4" xfId="2831"/>
    <cellStyle name="style1392154022861 4" xfId="2832"/>
    <cellStyle name="style1392154022892 4" xfId="2833"/>
    <cellStyle name="style1392154022923 4" xfId="2834"/>
    <cellStyle name="style1392154023001 4" xfId="2835"/>
    <cellStyle name="style1392154023032 4" xfId="2836"/>
    <cellStyle name="style1392154023064 4" xfId="2837"/>
    <cellStyle name="style1392154023095 4" xfId="2838"/>
    <cellStyle name="style1392154023126 4" xfId="2839"/>
    <cellStyle name="style1392154023157 4" xfId="2840"/>
    <cellStyle name="style1393276879454 4" xfId="2841"/>
    <cellStyle name="style1393276879486 4" xfId="2842"/>
    <cellStyle name="style1393276879517 4" xfId="2843"/>
    <cellStyle name="style1393276879548 4" xfId="2844"/>
    <cellStyle name="style1393276879579 4" xfId="2845"/>
    <cellStyle name="style1393276879610 4" xfId="2846"/>
    <cellStyle name="style1393276879642 4" xfId="2847"/>
    <cellStyle name="style1393276879673 4" xfId="2848"/>
    <cellStyle name="style1393276879704 4" xfId="2849"/>
    <cellStyle name="style1393276879782 4" xfId="2850"/>
    <cellStyle name="style1392154124154 4" xfId="2851"/>
    <cellStyle name="style1392154124185 4" xfId="2852"/>
    <cellStyle name="style1392154124216 4" xfId="2853"/>
    <cellStyle name="style1392154124247 4" xfId="2854"/>
    <cellStyle name="style1392154124294 4" xfId="2855"/>
    <cellStyle name="style1392154124372 4" xfId="2856"/>
    <cellStyle name="style1392154124403 4" xfId="2857"/>
    <cellStyle name="style1392154124419 4" xfId="2858"/>
    <cellStyle name="style1392154124450 4" xfId="2859"/>
    <cellStyle name="style1392154124481 4" xfId="2860"/>
    <cellStyle name="style1392154124497 4" xfId="2861"/>
    <cellStyle name="style1392154124528 4" xfId="2862"/>
    <cellStyle name="style1392154124559 4" xfId="2863"/>
    <cellStyle name="style1392154124590 4" xfId="2864"/>
    <cellStyle name="style1392154124622 4" xfId="2865"/>
    <cellStyle name="style1392323627295 4" xfId="2866"/>
    <cellStyle name="style1392323627342 4" xfId="2867"/>
    <cellStyle name="style1392323627373 4" xfId="2868"/>
    <cellStyle name="style1392323627420 4" xfId="2869"/>
    <cellStyle name="style1392323627467 4" xfId="2870"/>
    <cellStyle name="style1392323627498 4" xfId="2871"/>
    <cellStyle name="style1392323627545 4" xfId="2872"/>
    <cellStyle name="style1392323627576 4" xfId="2873"/>
    <cellStyle name="style1392323627607 4" xfId="2874"/>
    <cellStyle name="style1392323627685 4" xfId="2875"/>
    <cellStyle name="style1392323627717 4" xfId="2876"/>
    <cellStyle name="style1392323627779 4" xfId="2877"/>
    <cellStyle name="style1392323627826 4" xfId="2878"/>
    <cellStyle name="style1392323627873 4" xfId="2879"/>
    <cellStyle name="style1392323774205 4" xfId="2880"/>
    <cellStyle name="style1392323774236 4" xfId="2881"/>
    <cellStyle name="style1392323774268 4" xfId="2882"/>
    <cellStyle name="style1392323774314 4" xfId="2883"/>
    <cellStyle name="style1392323774346 4" xfId="2884"/>
    <cellStyle name="style1392323774377 4" xfId="2885"/>
    <cellStyle name="style1392323774424 4" xfId="2886"/>
    <cellStyle name="style1392323774486 4" xfId="2887"/>
    <cellStyle name="style1392323774502 4" xfId="2888"/>
    <cellStyle name="style1392323774548 4" xfId="2889"/>
    <cellStyle name="style1392323774580 4" xfId="2890"/>
    <cellStyle name="style1392323774611 4" xfId="2891"/>
    <cellStyle name="style1392323774658 4" xfId="2892"/>
    <cellStyle name="style1392323889336 4" xfId="2893"/>
    <cellStyle name="style1392323889367 4" xfId="2894"/>
    <cellStyle name="style1392323889414 4" xfId="2895"/>
    <cellStyle name="style1392323889445 4" xfId="2896"/>
    <cellStyle name="style1392323889477 4" xfId="2897"/>
    <cellStyle name="style1392323889508 4" xfId="2898"/>
    <cellStyle name="style1392323889555 4" xfId="2899"/>
    <cellStyle name="style1392323889586 4" xfId="2900"/>
    <cellStyle name="style1392323889648 4" xfId="2901"/>
    <cellStyle name="style1392323889679 4" xfId="2902"/>
    <cellStyle name="style1392323987915 4" xfId="2903"/>
    <cellStyle name="style1392323987946 4" xfId="2904"/>
    <cellStyle name="style1392323987977 4" xfId="2905"/>
    <cellStyle name="style1392323988040 4" xfId="2906"/>
    <cellStyle name="style1392323988071 4" xfId="2907"/>
    <cellStyle name="style1392323988118 4" xfId="2908"/>
    <cellStyle name="style1392323988133 4" xfId="2909"/>
    <cellStyle name="style1392323988164 4" xfId="2910"/>
    <cellStyle name="style1392323988196 4" xfId="2911"/>
    <cellStyle name="style1392323988227 4" xfId="2912"/>
    <cellStyle name="style1392323988289 4" xfId="2913"/>
    <cellStyle name="style1393277022696 4" xfId="2914"/>
    <cellStyle name="style1393277022728 4" xfId="2915"/>
    <cellStyle name="style1393277022806 4" xfId="2916"/>
    <cellStyle name="style1393277022837 4" xfId="2917"/>
    <cellStyle name="style1393277022868 4" xfId="2918"/>
    <cellStyle name="style1393277022899 4" xfId="2919"/>
    <cellStyle name="style1393277022930 4" xfId="2920"/>
    <cellStyle name="style1393277022962 4" xfId="2921"/>
    <cellStyle name="style1393277022993 4" xfId="2922"/>
    <cellStyle name="style1393277023008 4" xfId="2923"/>
    <cellStyle name="style1393277023040 4" xfId="2924"/>
    <cellStyle name="style1393277023071 4" xfId="2925"/>
    <cellStyle name="style1392324130673 4" xfId="2926"/>
    <cellStyle name="style1392324130704 4" xfId="2927"/>
    <cellStyle name="style1392324130751 4" xfId="2928"/>
    <cellStyle name="style1392324130860 4" xfId="2929"/>
    <cellStyle name="style1392324130892 4" xfId="2930"/>
    <cellStyle name="style1392324130923 4" xfId="2931"/>
    <cellStyle name="style1392324130954 4" xfId="2932"/>
    <cellStyle name="style1392324130985 4" xfId="2933"/>
    <cellStyle name="style1392324230047 4" xfId="2934"/>
    <cellStyle name="style1392324230110 4" xfId="2935"/>
    <cellStyle name="style1392324230156 4" xfId="2936"/>
    <cellStyle name="style1392324230219 4" xfId="2937"/>
    <cellStyle name="style1392324230250 4" xfId="2938"/>
    <cellStyle name="style1392324230312 4" xfId="2939"/>
    <cellStyle name="style1392324230328 4" xfId="2940"/>
    <cellStyle name="style1392324230359 4" xfId="2941"/>
    <cellStyle name="style1392324230390 4" xfId="2942"/>
    <cellStyle name="style1392324230422 4" xfId="2943"/>
    <cellStyle name="style1392324230453 4" xfId="2944"/>
    <cellStyle name="style1392324230484 4" xfId="2945"/>
    <cellStyle name="style1392324230515 4" xfId="2946"/>
    <cellStyle name="style1392324400261 4" xfId="2947"/>
    <cellStyle name="style1392324400339 4" xfId="2948"/>
    <cellStyle name="style1392324400370 4" xfId="2949"/>
    <cellStyle name="style1392324400433 4" xfId="2950"/>
    <cellStyle name="style1392324400464 4" xfId="2951"/>
    <cellStyle name="style1392324400526 4" xfId="2952"/>
    <cellStyle name="style1392324400542 4" xfId="2953"/>
    <cellStyle name="style1392324520741 4" xfId="2954"/>
    <cellStyle name="style1392324520773 4" xfId="2955"/>
    <cellStyle name="style1392324520851 4" xfId="2956"/>
    <cellStyle name="style1392324520913 4" xfId="2957"/>
    <cellStyle name="style1392324520944 4" xfId="2958"/>
    <cellStyle name="style1392324520975 4" xfId="2959"/>
    <cellStyle name="style1392324521007 4" xfId="2960"/>
    <cellStyle name="style1392324521038 4" xfId="2961"/>
    <cellStyle name="style1392324521069 4" xfId="2962"/>
    <cellStyle name="style1392324521100 4" xfId="2963"/>
    <cellStyle name="style1392324521131 4" xfId="2964"/>
    <cellStyle name="style1392324521163 4" xfId="2965"/>
    <cellStyle name="style1392663941803 4" xfId="2966"/>
    <cellStyle name="style1392663941834 4" xfId="2967"/>
    <cellStyle name="style1392663941865 4" xfId="2968"/>
    <cellStyle name="style1392931501373 4" xfId="2969"/>
    <cellStyle name="style1392931501419 4" xfId="2970"/>
    <cellStyle name="style1392931501544 4" xfId="2971"/>
    <cellStyle name="style1392931501716 4" xfId="2972"/>
    <cellStyle name="style1392931501763 4" xfId="2973"/>
    <cellStyle name="style1392664130972 4" xfId="2974"/>
    <cellStyle name="style1392664131003 4" xfId="2975"/>
    <cellStyle name="style1392664131034 4" xfId="2976"/>
    <cellStyle name="style1392664131065 4" xfId="2977"/>
    <cellStyle name="style1392664131097 4" xfId="2978"/>
    <cellStyle name="style1392664131128 4" xfId="2979"/>
    <cellStyle name="style1392664131190 4" xfId="2980"/>
    <cellStyle name="style1392664131221 4" xfId="2981"/>
    <cellStyle name="style1392664131253 4" xfId="2982"/>
    <cellStyle name="style1392664131284 4" xfId="2983"/>
    <cellStyle name="style1392664265805 4" xfId="2984"/>
    <cellStyle name="style1392664265836 4" xfId="2985"/>
    <cellStyle name="style1392664265868 4" xfId="2986"/>
    <cellStyle name="style1392664265899 4" xfId="2987"/>
    <cellStyle name="style1392664265930 4" xfId="2988"/>
    <cellStyle name="style1392664265961 4" xfId="2989"/>
    <cellStyle name="style1392664266024 4" xfId="2990"/>
    <cellStyle name="style1392664266055 4" xfId="2991"/>
    <cellStyle name="style1392664266086 4" xfId="2992"/>
    <cellStyle name="style1392664266117 4" xfId="2993"/>
    <cellStyle name="style1392664433243 4" xfId="2994"/>
    <cellStyle name="style1392664433290 4" xfId="2995"/>
    <cellStyle name="style1392664433321 4" xfId="2996"/>
    <cellStyle name="style1392664433352 4" xfId="2997"/>
    <cellStyle name="style1392664433384 4" xfId="2998"/>
    <cellStyle name="style1392664433415 4" xfId="2999"/>
    <cellStyle name="style1392664433446 4" xfId="3000"/>
    <cellStyle name="style1392664433493 4" xfId="3001"/>
    <cellStyle name="style1392664433524 4" xfId="3002"/>
    <cellStyle name="style1392664433555 4" xfId="3003"/>
    <cellStyle name="style1392664433586 4" xfId="3004"/>
    <cellStyle name="style1392664549748 4" xfId="3005"/>
    <cellStyle name="style1392664549779 4" xfId="3006"/>
    <cellStyle name="style1392664549811 4" xfId="3007"/>
    <cellStyle name="style1392664549842 4" xfId="3008"/>
    <cellStyle name="style1392664549873 4" xfId="3009"/>
    <cellStyle name="style1392664549904 4" xfId="3010"/>
    <cellStyle name="style1392664549935 4" xfId="3011"/>
    <cellStyle name="style1392664549982 4" xfId="3012"/>
    <cellStyle name="style1392664550013 4" xfId="3013"/>
    <cellStyle name="style1392664550045 4" xfId="3014"/>
    <cellStyle name="style1392664550076 4" xfId="3015"/>
    <cellStyle name="style1392664643197 4" xfId="3016"/>
    <cellStyle name="style1392664643228 4" xfId="3017"/>
    <cellStyle name="style1392664643259 4" xfId="3018"/>
    <cellStyle name="style1392664643291 4" xfId="3019"/>
    <cellStyle name="style1392664643322 4" xfId="3020"/>
    <cellStyle name="style1392664643353 4" xfId="3021"/>
    <cellStyle name="style1392664643415 4" xfId="3022"/>
    <cellStyle name="style1392664643447 4" xfId="3023"/>
    <cellStyle name="style1392664643478 4" xfId="3024"/>
    <cellStyle name="style1392664769797 4" xfId="3025"/>
    <cellStyle name="style1392664769829 4" xfId="3026"/>
    <cellStyle name="style1392664769860 4" xfId="3027"/>
    <cellStyle name="style1392664769953 4" xfId="3028"/>
    <cellStyle name="style1392664770000 4" xfId="3029"/>
    <cellStyle name="style1392664770031 4" xfId="3030"/>
    <cellStyle name="style1392664770063 4" xfId="3031"/>
    <cellStyle name="style1392664876068 4" xfId="3032"/>
    <cellStyle name="style1392664876100 4" xfId="3033"/>
    <cellStyle name="style1392664876131 4" xfId="3034"/>
    <cellStyle name="style1392664876224 4" xfId="3035"/>
    <cellStyle name="style1392664876256 4" xfId="3036"/>
    <cellStyle name="style1392664876287 4" xfId="3037"/>
    <cellStyle name="style1392664876318 4" xfId="3038"/>
    <cellStyle name="style1392664876349 4" xfId="3039"/>
    <cellStyle name="style1392664876380 4" xfId="3040"/>
    <cellStyle name="style1392665086862 4" xfId="3041"/>
    <cellStyle name="style1392665086894 4" xfId="3042"/>
    <cellStyle name="style1392665086925 4" xfId="3043"/>
    <cellStyle name="style1392665087050 4" xfId="3044"/>
    <cellStyle name="style1392665087081 4" xfId="3045"/>
    <cellStyle name="style1392665087128 4" xfId="3046"/>
    <cellStyle name="style1392665087159 4" xfId="3047"/>
    <cellStyle name="style1392754574097 4" xfId="3048"/>
    <cellStyle name="style1392754574128 4" xfId="3049"/>
    <cellStyle name="style1392754574159 4" xfId="3050"/>
    <cellStyle name="style1392754574362 4" xfId="3051"/>
    <cellStyle name="style1392754574393 4" xfId="3052"/>
    <cellStyle name="style1392754574425 4" xfId="3053"/>
    <cellStyle name="style1392754829115 4" xfId="3054"/>
    <cellStyle name="style1392754829146 4" xfId="3055"/>
    <cellStyle name="style1392754829177 4" xfId="3056"/>
    <cellStyle name="style1392754829458 4" xfId="3057"/>
    <cellStyle name="style1392754829489 4" xfId="3058"/>
    <cellStyle name="style1392754829521 4" xfId="3059"/>
    <cellStyle name="style1392754829552 4" xfId="3060"/>
    <cellStyle name="style1392756274759 4" xfId="3061"/>
    <cellStyle name="style1392756274993 4" xfId="3062"/>
    <cellStyle name="style1392756275025 4" xfId="3063"/>
    <cellStyle name="style1392756275056 4" xfId="3064"/>
    <cellStyle name="style1392756275087 4" xfId="3065"/>
    <cellStyle name="style1392756275118 4" xfId="3066"/>
    <cellStyle name="style1392756275149 4" xfId="3067"/>
    <cellStyle name="style1392756275196 4" xfId="3068"/>
    <cellStyle name="style1392756275227 4" xfId="3069"/>
    <cellStyle name="style1392756275259 4" xfId="3070"/>
    <cellStyle name="style1392756275290 4" xfId="3071"/>
    <cellStyle name="style1392756275321 4" xfId="3072"/>
    <cellStyle name="style1392756275337 4" xfId="3073"/>
    <cellStyle name="style1392756526669 4" xfId="3074"/>
    <cellStyle name="style1392756526700 4" xfId="3075"/>
    <cellStyle name="style1392756526731 4" xfId="3076"/>
    <cellStyle name="style1392756526762 4" xfId="3077"/>
    <cellStyle name="style1392756526793 4" xfId="3078"/>
    <cellStyle name="style1392756526825 4" xfId="3079"/>
    <cellStyle name="style1392756526856 4" xfId="3080"/>
    <cellStyle name="style1392756526871 4" xfId="3081"/>
    <cellStyle name="style1392756526903 4" xfId="3082"/>
    <cellStyle name="style1392756526949 4" xfId="3083"/>
    <cellStyle name="style1392756526981 4" xfId="3084"/>
    <cellStyle name="style1392756527012 4" xfId="3085"/>
    <cellStyle name="style1392756527074 4" xfId="3086"/>
    <cellStyle name="style1392665786609 4" xfId="3087"/>
    <cellStyle name="style1392665786641 4" xfId="3088"/>
    <cellStyle name="style1392665786672 4" xfId="3089"/>
    <cellStyle name="style1392665786765 4" xfId="3090"/>
    <cellStyle name="style1392665786812 4" xfId="3091"/>
    <cellStyle name="style1392665786843 4" xfId="3092"/>
    <cellStyle name="style1392665786875 4" xfId="3093"/>
    <cellStyle name="style1392665786953 4" xfId="3094"/>
    <cellStyle name="style1392665786984 4" xfId="3095"/>
    <cellStyle name="style1392930815926 4" xfId="3096"/>
    <cellStyle name="style1392930815958 4" xfId="3097"/>
    <cellStyle name="style1392930816004 4" xfId="3098"/>
    <cellStyle name="style1392930816192 4" xfId="3099"/>
    <cellStyle name="style1392930816223 4" xfId="3100"/>
    <cellStyle name="style1392930816317 4" xfId="3101"/>
    <cellStyle name="style1392930816348 4" xfId="3102"/>
    <cellStyle name="style1392930816426 4" xfId="3103"/>
    <cellStyle name="style1392930816457 4" xfId="3104"/>
    <cellStyle name="style1392844872243 4" xfId="3105"/>
    <cellStyle name="style1392844872290 4" xfId="3106"/>
    <cellStyle name="style1392844872337 4" xfId="3107"/>
    <cellStyle name="style1392844872462 4" xfId="3108"/>
    <cellStyle name="style1392844872571 4" xfId="3109"/>
    <cellStyle name="style1392844872602 4" xfId="3110"/>
    <cellStyle name="style1392844872680 4" xfId="3111"/>
    <cellStyle name="style1466522314461 3" xfId="3112"/>
    <cellStyle name="style1466522314882 3" xfId="3113"/>
    <cellStyle name="style1466522302620 3" xfId="3114"/>
    <cellStyle name="style1466522315210 3" xfId="3115"/>
    <cellStyle name="style1466522302698 3" xfId="3116"/>
    <cellStyle name="style1466522303057 3" xfId="3117"/>
    <cellStyle name="style1466522306941 3" xfId="3118"/>
    <cellStyle name="style1466522315225 3" xfId="3119"/>
    <cellStyle name="style1392324130533 2 2 3" xfId="3120"/>
    <cellStyle name="style1392324130564 2 2 3" xfId="3121"/>
    <cellStyle name="style1392324130814 2 2 3" xfId="3122"/>
    <cellStyle name="style1392324400121 2 2 3" xfId="3123"/>
    <cellStyle name="style1392324400152 2 2 3" xfId="3124"/>
    <cellStyle name="style1392324400401 2 2 3" xfId="3125"/>
    <cellStyle name="style1392324400495 2 2 3" xfId="3126"/>
    <cellStyle name="style1392754574019 2 2 3" xfId="3127"/>
    <cellStyle name="style1392754574206 2 2 3" xfId="3128"/>
    <cellStyle name="style1392754574237 2 2 3" xfId="3129"/>
    <cellStyle name="style1392754574315 2 2 3" xfId="3130"/>
    <cellStyle name="style1392754829037 2 3" xfId="3131"/>
    <cellStyle name="style1392754829255 2 3" xfId="3132"/>
    <cellStyle name="style1392754829287 2 3" xfId="3133"/>
    <cellStyle name="style1392754829365 2 3" xfId="3134"/>
    <cellStyle name="style1392754829396 2 3" xfId="3135"/>
    <cellStyle name="Hipervínculo 4" xfId="3136"/>
    <cellStyle name="Normal 2 2 6" xfId="3137"/>
    <cellStyle name="Normal 2 2 2 5" xfId="3138"/>
    <cellStyle name="Normal 2 3 6" xfId="3139"/>
    <cellStyle name="Normal 2 3 2 5" xfId="3140"/>
    <cellStyle name="Normal 2 4 5" xfId="3141"/>
    <cellStyle name="Normal 3 9" xfId="3142"/>
    <cellStyle name="Normal 3 2 6" xfId="3143"/>
    <cellStyle name="Normal 3 2 2 5" xfId="3144"/>
    <cellStyle name="Normal 3 4 6" xfId="3145"/>
    <cellStyle name="Normal 3 4 2 5" xfId="3146"/>
    <cellStyle name="Normal 3 5 5" xfId="3147"/>
    <cellStyle name="Normal 4 9" xfId="3148"/>
    <cellStyle name="Normal 4 3 6" xfId="3149"/>
    <cellStyle name="Normal 4 3 2 5" xfId="3150"/>
    <cellStyle name="Normal 5 6" xfId="3151"/>
    <cellStyle name="Normal 5 2 5" xfId="3152"/>
    <cellStyle name="Normal 6 6" xfId="3153"/>
    <cellStyle name="Normal 6 2 5" xfId="3154"/>
    <cellStyle name="Normal 7 5" xfId="3155"/>
    <cellStyle name="Normal 8 5" xfId="3156"/>
    <cellStyle name="style1392324130533 6" xfId="3157"/>
    <cellStyle name="style1392324130564 6" xfId="3158"/>
    <cellStyle name="style1392324130814 6" xfId="3159"/>
    <cellStyle name="style1392324400121 6" xfId="3160"/>
    <cellStyle name="style1392324400152 6" xfId="3161"/>
    <cellStyle name="style1392324400401 6" xfId="3162"/>
    <cellStyle name="style1392324400495 6" xfId="3163"/>
    <cellStyle name="style1392754574019 6" xfId="3164"/>
    <cellStyle name="style1392754574206 6" xfId="3165"/>
    <cellStyle name="style1392754574237 6" xfId="3166"/>
    <cellStyle name="style1392754574315 6" xfId="3167"/>
    <cellStyle name="style1392844872165 5" xfId="3168"/>
    <cellStyle name="style1392844872384 5" xfId="3169"/>
    <cellStyle name="style1392844872415 5" xfId="3170"/>
    <cellStyle name="style1392930815380 6" xfId="3171"/>
    <cellStyle name="style1392930815412 6" xfId="3172"/>
    <cellStyle name="style1392930815458 6" xfId="3173"/>
    <cellStyle name="style1392930815505 6" xfId="3174"/>
    <cellStyle name="style1392930815552 6" xfId="3175"/>
    <cellStyle name="style1392930815599 6" xfId="3176"/>
    <cellStyle name="style1392930815646 6" xfId="3177"/>
    <cellStyle name="style1392930815724 6" xfId="3178"/>
    <cellStyle name="style1392930815770 6" xfId="3179"/>
    <cellStyle name="style1392046939062 5" xfId="3180"/>
    <cellStyle name="style1392151575205 5" xfId="3181"/>
    <cellStyle name="style1392151575533 5" xfId="3182"/>
    <cellStyle name="style1392323987728 5" xfId="3183"/>
    <cellStyle name="style1392323987759 5" xfId="3184"/>
    <cellStyle name="style1392323988008 5" xfId="3185"/>
    <cellStyle name="style1392324130533 2 6" xfId="3186"/>
    <cellStyle name="style1392324130564 2 6" xfId="3187"/>
    <cellStyle name="style1392324130814 2 6" xfId="3188"/>
    <cellStyle name="style1392324229891 5" xfId="3189"/>
    <cellStyle name="style1392324229938 5" xfId="3190"/>
    <cellStyle name="style1392324230188 5" xfId="3191"/>
    <cellStyle name="style1392324230281 5" xfId="3192"/>
    <cellStyle name="style1392324400121 2 6" xfId="3193"/>
    <cellStyle name="style1392324400152 2 6" xfId="3194"/>
    <cellStyle name="style1392324400401 2 6" xfId="3195"/>
    <cellStyle name="style1392324400495 2 6" xfId="3196"/>
    <cellStyle name="style1392324520601 5" xfId="3197"/>
    <cellStyle name="style1392324520632 5" xfId="3198"/>
    <cellStyle name="style1392324520882 5" xfId="3199"/>
    <cellStyle name="style1392931501279 5" xfId="3200"/>
    <cellStyle name="style1392931501575 5" xfId="3201"/>
    <cellStyle name="style1392664769735 5" xfId="3202"/>
    <cellStyle name="style1392664769891 5" xfId="3203"/>
    <cellStyle name="style1392664769922 5" xfId="3204"/>
    <cellStyle name="style1392664875990 5" xfId="3205"/>
    <cellStyle name="style1392664876162 5" xfId="3206"/>
    <cellStyle name="style1392664876193 5" xfId="3207"/>
    <cellStyle name="style1392665086800 5" xfId="3208"/>
    <cellStyle name="style1392665086956 5" xfId="3209"/>
    <cellStyle name="style1392665086987 5" xfId="3210"/>
    <cellStyle name="style1392665087018 5" xfId="3211"/>
    <cellStyle name="style1392754574019 2 6" xfId="3212"/>
    <cellStyle name="style1392754574206 2 6" xfId="3213"/>
    <cellStyle name="style1392754574237 2 6" xfId="3214"/>
    <cellStyle name="style1392754574315 2 6" xfId="3215"/>
    <cellStyle name="style1392754829037 6" xfId="3216"/>
    <cellStyle name="style1392754829255 6" xfId="3217"/>
    <cellStyle name="style1392754829287 6" xfId="3218"/>
    <cellStyle name="style1392754829365 6" xfId="3219"/>
    <cellStyle name="style1392754829396 6" xfId="3220"/>
    <cellStyle name="style1392754829209 5" xfId="3221"/>
    <cellStyle name="style1392665786531 5" xfId="3222"/>
    <cellStyle name="style1392665786703 5" xfId="3223"/>
    <cellStyle name="style1392665786734 5" xfId="3224"/>
    <cellStyle name="style1392930815380 2 5" xfId="3225"/>
    <cellStyle name="style1392930815412 2 5" xfId="3226"/>
    <cellStyle name="style1392930815458 2 5" xfId="3227"/>
    <cellStyle name="style1392930815505 2 5" xfId="3228"/>
    <cellStyle name="style1392930815599 2 5" xfId="3229"/>
    <cellStyle name="style1392930815724 2 5" xfId="3230"/>
    <cellStyle name="style1392930815552 2 5" xfId="3231"/>
    <cellStyle name="style1392930815646 2 5" xfId="3232"/>
    <cellStyle name="style1392930815770 2 5" xfId="3233"/>
    <cellStyle name="style1392930815848 5" xfId="3234"/>
    <cellStyle name="style1392930816051 5" xfId="3235"/>
    <cellStyle name="style1392930816098 5" xfId="3236"/>
    <cellStyle name="style1392930816145 5" xfId="3237"/>
    <cellStyle name="style1391789963614 5" xfId="3238"/>
    <cellStyle name="style1391789963645 5" xfId="3239"/>
    <cellStyle name="style1391789963692 5" xfId="3240"/>
    <cellStyle name="style1391789963738 5" xfId="3241"/>
    <cellStyle name="style1391789963770 5" xfId="3242"/>
    <cellStyle name="style1391789963816 5" xfId="3243"/>
    <cellStyle name="style1391789963926 5" xfId="3244"/>
    <cellStyle name="style1391789963957 5" xfId="3245"/>
    <cellStyle name="style1391789963988 5" xfId="3246"/>
    <cellStyle name="style1391789964035 5" xfId="3247"/>
    <cellStyle name="style1392298552790 5" xfId="3248"/>
    <cellStyle name="style1392298552821 5" xfId="3249"/>
    <cellStyle name="style1392298552852 5" xfId="3250"/>
    <cellStyle name="style1392298552899 5" xfId="3251"/>
    <cellStyle name="style1392298552930 5" xfId="3252"/>
    <cellStyle name="style1392298552961 5" xfId="3253"/>
    <cellStyle name="style1392298553008 5" xfId="3254"/>
    <cellStyle name="style1392298553040 5" xfId="3255"/>
    <cellStyle name="style1392298553055 5" xfId="3256"/>
    <cellStyle name="style1392298553102 5" xfId="3257"/>
    <cellStyle name="style1392298553180 5" xfId="3258"/>
    <cellStyle name="style1392298553227 5" xfId="3259"/>
    <cellStyle name="style1393272433216 5" xfId="3260"/>
    <cellStyle name="style1393272433262 5" xfId="3261"/>
    <cellStyle name="style1393272433340 5" xfId="3262"/>
    <cellStyle name="style1393272433387 5" xfId="3263"/>
    <cellStyle name="style1393272433418 5" xfId="3264"/>
    <cellStyle name="style1393272433481 5" xfId="3265"/>
    <cellStyle name="style1393272433512 5" xfId="3266"/>
    <cellStyle name="style1393272433543 5" xfId="3267"/>
    <cellStyle name="style1393272433590 5" xfId="3268"/>
    <cellStyle name="style1393272433668 5" xfId="3269"/>
    <cellStyle name="style1393272433699 5" xfId="3270"/>
    <cellStyle name="style1392409637462 5" xfId="3271"/>
    <cellStyle name="style1392409637509 5" xfId="3272"/>
    <cellStyle name="style1392409637556 5" xfId="3273"/>
    <cellStyle name="style1392409637603 5" xfId="3274"/>
    <cellStyle name="style1392409637650 5" xfId="3275"/>
    <cellStyle name="style1392409637696 5" xfId="3276"/>
    <cellStyle name="style1392409637728 5" xfId="3277"/>
    <cellStyle name="style1392409637774 5" xfId="3278"/>
    <cellStyle name="style1392409637868 5" xfId="3279"/>
    <cellStyle name="style1392409637899 5" xfId="3280"/>
    <cellStyle name="style1392409637962 5" xfId="3281"/>
    <cellStyle name="style1392409637993 5" xfId="3282"/>
    <cellStyle name="style1392409638040 5" xfId="3283"/>
    <cellStyle name="style1392038680376 5" xfId="3284"/>
    <cellStyle name="style1392038680407 5" xfId="3285"/>
    <cellStyle name="style1392038680453 5" xfId="3286"/>
    <cellStyle name="style1392038680500 5" xfId="3287"/>
    <cellStyle name="style1392038680547 5" xfId="3288"/>
    <cellStyle name="style1392038680578 5" xfId="3289"/>
    <cellStyle name="style1392038680656 5" xfId="3290"/>
    <cellStyle name="style1392038680703 5" xfId="3291"/>
    <cellStyle name="style1392038680734 5" xfId="3292"/>
    <cellStyle name="style1392038680780 5" xfId="3293"/>
    <cellStyle name="style1392038680827 5" xfId="3294"/>
    <cellStyle name="style1392038680874 5" xfId="3295"/>
    <cellStyle name="style1392038680905 5" xfId="3296"/>
    <cellStyle name="style1392038680936 5" xfId="3297"/>
    <cellStyle name="style1392038945860 5" xfId="3298"/>
    <cellStyle name="style1392038945906 5" xfId="3299"/>
    <cellStyle name="style1392038945938 5" xfId="3300"/>
    <cellStyle name="style1392038945969 5" xfId="3301"/>
    <cellStyle name="style1392038946000 5" xfId="3302"/>
    <cellStyle name="style1392038946047 5" xfId="3303"/>
    <cellStyle name="style1392038946109 5" xfId="3304"/>
    <cellStyle name="style1392038946156 5" xfId="3305"/>
    <cellStyle name="style1392038946171 5" xfId="3306"/>
    <cellStyle name="style1392038946218 5" xfId="3307"/>
    <cellStyle name="style1392038946265 5" xfId="3308"/>
    <cellStyle name="style1392038946296 5" xfId="3309"/>
    <cellStyle name="style1392038946312 5" xfId="3310"/>
    <cellStyle name="style1392325049059 5" xfId="3311"/>
    <cellStyle name="style1392325049090 5" xfId="3312"/>
    <cellStyle name="style1392325049215 5" xfId="3313"/>
    <cellStyle name="style1392325049246 5" xfId="3314"/>
    <cellStyle name="style1392325049277 5" xfId="3315"/>
    <cellStyle name="style1392325049309 5" xfId="3316"/>
    <cellStyle name="style1392325049340 5" xfId="3317"/>
    <cellStyle name="style1392325049355 5" xfId="3318"/>
    <cellStyle name="style1392325049402 5" xfId="3319"/>
    <cellStyle name="style1392325049433 5" xfId="3320"/>
    <cellStyle name="style1392325049465 5" xfId="3321"/>
    <cellStyle name="style1393276326589 5" xfId="3322"/>
    <cellStyle name="style1393276326620 5" xfId="3323"/>
    <cellStyle name="style1393276326667 5" xfId="3324"/>
    <cellStyle name="style1393276326714 5" xfId="3325"/>
    <cellStyle name="style1393276326745 5" xfId="3326"/>
    <cellStyle name="style1393276326792 5" xfId="3327"/>
    <cellStyle name="style1393276326823 5" xfId="3328"/>
    <cellStyle name="style1393276326854 5" xfId="3329"/>
    <cellStyle name="style1393276326886 5" xfId="3330"/>
    <cellStyle name="style1393276326948 5" xfId="3331"/>
    <cellStyle name="style1393276326979 5" xfId="3332"/>
    <cellStyle name="style1393276327057 5" xfId="3333"/>
    <cellStyle name="style1392148888732 5" xfId="3334"/>
    <cellStyle name="style1392148888763 5" xfId="3335"/>
    <cellStyle name="style1392148888794 5" xfId="3336"/>
    <cellStyle name="style1392148888826 5" xfId="3337"/>
    <cellStyle name="style1392148888872 5" xfId="3338"/>
    <cellStyle name="style1392148888904 5" xfId="3339"/>
    <cellStyle name="style1392148888935 5" xfId="3340"/>
    <cellStyle name="style1392148888966 5" xfId="3341"/>
    <cellStyle name="style1392148888997 5" xfId="3342"/>
    <cellStyle name="style1392148889028 5" xfId="3343"/>
    <cellStyle name="style1392148889075 5" xfId="3344"/>
    <cellStyle name="style1392148889106 5" xfId="3345"/>
    <cellStyle name="style1392148889184 5" xfId="3346"/>
    <cellStyle name="style1392148889200 5" xfId="3347"/>
    <cellStyle name="style1392149131226 5" xfId="3348"/>
    <cellStyle name="style1392149131257 5" xfId="3349"/>
    <cellStyle name="style1392149131289 5" xfId="3350"/>
    <cellStyle name="style1392149131335 5" xfId="3351"/>
    <cellStyle name="style1392149131367 5" xfId="3352"/>
    <cellStyle name="style1392149131398 5" xfId="3353"/>
    <cellStyle name="style1392149131429 5" xfId="3354"/>
    <cellStyle name="style1392149131460 5" xfId="3355"/>
    <cellStyle name="style1392149131491 5" xfId="3356"/>
    <cellStyle name="style1392149131538 5" xfId="3357"/>
    <cellStyle name="style1392149131616 5" xfId="3358"/>
    <cellStyle name="style1392149131647 5" xfId="3359"/>
    <cellStyle name="style1392149131679 5" xfId="3360"/>
    <cellStyle name="style1392837284856 5" xfId="3361"/>
    <cellStyle name="style1392837284888 5" xfId="3362"/>
    <cellStyle name="style1392837284919 5" xfId="3363"/>
    <cellStyle name="style1392837284966 5" xfId="3364"/>
    <cellStyle name="style1392837284997 5" xfId="3365"/>
    <cellStyle name="style1392837285028 5" xfId="3366"/>
    <cellStyle name="style1392837285059 5" xfId="3367"/>
    <cellStyle name="style1392837285090 5" xfId="3368"/>
    <cellStyle name="style1392837285153 5" xfId="3369"/>
    <cellStyle name="style1392837285184 5" xfId="3370"/>
    <cellStyle name="style1392837285231 5" xfId="3371"/>
    <cellStyle name="style1392837285262 5" xfId="3372"/>
    <cellStyle name="style1392843157089 5" xfId="3373"/>
    <cellStyle name="style1392843157121 5" xfId="3374"/>
    <cellStyle name="style1392843157167 5" xfId="3375"/>
    <cellStyle name="style1392843157214 5" xfId="3376"/>
    <cellStyle name="style1392843157245 5" xfId="3377"/>
    <cellStyle name="style1392843157308 5" xfId="3378"/>
    <cellStyle name="style1392843157339 5" xfId="3379"/>
    <cellStyle name="style1392843157386 5" xfId="3380"/>
    <cellStyle name="style1392662049359 5" xfId="3381"/>
    <cellStyle name="style1392662049406 5" xfId="3382"/>
    <cellStyle name="style1392662049452 5" xfId="3383"/>
    <cellStyle name="style1392662049499 5" xfId="3384"/>
    <cellStyle name="style1392662049530 5" xfId="3385"/>
    <cellStyle name="style1392662049577 5" xfId="3386"/>
    <cellStyle name="style1392662049624 5" xfId="3387"/>
    <cellStyle name="style1392662049655 5" xfId="3388"/>
    <cellStyle name="style1392662049718 5" xfId="3389"/>
    <cellStyle name="style1392662049811 5" xfId="3390"/>
    <cellStyle name="style1392662049858 5" xfId="3391"/>
    <cellStyle name="style1392662049889 5" xfId="3392"/>
    <cellStyle name="style1392753221081 5" xfId="3393"/>
    <cellStyle name="style1392753221112 5" xfId="3394"/>
    <cellStyle name="style1392753221143 5" xfId="3395"/>
    <cellStyle name="style1392753343094 5" xfId="3396"/>
    <cellStyle name="style1392753343109 5" xfId="3397"/>
    <cellStyle name="style1392753343140 5" xfId="3398"/>
    <cellStyle name="style1392753369350 5" xfId="3399"/>
    <cellStyle name="style1392753369365 5" xfId="3400"/>
    <cellStyle name="style1392753369396 5" xfId="3401"/>
    <cellStyle name="style1392046939312 5" xfId="3402"/>
    <cellStyle name="style1392046939343 5" xfId="3403"/>
    <cellStyle name="style1392046939390 5" xfId="3404"/>
    <cellStyle name="style1392046939437 5" xfId="3405"/>
    <cellStyle name="style1392046939468 5" xfId="3406"/>
    <cellStyle name="style1392046939515 5" xfId="3407"/>
    <cellStyle name="style1392046939562 5" xfId="3408"/>
    <cellStyle name="style1392046939593 5" xfId="3409"/>
    <cellStyle name="style1392046939624 5" xfId="3410"/>
    <cellStyle name="style1392046939702 5" xfId="3411"/>
    <cellStyle name="style1392046939749 5" xfId="3412"/>
    <cellStyle name="style1392046939780 5" xfId="3413"/>
    <cellStyle name="style1392048415393 5" xfId="3414"/>
    <cellStyle name="style1392048415425 5" xfId="3415"/>
    <cellStyle name="style1392048415471 5" xfId="3416"/>
    <cellStyle name="style1392048415503 5" xfId="3417"/>
    <cellStyle name="style1392048415534 5" xfId="3418"/>
    <cellStyle name="style1392048415565 5" xfId="3419"/>
    <cellStyle name="style1392048415612 5" xfId="3420"/>
    <cellStyle name="style1392048415627 5" xfId="3421"/>
    <cellStyle name="style1392048415659 5" xfId="3422"/>
    <cellStyle name="style1392048415705 5" xfId="3423"/>
    <cellStyle name="style1392048415737 5" xfId="3424"/>
    <cellStyle name="style1392048415768 5" xfId="3425"/>
    <cellStyle name="style1393273089302 5" xfId="3426"/>
    <cellStyle name="style1393273089333 5" xfId="3427"/>
    <cellStyle name="style1393273089380 5" xfId="3428"/>
    <cellStyle name="style1393273089411 5" xfId="3429"/>
    <cellStyle name="style1393273089442 5" xfId="3430"/>
    <cellStyle name="style1393273089473 5" xfId="3431"/>
    <cellStyle name="style1393273089520 5" xfId="3432"/>
    <cellStyle name="style1393273089536 5" xfId="3433"/>
    <cellStyle name="style1393273089614 5" xfId="3434"/>
    <cellStyle name="style1393273089660 5" xfId="3435"/>
    <cellStyle name="style1393273089692 5" xfId="3436"/>
    <cellStyle name="style1393273089738 5" xfId="3437"/>
    <cellStyle name="style1392063834645 5" xfId="3438"/>
    <cellStyle name="style1392063834676 5" xfId="3439"/>
    <cellStyle name="style1392063834723 5" xfId="3440"/>
    <cellStyle name="style1392063834770 5" xfId="3441"/>
    <cellStyle name="style1392063834801 5" xfId="3442"/>
    <cellStyle name="style1392063834848 5" xfId="3443"/>
    <cellStyle name="style1392063834894 5" xfId="3444"/>
    <cellStyle name="style1392063834926 5" xfId="3445"/>
    <cellStyle name="style1392063834957 5" xfId="3446"/>
    <cellStyle name="style1392063834988 5" xfId="3447"/>
    <cellStyle name="style1392063835019 5" xfId="3448"/>
    <cellStyle name="style1392063835113 5" xfId="3449"/>
    <cellStyle name="style1392063835160 5" xfId="3450"/>
    <cellStyle name="style1392063835206 5" xfId="3451"/>
    <cellStyle name="style1392064530066 5" xfId="3452"/>
    <cellStyle name="style1392064530113 5" xfId="3453"/>
    <cellStyle name="style1392064530160 5" xfId="3454"/>
    <cellStyle name="style1392064530206 5" xfId="3455"/>
    <cellStyle name="style1392064530238 5" xfId="3456"/>
    <cellStyle name="style1392064530284 5" xfId="3457"/>
    <cellStyle name="style1392064530331 5" xfId="3458"/>
    <cellStyle name="style1392064530362 5" xfId="3459"/>
    <cellStyle name="style1392064530394 5" xfId="3460"/>
    <cellStyle name="style1392064714913 5" xfId="3461"/>
    <cellStyle name="style1392064715038 5" xfId="3462"/>
    <cellStyle name="style1392064715209 5" xfId="3463"/>
    <cellStyle name="style1393249751738 5" xfId="3464"/>
    <cellStyle name="style1393249751863 5" xfId="3465"/>
    <cellStyle name="style1393249751988 5" xfId="3466"/>
    <cellStyle name="style1392064923254 5" xfId="3467"/>
    <cellStyle name="style1392064923285 5" xfId="3468"/>
    <cellStyle name="style1392064923316 5" xfId="3469"/>
    <cellStyle name="style1392064923347 5" xfId="3470"/>
    <cellStyle name="style1392064923378 5" xfId="3471"/>
    <cellStyle name="style1392064923410 5" xfId="3472"/>
    <cellStyle name="style1392064923456 5" xfId="3473"/>
    <cellStyle name="style1392064923472 5" xfId="3474"/>
    <cellStyle name="style1392064923503 5" xfId="3475"/>
    <cellStyle name="style1392064923581 5" xfId="3476"/>
    <cellStyle name="style1392064923628 5" xfId="3477"/>
    <cellStyle name="style1392064923659 5" xfId="3478"/>
    <cellStyle name="style1392064923675 5" xfId="3479"/>
    <cellStyle name="style1392065361087 5" xfId="3480"/>
    <cellStyle name="style1392065361118 5" xfId="3481"/>
    <cellStyle name="style1392065361150 5" xfId="3482"/>
    <cellStyle name="style1392065361181 5" xfId="3483"/>
    <cellStyle name="style1392065361228 5" xfId="3484"/>
    <cellStyle name="style1392065361259 5" xfId="3485"/>
    <cellStyle name="style1392065361290 5" xfId="3486"/>
    <cellStyle name="style1392065361306 5" xfId="3487"/>
    <cellStyle name="style1392065361337 5" xfId="3488"/>
    <cellStyle name="style1392065361368 5" xfId="3489"/>
    <cellStyle name="style1392065361399 5" xfId="3490"/>
    <cellStyle name="style1392065361430 5" xfId="3491"/>
    <cellStyle name="style1392065361462 5" xfId="3492"/>
    <cellStyle name="style1392065361540 5" xfId="3493"/>
    <cellStyle name="style1392065361571 5" xfId="3494"/>
    <cellStyle name="style1392065282741 5" xfId="3495"/>
    <cellStyle name="style1392065282773 5" xfId="3496"/>
    <cellStyle name="style1392065282804 5" xfId="3497"/>
    <cellStyle name="style1392065282835 5" xfId="3498"/>
    <cellStyle name="style1392065282866 5" xfId="3499"/>
    <cellStyle name="style1392065282897 5" xfId="3500"/>
    <cellStyle name="style1392065282944 5" xfId="3501"/>
    <cellStyle name="style1392065282960 5" xfId="3502"/>
    <cellStyle name="style1392065282991 5" xfId="3503"/>
    <cellStyle name="style1392065283038 5" xfId="3504"/>
    <cellStyle name="style1392065283069 5" xfId="3505"/>
    <cellStyle name="style1392065283131 5" xfId="3506"/>
    <cellStyle name="style1392298304918 5" xfId="3507"/>
    <cellStyle name="style1392298304965 5" xfId="3508"/>
    <cellStyle name="style1392298304996 5" xfId="3509"/>
    <cellStyle name="style1392298305027 5" xfId="3510"/>
    <cellStyle name="style1392298305058 5" xfId="3511"/>
    <cellStyle name="style1392298305105 5" xfId="3512"/>
    <cellStyle name="style1392298305136 5" xfId="3513"/>
    <cellStyle name="style1392298305167 5" xfId="3514"/>
    <cellStyle name="style1392298305199 5" xfId="3515"/>
    <cellStyle name="style1392298305292 5" xfId="3516"/>
    <cellStyle name="style1392298305339 5" xfId="3517"/>
    <cellStyle name="style1392298305370 5" xfId="3518"/>
    <cellStyle name="style1392065681353 5" xfId="3519"/>
    <cellStyle name="style1392065681431 5" xfId="3520"/>
    <cellStyle name="style1392065681462 5" xfId="3521"/>
    <cellStyle name="style1392065681493 5" xfId="3522"/>
    <cellStyle name="style1392065681524 5" xfId="3523"/>
    <cellStyle name="style1392065681555 5" xfId="3524"/>
    <cellStyle name="style1392065681587 5" xfId="3525"/>
    <cellStyle name="style1392065681602 5" xfId="3526"/>
    <cellStyle name="style1392065681633 5" xfId="3527"/>
    <cellStyle name="style1392065681665 5" xfId="3528"/>
    <cellStyle name="style1392065681680 5" xfId="3529"/>
    <cellStyle name="style1392151242501 5" xfId="3530"/>
    <cellStyle name="style1392151242532 5" xfId="3531"/>
    <cellStyle name="style1392151242563 5" xfId="3532"/>
    <cellStyle name="style1392151242610 5" xfId="3533"/>
    <cellStyle name="style1392151242641 5" xfId="3534"/>
    <cellStyle name="style1392151242673 5" xfId="3535"/>
    <cellStyle name="style1392151242704 5" xfId="3536"/>
    <cellStyle name="style1392151242735 5" xfId="3537"/>
    <cellStyle name="style1392151242766 5" xfId="3538"/>
    <cellStyle name="style1392151431611 5" xfId="3539"/>
    <cellStyle name="style1392151431658 5" xfId="3540"/>
    <cellStyle name="style1392151431689 5" xfId="3541"/>
    <cellStyle name="style1392151431720 5" xfId="3542"/>
    <cellStyle name="style1392151431751 5" xfId="3543"/>
    <cellStyle name="style1392151431783 5" xfId="3544"/>
    <cellStyle name="style1392151431814 5" xfId="3545"/>
    <cellStyle name="style1392151431845 5" xfId="3546"/>
    <cellStyle name="style1392151431876 5" xfId="3547"/>
    <cellStyle name="style1392151575346 5" xfId="3548"/>
    <cellStyle name="style1392151575424 5" xfId="3549"/>
    <cellStyle name="style1392151575455 5" xfId="3550"/>
    <cellStyle name="style1392151575486 5" xfId="3551"/>
    <cellStyle name="style1392151575564 5" xfId="3552"/>
    <cellStyle name="style1392151575595 5" xfId="3553"/>
    <cellStyle name="style1392151575611 5" xfId="3554"/>
    <cellStyle name="style1392151575642 5" xfId="3555"/>
    <cellStyle name="style1392151575689 5" xfId="3556"/>
    <cellStyle name="style1392151575767 5" xfId="3557"/>
    <cellStyle name="style1392151575798 5" xfId="3558"/>
    <cellStyle name="style1392151575829 5" xfId="3559"/>
    <cellStyle name="style1392151745116 5" xfId="3560"/>
    <cellStyle name="style1392151745194 5" xfId="3561"/>
    <cellStyle name="style1392151745225 5" xfId="3562"/>
    <cellStyle name="style1392151745256 5" xfId="3563"/>
    <cellStyle name="style1392151745288 5" xfId="3564"/>
    <cellStyle name="style1392151745319 5" xfId="3565"/>
    <cellStyle name="style1392151745350 5" xfId="3566"/>
    <cellStyle name="style1392151745381 5" xfId="3567"/>
    <cellStyle name="style1392151745412 5" xfId="3568"/>
    <cellStyle name="style1392151995044 5" xfId="3569"/>
    <cellStyle name="style1392151995076 5" xfId="3570"/>
    <cellStyle name="style1392151995154 5" xfId="3571"/>
    <cellStyle name="style1392151995185 5" xfId="3572"/>
    <cellStyle name="style1392151995216 5" xfId="3573"/>
    <cellStyle name="style1392151995247 5" xfId="3574"/>
    <cellStyle name="style1392151995278 5" xfId="3575"/>
    <cellStyle name="style1392151995310 5" xfId="3576"/>
    <cellStyle name="style1392151995325 5" xfId="3577"/>
    <cellStyle name="style1392151995356 5" xfId="3578"/>
    <cellStyle name="style1392151995388 5" xfId="3579"/>
    <cellStyle name="style1392151995419 5" xfId="3580"/>
    <cellStyle name="style1392151995450 5" xfId="3581"/>
    <cellStyle name="style1392151995481 5" xfId="3582"/>
    <cellStyle name="style1392151995512 5" xfId="3583"/>
    <cellStyle name="style1393276693417 5" xfId="3584"/>
    <cellStyle name="style1393276693448 5" xfId="3585"/>
    <cellStyle name="style1393276693495 5" xfId="3586"/>
    <cellStyle name="style1393276693526 5" xfId="3587"/>
    <cellStyle name="style1393276693557 5" xfId="3588"/>
    <cellStyle name="style1393276693588 5" xfId="3589"/>
    <cellStyle name="style1393276693619 5" xfId="3590"/>
    <cellStyle name="style1393276693651 5" xfId="3591"/>
    <cellStyle name="style1393276693713 5" xfId="3592"/>
    <cellStyle name="style1393276693744 5" xfId="3593"/>
    <cellStyle name="style1393276693775 5" xfId="3594"/>
    <cellStyle name="style1393276693807 5" xfId="3595"/>
    <cellStyle name="style1393276693838 5" xfId="3596"/>
    <cellStyle name="style1393276693885 5" xfId="3597"/>
    <cellStyle name="style1393276693916 5" xfId="3598"/>
    <cellStyle name="style1392153871881 5" xfId="3599"/>
    <cellStyle name="style1392153871912 5" xfId="3600"/>
    <cellStyle name="style1392153871944 5" xfId="3601"/>
    <cellStyle name="style1392153872022 5" xfId="3602"/>
    <cellStyle name="style1392153872053 5" xfId="3603"/>
    <cellStyle name="style1392153872084 5" xfId="3604"/>
    <cellStyle name="style1392153872115 5" xfId="3605"/>
    <cellStyle name="style1392153872146 5" xfId="3606"/>
    <cellStyle name="style1392153872178 5" xfId="3607"/>
    <cellStyle name="style1392153872193 5" xfId="3608"/>
    <cellStyle name="style1392153872240 5" xfId="3609"/>
    <cellStyle name="style1392153872271 5" xfId="3610"/>
    <cellStyle name="style1392153872302 5" xfId="3611"/>
    <cellStyle name="style1392154022830 5" xfId="3612"/>
    <cellStyle name="style1392154022861 5" xfId="3613"/>
    <cellStyle name="style1392154022892 5" xfId="3614"/>
    <cellStyle name="style1392154022923 5" xfId="3615"/>
    <cellStyle name="style1392154023001 5" xfId="3616"/>
    <cellStyle name="style1392154023032 5" xfId="3617"/>
    <cellStyle name="style1392154023064 5" xfId="3618"/>
    <cellStyle name="style1392154023095 5" xfId="3619"/>
    <cellStyle name="style1392154023126 5" xfId="3620"/>
    <cellStyle name="style1392154023157 5" xfId="3621"/>
    <cellStyle name="style1393276879454 5" xfId="3622"/>
    <cellStyle name="style1393276879486 5" xfId="3623"/>
    <cellStyle name="style1393276879517 5" xfId="3624"/>
    <cellStyle name="style1393276879548 5" xfId="3625"/>
    <cellStyle name="style1393276879579 5" xfId="3626"/>
    <cellStyle name="style1393276879610 5" xfId="3627"/>
    <cellStyle name="style1393276879642 5" xfId="3628"/>
    <cellStyle name="style1393276879673 5" xfId="3629"/>
    <cellStyle name="style1393276879704 5" xfId="3630"/>
    <cellStyle name="style1393276879782 5" xfId="3631"/>
    <cellStyle name="style1392154124154 5" xfId="3632"/>
    <cellStyle name="style1392154124185 5" xfId="3633"/>
    <cellStyle name="style1392154124216 5" xfId="3634"/>
    <cellStyle name="style1392154124247 5" xfId="3635"/>
    <cellStyle name="style1392154124294 5" xfId="3636"/>
    <cellStyle name="style1392154124372 5" xfId="3637"/>
    <cellStyle name="style1392154124403 5" xfId="3638"/>
    <cellStyle name="style1392154124419 5" xfId="3639"/>
    <cellStyle name="style1392154124450 5" xfId="3640"/>
    <cellStyle name="style1392154124481 5" xfId="3641"/>
    <cellStyle name="style1392154124497 5" xfId="3642"/>
    <cellStyle name="style1392154124528 5" xfId="3643"/>
    <cellStyle name="style1392154124559 5" xfId="3644"/>
    <cellStyle name="style1392154124590 5" xfId="3645"/>
    <cellStyle name="style1392154124622 5" xfId="3646"/>
    <cellStyle name="style1392323627295 5" xfId="3647"/>
    <cellStyle name="style1392323627342 5" xfId="3648"/>
    <cellStyle name="style1392323627373 5" xfId="3649"/>
    <cellStyle name="style1392323627420 5" xfId="3650"/>
    <cellStyle name="style1392323627467 5" xfId="3651"/>
    <cellStyle name="style1392323627498 5" xfId="3652"/>
    <cellStyle name="style1392323627545 5" xfId="3653"/>
    <cellStyle name="style1392323627576 5" xfId="3654"/>
    <cellStyle name="style1392323627607 5" xfId="3655"/>
    <cellStyle name="style1392323627685 5" xfId="3656"/>
    <cellStyle name="style1392323627717 5" xfId="3657"/>
    <cellStyle name="style1392323627779 5" xfId="3658"/>
    <cellStyle name="style1392323627826 5" xfId="3659"/>
    <cellStyle name="style1392323627873 5" xfId="3660"/>
    <cellStyle name="style1392323774205 5" xfId="3661"/>
    <cellStyle name="style1392323774236 5" xfId="3662"/>
    <cellStyle name="style1392323774268 5" xfId="3663"/>
    <cellStyle name="style1392323774314 5" xfId="3664"/>
    <cellStyle name="style1392323774346 5" xfId="3665"/>
    <cellStyle name="style1392323774377 5" xfId="3666"/>
    <cellStyle name="style1392323774424 5" xfId="3667"/>
    <cellStyle name="style1392323774486 5" xfId="3668"/>
    <cellStyle name="style1392323774502 5" xfId="3669"/>
    <cellStyle name="style1392323774548 5" xfId="3670"/>
    <cellStyle name="style1392323774580 5" xfId="3671"/>
    <cellStyle name="style1392323774611 5" xfId="3672"/>
    <cellStyle name="style1392323774658 5" xfId="3673"/>
    <cellStyle name="style1392323889336 5" xfId="3674"/>
    <cellStyle name="style1392323889367 5" xfId="3675"/>
    <cellStyle name="style1392323889414 5" xfId="3676"/>
    <cellStyle name="style1392323889445 5" xfId="3677"/>
    <cellStyle name="style1392323889477 5" xfId="3678"/>
    <cellStyle name="style1392323889508 5" xfId="3679"/>
    <cellStyle name="style1392323889555 5" xfId="3680"/>
    <cellStyle name="style1392323889586 5" xfId="3681"/>
    <cellStyle name="style1392323889648 5" xfId="3682"/>
    <cellStyle name="style1392323889679 5" xfId="3683"/>
    <cellStyle name="style1392323987915 5" xfId="3684"/>
    <cellStyle name="style1392323987946 5" xfId="3685"/>
    <cellStyle name="style1392323987977 5" xfId="3686"/>
    <cellStyle name="style1392323988040 5" xfId="3687"/>
    <cellStyle name="style1392323988071 5" xfId="3688"/>
    <cellStyle name="style1392323988118 5" xfId="3689"/>
    <cellStyle name="style1392323988133 5" xfId="3690"/>
    <cellStyle name="style1392323988164 5" xfId="3691"/>
    <cellStyle name="style1392323988196 5" xfId="3692"/>
    <cellStyle name="style1392323988227 5" xfId="3693"/>
    <cellStyle name="style1392323988289 5" xfId="3694"/>
    <cellStyle name="style1393277022696 5" xfId="3695"/>
    <cellStyle name="style1393277022728 5" xfId="3696"/>
    <cellStyle name="style1393277022806 5" xfId="3697"/>
    <cellStyle name="style1393277022837 5" xfId="3698"/>
    <cellStyle name="style1393277022868 5" xfId="3699"/>
    <cellStyle name="style1393277022899 5" xfId="3700"/>
    <cellStyle name="style1393277022930 5" xfId="3701"/>
    <cellStyle name="style1393277022962 5" xfId="3702"/>
    <cellStyle name="style1393277022993 5" xfId="3703"/>
    <cellStyle name="style1393277023008 5" xfId="3704"/>
    <cellStyle name="style1393277023040 5" xfId="3705"/>
    <cellStyle name="style1393277023071 5" xfId="3706"/>
    <cellStyle name="style1392324130673 5" xfId="3707"/>
    <cellStyle name="style1392324130704 5" xfId="3708"/>
    <cellStyle name="style1392324130751 5" xfId="3709"/>
    <cellStyle name="style1392324130860 5" xfId="3710"/>
    <cellStyle name="style1392324130892 5" xfId="3711"/>
    <cellStyle name="style1392324130923 5" xfId="3712"/>
    <cellStyle name="style1392324130954 5" xfId="3713"/>
    <cellStyle name="style1392324130985 5" xfId="3714"/>
    <cellStyle name="style1392324230047 5" xfId="3715"/>
    <cellStyle name="style1392324230110 5" xfId="3716"/>
    <cellStyle name="style1392324230156 5" xfId="3717"/>
    <cellStyle name="style1392324230219 5" xfId="3718"/>
    <cellStyle name="style1392324230250 5" xfId="3719"/>
    <cellStyle name="style1392324230312 5" xfId="3720"/>
    <cellStyle name="style1392324230328 5" xfId="3721"/>
    <cellStyle name="style1392324230359 5" xfId="3722"/>
    <cellStyle name="style1392324230390 5" xfId="3723"/>
    <cellStyle name="style1392324230422 5" xfId="3724"/>
    <cellStyle name="style1392324230453 5" xfId="3725"/>
    <cellStyle name="style1392324230484 5" xfId="3726"/>
    <cellStyle name="style1392324230515 5" xfId="3727"/>
    <cellStyle name="style1392324400261 5" xfId="3728"/>
    <cellStyle name="style1392324400339 5" xfId="3729"/>
    <cellStyle name="style1392324400370 5" xfId="3730"/>
    <cellStyle name="style1392324400433 5" xfId="3731"/>
    <cellStyle name="style1392324400464 5" xfId="3732"/>
    <cellStyle name="style1392324400526 5" xfId="3733"/>
    <cellStyle name="style1392324400542 5" xfId="3734"/>
    <cellStyle name="style1392324520741 5" xfId="3735"/>
    <cellStyle name="style1392324520773 5" xfId="3736"/>
    <cellStyle name="style1392324520851 5" xfId="3737"/>
    <cellStyle name="style1392324520913 5" xfId="3738"/>
    <cellStyle name="style1392324520944 5" xfId="3739"/>
    <cellStyle name="style1392324520975 5" xfId="3740"/>
    <cellStyle name="style1392324521007 5" xfId="3741"/>
    <cellStyle name="style1392324521038 5" xfId="3742"/>
    <cellStyle name="style1392324521069 5" xfId="3743"/>
    <cellStyle name="style1392324521100 5" xfId="3744"/>
    <cellStyle name="style1392324521131 5" xfId="3745"/>
    <cellStyle name="style1392324521163 5" xfId="3746"/>
    <cellStyle name="style1392663941803 5" xfId="3747"/>
    <cellStyle name="style1392663941834 5" xfId="3748"/>
    <cellStyle name="style1392663941865 5" xfId="3749"/>
    <cellStyle name="style1392931501373 5" xfId="3750"/>
    <cellStyle name="style1392931501419 5" xfId="3751"/>
    <cellStyle name="style1392931501544 5" xfId="3752"/>
    <cellStyle name="style1392931501716 5" xfId="3753"/>
    <cellStyle name="style1392931501763 5" xfId="3754"/>
    <cellStyle name="style1392664130972 5" xfId="3755"/>
    <cellStyle name="style1392664131003 5" xfId="3756"/>
    <cellStyle name="style1392664131034 5" xfId="3757"/>
    <cellStyle name="style1392664131065 5" xfId="3758"/>
    <cellStyle name="style1392664131097 5" xfId="3759"/>
    <cellStyle name="style1392664131128 5" xfId="3760"/>
    <cellStyle name="style1392664131190 5" xfId="3761"/>
    <cellStyle name="style1392664131221 5" xfId="3762"/>
    <cellStyle name="style1392664131253 5" xfId="3763"/>
    <cellStyle name="style1392664131284 5" xfId="3764"/>
    <cellStyle name="style1392664265805 5" xfId="3765"/>
    <cellStyle name="style1392664265836 5" xfId="3766"/>
    <cellStyle name="style1392664265868 5" xfId="3767"/>
    <cellStyle name="style1392664265899 5" xfId="3768"/>
    <cellStyle name="style1392664265930 5" xfId="3769"/>
    <cellStyle name="style1392664265961 5" xfId="3770"/>
    <cellStyle name="style1392664266024 5" xfId="3771"/>
    <cellStyle name="style1392664266055 5" xfId="3772"/>
    <cellStyle name="style1392664266086 5" xfId="3773"/>
    <cellStyle name="style1392664266117 5" xfId="3774"/>
    <cellStyle name="style1392664433243 5" xfId="3775"/>
    <cellStyle name="style1392664433290 5" xfId="3776"/>
    <cellStyle name="style1392664433321 5" xfId="3777"/>
    <cellStyle name="style1392664433352 5" xfId="3778"/>
    <cellStyle name="style1392664433384 5" xfId="3779"/>
    <cellStyle name="style1392664433415 5" xfId="3780"/>
    <cellStyle name="style1392664433446 5" xfId="3781"/>
    <cellStyle name="style1392664433493 5" xfId="3782"/>
    <cellStyle name="style1392664433524 5" xfId="3783"/>
    <cellStyle name="style1392664433555 5" xfId="3784"/>
    <cellStyle name="style1392664433586 5" xfId="3785"/>
    <cellStyle name="style1392664549748 5" xfId="3786"/>
    <cellStyle name="style1392664549779 5" xfId="3787"/>
    <cellStyle name="style1392664549811 5" xfId="3788"/>
    <cellStyle name="style1392664549842 5" xfId="3789"/>
    <cellStyle name="style1392664549873 5" xfId="3790"/>
    <cellStyle name="style1392664549904 5" xfId="3791"/>
    <cellStyle name="style1392664549935 5" xfId="3792"/>
    <cellStyle name="style1392664549982 5" xfId="3793"/>
    <cellStyle name="style1392664550013 5" xfId="3794"/>
    <cellStyle name="style1392664550045 5" xfId="3795"/>
    <cellStyle name="style1392664550076 5" xfId="3796"/>
    <cellStyle name="style1392664643197 5" xfId="3797"/>
    <cellStyle name="style1392664643228 5" xfId="3798"/>
    <cellStyle name="style1392664643259 5" xfId="3799"/>
    <cellStyle name="style1392664643291 5" xfId="3800"/>
    <cellStyle name="style1392664643322 5" xfId="3801"/>
    <cellStyle name="style1392664643353 5" xfId="3802"/>
    <cellStyle name="style1392664643415 5" xfId="3803"/>
    <cellStyle name="style1392664643447 5" xfId="3804"/>
    <cellStyle name="style1392664643478 5" xfId="3805"/>
    <cellStyle name="style1392664769797 5" xfId="3806"/>
    <cellStyle name="style1392664769829 5" xfId="3807"/>
    <cellStyle name="style1392664769860 5" xfId="3808"/>
    <cellStyle name="style1392664769953 5" xfId="3809"/>
    <cellStyle name="style1392664770000 5" xfId="3810"/>
    <cellStyle name="style1392664770031 5" xfId="3811"/>
    <cellStyle name="style1392664770063 5" xfId="3812"/>
    <cellStyle name="style1392664876068 5" xfId="3813"/>
    <cellStyle name="style1392664876100 5" xfId="3814"/>
    <cellStyle name="style1392664876131 5" xfId="3815"/>
    <cellStyle name="style1392664876224 5" xfId="3816"/>
    <cellStyle name="style1392664876256 5" xfId="3817"/>
    <cellStyle name="style1392664876287 5" xfId="3818"/>
    <cellStyle name="style1392664876318 5" xfId="3819"/>
    <cellStyle name="style1392664876349 5" xfId="3820"/>
    <cellStyle name="style1392664876380 5" xfId="3821"/>
    <cellStyle name="style1392665086862 5" xfId="3822"/>
    <cellStyle name="style1392665086894 5" xfId="3823"/>
    <cellStyle name="style1392665086925 5" xfId="3824"/>
    <cellStyle name="style1392665087050 5" xfId="3825"/>
    <cellStyle name="style1392665087081 5" xfId="3826"/>
    <cellStyle name="style1392665087128 5" xfId="3827"/>
    <cellStyle name="style1392665087159 5" xfId="3828"/>
    <cellStyle name="style1392754574097 5" xfId="3829"/>
    <cellStyle name="style1392754574128 5" xfId="3830"/>
    <cellStyle name="style1392754574159 5" xfId="3831"/>
    <cellStyle name="style1392754574362 5" xfId="3832"/>
    <cellStyle name="style1392754574393 5" xfId="3833"/>
    <cellStyle name="style1392754574425 5" xfId="3834"/>
    <cellStyle name="style1392754829115 5" xfId="3835"/>
    <cellStyle name="style1392754829146 5" xfId="3836"/>
    <cellStyle name="style1392754829177 5" xfId="3837"/>
    <cellStyle name="style1392754829458 5" xfId="3838"/>
    <cellStyle name="style1392754829489 5" xfId="3839"/>
    <cellStyle name="style1392754829521 5" xfId="3840"/>
    <cellStyle name="style1392754829552 5" xfId="3841"/>
    <cellStyle name="style1392756274759 5" xfId="3842"/>
    <cellStyle name="style1392756274993 5" xfId="3843"/>
    <cellStyle name="style1392756275025 5" xfId="3844"/>
    <cellStyle name="style1392756275056 5" xfId="3845"/>
    <cellStyle name="style1392756275087 5" xfId="3846"/>
    <cellStyle name="style1392756275118 5" xfId="3847"/>
    <cellStyle name="style1392756275149 5" xfId="3848"/>
    <cellStyle name="style1392756275196 5" xfId="3849"/>
    <cellStyle name="style1392756275227 5" xfId="3850"/>
    <cellStyle name="style1392756275259 5" xfId="3851"/>
    <cellStyle name="style1392756275290 5" xfId="3852"/>
    <cellStyle name="style1392756275321 5" xfId="3853"/>
    <cellStyle name="style1392756275337 5" xfId="3854"/>
    <cellStyle name="style1392756526669 5" xfId="3855"/>
    <cellStyle name="style1392756526700 5" xfId="3856"/>
    <cellStyle name="style1392756526731 5" xfId="3857"/>
    <cellStyle name="style1392756526762 5" xfId="3858"/>
    <cellStyle name="style1392756526793 5" xfId="3859"/>
    <cellStyle name="style1392756526825 5" xfId="3860"/>
    <cellStyle name="style1392756526856 5" xfId="3861"/>
    <cellStyle name="style1392756526871 5" xfId="3862"/>
    <cellStyle name="style1392756526903 5" xfId="3863"/>
    <cellStyle name="style1392756526949 5" xfId="3864"/>
    <cellStyle name="style1392756526981 5" xfId="3865"/>
    <cellStyle name="style1392756527012 5" xfId="3866"/>
    <cellStyle name="style1392756527074 5" xfId="3867"/>
    <cellStyle name="style1392665786609 5" xfId="3868"/>
    <cellStyle name="style1392665786641 5" xfId="3869"/>
    <cellStyle name="style1392665786672 5" xfId="3870"/>
    <cellStyle name="style1392665786765 5" xfId="3871"/>
    <cellStyle name="style1392665786812 5" xfId="3872"/>
    <cellStyle name="style1392665786843 5" xfId="3873"/>
    <cellStyle name="style1392665786875 5" xfId="3874"/>
    <cellStyle name="style1392665786953 5" xfId="3875"/>
    <cellStyle name="style1392665786984 5" xfId="3876"/>
    <cellStyle name="style1392930815926 5" xfId="3877"/>
    <cellStyle name="style1392930815958 5" xfId="3878"/>
    <cellStyle name="style1392930816004 5" xfId="3879"/>
    <cellStyle name="style1392930816192 5" xfId="3880"/>
    <cellStyle name="style1392930816223 5" xfId="3881"/>
    <cellStyle name="style1392930816317 5" xfId="3882"/>
    <cellStyle name="style1392930816348 5" xfId="3883"/>
    <cellStyle name="style1392930816426 5" xfId="3884"/>
    <cellStyle name="style1392930816457 5" xfId="3885"/>
    <cellStyle name="style1392844872243 5" xfId="3886"/>
    <cellStyle name="style1392844872290 5" xfId="3887"/>
    <cellStyle name="style1392844872337 5" xfId="3888"/>
    <cellStyle name="style1392844872462 5" xfId="3889"/>
    <cellStyle name="style1392844872571 5" xfId="3890"/>
    <cellStyle name="style1392844872602 5" xfId="3891"/>
    <cellStyle name="style1392844872680 5" xfId="3892"/>
    <cellStyle name="style1466522314461 4" xfId="3893"/>
    <cellStyle name="style1466522314882 4" xfId="3894"/>
    <cellStyle name="style1466522302620 4" xfId="3895"/>
    <cellStyle name="style1466522315210 4" xfId="3896"/>
    <cellStyle name="style1466522302698 4" xfId="3897"/>
    <cellStyle name="style1466522303057 4" xfId="3898"/>
    <cellStyle name="style1466522306941 4" xfId="3899"/>
    <cellStyle name="style1466522315225 4" xfId="3900"/>
    <cellStyle name="style1392324130533 2 2 4" xfId="3901"/>
    <cellStyle name="style1392324130564 2 2 4" xfId="3902"/>
    <cellStyle name="style1392324130814 2 2 4" xfId="3903"/>
    <cellStyle name="style1392324400121 2 2 4" xfId="3904"/>
    <cellStyle name="style1392324400152 2 2 4" xfId="3905"/>
    <cellStyle name="style1392324400401 2 2 4" xfId="3906"/>
    <cellStyle name="style1392324400495 2 2 4" xfId="3907"/>
    <cellStyle name="style1392754574019 2 2 4" xfId="3908"/>
    <cellStyle name="style1392754574206 2 2 4" xfId="3909"/>
    <cellStyle name="style1392754574237 2 2 4" xfId="3910"/>
    <cellStyle name="style1392754574315 2 2 4" xfId="3911"/>
    <cellStyle name="style1392754829037 2 4" xfId="3912"/>
    <cellStyle name="style1392754829255 2 4" xfId="3913"/>
    <cellStyle name="style1392754829287 2 4" xfId="3914"/>
    <cellStyle name="style1392754829365 2 4" xfId="3915"/>
    <cellStyle name="style1392754829396 2 4" xfId="3916"/>
    <cellStyle name="Normal 2 5" xfId="3917"/>
    <cellStyle name="Millares 5" xfId="3918"/>
    <cellStyle name="Porcentaje 4" xfId="3919"/>
    <cellStyle name="Millares 6" xfId="3920"/>
    <cellStyle name="Normal 9 2" xfId="3921"/>
    <cellStyle name="Millares 3 2" xfId="3922"/>
    <cellStyle name="style1392754574315 2 2 5" xfId="3923"/>
    <cellStyle name="style1392754574237 2 2 5" xfId="3924"/>
    <cellStyle name="style1392754574206 2 2 5" xfId="3925"/>
    <cellStyle name="style1392754574019 2 2 5" xfId="3926"/>
    <cellStyle name="style1392754829287 2 5" xfId="3927"/>
    <cellStyle name="style1392754829255 2 5" xfId="3928"/>
    <cellStyle name="style1392754829037 2 5" xfId="3929"/>
    <cellStyle name="Normal 10" xfId="3930"/>
    <cellStyle name="Normal 2 5 2" xfId="3931"/>
    <cellStyle name="Millares 5 2" xfId="3932"/>
    <cellStyle name="Hipervínculo 3 2" xfId="3933"/>
    <cellStyle name="Millares 2 2 2" xfId="3934"/>
    <cellStyle name="Normal 9 2 2" xfId="3935"/>
    <cellStyle name="Millares 3 2 2" xfId="3936"/>
    <cellStyle name="style1392754574315 2 2 5 2" xfId="3937"/>
    <cellStyle name="style1392754574237 2 2 5 2" xfId="3938"/>
    <cellStyle name="style1392754574206 2 2 5 2" xfId="3939"/>
    <cellStyle name="style1392754574019 2 2 5 2" xfId="3940"/>
    <cellStyle name="style1392754829287 2 5 2" xfId="3941"/>
    <cellStyle name="style1392754829255 2 5 2" xfId="3942"/>
    <cellStyle name="style1392754829037 2 5 2" xfId="3943"/>
    <cellStyle name="Millares 8" xfId="3944"/>
    <cellStyle name="Millares" xfId="3945"/>
    <cellStyle name="Porcentaje" xfId="3946"/>
    <cellStyle name="Hipervínculo" xfId="394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styles" Target="styles.xml" /><Relationship Id="rId81" Type="http://schemas.openxmlformats.org/officeDocument/2006/relationships/sharedStrings" Target="sharedStrings.xml" /><Relationship Id="rId8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11182350" cy="609600"/>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62000" y="0"/>
          <a:ext cx="111823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9525</xdr:colOff>
      <xdr:row>4</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146018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9</xdr:col>
      <xdr:colOff>19050</xdr:colOff>
      <xdr:row>4</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91821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5</xdr:col>
      <xdr:colOff>28575</xdr:colOff>
      <xdr:row>4</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77343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7</xdr:col>
      <xdr:colOff>28575</xdr:colOff>
      <xdr:row>4</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75628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7</xdr:col>
      <xdr:colOff>28575</xdr:colOff>
      <xdr:row>4</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75628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7</xdr:col>
      <xdr:colOff>28575</xdr:colOff>
      <xdr:row>4</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75628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7</xdr:col>
      <xdr:colOff>19050</xdr:colOff>
      <xdr:row>4</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75533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7</xdr:col>
      <xdr:colOff>19050</xdr:colOff>
      <xdr:row>4</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75533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7</xdr:col>
      <xdr:colOff>9525</xdr:colOff>
      <xdr:row>4</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75438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7</xdr:col>
      <xdr:colOff>9525</xdr:colOff>
      <xdr:row>4</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75438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11</xdr:col>
      <xdr:colOff>19050</xdr:colOff>
      <xdr:row>4</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11277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7</xdr:col>
      <xdr:colOff>19050</xdr:colOff>
      <xdr:row>4</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75533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7</xdr:col>
      <xdr:colOff>9525</xdr:colOff>
      <xdr:row>4</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75438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7</xdr:col>
      <xdr:colOff>9525</xdr:colOff>
      <xdr:row>4</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75438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7</xdr:col>
      <xdr:colOff>0</xdr:colOff>
      <xdr:row>4</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75342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7</xdr:col>
      <xdr:colOff>19050</xdr:colOff>
      <xdr:row>4</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75533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7</xdr:col>
      <xdr:colOff>19050</xdr:colOff>
      <xdr:row>4</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75533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7</xdr:col>
      <xdr:colOff>9525</xdr:colOff>
      <xdr:row>4</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75438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7</xdr:col>
      <xdr:colOff>28575</xdr:colOff>
      <xdr:row>4</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75628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7</xdr:col>
      <xdr:colOff>28575</xdr:colOff>
      <xdr:row>4</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75628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7</xdr:col>
      <xdr:colOff>9525</xdr:colOff>
      <xdr:row>4</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75438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8</xdr:col>
      <xdr:colOff>9525</xdr:colOff>
      <xdr:row>4</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100203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7</xdr:col>
      <xdr:colOff>19050</xdr:colOff>
      <xdr:row>4</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75533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7</xdr:col>
      <xdr:colOff>28575</xdr:colOff>
      <xdr:row>4</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75628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7</xdr:col>
      <xdr:colOff>28575</xdr:colOff>
      <xdr:row>4</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75628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7</xdr:col>
      <xdr:colOff>9525</xdr:colOff>
      <xdr:row>4</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75438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7</xdr:col>
      <xdr:colOff>9525</xdr:colOff>
      <xdr:row>4</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75438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7</xdr:col>
      <xdr:colOff>19050</xdr:colOff>
      <xdr:row>4</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75533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7</xdr:col>
      <xdr:colOff>19050</xdr:colOff>
      <xdr:row>4</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75533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7</xdr:col>
      <xdr:colOff>9525</xdr:colOff>
      <xdr:row>4</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75438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7</xdr:col>
      <xdr:colOff>19050</xdr:colOff>
      <xdr:row>4</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75533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7</xdr:col>
      <xdr:colOff>38100</xdr:colOff>
      <xdr:row>4</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75723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5</xdr:col>
      <xdr:colOff>28575</xdr:colOff>
      <xdr:row>4</xdr:row>
      <xdr:rowOff>152400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6562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7</xdr:col>
      <xdr:colOff>28575</xdr:colOff>
      <xdr:row>4</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75628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7</xdr:col>
      <xdr:colOff>19050</xdr:colOff>
      <xdr:row>4</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75533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7</xdr:col>
      <xdr:colOff>19050</xdr:colOff>
      <xdr:row>4</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75533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7</xdr:col>
      <xdr:colOff>19050</xdr:colOff>
      <xdr:row>4</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75533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7</xdr:col>
      <xdr:colOff>28575</xdr:colOff>
      <xdr:row>4</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75628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7</xdr:col>
      <xdr:colOff>19050</xdr:colOff>
      <xdr:row>4</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75533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7</xdr:col>
      <xdr:colOff>28575</xdr:colOff>
      <xdr:row>4</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75628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7</xdr:col>
      <xdr:colOff>19050</xdr:colOff>
      <xdr:row>4</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75533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7</xdr:col>
      <xdr:colOff>38100</xdr:colOff>
      <xdr:row>4</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75723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7</xdr:col>
      <xdr:colOff>28575</xdr:colOff>
      <xdr:row>4</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75628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9525</xdr:colOff>
      <xdr:row>4</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113157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7</xdr:col>
      <xdr:colOff>28575</xdr:colOff>
      <xdr:row>4</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75628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12</xdr:col>
      <xdr:colOff>9525</xdr:colOff>
      <xdr:row>4</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123158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11</xdr:col>
      <xdr:colOff>19050</xdr:colOff>
      <xdr:row>4</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11277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11</xdr:col>
      <xdr:colOff>28575</xdr:colOff>
      <xdr:row>4</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112871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11</xdr:col>
      <xdr:colOff>19050</xdr:colOff>
      <xdr:row>4</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11277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11</xdr:col>
      <xdr:colOff>19050</xdr:colOff>
      <xdr:row>4</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11277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11</xdr:col>
      <xdr:colOff>28575</xdr:colOff>
      <xdr:row>4</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112871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28575</xdr:colOff>
      <xdr:row>4</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102393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8</xdr:col>
      <xdr:colOff>19050</xdr:colOff>
      <xdr:row>4</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81343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6</xdr:col>
      <xdr:colOff>57150</xdr:colOff>
      <xdr:row>4</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60769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13</xdr:col>
      <xdr:colOff>9525</xdr:colOff>
      <xdr:row>4</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177927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8</xdr:col>
      <xdr:colOff>19050</xdr:colOff>
      <xdr:row>4</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81343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6</xdr:col>
      <xdr:colOff>9525</xdr:colOff>
      <xdr:row>4</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70961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7</xdr:col>
      <xdr:colOff>28575</xdr:colOff>
      <xdr:row>4</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78962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9</xdr:col>
      <xdr:colOff>38100</xdr:colOff>
      <xdr:row>4</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92011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6</xdr:col>
      <xdr:colOff>57150</xdr:colOff>
      <xdr:row>4</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70770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28575</xdr:colOff>
      <xdr:row>4</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109537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14</xdr:col>
      <xdr:colOff>9525</xdr:colOff>
      <xdr:row>4</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151257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9</xdr:col>
      <xdr:colOff>38100</xdr:colOff>
      <xdr:row>4</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92011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28575</xdr:colOff>
      <xdr:row>4</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102393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14</xdr:col>
      <xdr:colOff>28575</xdr:colOff>
      <xdr:row>4</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144303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7</xdr:col>
      <xdr:colOff>19050</xdr:colOff>
      <xdr:row>4</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8848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9</xdr:col>
      <xdr:colOff>38100</xdr:colOff>
      <xdr:row>4</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92011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8</xdr:col>
      <xdr:colOff>390525</xdr:colOff>
      <xdr:row>4</xdr:row>
      <xdr:rowOff>66675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00025" y="0"/>
          <a:ext cx="104013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10</xdr:col>
      <xdr:colOff>228600</xdr:colOff>
      <xdr:row>4</xdr:row>
      <xdr:rowOff>66675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00025" y="0"/>
          <a:ext cx="104013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10</xdr:col>
      <xdr:colOff>228600</xdr:colOff>
      <xdr:row>4</xdr:row>
      <xdr:rowOff>66675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00025" y="0"/>
          <a:ext cx="104013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8</xdr:col>
      <xdr:colOff>752475</xdr:colOff>
      <xdr:row>4</xdr:row>
      <xdr:rowOff>66675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00025" y="0"/>
          <a:ext cx="92678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8</xdr:col>
      <xdr:colOff>390525</xdr:colOff>
      <xdr:row>4</xdr:row>
      <xdr:rowOff>66675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00025" y="0"/>
          <a:ext cx="104013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9</xdr:col>
      <xdr:colOff>476250</xdr:colOff>
      <xdr:row>4</xdr:row>
      <xdr:rowOff>66675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00025" y="0"/>
          <a:ext cx="104013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10</xdr:col>
      <xdr:colOff>228600</xdr:colOff>
      <xdr:row>4</xdr:row>
      <xdr:rowOff>66675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00025" y="0"/>
          <a:ext cx="104013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8</xdr:col>
      <xdr:colOff>390525</xdr:colOff>
      <xdr:row>4</xdr:row>
      <xdr:rowOff>66675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00025" y="0"/>
          <a:ext cx="104013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0</xdr:colOff>
      <xdr:row>4</xdr:row>
      <xdr:rowOff>66675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106680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19050</xdr:colOff>
      <xdr:row>4</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113252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11</xdr:col>
      <xdr:colOff>9525</xdr:colOff>
      <xdr:row>4</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9050"/>
          <a:ext cx="150304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7.xml" /><Relationship Id="rId2" Type="http://schemas.openxmlformats.org/officeDocument/2006/relationships/printerSettings" Target="../printerSettings/printerSettings46.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8.xml" /><Relationship Id="rId2" Type="http://schemas.openxmlformats.org/officeDocument/2006/relationships/printerSettings" Target="../printerSettings/printerSettings47.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9.xml" /><Relationship Id="rId2"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50.xml" /><Relationship Id="rId2" Type="http://schemas.openxmlformats.org/officeDocument/2006/relationships/printerSettings" Target="../printerSettings/printerSettings49.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51.xml" /><Relationship Id="rId2" Type="http://schemas.openxmlformats.org/officeDocument/2006/relationships/printerSettings" Target="../printerSettings/printerSettings50.bin"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52.xml" /><Relationship Id="rId2" Type="http://schemas.openxmlformats.org/officeDocument/2006/relationships/printerSettings" Target="../printerSettings/printerSettings51.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53.xml" /><Relationship Id="rId2" Type="http://schemas.openxmlformats.org/officeDocument/2006/relationships/printerSettings" Target="../printerSettings/printerSettings52.bin"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54.xml" /><Relationship Id="rId2" Type="http://schemas.openxmlformats.org/officeDocument/2006/relationships/printerSettings" Target="../printerSettings/printerSettings53.bin" /></Relationships>
</file>

<file path=xl/worksheets/_rels/sheet55.xml.rels><?xml version="1.0" encoding="utf-8" standalone="yes"?><Relationships xmlns="http://schemas.openxmlformats.org/package/2006/relationships"><Relationship Id="rId1" Type="http://schemas.openxmlformats.org/officeDocument/2006/relationships/drawing" Target="../drawings/drawing55.xml" /><Relationship Id="rId2" Type="http://schemas.openxmlformats.org/officeDocument/2006/relationships/printerSettings" Target="../printerSettings/printerSettings54.bin" /></Relationships>
</file>

<file path=xl/worksheets/_rels/sheet56.xml.rels><?xml version="1.0" encoding="utf-8" standalone="yes"?><Relationships xmlns="http://schemas.openxmlformats.org/package/2006/relationships"><Relationship Id="rId1" Type="http://schemas.openxmlformats.org/officeDocument/2006/relationships/drawing" Target="../drawings/drawing56.xml" /><Relationship Id="rId2" Type="http://schemas.openxmlformats.org/officeDocument/2006/relationships/printerSettings" Target="../printerSettings/printerSettings55.bin" /></Relationships>
</file>

<file path=xl/worksheets/_rels/sheet57.xml.rels><?xml version="1.0" encoding="utf-8" standalone="yes"?><Relationships xmlns="http://schemas.openxmlformats.org/package/2006/relationships"><Relationship Id="rId1" Type="http://schemas.openxmlformats.org/officeDocument/2006/relationships/drawing" Target="../drawings/drawing57.xml" /><Relationship Id="rId2" Type="http://schemas.openxmlformats.org/officeDocument/2006/relationships/printerSettings" Target="../printerSettings/printerSettings56.bin" /></Relationships>
</file>

<file path=xl/worksheets/_rels/sheet58.xml.rels><?xml version="1.0" encoding="utf-8" standalone="yes"?><Relationships xmlns="http://schemas.openxmlformats.org/package/2006/relationships"><Relationship Id="rId1" Type="http://schemas.openxmlformats.org/officeDocument/2006/relationships/drawing" Target="../drawings/drawing58.xml" /><Relationship Id="rId2" Type="http://schemas.openxmlformats.org/officeDocument/2006/relationships/printerSettings" Target="../printerSettings/printerSettings57.bin" /></Relationships>
</file>

<file path=xl/worksheets/_rels/sheet59.xml.rels><?xml version="1.0" encoding="utf-8" standalone="yes"?><Relationships xmlns="http://schemas.openxmlformats.org/package/2006/relationships"><Relationship Id="rId1" Type="http://schemas.openxmlformats.org/officeDocument/2006/relationships/drawing" Target="../drawings/drawing59.xml" /><Relationship Id="rId2" Type="http://schemas.openxmlformats.org/officeDocument/2006/relationships/printerSettings" Target="../printerSettings/printerSettings58.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0.xml.rels><?xml version="1.0" encoding="utf-8" standalone="yes"?><Relationships xmlns="http://schemas.openxmlformats.org/package/2006/relationships"><Relationship Id="rId1" Type="http://schemas.openxmlformats.org/officeDocument/2006/relationships/drawing" Target="../drawings/drawing60.xml" /><Relationship Id="rId2" Type="http://schemas.openxmlformats.org/officeDocument/2006/relationships/printerSettings" Target="../printerSettings/printerSettings59.bin" /></Relationships>
</file>

<file path=xl/worksheets/_rels/sheet61.xml.rels><?xml version="1.0" encoding="utf-8" standalone="yes"?><Relationships xmlns="http://schemas.openxmlformats.org/package/2006/relationships"><Relationship Id="rId1" Type="http://schemas.openxmlformats.org/officeDocument/2006/relationships/drawing" Target="../drawings/drawing61.xml" /><Relationship Id="rId2" Type="http://schemas.openxmlformats.org/officeDocument/2006/relationships/printerSettings" Target="../printerSettings/printerSettings60.bin" /></Relationships>
</file>

<file path=xl/worksheets/_rels/sheet62.xml.rels><?xml version="1.0" encoding="utf-8" standalone="yes"?><Relationships xmlns="http://schemas.openxmlformats.org/package/2006/relationships"><Relationship Id="rId1" Type="http://schemas.openxmlformats.org/officeDocument/2006/relationships/drawing" Target="../drawings/drawing62.xml" /><Relationship Id="rId2" Type="http://schemas.openxmlformats.org/officeDocument/2006/relationships/printerSettings" Target="../printerSettings/printerSettings61.bin" /></Relationships>
</file>

<file path=xl/worksheets/_rels/sheet63.xml.rels><?xml version="1.0" encoding="utf-8" standalone="yes"?><Relationships xmlns="http://schemas.openxmlformats.org/package/2006/relationships"><Relationship Id="rId1" Type="http://schemas.openxmlformats.org/officeDocument/2006/relationships/drawing" Target="../drawings/drawing63.xml" /><Relationship Id="rId2" Type="http://schemas.openxmlformats.org/officeDocument/2006/relationships/printerSettings" Target="../printerSettings/printerSettings62.bin" /></Relationships>
</file>

<file path=xl/worksheets/_rels/sheet64.xml.rels><?xml version="1.0" encoding="utf-8" standalone="yes"?><Relationships xmlns="http://schemas.openxmlformats.org/package/2006/relationships"><Relationship Id="rId1" Type="http://schemas.openxmlformats.org/officeDocument/2006/relationships/drawing" Target="../drawings/drawing64.xml" /><Relationship Id="rId2" Type="http://schemas.openxmlformats.org/officeDocument/2006/relationships/printerSettings" Target="../printerSettings/printerSettings63.bin" /></Relationships>
</file>

<file path=xl/worksheets/_rels/sheet65.xml.rels><?xml version="1.0" encoding="utf-8" standalone="yes"?><Relationships xmlns="http://schemas.openxmlformats.org/package/2006/relationships"><Relationship Id="rId1" Type="http://schemas.openxmlformats.org/officeDocument/2006/relationships/drawing" Target="../drawings/drawing65.xml" /><Relationship Id="rId2" Type="http://schemas.openxmlformats.org/officeDocument/2006/relationships/printerSettings" Target="../printerSettings/printerSettings64.bin" /></Relationships>
</file>

<file path=xl/worksheets/_rels/sheet66.xml.rels><?xml version="1.0" encoding="utf-8" standalone="yes"?><Relationships xmlns="http://schemas.openxmlformats.org/package/2006/relationships"><Relationship Id="rId1" Type="http://schemas.openxmlformats.org/officeDocument/2006/relationships/drawing" Target="../drawings/drawing66.xml" /><Relationship Id="rId2" Type="http://schemas.openxmlformats.org/officeDocument/2006/relationships/printerSettings" Target="../printerSettings/printerSettings65.bin" /></Relationships>
</file>

<file path=xl/worksheets/_rels/sheet67.xml.rels><?xml version="1.0" encoding="utf-8" standalone="yes"?><Relationships xmlns="http://schemas.openxmlformats.org/package/2006/relationships"><Relationship Id="rId1" Type="http://schemas.openxmlformats.org/officeDocument/2006/relationships/drawing" Target="../drawings/drawing67.xml" /><Relationship Id="rId2" Type="http://schemas.openxmlformats.org/officeDocument/2006/relationships/printerSettings" Target="../printerSettings/printerSettings66.bin" /></Relationships>
</file>

<file path=xl/worksheets/_rels/sheet68.xml.rels><?xml version="1.0" encoding="utf-8" standalone="yes"?><Relationships xmlns="http://schemas.openxmlformats.org/package/2006/relationships"><Relationship Id="rId1" Type="http://schemas.openxmlformats.org/officeDocument/2006/relationships/drawing" Target="../drawings/drawing68.xml" /><Relationship Id="rId2" Type="http://schemas.openxmlformats.org/officeDocument/2006/relationships/printerSettings" Target="../printerSettings/printerSettings67.bin" /></Relationships>
</file>

<file path=xl/worksheets/_rels/sheet69.xml.rels><?xml version="1.0" encoding="utf-8" standalone="yes"?><Relationships xmlns="http://schemas.openxmlformats.org/package/2006/relationships"><Relationship Id="rId1" Type="http://schemas.openxmlformats.org/officeDocument/2006/relationships/drawing" Target="../drawings/drawing69.xml" /><Relationship Id="rId2" Type="http://schemas.openxmlformats.org/officeDocument/2006/relationships/printerSettings" Target="../printerSettings/printerSettings68.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0.xml.rels><?xml version="1.0" encoding="utf-8" standalone="yes"?><Relationships xmlns="http://schemas.openxmlformats.org/package/2006/relationships"><Relationship Id="rId1" Type="http://schemas.openxmlformats.org/officeDocument/2006/relationships/drawing" Target="../drawings/drawing70.xml" /><Relationship Id="rId2" Type="http://schemas.openxmlformats.org/officeDocument/2006/relationships/printerSettings" Target="../printerSettings/printerSettings69.bin" /></Relationships>
</file>

<file path=xl/worksheets/_rels/sheet71.xml.rels><?xml version="1.0" encoding="utf-8" standalone="yes"?><Relationships xmlns="http://schemas.openxmlformats.org/package/2006/relationships"><Relationship Id="rId1" Type="http://schemas.openxmlformats.org/officeDocument/2006/relationships/drawing" Target="../drawings/drawing71.xml" /><Relationship Id="rId2" Type="http://schemas.openxmlformats.org/officeDocument/2006/relationships/printerSettings" Target="../printerSettings/printerSettings70.bin" /></Relationships>
</file>

<file path=xl/worksheets/_rels/sheet72.xml.rels><?xml version="1.0" encoding="utf-8" standalone="yes"?><Relationships xmlns="http://schemas.openxmlformats.org/package/2006/relationships"><Relationship Id="rId1" Type="http://schemas.openxmlformats.org/officeDocument/2006/relationships/drawing" Target="../drawings/drawing72.xml" /><Relationship Id="rId2" Type="http://schemas.openxmlformats.org/officeDocument/2006/relationships/printerSettings" Target="../printerSettings/printerSettings71.bin" /></Relationships>
</file>

<file path=xl/worksheets/_rels/sheet73.xml.rels><?xml version="1.0" encoding="utf-8" standalone="yes"?><Relationships xmlns="http://schemas.openxmlformats.org/package/2006/relationships"><Relationship Id="rId1" Type="http://schemas.openxmlformats.org/officeDocument/2006/relationships/drawing" Target="../drawings/drawing73.xml" /><Relationship Id="rId2" Type="http://schemas.openxmlformats.org/officeDocument/2006/relationships/printerSettings" Target="../printerSettings/printerSettings72.bin" /></Relationships>
</file>

<file path=xl/worksheets/_rels/sheet74.xml.rels><?xml version="1.0" encoding="utf-8" standalone="yes"?><Relationships xmlns="http://schemas.openxmlformats.org/package/2006/relationships"><Relationship Id="rId1" Type="http://schemas.openxmlformats.org/officeDocument/2006/relationships/drawing" Target="../drawings/drawing74.xml" /><Relationship Id="rId2" Type="http://schemas.openxmlformats.org/officeDocument/2006/relationships/printerSettings" Target="../printerSettings/printerSettings73.bin" /></Relationships>
</file>

<file path=xl/worksheets/_rels/sheet75.xml.rels><?xml version="1.0" encoding="utf-8" standalone="yes"?><Relationships xmlns="http://schemas.openxmlformats.org/package/2006/relationships"><Relationship Id="rId1" Type="http://schemas.openxmlformats.org/officeDocument/2006/relationships/drawing" Target="../drawings/drawing75.xml" /><Relationship Id="rId2" Type="http://schemas.openxmlformats.org/officeDocument/2006/relationships/printerSettings" Target="../printerSettings/printerSettings74.bin" /></Relationships>
</file>

<file path=xl/worksheets/_rels/sheet76.xml.rels><?xml version="1.0" encoding="utf-8" standalone="yes"?><Relationships xmlns="http://schemas.openxmlformats.org/package/2006/relationships"><Relationship Id="rId1" Type="http://schemas.openxmlformats.org/officeDocument/2006/relationships/drawing" Target="../drawings/drawing76.xml" /><Relationship Id="rId2" Type="http://schemas.openxmlformats.org/officeDocument/2006/relationships/printerSettings" Target="../printerSettings/printerSettings75.bin" /></Relationships>
</file>

<file path=xl/worksheets/_rels/sheet77.xml.rels><?xml version="1.0" encoding="utf-8" standalone="yes"?><Relationships xmlns="http://schemas.openxmlformats.org/package/2006/relationships"><Relationship Id="rId1" Type="http://schemas.openxmlformats.org/officeDocument/2006/relationships/drawing" Target="../drawings/drawing77.xml" /><Relationship Id="rId2" Type="http://schemas.openxmlformats.org/officeDocument/2006/relationships/printerSettings" Target="../printerSettings/printerSettings76.bin" /></Relationships>
</file>

<file path=xl/worksheets/_rels/sheet78.xml.rels><?xml version="1.0" encoding="utf-8" standalone="yes"?><Relationships xmlns="http://schemas.openxmlformats.org/package/2006/relationships"><Relationship Id="rId1" Type="http://schemas.openxmlformats.org/officeDocument/2006/relationships/drawing" Target="../drawings/drawing78.xml" /><Relationship Id="rId2" Type="http://schemas.openxmlformats.org/officeDocument/2006/relationships/printerSettings" Target="../printerSettings/printerSettings77.bin" /></Relationships>
</file>

<file path=xl/worksheets/_rels/sheet79.xml.rels><?xml version="1.0" encoding="utf-8" standalone="yes"?><Relationships xmlns="http://schemas.openxmlformats.org/package/2006/relationships"><Relationship Id="rId1" Type="http://schemas.openxmlformats.org/officeDocument/2006/relationships/drawing" Target="../drawings/drawing79.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D91"/>
  <sheetViews>
    <sheetView showGridLines="0" tabSelected="1" workbookViewId="0" topLeftCell="B1">
      <selection activeCell="C88" sqref="C88"/>
    </sheetView>
  </sheetViews>
  <sheetFormatPr defaultColWidth="11.421875" defaultRowHeight="15"/>
  <cols>
    <col min="2" max="2" width="14.8515625" style="0" customWidth="1"/>
    <col min="3" max="3" width="151.421875" style="0" customWidth="1"/>
  </cols>
  <sheetData>
    <row r="4" spans="2:3" ht="15" customHeight="1">
      <c r="B4" s="60" t="s">
        <v>38</v>
      </c>
      <c r="C4" s="60"/>
    </row>
    <row r="5" spans="2:3" ht="15" customHeight="1">
      <c r="B5" s="60"/>
      <c r="C5" s="60"/>
    </row>
    <row r="6" spans="2:3" ht="15" customHeight="1">
      <c r="B6" s="33"/>
      <c r="C6" s="33"/>
    </row>
    <row r="7" spans="2:3" ht="15" customHeight="1">
      <c r="B7" s="61" t="s">
        <v>538</v>
      </c>
      <c r="C7" s="61"/>
    </row>
    <row r="8" spans="2:3" ht="15" customHeight="1">
      <c r="B8" s="34"/>
      <c r="C8" s="34"/>
    </row>
    <row r="9" spans="2:3" ht="15">
      <c r="B9" s="9" t="s">
        <v>39</v>
      </c>
      <c r="C9" s="9" t="s">
        <v>1</v>
      </c>
    </row>
    <row r="10" spans="2:3" ht="16.5">
      <c r="B10" s="10" t="s">
        <v>40</v>
      </c>
      <c r="C10" s="10" t="s">
        <v>470</v>
      </c>
    </row>
    <row r="11" spans="2:3" ht="16.5">
      <c r="B11" s="10" t="s">
        <v>41</v>
      </c>
      <c r="C11" s="10" t="s">
        <v>471</v>
      </c>
    </row>
    <row r="12" spans="2:3" ht="16.5">
      <c r="B12" s="10" t="s">
        <v>42</v>
      </c>
      <c r="C12" s="10" t="s">
        <v>472</v>
      </c>
    </row>
    <row r="13" spans="2:3" ht="16.5">
      <c r="B13" s="10" t="s">
        <v>43</v>
      </c>
      <c r="C13" s="10" t="s">
        <v>473</v>
      </c>
    </row>
    <row r="14" spans="2:3" ht="16.5">
      <c r="B14" s="10" t="s">
        <v>44</v>
      </c>
      <c r="C14" s="10" t="s">
        <v>564</v>
      </c>
    </row>
    <row r="15" spans="2:3" ht="16.5">
      <c r="B15" s="10" t="s">
        <v>45</v>
      </c>
      <c r="C15" s="10" t="s">
        <v>474</v>
      </c>
    </row>
    <row r="16" spans="2:3" ht="16.5">
      <c r="B16" s="10" t="s">
        <v>46</v>
      </c>
      <c r="C16" s="10" t="s">
        <v>475</v>
      </c>
    </row>
    <row r="17" spans="2:3" ht="16.5">
      <c r="B17" s="10" t="s">
        <v>47</v>
      </c>
      <c r="C17" s="10" t="s">
        <v>476</v>
      </c>
    </row>
    <row r="18" spans="2:3" ht="16.5">
      <c r="B18" s="10" t="s">
        <v>48</v>
      </c>
      <c r="C18" s="10" t="s">
        <v>477</v>
      </c>
    </row>
    <row r="19" spans="2:3" ht="16.5">
      <c r="B19" s="10" t="s">
        <v>49</v>
      </c>
      <c r="C19" s="10" t="s">
        <v>478</v>
      </c>
    </row>
    <row r="20" spans="2:3" ht="16.5">
      <c r="B20" s="10" t="s">
        <v>50</v>
      </c>
      <c r="C20" s="10" t="s">
        <v>479</v>
      </c>
    </row>
    <row r="21" spans="2:3" ht="16.5">
      <c r="B21" s="10" t="s">
        <v>51</v>
      </c>
      <c r="C21" s="10" t="s">
        <v>480</v>
      </c>
    </row>
    <row r="22" spans="2:3" ht="16.5">
      <c r="B22" s="10" t="s">
        <v>52</v>
      </c>
      <c r="C22" s="10" t="s">
        <v>481</v>
      </c>
    </row>
    <row r="23" spans="2:3" ht="16.5">
      <c r="B23" s="10" t="s">
        <v>53</v>
      </c>
      <c r="C23" s="10" t="s">
        <v>482</v>
      </c>
    </row>
    <row r="24" spans="2:3" ht="16.5">
      <c r="B24" s="10" t="s">
        <v>54</v>
      </c>
      <c r="C24" s="10" t="s">
        <v>483</v>
      </c>
    </row>
    <row r="25" spans="2:3" ht="16.5">
      <c r="B25" s="10" t="s">
        <v>55</v>
      </c>
      <c r="C25" s="10" t="s">
        <v>484</v>
      </c>
    </row>
    <row r="26" spans="2:3" ht="16.5">
      <c r="B26" s="10" t="s">
        <v>56</v>
      </c>
      <c r="C26" s="10" t="s">
        <v>485</v>
      </c>
    </row>
    <row r="27" spans="2:3" ht="16.5">
      <c r="B27" s="10" t="s">
        <v>57</v>
      </c>
      <c r="C27" s="10" t="s">
        <v>486</v>
      </c>
    </row>
    <row r="28" spans="2:3" ht="16.5">
      <c r="B28" s="10" t="s">
        <v>58</v>
      </c>
      <c r="C28" s="10" t="s">
        <v>487</v>
      </c>
    </row>
    <row r="29" spans="2:3" ht="16.5">
      <c r="B29" s="10" t="s">
        <v>59</v>
      </c>
      <c r="C29" s="10" t="s">
        <v>488</v>
      </c>
    </row>
    <row r="30" spans="2:3" ht="16.5">
      <c r="B30" s="10" t="s">
        <v>60</v>
      </c>
      <c r="C30" s="10" t="s">
        <v>489</v>
      </c>
    </row>
    <row r="31" spans="2:3" ht="16.5">
      <c r="B31" s="10" t="s">
        <v>61</v>
      </c>
      <c r="C31" s="10" t="s">
        <v>490</v>
      </c>
    </row>
    <row r="32" spans="2:3" ht="16.5">
      <c r="B32" s="10" t="s">
        <v>62</v>
      </c>
      <c r="C32" s="10" t="s">
        <v>491</v>
      </c>
    </row>
    <row r="33" spans="2:3" ht="16.5">
      <c r="B33" s="10" t="s">
        <v>63</v>
      </c>
      <c r="C33" s="10" t="s">
        <v>492</v>
      </c>
    </row>
    <row r="34" spans="2:3" ht="16.5">
      <c r="B34" s="10" t="s">
        <v>64</v>
      </c>
      <c r="C34" s="10" t="s">
        <v>493</v>
      </c>
    </row>
    <row r="35" spans="2:3" ht="16.5">
      <c r="B35" s="10" t="s">
        <v>65</v>
      </c>
      <c r="C35" s="10" t="s">
        <v>494</v>
      </c>
    </row>
    <row r="36" spans="2:3" ht="16.5">
      <c r="B36" s="10" t="s">
        <v>66</v>
      </c>
      <c r="C36" s="10" t="s">
        <v>495</v>
      </c>
    </row>
    <row r="37" spans="2:3" ht="16.5">
      <c r="B37" s="10" t="s">
        <v>67</v>
      </c>
      <c r="C37" s="10" t="s">
        <v>496</v>
      </c>
    </row>
    <row r="38" spans="2:3" ht="16.5">
      <c r="B38" s="10" t="s">
        <v>68</v>
      </c>
      <c r="C38" s="10" t="s">
        <v>497</v>
      </c>
    </row>
    <row r="39" spans="2:3" ht="16.5">
      <c r="B39" s="10" t="s">
        <v>69</v>
      </c>
      <c r="C39" s="10" t="s">
        <v>498</v>
      </c>
    </row>
    <row r="40" spans="2:3" ht="16.5">
      <c r="B40" s="10" t="s">
        <v>70</v>
      </c>
      <c r="C40" s="10" t="s">
        <v>499</v>
      </c>
    </row>
    <row r="41" spans="2:3" ht="16.5">
      <c r="B41" s="10" t="s">
        <v>71</v>
      </c>
      <c r="C41" s="10" t="s">
        <v>500</v>
      </c>
    </row>
    <row r="42" spans="2:3" ht="16.5">
      <c r="B42" s="10" t="s">
        <v>72</v>
      </c>
      <c r="C42" s="10" t="s">
        <v>501</v>
      </c>
    </row>
    <row r="43" spans="2:3" ht="16.5">
      <c r="B43" s="10" t="s">
        <v>73</v>
      </c>
      <c r="C43" s="10" t="s">
        <v>502</v>
      </c>
    </row>
    <row r="44" spans="2:3" ht="16.5">
      <c r="B44" s="10" t="s">
        <v>74</v>
      </c>
      <c r="C44" s="10" t="s">
        <v>503</v>
      </c>
    </row>
    <row r="45" spans="2:3" ht="16.5">
      <c r="B45" s="10" t="s">
        <v>75</v>
      </c>
      <c r="C45" s="10" t="s">
        <v>504</v>
      </c>
    </row>
    <row r="46" spans="2:3" ht="16.5">
      <c r="B46" s="10" t="s">
        <v>76</v>
      </c>
      <c r="C46" s="10" t="s">
        <v>505</v>
      </c>
    </row>
    <row r="47" spans="2:3" ht="16.5">
      <c r="B47" s="10" t="s">
        <v>77</v>
      </c>
      <c r="C47" s="10" t="s">
        <v>506</v>
      </c>
    </row>
    <row r="48" spans="2:3" ht="16.5">
      <c r="B48" s="10" t="s">
        <v>78</v>
      </c>
      <c r="C48" s="10" t="s">
        <v>507</v>
      </c>
    </row>
    <row r="49" spans="2:3" ht="16.5">
      <c r="B49" s="10" t="s">
        <v>79</v>
      </c>
      <c r="C49" s="10" t="s">
        <v>508</v>
      </c>
    </row>
    <row r="50" spans="2:3" ht="16.5">
      <c r="B50" s="10" t="s">
        <v>80</v>
      </c>
      <c r="C50" s="10" t="s">
        <v>509</v>
      </c>
    </row>
    <row r="51" spans="2:3" ht="16.5">
      <c r="B51" s="10" t="s">
        <v>81</v>
      </c>
      <c r="C51" s="10" t="s">
        <v>510</v>
      </c>
    </row>
    <row r="52" spans="2:3" ht="16.5">
      <c r="B52" s="10" t="s">
        <v>82</v>
      </c>
      <c r="C52" s="10" t="s">
        <v>511</v>
      </c>
    </row>
    <row r="53" spans="2:3" ht="16.5">
      <c r="B53" s="10" t="s">
        <v>83</v>
      </c>
      <c r="C53" s="10" t="s">
        <v>512</v>
      </c>
    </row>
    <row r="54" spans="2:3" ht="16.5">
      <c r="B54" s="10" t="s">
        <v>84</v>
      </c>
      <c r="C54" s="10" t="s">
        <v>513</v>
      </c>
    </row>
    <row r="55" spans="2:3" ht="16.5">
      <c r="B55" s="10" t="s">
        <v>85</v>
      </c>
      <c r="C55" s="10" t="s">
        <v>514</v>
      </c>
    </row>
    <row r="56" spans="2:3" ht="16.5">
      <c r="B56" s="10" t="s">
        <v>86</v>
      </c>
      <c r="C56" s="10" t="s">
        <v>515</v>
      </c>
    </row>
    <row r="57" spans="2:3" ht="16.5">
      <c r="B57" s="10" t="s">
        <v>87</v>
      </c>
      <c r="C57" s="10" t="s">
        <v>516</v>
      </c>
    </row>
    <row r="58" spans="2:3" ht="16.5">
      <c r="B58" s="10" t="s">
        <v>88</v>
      </c>
      <c r="C58" s="10" t="s">
        <v>517</v>
      </c>
    </row>
    <row r="59" spans="2:3" ht="16.5">
      <c r="B59" s="10" t="s">
        <v>89</v>
      </c>
      <c r="C59" s="10" t="s">
        <v>518</v>
      </c>
    </row>
    <row r="60" spans="2:3" ht="16.5">
      <c r="B60" s="10" t="s">
        <v>90</v>
      </c>
      <c r="C60" s="10" t="s">
        <v>519</v>
      </c>
    </row>
    <row r="61" spans="2:3" ht="16.5">
      <c r="B61" s="10" t="s">
        <v>91</v>
      </c>
      <c r="C61" s="10" t="s">
        <v>520</v>
      </c>
    </row>
    <row r="62" spans="2:3" ht="16.5">
      <c r="B62" s="10" t="s">
        <v>92</v>
      </c>
      <c r="C62" s="10" t="s">
        <v>521</v>
      </c>
    </row>
    <row r="63" spans="2:3" ht="16.5">
      <c r="B63" s="10" t="s">
        <v>93</v>
      </c>
      <c r="C63" s="10" t="s">
        <v>522</v>
      </c>
    </row>
    <row r="64" spans="2:3" ht="16.5">
      <c r="B64" s="10" t="s">
        <v>94</v>
      </c>
      <c r="C64" s="10" t="s">
        <v>523</v>
      </c>
    </row>
    <row r="65" spans="2:3" ht="16.5">
      <c r="B65" s="10" t="s">
        <v>95</v>
      </c>
      <c r="C65" s="10" t="s">
        <v>524</v>
      </c>
    </row>
    <row r="66" spans="2:3" ht="16.5">
      <c r="B66" s="10" t="s">
        <v>96</v>
      </c>
      <c r="C66" s="10" t="s">
        <v>525</v>
      </c>
    </row>
    <row r="67" spans="2:3" ht="16.5">
      <c r="B67" s="10" t="s">
        <v>97</v>
      </c>
      <c r="C67" s="10" t="s">
        <v>526</v>
      </c>
    </row>
    <row r="68" spans="2:3" ht="16.5">
      <c r="B68" s="10" t="s">
        <v>98</v>
      </c>
      <c r="C68" s="10" t="s">
        <v>527</v>
      </c>
    </row>
    <row r="69" spans="2:3" ht="16.5">
      <c r="B69" s="10" t="s">
        <v>99</v>
      </c>
      <c r="C69" s="10" t="s">
        <v>528</v>
      </c>
    </row>
    <row r="70" spans="2:3" ht="16.5">
      <c r="B70" s="10" t="s">
        <v>100</v>
      </c>
      <c r="C70" s="10" t="s">
        <v>529</v>
      </c>
    </row>
    <row r="71" spans="2:3" ht="16.5">
      <c r="B71" s="10" t="s">
        <v>101</v>
      </c>
      <c r="C71" s="10" t="s">
        <v>530</v>
      </c>
    </row>
    <row r="72" spans="2:3" ht="16.5">
      <c r="B72" s="10" t="s">
        <v>102</v>
      </c>
      <c r="C72" s="10" t="s">
        <v>531</v>
      </c>
    </row>
    <row r="73" spans="2:3" ht="16.5">
      <c r="B73" s="10" t="s">
        <v>103</v>
      </c>
      <c r="C73" s="10" t="s">
        <v>532</v>
      </c>
    </row>
    <row r="74" spans="2:3" ht="16.5">
      <c r="B74" s="10" t="s">
        <v>104</v>
      </c>
      <c r="C74" s="10" t="s">
        <v>533</v>
      </c>
    </row>
    <row r="75" spans="2:3" ht="16.5">
      <c r="B75" s="10" t="s">
        <v>105</v>
      </c>
      <c r="C75" s="10" t="s">
        <v>534</v>
      </c>
    </row>
    <row r="76" spans="2:3" ht="16.5">
      <c r="B76" s="10" t="s">
        <v>106</v>
      </c>
      <c r="C76" s="10" t="s">
        <v>535</v>
      </c>
    </row>
    <row r="77" spans="2:3" ht="16.5">
      <c r="B77" s="10" t="s">
        <v>107</v>
      </c>
      <c r="C77" s="10" t="s">
        <v>536</v>
      </c>
    </row>
    <row r="78" spans="2:3" ht="16.5">
      <c r="B78" s="10" t="s">
        <v>108</v>
      </c>
      <c r="C78" s="10" t="s">
        <v>537</v>
      </c>
    </row>
    <row r="79" spans="2:3" ht="16.5">
      <c r="B79" s="29"/>
      <c r="C79" s="29"/>
    </row>
    <row r="80" spans="2:3" ht="18" customHeight="1">
      <c r="B80" s="61" t="s">
        <v>539</v>
      </c>
      <c r="C80" s="61"/>
    </row>
    <row r="81" spans="2:3" ht="15" customHeight="1">
      <c r="B81" s="38"/>
      <c r="C81" s="38"/>
    </row>
    <row r="82" spans="2:3" ht="16.5">
      <c r="B82" s="62" t="s">
        <v>554</v>
      </c>
      <c r="C82" s="10" t="s">
        <v>551</v>
      </c>
    </row>
    <row r="83" spans="2:4" ht="18" customHeight="1">
      <c r="B83" s="63"/>
      <c r="C83" s="10" t="s">
        <v>552</v>
      </c>
      <c r="D83" s="29"/>
    </row>
    <row r="84" spans="2:3" ht="16.5">
      <c r="B84" s="64"/>
      <c r="C84" s="10" t="s">
        <v>553</v>
      </c>
    </row>
    <row r="85" spans="2:3" ht="16.5">
      <c r="B85" s="62" t="s">
        <v>559</v>
      </c>
      <c r="C85" s="10" t="s">
        <v>555</v>
      </c>
    </row>
    <row r="86" spans="2:3" ht="16.5">
      <c r="B86" s="63"/>
      <c r="C86" s="10" t="s">
        <v>556</v>
      </c>
    </row>
    <row r="87" spans="2:3" ht="16.5">
      <c r="B87" s="63"/>
      <c r="C87" s="10" t="s">
        <v>557</v>
      </c>
    </row>
    <row r="88" spans="2:3" ht="18" customHeight="1">
      <c r="B88" s="63"/>
      <c r="C88" s="10" t="s">
        <v>558</v>
      </c>
    </row>
    <row r="89" spans="2:3" ht="16.5">
      <c r="B89" s="64"/>
      <c r="C89" s="10" t="s">
        <v>578</v>
      </c>
    </row>
    <row r="90" ht="16.5">
      <c r="C90" s="47"/>
    </row>
    <row r="91" spans="2:4" ht="15" customHeight="1">
      <c r="B91" s="61" t="s">
        <v>540</v>
      </c>
      <c r="C91" s="61"/>
      <c r="D91" s="33"/>
    </row>
  </sheetData>
  <mergeCells count="6">
    <mergeCell ref="B4:C5"/>
    <mergeCell ref="B7:C7"/>
    <mergeCell ref="B80:C80"/>
    <mergeCell ref="B91:C91"/>
    <mergeCell ref="B82:B84"/>
    <mergeCell ref="B85:B89"/>
  </mergeCells>
  <hyperlinks>
    <hyperlink ref="C10" location="'T1'!A1" display="TABLA 1. SUPERFICIE POR CATEGORÍAS DE USO DEL SUELO, SEGÚN REGIÓN Y PROVINCIA"/>
    <hyperlink ref="C11" location="'T2'!A1" display="TABLA 2. SUPERFICIE, PRODUCCIÓN Y VENTAS, SEGÚN CULTIVOS PERMANENTES"/>
    <hyperlink ref="C12" location="'T3'!A1" display="TABLA 3. NÚMERO DE ÁRBOLES DISPERSOS COSECHADOS, PRODUCCIÓN Y VENTAS"/>
    <hyperlink ref="C13" location="'T4'!A1" display="TABLA 4. SUPERFICIE PERDIDA POR DIFERENTES CAUSAS, SEGÚN CULTIVOS PERMANENTES"/>
    <hyperlink ref="C14" location="'T5'!A1" display="TABLA 5. SUPERFICIE PLANTADA EN HECTÁREAS POR EDAD, VARIEDAD DE LA PLANTA Y PRÁCTICA DE CULTIVO, SEGÚN CULTIVOS PERMANENTES"/>
    <hyperlink ref="C15" location="'T6'!A1" display="TABLA 6. SUPERFICIE, PRODUCCIÓN Y VENTAS, SEGÚN CULTIVOS TRANSITORIOS"/>
    <hyperlink ref="C16" location="'T7'!A1" display="TABLA 7. SUPERFICIE PERDIDA POR DIFERENTES CAUSAS, SEGÚN CULTIVOS TRANSITORIOS"/>
    <hyperlink ref="C17" location="'T8'!A1" display="TABLA 8. SUPERFICIE SEMBRADA POR TIPO DE SEMILLA UTILIZADA Y PRÁCTICA DE CULTIVO, SEGÚN CULTIVOS TRANSITORIOS"/>
    <hyperlink ref="C18" location="'T9'!A1" display="TABLA 9. SUPERFICIE, PRODUCCIÓN Y VENTAS POR CONDICIÓN DE CULTIVO, SEGÚN ESPECIES DE FLORES"/>
    <hyperlink ref="C19" location="'T10'!A1" display="TABLA 10. NÚMERO DE CABEZAS DE GANADO POR ESPECIES, SEGÚN REGIÓN Y PROVINCIA  "/>
    <hyperlink ref="C20" location="'T11'!A1" display="TABLA 11. NÚMERO DE AVES POR EXISTENCIA Y MOVIMIENTO, SEGÚN TIPO DE CRIANZA Y ESPECIES"/>
    <hyperlink ref="C21" location="'T12'!A1" display="TABLA 12. SUPERFICIE, PRODUCCIÓN Y VENTAS, SEGÚN REGIÓN Y PROVINCIA AGUACATE (Fruta fresca)"/>
    <hyperlink ref="C22" location="'T13'!A1" display="TABLA 13. SUPERFICIE, PRODUCCIÓN Y VENTAS, SEGÚN REGIÓN Y PROVINCIA BANANO (Fruta fresca)"/>
    <hyperlink ref="C23" location="'T14'!A1" display="TABLA 14. SUPERFICIE, PRODUCCIÓN Y VENTAS, SEGÚN REGIÓN Y PROVINCIA CACAO (Almendra seca)"/>
    <hyperlink ref="C24" location="'T15'!A1" display="TABLA 15. SUPERFICIE, PRODUCCIÓN Y VENTAS, SEGÚN REGIÓN Y PROVINCIA CAFÉ (Grano oro)"/>
    <hyperlink ref="C25" location="'T16'!A1" display="TABLA 16. SUPERFICIE, PRODUCCIÓN Y VENTAS, SEGÚN REGIÓN Y PROVINCIA CAÑA DE AZÚCAR PARA AZÚCAR (Tallo fresco)"/>
    <hyperlink ref="C26" location="'T17'!A1" display="TABLA 17. SUPERFICIE, PRODUCCIÓN Y VENTAS, SEGÚN REGIÓN Y PROVINCIA CAÑA DE AZÚCAR PARA OTROS USOS (Tallo fresco)"/>
    <hyperlink ref="C27" location="'T18'!A1" display="TABLA 18. SUPERFICIE, PRODUCCIÓN Y VENTAS, SEGÚN REGIÓN Y PROVINCIA LIMÓN (Fruta fresca)"/>
    <hyperlink ref="C28" location="'T19'!A1" display="TABLA 19. SUPERFICIE, PRODUCCIÓN Y VENTAS, SEGÚN REGIÓN Y PROVINCIA MANGO (Fruta fresca)"/>
    <hyperlink ref="C29" location="'T20'!A1" display="TABLA 20. SUPERFICIE, PRODUCCIÓN Y VENTAS, SEGÚN REGIÓN Y PROVINCIA MARACUYÁ (Fruta fresca)"/>
    <hyperlink ref="C30" location="'T21'!A1" display="TABLA 21. SUPERFICIE, PRODUCCIÓN Y VENTAS, SEGÚN REGIÓN Y PROVINCIA NARANJA (Fruta fresca)"/>
    <hyperlink ref="C31" location="'T22'!A1" display="TABLA 22. SUPERFICIE, PRODUCCIÓN Y VENTAS, SEGÚN REGIÓN Y PROVINCIA ORITO (Fruta fresca)"/>
    <hyperlink ref="C32" location="'T23'!A1" display="TABLA 23. SUPERFICIE, PRODUCCIÓN Y VENTAS, SEGÚN REGIÓN Y PROVINCIA PALMA AFRICANA (Fruta fresca)"/>
    <hyperlink ref="C33" location="'T24'!A1" display="TABLA 24. SUPERFICIE, PRODUCCIÓN Y VENTAS, SEGÚN REGIÓN Y PROVINCIA PALMITO (Tallo fresca)"/>
    <hyperlink ref="C34" location="'T25'!A1" display="TABLA 25. SUPERFICIE, PRODUCCIÓN Y VENTAS, SEGÚN REGIÓN Y PROVINCIA PIÑA (Fruta fresca)"/>
    <hyperlink ref="C35" location="'T26'!A1" display="TABLA 26. SUPERFICIE, PRODUCCIÓN Y VENTAS, SEGÚN REGIÓN Y PROVINCIA PLÁTANO (Fruta fresca)"/>
    <hyperlink ref="C36" location="'T27'!A1" display="TABLA 27. SUPERFICIE, PRODUCCIÓN Y VENTAS, SEGÚN REGIÓN Y PROVINCIA TOMATE DE ÁRBOL (Fruta fresca)"/>
    <hyperlink ref="C37" location="'T28'!A1" display="TABLA 28. SUPERFICIE, PRODUCCIÓN Y VENTAS, SEGÚN REGIÓN Y PROVINCIA ARROZ (En cáscara)"/>
    <hyperlink ref="C38" location="'T29'!A1" display="TABLA 29. SUPERFICIE, PRODUCCIÓN Y VENTAS, SEGÚN REGIÓN Y PROVINCIA ARVEJA SECA (Grano seco)"/>
    <hyperlink ref="C39" location="'T30'!A1" display="TABLA 30. SUPERFICIE, PRODUCCIÓN Y VENTAS, SEGÚN REGIÓN Y PROVINCIA ARVEJA TIERNA (En vaina)"/>
    <hyperlink ref="C40" location="'T31'!A1" display="TABLA 31. SUPERFICIE, PRODUCCIÓN Y VENTAS, SEGÚN REGIÓN Y PROVINCIA BRÓCOLI (Repollo)"/>
    <hyperlink ref="C41" location="'T32'!A1" display="TABLA 32. SUPERFICIE, PRODUCCIÓN Y VENTAS, SEGÚN REGIÓN Y PROVINCIA CEBADA (Grano seco)"/>
    <hyperlink ref="C42" location="'T33'!A1" display="TABLA 33. SUPERFICIE, PRODUCCIÓN Y VENTAS, SEGÚN REGIÓN Y PROVINCIA CEBOLLA BLANCA (Tallo fresco)"/>
    <hyperlink ref="C43" location="'T34'!A1" display="TABLA 34. SUPERFICIE, PRODUCCIÓN Y VENTAS, SEGÚN REGIÓN Y PROVINCIA FRÉJO SECO (Grano seco)"/>
    <hyperlink ref="C44" location="'T35'!A1" display="TABLA 35. SUPERFICIE, PRODUCCIÓN Y VENTAS, SEGÚN REGIÓN Y PROVINCIA FRÉJOL TIERNO (En vaina)"/>
    <hyperlink ref="C45" location="'T36'!A1" display="TABLA 36. SUPERFICIE, PRODUCCIÓN Y VENTAS, SEGÚN REGIÓN Y PROVINCIA HABA SECA (Grano seco)"/>
    <hyperlink ref="C46" location="'T37'!A1" display="TABLA 37. SUPERFICIE, PRODUCCIÓN Y VENTAS, SEGÚN REGIÓN Y PROVINCIA HABA TIERNA (En vaina)"/>
    <hyperlink ref="C47" location="'T38'!A1" display="TABLA 38. SUPERFICIE, PRODUCCIÓN Y VENTAS, SEGÚN REGIÓN Y PROVINCIA MAÍZ DURO CHOCLO (En choclo)"/>
    <hyperlink ref="C48" location="'T39'!A1" display="TABLA 39. SUPERFICIE, PRODUCCIÓN Y VENTAS, SEGÚN REGIÓN Y PROVINCIA MAÍZ DURO SECO (Grano seco)"/>
    <hyperlink ref="C49" location="'T40'!A1" display="TABLA 40. SUPERFICIE, PRODUCCIÓN Y VENTAS, SEGÚN REGIÓN Y PROVINCIA MAÍZ SUAVE CHOCLO (En choclo)"/>
    <hyperlink ref="C50" location="'T41'!A1" display="TABLA 41. SUPERFICIE, PRODUCCIÓN Y VENTAS, SEGÚN REGIÓN Y PROVINCIA MAÍZ SUAVE SECO (Grano seco)"/>
    <hyperlink ref="C51" location="'T42'!A1" display="TABLA 42. SUPERFICIE, PRODUCCIÓN Y VENTAS, SEGÚN REGIÓN Y PROVINCIA MANÍ (Grano descascarado)"/>
    <hyperlink ref="C52" location="'T43'!A1" display="TABLA 43. SUPERFICIE, PRODUCCIÓN Y VENTAS, SEGÚN REGIÓN Y PROVINCIA PAPA (Tubérculo fresco)"/>
    <hyperlink ref="C53" location="'T44'!A1" display="TABLA 44. SUPERFICIE, PRODUCCIÓN Y VENTAS, SEGÚN REGIÓN Y PROVINCIA QUINUA (Grano seco)"/>
    <hyperlink ref="C54" location="'T45'!A1" display="TABLA 45. SUPERFICIE, PRODUCCIÓN Y VENTAS, SEGÚN REGIÓN Y PROVINCIA SOYA (Grano seco)"/>
    <hyperlink ref="C55" location="'T46'!A1" display="TABLA 46. SUPERFICIE, PRODUCCIÓN Y VENTAS, SEGÚN REGIÓN Y PROVINCIA TABACO(Hoja seca)"/>
    <hyperlink ref="C56" location="'T47'!A1" display="TABLA 47. SUPERFICIE, PRODUCCIÓN Y VENTAS, SEGÚN REGIÓN Y PROVINCIA TOMATE RINÓN (Grano seco)"/>
    <hyperlink ref="C57" location="'T48'!A1" display="TABLA 48. SUPERFICIE, PRODUCCIÓN Y VENTAS, SEGÚN REGIÓN Y PROVINCIA TRIGO (Grano seco)"/>
    <hyperlink ref="C58" location="'T49'!A1" display="TABLA 49. SUPERFICIE, PRODUCCIÓN Y VENTAS, SEGÚN REGIÓN Y PROVINCIA YUCA (Raíz seca)"/>
    <hyperlink ref="C59" location="'T50'!A1" display="TABLA 50. NÚMERO DE CABEZAS DE GANADO VACUNO, SEGÚN REGIÓN Y PROVINCIA"/>
    <hyperlink ref="C60" location="'T51'!A1" display="TABLA 51. NÚMERO DE CABEZAS DE GANADO VACUNO COMPRADAS, SEGÚN REGIÓN Y PROVINCIA"/>
    <hyperlink ref="C61" location="'T52'!A1" display="TABLA 52. NÚMERO DE CABEZAS DE GANADO VACUNO PERDIDAS POR MUERTE, SEGÚN REGIÓN Y PROVINCIA"/>
    <hyperlink ref="C62" location="'T53'!A1" display="TABLA 53. NÚMERO DE CABEZAS DE GANADO VACUNO PERDIDAS POR OTRAS CAUSAS, SEGÚN REGIÓN Y PROVINCIA"/>
    <hyperlink ref="C63" location="'T54'!A1" display="TABLA 54. NÚMERO DE CABEZAS DE GANADO VACUNO SACRIFICADAS EN LOS TERRENOS, SEGÚN REGIÓN Y PROVINCIA"/>
    <hyperlink ref="C64" location="'T55'!A1" display="TABLA 55. NÚMERO DE CABEZAS DE GANADO VACUNO VENDIDAS, SEGÚN REGIÓN Y PROVINCIA"/>
    <hyperlink ref="C65" location="'T56'!A1" display="TABLA 56. NÚMERO DE CABEZAS DE GANADO VACUNO POR RAZA, SEGÚN REGIÓN Y PROVINCIA"/>
    <hyperlink ref="C66" location="'T57'!A1" display="TABLA 57. NÚMERO DE CABEZAS DE GANADO PORCINO Y VENTAS, SEGÚN REGIÓN Y PROVINCIA"/>
    <hyperlink ref="C67" location="'T58'!A1" display="TABLA 58. NÚMERO DE CABEZAS DE GANADO PORCINO POR RAZA, SEGÚN REGIÓN Y PROVINCIA"/>
    <hyperlink ref="C68" location="'T59'!A1" display="TABLA 59. NÚMERO DE CABEZAS DE GANADO OVINO Y VENTAS, SEGÚN REGIÓN Y PROVINCIA"/>
    <hyperlink ref="C69" location="'T60'!A1" display="TABLA 60. NÚMERO DE CABEZAS DE GANADO DE OTRAS ESPECIES, SEGÚN REGIÓN Y PROVINCIA"/>
    <hyperlink ref="C70" location="'T61'!A1" display="TABLA 61. NÚMERO DE AVES CRIADAS EN CAMPO POR ESPECIES, SEGÚN REGIÓN Y PROVINCIA"/>
    <hyperlink ref="C71" location="'T62'!A1" display="TABLA 62. NÚMERO DE AVES CRIADAS EN PLANTELES AVÍCOLAS POR ESPECIES, SEGÚN REGIÓN Y PROVINCIA"/>
    <hyperlink ref="C72" location="'T63'!A1" display="TABLA 63. NÚMERO DE AVES CRIADAS EN PLANTELES AVÍCOLAS AL AÑO POR ESPECIES, SEGÚN REGIÓN Y PROVINCIA"/>
    <hyperlink ref="C73" location="'T64'!A1" display="TABLA 64. DESTINO DE LAS AVES CRIADAS EN CAMPO POR ESPECIES, SEGÚN REGIÓN Y PROVINCIA"/>
    <hyperlink ref="C74" location="'T65'!A1" display="TABLA 65. DESTINO DE LAS AVES CRIADAS EN PLANTELES AVÍCOLAS POR ESPECIES, SEGÚN REGIÓN Y PROVINCIA"/>
    <hyperlink ref="C75" location="'T66'!A1" display="TABLA 66. NÚMERO DE VACAS ORDEÑADAS, PRODUCCIÓN Y DESTINO DE LA LECHE, SEGÚN REGIÓN Y PROVINCIA"/>
    <hyperlink ref="C76" location="'T67'!A1" display="TABLA 67. PRODUCCIÓN Y DESTINO DE HUEVOS DE GALLINA, SEGÚN REGIÓN Y PROVINCIA"/>
    <hyperlink ref="C77" location="'T68'!A1" display="TABLA 68. NÚMERO DE TRABAJADORES NO REMUNERADOS Y REMUNERADOS POR SEXO, SEGÚN REGIÓN Y PROVINCIA"/>
    <hyperlink ref="C78" location="'T69'!A1" display="TABLA 69. SUPERFICIE PLANTADA CON PASTOS CULTIVADOS, SEGÚN REGIÓN Y PROVINCIA"/>
    <hyperlink ref="C82" location="'Sup tipo de semilla'!A1" display="SUPERFICIE SEMBRADA POR TIPO DE SEMILLA"/>
    <hyperlink ref="C83" location="P_agrícola!A1" display="PRODUCTIVIDAD AGRÍCOLA POR CULTIVO"/>
    <hyperlink ref="C84" location="P_pecuaria!A1" display="PRODUCTIVIDAD PECUARIA"/>
    <hyperlink ref="C85" location="Sup_regada!A1" display="SUPERFICIE REGADA POR TIPO DE CULTIVO"/>
    <hyperlink ref="C86" location="'Sup_regada por método'!A1" display="SUPERFICIE REGADA POR MÉTODO  DE RIEGO"/>
    <hyperlink ref="C88" location="'volumen de producción'!A1" display="VOLUMEN DE PRODUCCIÓN POR CULTIVO, SEGÚN TAMAÑO DE EMPRESA AGROPECUARIA"/>
    <hyperlink ref="C89" location="'Acceso a la tierra'!A1" display="ACCESO A LA TIERRA"/>
    <hyperlink ref="B91:C91" location="Glosario!A1" display="3. Glosario de términos"/>
    <hyperlink ref="C87" location="'índice de participación'!A1" display="ÍNDICE DE PARTICIPACIÓN DE ALIMENTOS"/>
  </hyperlink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L56"/>
  <sheetViews>
    <sheetView showGridLines="0" workbookViewId="0" topLeftCell="A1">
      <selection activeCell="E13" sqref="E13:E14"/>
    </sheetView>
  </sheetViews>
  <sheetFormatPr defaultColWidth="9.140625" defaultRowHeight="15"/>
  <cols>
    <col min="1" max="1" width="2.00390625" style="1" customWidth="1"/>
    <col min="2" max="2" width="45.7109375" style="1" customWidth="1"/>
    <col min="3" max="3" width="20.421875" style="1" customWidth="1"/>
    <col min="4" max="5" width="23.7109375" style="1" customWidth="1"/>
    <col min="6" max="10" width="20.7109375" style="1" customWidth="1"/>
    <col min="11" max="16384" width="9.140625" style="1" customWidth="1"/>
  </cols>
  <sheetData>
    <row r="1" ht="13.5"/>
    <row r="2" ht="13.5"/>
    <row r="3" ht="13.5"/>
    <row r="4" ht="13.5"/>
    <row r="5" spans="2:6" ht="16.5">
      <c r="B5" s="2"/>
      <c r="C5" s="3"/>
      <c r="D5" s="3"/>
      <c r="E5" s="3"/>
      <c r="F5" s="3"/>
    </row>
    <row r="6" spans="2:10" ht="17.25">
      <c r="B6" s="65" t="s">
        <v>340</v>
      </c>
      <c r="C6" s="65"/>
      <c r="D6" s="65"/>
      <c r="E6" s="65"/>
      <c r="F6" s="65"/>
      <c r="G6" s="65"/>
      <c r="H6" s="65"/>
      <c r="I6" s="65"/>
      <c r="J6" s="65"/>
    </row>
    <row r="7" spans="2:10" ht="17.25">
      <c r="B7" s="65" t="s">
        <v>342</v>
      </c>
      <c r="C7" s="65"/>
      <c r="D7" s="65"/>
      <c r="E7" s="65"/>
      <c r="F7" s="65"/>
      <c r="G7" s="65"/>
      <c r="H7" s="65"/>
      <c r="I7" s="65"/>
      <c r="J7" s="65"/>
    </row>
    <row r="8" spans="2:10" ht="17.25">
      <c r="B8" s="19" t="s">
        <v>341</v>
      </c>
      <c r="C8" s="19"/>
      <c r="D8" s="19"/>
      <c r="E8" s="19"/>
      <c r="F8" s="19"/>
      <c r="G8" s="19"/>
      <c r="H8" s="19"/>
      <c r="I8" s="19"/>
      <c r="J8" s="19"/>
    </row>
    <row r="9" spans="2:10" ht="17.25">
      <c r="B9" s="19" t="s">
        <v>352</v>
      </c>
      <c r="C9" s="19"/>
      <c r="D9" s="19"/>
      <c r="E9" s="19"/>
      <c r="F9" s="19"/>
      <c r="G9" s="19"/>
      <c r="H9" s="19"/>
      <c r="I9" s="19"/>
      <c r="J9" s="19"/>
    </row>
    <row r="10" spans="2:10" ht="17.25">
      <c r="B10" s="65"/>
      <c r="C10" s="65"/>
      <c r="D10" s="65"/>
      <c r="E10" s="65"/>
      <c r="F10" s="65"/>
      <c r="G10" s="65"/>
      <c r="H10" s="65"/>
      <c r="I10" s="65"/>
      <c r="J10" s="65"/>
    </row>
    <row r="11" spans="2:12" ht="13.5" customHeight="1">
      <c r="B11" s="83" t="s">
        <v>216</v>
      </c>
      <c r="C11" s="94"/>
      <c r="D11" s="87" t="s">
        <v>251</v>
      </c>
      <c r="E11" s="88"/>
      <c r="F11" s="15" t="s">
        <v>220</v>
      </c>
      <c r="G11" s="87" t="s">
        <v>223</v>
      </c>
      <c r="H11" s="88"/>
      <c r="I11" s="88"/>
      <c r="J11" s="88"/>
      <c r="K11" s="21"/>
      <c r="L11" s="20" t="s">
        <v>317</v>
      </c>
    </row>
    <row r="12" spans="2:10" ht="27" customHeight="1">
      <c r="B12" s="85"/>
      <c r="C12" s="97"/>
      <c r="D12" s="15" t="s">
        <v>221</v>
      </c>
      <c r="E12" s="15" t="s">
        <v>222</v>
      </c>
      <c r="F12" s="15" t="s">
        <v>219</v>
      </c>
      <c r="G12" s="15" t="s">
        <v>226</v>
      </c>
      <c r="H12" s="15" t="s">
        <v>227</v>
      </c>
      <c r="I12" s="15" t="s">
        <v>217</v>
      </c>
      <c r="J12" s="15" t="s">
        <v>218</v>
      </c>
    </row>
    <row r="13" spans="2:10" ht="15">
      <c r="B13" s="90" t="s">
        <v>6</v>
      </c>
      <c r="C13" s="18" t="s">
        <v>213</v>
      </c>
      <c r="D13" s="16">
        <f>D17+D37</f>
        <v>6133.151415073346</v>
      </c>
      <c r="E13" s="16">
        <f aca="true" t="shared" si="0" ref="E13:J13">E17+E37</f>
        <v>5659.972011821335</v>
      </c>
      <c r="F13" s="16">
        <f t="shared" si="0"/>
        <v>4428049672.279256</v>
      </c>
      <c r="G13" s="16">
        <f t="shared" si="0"/>
        <v>5909675.431179702</v>
      </c>
      <c r="H13" s="16">
        <f t="shared" si="0"/>
        <v>5452449.37138675</v>
      </c>
      <c r="I13" s="16">
        <f t="shared" si="0"/>
        <v>92902429.95857033</v>
      </c>
      <c r="J13" s="16">
        <f t="shared" si="0"/>
        <v>2655597.4678727062</v>
      </c>
    </row>
    <row r="14" spans="2:10" ht="15">
      <c r="B14" s="91"/>
      <c r="C14" s="18" t="s">
        <v>214</v>
      </c>
      <c r="D14" s="16">
        <f>D18+D38</f>
        <v>1375.2990774731777</v>
      </c>
      <c r="E14" s="16">
        <f aca="true" t="shared" si="1" ref="E14:J14">E18+E38</f>
        <v>1299.7958439748393</v>
      </c>
      <c r="F14" s="16">
        <f t="shared" si="1"/>
        <v>628098619.1287748</v>
      </c>
      <c r="G14" s="16">
        <f t="shared" si="1"/>
        <v>1124632</v>
      </c>
      <c r="H14" s="16">
        <f t="shared" si="1"/>
        <v>667962.9574541228</v>
      </c>
      <c r="I14" s="16">
        <f t="shared" si="1"/>
        <v>8343526.383338675</v>
      </c>
      <c r="J14" s="16">
        <f t="shared" si="1"/>
        <v>498689</v>
      </c>
    </row>
    <row r="15" spans="2:10" ht="14.25">
      <c r="B15" s="78"/>
      <c r="C15" s="79"/>
      <c r="D15" s="79"/>
      <c r="E15" s="79"/>
      <c r="F15" s="79"/>
      <c r="G15" s="79"/>
      <c r="H15" s="79"/>
      <c r="I15" s="79"/>
      <c r="J15" s="80"/>
    </row>
    <row r="16" spans="2:10" ht="14.25" customHeight="1">
      <c r="B16" s="100" t="s">
        <v>196</v>
      </c>
      <c r="C16" s="101"/>
      <c r="D16" s="101"/>
      <c r="E16" s="101"/>
      <c r="F16" s="101"/>
      <c r="G16" s="101"/>
      <c r="H16" s="101"/>
      <c r="I16" s="101"/>
      <c r="J16" s="102"/>
    </row>
    <row r="17" spans="2:10" ht="14.25" customHeight="1">
      <c r="B17" s="90" t="s">
        <v>224</v>
      </c>
      <c r="C17" s="17" t="s">
        <v>213</v>
      </c>
      <c r="D17" s="16">
        <v>5427.741101982075</v>
      </c>
      <c r="E17" s="16">
        <v>4967.691698730066</v>
      </c>
      <c r="F17" s="16">
        <v>3728302413.107145</v>
      </c>
      <c r="G17" s="16">
        <v>1563730.4136711988</v>
      </c>
      <c r="H17" s="16">
        <v>5266043.37138675</v>
      </c>
      <c r="I17" s="16">
        <v>89135473.58622842</v>
      </c>
      <c r="J17" s="16">
        <v>806575</v>
      </c>
    </row>
    <row r="18" spans="2:10" ht="14.25" customHeight="1">
      <c r="B18" s="91"/>
      <c r="C18" s="17" t="s">
        <v>214</v>
      </c>
      <c r="D18" s="16">
        <v>817.5341263395954</v>
      </c>
      <c r="E18" s="16">
        <v>743.3208928412569</v>
      </c>
      <c r="F18" s="16">
        <v>493501514.7993629</v>
      </c>
      <c r="G18" s="16">
        <v>890381</v>
      </c>
      <c r="H18" s="16">
        <v>631255.9574541228</v>
      </c>
      <c r="I18" s="16">
        <v>630656.0305156608</v>
      </c>
      <c r="J18" s="16">
        <v>343260</v>
      </c>
    </row>
    <row r="19" spans="2:10" ht="14.25">
      <c r="B19" s="76" t="s">
        <v>197</v>
      </c>
      <c r="C19" s="17" t="s">
        <v>213</v>
      </c>
      <c r="D19" s="6">
        <v>139.88637106916238</v>
      </c>
      <c r="E19" s="6">
        <v>126.42637106916239</v>
      </c>
      <c r="F19" s="6">
        <v>153913057.63069838</v>
      </c>
      <c r="G19" s="6">
        <v>130249</v>
      </c>
      <c r="H19" s="6"/>
      <c r="I19" s="6">
        <v>3499075.14130706</v>
      </c>
      <c r="J19" s="6"/>
    </row>
    <row r="20" spans="2:10" ht="14.25">
      <c r="B20" s="77"/>
      <c r="C20" s="17" t="s">
        <v>214</v>
      </c>
      <c r="D20" s="6"/>
      <c r="E20" s="6"/>
      <c r="F20" s="6"/>
      <c r="G20" s="6"/>
      <c r="H20" s="6"/>
      <c r="I20" s="6"/>
      <c r="J20" s="6"/>
    </row>
    <row r="21" spans="2:10" ht="14.25">
      <c r="B21" s="76" t="s">
        <v>198</v>
      </c>
      <c r="C21" s="17" t="s">
        <v>213</v>
      </c>
      <c r="D21" s="6"/>
      <c r="E21" s="6"/>
      <c r="F21" s="6"/>
      <c r="G21" s="6"/>
      <c r="H21" s="6"/>
      <c r="I21" s="6"/>
      <c r="J21" s="6"/>
    </row>
    <row r="22" spans="2:10" ht="14.25">
      <c r="B22" s="77"/>
      <c r="C22" s="17" t="s">
        <v>214</v>
      </c>
      <c r="D22" s="6">
        <v>10</v>
      </c>
      <c r="E22" s="6">
        <v>5</v>
      </c>
      <c r="F22" s="6">
        <v>36000</v>
      </c>
      <c r="G22" s="6">
        <v>24</v>
      </c>
      <c r="H22" s="6"/>
      <c r="I22" s="6"/>
      <c r="J22" s="6"/>
    </row>
    <row r="23" spans="2:10" ht="14.25">
      <c r="B23" s="76" t="s">
        <v>199</v>
      </c>
      <c r="C23" s="17" t="s">
        <v>213</v>
      </c>
      <c r="D23" s="6">
        <v>18.4</v>
      </c>
      <c r="E23" s="6">
        <v>18.4</v>
      </c>
      <c r="F23" s="6">
        <v>26176765</v>
      </c>
      <c r="G23" s="6">
        <v>61916</v>
      </c>
      <c r="H23" s="6"/>
      <c r="I23" s="6"/>
      <c r="J23" s="6"/>
    </row>
    <row r="24" spans="2:10" ht="14.25">
      <c r="B24" s="77"/>
      <c r="C24" s="17" t="s">
        <v>214</v>
      </c>
      <c r="D24" s="6">
        <v>258.06</v>
      </c>
      <c r="E24" s="6">
        <v>256.16</v>
      </c>
      <c r="F24" s="6">
        <v>272590304</v>
      </c>
      <c r="G24" s="6">
        <v>789196.9999999999</v>
      </c>
      <c r="H24" s="6">
        <v>15580</v>
      </c>
      <c r="I24" s="6">
        <v>37722</v>
      </c>
      <c r="J24" s="6"/>
    </row>
    <row r="25" spans="2:10" ht="14.25" customHeight="1">
      <c r="B25" s="76" t="s">
        <v>200</v>
      </c>
      <c r="C25" s="17" t="s">
        <v>213</v>
      </c>
      <c r="D25" s="6"/>
      <c r="E25" s="6"/>
      <c r="F25" s="6"/>
      <c r="G25" s="6"/>
      <c r="H25" s="6"/>
      <c r="I25" s="6"/>
      <c r="J25" s="6"/>
    </row>
    <row r="26" spans="2:10" ht="14.25">
      <c r="B26" s="77"/>
      <c r="C26" s="17" t="s">
        <v>214</v>
      </c>
      <c r="D26" s="6">
        <v>15</v>
      </c>
      <c r="E26" s="6">
        <v>7</v>
      </c>
      <c r="F26" s="6">
        <v>192000</v>
      </c>
      <c r="G26" s="6">
        <v>24</v>
      </c>
      <c r="H26" s="6"/>
      <c r="I26" s="6"/>
      <c r="J26" s="6"/>
    </row>
    <row r="27" spans="2:10" ht="14.25" customHeight="1">
      <c r="B27" s="76" t="s">
        <v>201</v>
      </c>
      <c r="C27" s="17" t="s">
        <v>213</v>
      </c>
      <c r="D27" s="6"/>
      <c r="E27" s="6"/>
      <c r="F27" s="6"/>
      <c r="G27" s="6"/>
      <c r="H27" s="6"/>
      <c r="I27" s="6"/>
      <c r="J27" s="6"/>
    </row>
    <row r="28" spans="2:10" ht="14.25" customHeight="1">
      <c r="B28" s="77"/>
      <c r="C28" s="17" t="s">
        <v>214</v>
      </c>
      <c r="D28" s="6">
        <v>389.0887236316187</v>
      </c>
      <c r="E28" s="6">
        <v>386.5887236316186</v>
      </c>
      <c r="F28" s="6">
        <v>176301480.03647137</v>
      </c>
      <c r="G28" s="6">
        <v>87442</v>
      </c>
      <c r="H28" s="6">
        <v>478165.95745412266</v>
      </c>
      <c r="I28" s="6">
        <v>135962</v>
      </c>
      <c r="J28" s="6"/>
    </row>
    <row r="29" spans="2:10" ht="14.25">
      <c r="B29" s="76" t="s">
        <v>202</v>
      </c>
      <c r="C29" s="17" t="s">
        <v>213</v>
      </c>
      <c r="D29" s="6">
        <v>8.34</v>
      </c>
      <c r="E29" s="6">
        <v>8.34</v>
      </c>
      <c r="F29" s="6">
        <v>6224600</v>
      </c>
      <c r="G29" s="6">
        <v>15891</v>
      </c>
      <c r="H29" s="6"/>
      <c r="I29" s="6"/>
      <c r="J29" s="6"/>
    </row>
    <row r="30" spans="2:10" ht="14.25">
      <c r="B30" s="77"/>
      <c r="C30" s="17" t="s">
        <v>214</v>
      </c>
      <c r="D30" s="6">
        <v>2.95</v>
      </c>
      <c r="E30" s="6">
        <v>2.95</v>
      </c>
      <c r="F30" s="6">
        <v>6757080</v>
      </c>
      <c r="G30" s="6">
        <v>3456</v>
      </c>
      <c r="H30" s="6"/>
      <c r="I30" s="6">
        <v>24534</v>
      </c>
      <c r="J30" s="6">
        <v>332535</v>
      </c>
    </row>
    <row r="31" spans="2:10" ht="14.25">
      <c r="B31" s="76" t="s">
        <v>203</v>
      </c>
      <c r="C31" s="17" t="s">
        <v>213</v>
      </c>
      <c r="D31" s="6">
        <v>4911.038111538097</v>
      </c>
      <c r="E31" s="6">
        <v>4479.3668757193755</v>
      </c>
      <c r="F31" s="6">
        <v>3114885169.9940553</v>
      </c>
      <c r="G31" s="6">
        <v>1327063.4136711985</v>
      </c>
      <c r="H31" s="6">
        <v>5260879.3713867515</v>
      </c>
      <c r="I31" s="6">
        <v>48026079.06591512</v>
      </c>
      <c r="J31" s="6">
        <v>106333</v>
      </c>
    </row>
    <row r="32" spans="2:10" ht="14.25">
      <c r="B32" s="77"/>
      <c r="C32" s="17" t="s">
        <v>214</v>
      </c>
      <c r="D32" s="6">
        <v>54.97428120966397</v>
      </c>
      <c r="E32" s="6">
        <v>9.700000000000008</v>
      </c>
      <c r="F32" s="6">
        <v>4500000</v>
      </c>
      <c r="G32" s="6">
        <v>9800</v>
      </c>
      <c r="H32" s="6"/>
      <c r="I32" s="6"/>
      <c r="J32" s="6"/>
    </row>
    <row r="33" spans="2:10" ht="14.25" customHeight="1">
      <c r="B33" s="76" t="s">
        <v>204</v>
      </c>
      <c r="C33" s="17" t="s">
        <v>213</v>
      </c>
      <c r="D33" s="6">
        <v>350.0766193748105</v>
      </c>
      <c r="E33" s="6">
        <v>335.158451941524</v>
      </c>
      <c r="F33" s="6">
        <v>427102820.4823893</v>
      </c>
      <c r="G33" s="6">
        <v>28611</v>
      </c>
      <c r="H33" s="6">
        <v>5164</v>
      </c>
      <c r="I33" s="6">
        <v>37610319.37900627</v>
      </c>
      <c r="J33" s="6">
        <v>700242</v>
      </c>
    </row>
    <row r="34" spans="2:10" ht="14.25">
      <c r="B34" s="77"/>
      <c r="C34" s="17" t="s">
        <v>214</v>
      </c>
      <c r="D34" s="6">
        <v>87.46112149831296</v>
      </c>
      <c r="E34" s="6">
        <v>75.9221692096384</v>
      </c>
      <c r="F34" s="6">
        <v>33124650.76289152</v>
      </c>
      <c r="G34" s="6">
        <v>438</v>
      </c>
      <c r="H34" s="6">
        <v>137510</v>
      </c>
      <c r="I34" s="6">
        <v>432438.03051566076</v>
      </c>
      <c r="J34" s="6">
        <v>10725</v>
      </c>
    </row>
    <row r="35" spans="2:10" ht="14.25">
      <c r="B35" s="103"/>
      <c r="C35" s="104"/>
      <c r="D35" s="104"/>
      <c r="E35" s="104"/>
      <c r="F35" s="104"/>
      <c r="G35" s="104"/>
      <c r="H35" s="104"/>
      <c r="I35" s="104"/>
      <c r="J35" s="105"/>
    </row>
    <row r="36" spans="2:10" ht="14.25" customHeight="1">
      <c r="B36" s="100" t="s">
        <v>215</v>
      </c>
      <c r="C36" s="101"/>
      <c r="D36" s="101"/>
      <c r="E36" s="101"/>
      <c r="F36" s="101"/>
      <c r="G36" s="101"/>
      <c r="H36" s="101"/>
      <c r="I36" s="101"/>
      <c r="J36" s="102"/>
    </row>
    <row r="37" spans="2:10" ht="14.25" customHeight="1">
      <c r="B37" s="90" t="s">
        <v>225</v>
      </c>
      <c r="C37" s="17" t="s">
        <v>213</v>
      </c>
      <c r="D37" s="16">
        <v>705.4103130912704</v>
      </c>
      <c r="E37" s="16">
        <v>692.2803130912699</v>
      </c>
      <c r="F37" s="16">
        <v>699747259.1721114</v>
      </c>
      <c r="G37" s="16">
        <v>4345945.017508503</v>
      </c>
      <c r="H37" s="16">
        <v>186406.00000000003</v>
      </c>
      <c r="I37" s="16">
        <v>3766956.372341916</v>
      </c>
      <c r="J37" s="16">
        <v>1849022.4678727062</v>
      </c>
    </row>
    <row r="38" spans="2:10" ht="14.25" customHeight="1">
      <c r="B38" s="91"/>
      <c r="C38" s="17" t="s">
        <v>214</v>
      </c>
      <c r="D38" s="16">
        <v>557.7649511335823</v>
      </c>
      <c r="E38" s="16">
        <v>556.4749511335824</v>
      </c>
      <c r="F38" s="16">
        <v>134597104.32941183</v>
      </c>
      <c r="G38" s="16">
        <v>234250.99999999997</v>
      </c>
      <c r="H38" s="16">
        <v>36707.00000000001</v>
      </c>
      <c r="I38" s="16">
        <v>7712870.352823014</v>
      </c>
      <c r="J38" s="16">
        <v>155429</v>
      </c>
    </row>
    <row r="39" spans="2:10" ht="14.25" customHeight="1">
      <c r="B39" s="76" t="s">
        <v>205</v>
      </c>
      <c r="C39" s="17" t="s">
        <v>213</v>
      </c>
      <c r="D39" s="6"/>
      <c r="E39" s="6"/>
      <c r="F39" s="6"/>
      <c r="G39" s="6"/>
      <c r="H39" s="6"/>
      <c r="I39" s="6"/>
      <c r="J39" s="6"/>
    </row>
    <row r="40" spans="2:10" ht="14.25">
      <c r="B40" s="77"/>
      <c r="C40" s="17" t="s">
        <v>214</v>
      </c>
      <c r="D40" s="6"/>
      <c r="E40" s="6"/>
      <c r="F40" s="6"/>
      <c r="G40" s="6"/>
      <c r="H40" s="6"/>
      <c r="I40" s="6"/>
      <c r="J40" s="6"/>
    </row>
    <row r="41" spans="2:10" ht="14.25">
      <c r="B41" s="76" t="s">
        <v>206</v>
      </c>
      <c r="C41" s="17" t="s">
        <v>213</v>
      </c>
      <c r="D41" s="6">
        <v>5.04</v>
      </c>
      <c r="E41" s="6">
        <v>4.91</v>
      </c>
      <c r="F41" s="6">
        <v>452764</v>
      </c>
      <c r="G41" s="6">
        <v>2151</v>
      </c>
      <c r="H41" s="6"/>
      <c r="I41" s="6"/>
      <c r="J41" s="6"/>
    </row>
    <row r="42" spans="2:10" ht="14.25">
      <c r="B42" s="77"/>
      <c r="C42" s="17" t="s">
        <v>214</v>
      </c>
      <c r="D42" s="6">
        <v>24.120000000000005</v>
      </c>
      <c r="E42" s="6">
        <v>24.120000000000005</v>
      </c>
      <c r="F42" s="6">
        <v>2992800</v>
      </c>
      <c r="G42" s="6">
        <v>1923</v>
      </c>
      <c r="H42" s="6"/>
      <c r="I42" s="6"/>
      <c r="J42" s="6">
        <v>94470</v>
      </c>
    </row>
    <row r="43" spans="2:10" ht="14.25">
      <c r="B43" s="76" t="s">
        <v>207</v>
      </c>
      <c r="C43" s="17" t="s">
        <v>213</v>
      </c>
      <c r="D43" s="6">
        <v>45.56</v>
      </c>
      <c r="E43" s="6">
        <v>45.56</v>
      </c>
      <c r="F43" s="6">
        <v>23240000</v>
      </c>
      <c r="G43" s="6">
        <v>35108</v>
      </c>
      <c r="H43" s="6">
        <v>60528</v>
      </c>
      <c r="I43" s="6"/>
      <c r="J43" s="6"/>
    </row>
    <row r="44" spans="2:10" ht="14.25">
      <c r="B44" s="77"/>
      <c r="C44" s="17" t="s">
        <v>214</v>
      </c>
      <c r="D44" s="6">
        <v>0.08</v>
      </c>
      <c r="E44" s="6">
        <v>0.08</v>
      </c>
      <c r="F44" s="6">
        <v>70000</v>
      </c>
      <c r="G44" s="6"/>
      <c r="H44" s="6">
        <v>678</v>
      </c>
      <c r="I44" s="6"/>
      <c r="J44" s="6"/>
    </row>
    <row r="45" spans="2:10" ht="14.25">
      <c r="B45" s="76" t="s">
        <v>208</v>
      </c>
      <c r="C45" s="17" t="s">
        <v>213</v>
      </c>
      <c r="D45" s="6">
        <v>17.789999999999996</v>
      </c>
      <c r="E45" s="6">
        <v>17.789999999999996</v>
      </c>
      <c r="F45" s="6">
        <v>4081602</v>
      </c>
      <c r="G45" s="6">
        <v>7632.999999999999</v>
      </c>
      <c r="H45" s="6">
        <v>7006</v>
      </c>
      <c r="I45" s="6"/>
      <c r="J45" s="6"/>
    </row>
    <row r="46" spans="2:10" ht="14.25">
      <c r="B46" s="77"/>
      <c r="C46" s="17" t="s">
        <v>214</v>
      </c>
      <c r="D46" s="6">
        <v>17.47</v>
      </c>
      <c r="E46" s="6">
        <v>17.47</v>
      </c>
      <c r="F46" s="6">
        <v>1583600.0000000002</v>
      </c>
      <c r="G46" s="6">
        <v>15447.999999999998</v>
      </c>
      <c r="H46" s="6"/>
      <c r="I46" s="6">
        <v>4000</v>
      </c>
      <c r="J46" s="6">
        <v>8000</v>
      </c>
    </row>
    <row r="47" spans="2:10" ht="14.25" customHeight="1">
      <c r="B47" s="76" t="s">
        <v>209</v>
      </c>
      <c r="C47" s="17" t="s">
        <v>213</v>
      </c>
      <c r="D47" s="6">
        <v>24</v>
      </c>
      <c r="E47" s="6">
        <v>24</v>
      </c>
      <c r="F47" s="6">
        <v>1440000</v>
      </c>
      <c r="G47" s="6">
        <v>4656</v>
      </c>
      <c r="H47" s="6"/>
      <c r="I47" s="6"/>
      <c r="J47" s="6"/>
    </row>
    <row r="48" spans="2:10" ht="14.25">
      <c r="B48" s="77"/>
      <c r="C48" s="17" t="s">
        <v>214</v>
      </c>
      <c r="D48" s="6">
        <v>66.46000000000001</v>
      </c>
      <c r="E48" s="6">
        <v>66.46000000000001</v>
      </c>
      <c r="F48" s="6">
        <v>22454130.000000007</v>
      </c>
      <c r="G48" s="6">
        <v>12</v>
      </c>
      <c r="H48" s="6">
        <v>27298.999999999993</v>
      </c>
      <c r="I48" s="6">
        <v>644314</v>
      </c>
      <c r="J48" s="6"/>
    </row>
    <row r="49" spans="2:10" ht="14.25">
      <c r="B49" s="76" t="s">
        <v>210</v>
      </c>
      <c r="C49" s="17" t="s">
        <v>213</v>
      </c>
      <c r="D49" s="6">
        <v>4.5</v>
      </c>
      <c r="E49" s="6">
        <v>4.5</v>
      </c>
      <c r="F49" s="6">
        <v>2900001</v>
      </c>
      <c r="G49" s="6">
        <v>6699</v>
      </c>
      <c r="H49" s="6"/>
      <c r="I49" s="6"/>
      <c r="J49" s="6"/>
    </row>
    <row r="50" spans="2:10" ht="14.25">
      <c r="B50" s="77"/>
      <c r="C50" s="17" t="s">
        <v>214</v>
      </c>
      <c r="D50" s="6"/>
      <c r="E50" s="6"/>
      <c r="F50" s="6"/>
      <c r="G50" s="6"/>
      <c r="H50" s="6"/>
      <c r="I50" s="6"/>
      <c r="J50" s="6"/>
    </row>
    <row r="51" spans="2:10" ht="14.25">
      <c r="B51" s="76" t="s">
        <v>211</v>
      </c>
      <c r="C51" s="17" t="s">
        <v>213</v>
      </c>
      <c r="D51" s="6"/>
      <c r="E51" s="6"/>
      <c r="F51" s="6"/>
      <c r="G51" s="6"/>
      <c r="H51" s="6"/>
      <c r="I51" s="6"/>
      <c r="J51" s="6"/>
    </row>
    <row r="52" spans="2:10" ht="14.25">
      <c r="B52" s="77"/>
      <c r="C52" s="17" t="s">
        <v>214</v>
      </c>
      <c r="D52" s="6">
        <v>16.139999999999997</v>
      </c>
      <c r="E52" s="6">
        <v>15.949999999999998</v>
      </c>
      <c r="F52" s="6">
        <v>12591600</v>
      </c>
      <c r="G52" s="6">
        <v>22145</v>
      </c>
      <c r="H52" s="6"/>
      <c r="I52" s="6"/>
      <c r="J52" s="6"/>
    </row>
    <row r="53" spans="2:10" ht="14.25">
      <c r="B53" s="76" t="s">
        <v>212</v>
      </c>
      <c r="C53" s="17" t="s">
        <v>213</v>
      </c>
      <c r="D53" s="6">
        <v>608.5203130912703</v>
      </c>
      <c r="E53" s="6">
        <v>595.5203130912704</v>
      </c>
      <c r="F53" s="6">
        <v>667632892.1721119</v>
      </c>
      <c r="G53" s="6">
        <v>4289698.017508503</v>
      </c>
      <c r="H53" s="6">
        <v>118872</v>
      </c>
      <c r="I53" s="6">
        <v>3766956.372341916</v>
      </c>
      <c r="J53" s="6">
        <v>1849022.4678727062</v>
      </c>
    </row>
    <row r="54" spans="2:10" ht="14.25">
      <c r="B54" s="77"/>
      <c r="C54" s="17" t="s">
        <v>214</v>
      </c>
      <c r="D54" s="6">
        <v>433.49495113358216</v>
      </c>
      <c r="E54" s="6">
        <v>432.3949511335825</v>
      </c>
      <c r="F54" s="6">
        <v>94904974.3294118</v>
      </c>
      <c r="G54" s="6">
        <v>194723</v>
      </c>
      <c r="H54" s="6">
        <v>8730</v>
      </c>
      <c r="I54" s="6">
        <v>7064556.352823013</v>
      </c>
      <c r="J54" s="6">
        <v>52959</v>
      </c>
    </row>
    <row r="55" spans="2:6" ht="14.25">
      <c r="B55" s="7"/>
      <c r="C55" s="7"/>
      <c r="D55" s="7"/>
      <c r="E55" s="7"/>
      <c r="F55" s="7"/>
    </row>
    <row r="56" spans="2:6" ht="14.25">
      <c r="B56" s="69" t="s">
        <v>321</v>
      </c>
      <c r="C56" s="69"/>
      <c r="D56" s="69"/>
      <c r="E56" s="69"/>
      <c r="F56" s="69"/>
    </row>
  </sheetData>
  <mergeCells count="30">
    <mergeCell ref="B13:B14"/>
    <mergeCell ref="B15:J15"/>
    <mergeCell ref="B6:J6"/>
    <mergeCell ref="B7:J7"/>
    <mergeCell ref="B10:J10"/>
    <mergeCell ref="B11:C12"/>
    <mergeCell ref="D11:E11"/>
    <mergeCell ref="G11:J11"/>
    <mergeCell ref="B56:F56"/>
    <mergeCell ref="B33:B34"/>
    <mergeCell ref="B19:B20"/>
    <mergeCell ref="B21:B22"/>
    <mergeCell ref="B23:B24"/>
    <mergeCell ref="B25:B26"/>
    <mergeCell ref="B27:B28"/>
    <mergeCell ref="B29:B30"/>
    <mergeCell ref="B31:B32"/>
    <mergeCell ref="B35:J35"/>
    <mergeCell ref="B36:J36"/>
    <mergeCell ref="B16:J16"/>
    <mergeCell ref="B49:B50"/>
    <mergeCell ref="B51:B52"/>
    <mergeCell ref="B53:B54"/>
    <mergeCell ref="B39:B40"/>
    <mergeCell ref="B41:B42"/>
    <mergeCell ref="B43:B44"/>
    <mergeCell ref="B45:B46"/>
    <mergeCell ref="B47:B48"/>
    <mergeCell ref="B17:B18"/>
    <mergeCell ref="B37:B38"/>
  </mergeCells>
  <hyperlinks>
    <hyperlink ref="L11" location="ÍNDICE!A1" display="ÍNDICE"/>
  </hyperlink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N49"/>
  <sheetViews>
    <sheetView showGridLines="0" workbookViewId="0" topLeftCell="A1"/>
  </sheetViews>
  <sheetFormatPr defaultColWidth="9.140625" defaultRowHeight="15"/>
  <cols>
    <col min="1" max="1" width="2.00390625" style="1" customWidth="1"/>
    <col min="2" max="2" width="25.7109375" style="1" customWidth="1"/>
    <col min="3" max="9" width="15.7109375" style="1" customWidth="1"/>
    <col min="10" max="13" width="9.421875" style="1" bestFit="1" customWidth="1"/>
    <col min="14" max="14" width="11.57421875" style="1" bestFit="1" customWidth="1"/>
    <col min="15" max="16384" width="9.140625" style="1" customWidth="1"/>
  </cols>
  <sheetData>
    <row r="1" ht="13.5"/>
    <row r="2" ht="13.5"/>
    <row r="3" ht="13.5"/>
    <row r="4" ht="13.5"/>
    <row r="5" spans="2:9" ht="16.5">
      <c r="B5" s="2"/>
      <c r="C5" s="3"/>
      <c r="D5" s="3"/>
      <c r="E5" s="3"/>
      <c r="F5" s="3"/>
      <c r="G5" s="3"/>
      <c r="H5" s="3"/>
      <c r="I5" s="3"/>
    </row>
    <row r="6" spans="2:14" ht="17.25">
      <c r="B6" s="65" t="s">
        <v>343</v>
      </c>
      <c r="C6" s="65"/>
      <c r="D6" s="65"/>
      <c r="E6" s="65"/>
      <c r="F6" s="65"/>
      <c r="G6" s="65"/>
      <c r="H6" s="65"/>
      <c r="I6" s="65"/>
      <c r="J6" s="65"/>
      <c r="K6" s="65"/>
      <c r="L6" s="65"/>
      <c r="M6" s="65"/>
      <c r="N6" s="65"/>
    </row>
    <row r="7" spans="2:14" ht="17.25">
      <c r="B7" s="65" t="s">
        <v>344</v>
      </c>
      <c r="C7" s="65"/>
      <c r="D7" s="65"/>
      <c r="E7" s="65"/>
      <c r="F7" s="65"/>
      <c r="G7" s="65"/>
      <c r="H7" s="65"/>
      <c r="I7" s="65"/>
      <c r="J7" s="65"/>
      <c r="K7" s="65"/>
      <c r="L7" s="65"/>
      <c r="M7" s="65"/>
      <c r="N7" s="65"/>
    </row>
    <row r="8" spans="2:14" ht="17.25">
      <c r="B8" s="19" t="s">
        <v>319</v>
      </c>
      <c r="C8" s="19"/>
      <c r="D8" s="19"/>
      <c r="E8" s="19"/>
      <c r="F8" s="19"/>
      <c r="G8" s="19"/>
      <c r="H8" s="19"/>
      <c r="I8" s="19"/>
      <c r="J8" s="19"/>
      <c r="K8" s="19"/>
      <c r="L8" s="19"/>
      <c r="M8" s="19"/>
      <c r="N8" s="19"/>
    </row>
    <row r="9" spans="2:14" ht="17.25">
      <c r="B9" s="19" t="s">
        <v>353</v>
      </c>
      <c r="C9" s="19"/>
      <c r="D9" s="19"/>
      <c r="E9" s="19"/>
      <c r="F9" s="19"/>
      <c r="G9" s="19"/>
      <c r="H9" s="19"/>
      <c r="I9" s="19"/>
      <c r="J9" s="19"/>
      <c r="K9" s="19"/>
      <c r="L9" s="19"/>
      <c r="M9" s="19"/>
      <c r="N9" s="19"/>
    </row>
    <row r="10" spans="2:14" ht="17.25">
      <c r="B10" s="65"/>
      <c r="C10" s="65"/>
      <c r="D10" s="65"/>
      <c r="E10" s="65"/>
      <c r="F10" s="65"/>
      <c r="G10" s="65"/>
      <c r="H10" s="65"/>
      <c r="I10" s="65"/>
      <c r="J10" s="65"/>
      <c r="K10" s="65"/>
      <c r="L10" s="65"/>
      <c r="M10" s="65"/>
      <c r="N10" s="65"/>
    </row>
    <row r="11" spans="2:11" ht="13.5" customHeight="1">
      <c r="B11" s="70" t="s">
        <v>2</v>
      </c>
      <c r="C11" s="87" t="s">
        <v>228</v>
      </c>
      <c r="D11" s="88"/>
      <c r="E11" s="88"/>
      <c r="F11" s="88"/>
      <c r="G11" s="88"/>
      <c r="H11" s="88"/>
      <c r="I11" s="89"/>
      <c r="K11" s="20" t="s">
        <v>317</v>
      </c>
    </row>
    <row r="12" spans="2:9" ht="15">
      <c r="B12" s="71"/>
      <c r="C12" s="4" t="s">
        <v>229</v>
      </c>
      <c r="D12" s="15" t="s">
        <v>230</v>
      </c>
      <c r="E12" s="15" t="s">
        <v>231</v>
      </c>
      <c r="F12" s="15" t="s">
        <v>232</v>
      </c>
      <c r="G12" s="15" t="s">
        <v>233</v>
      </c>
      <c r="H12" s="15" t="s">
        <v>234</v>
      </c>
      <c r="I12" s="15" t="s">
        <v>235</v>
      </c>
    </row>
    <row r="13" spans="2:9" ht="15">
      <c r="B13" s="11" t="s">
        <v>6</v>
      </c>
      <c r="C13" s="16">
        <v>4056795.693272573</v>
      </c>
      <c r="D13" s="16">
        <v>1283337.7520061445</v>
      </c>
      <c r="E13" s="16">
        <v>355896.59829091246</v>
      </c>
      <c r="F13" s="16">
        <v>47034.53147907254</v>
      </c>
      <c r="G13" s="16">
        <v>192832.88950578854</v>
      </c>
      <c r="H13" s="16">
        <v>73681.0739967614</v>
      </c>
      <c r="I13" s="16">
        <v>21745.30688126691</v>
      </c>
    </row>
    <row r="14" spans="2:9" ht="14.25">
      <c r="B14" s="12" t="s">
        <v>3</v>
      </c>
      <c r="C14" s="6">
        <v>1963730.7578412537</v>
      </c>
      <c r="D14" s="6">
        <v>653586.5066122834</v>
      </c>
      <c r="E14" s="6">
        <v>341004.3415962032</v>
      </c>
      <c r="F14" s="6">
        <v>29322.91278936608</v>
      </c>
      <c r="G14" s="6">
        <v>86438.07372765637</v>
      </c>
      <c r="H14" s="6">
        <v>17458.58004561324</v>
      </c>
      <c r="I14" s="6">
        <v>19860.978716637077</v>
      </c>
    </row>
    <row r="15" spans="2:9" ht="14.25">
      <c r="B15" s="12" t="s">
        <v>4</v>
      </c>
      <c r="C15" s="6">
        <v>1720719.0148659043</v>
      </c>
      <c r="D15" s="6">
        <v>577645.2538631676</v>
      </c>
      <c r="E15" s="6">
        <v>13294.438397470729</v>
      </c>
      <c r="F15" s="6">
        <v>17128.716749291034</v>
      </c>
      <c r="G15" s="6">
        <v>85098.6577707449</v>
      </c>
      <c r="H15" s="6">
        <v>51722.842657485686</v>
      </c>
      <c r="I15" s="6">
        <v>1693.9362536801884</v>
      </c>
    </row>
    <row r="16" spans="2:9" ht="14.25">
      <c r="B16" s="12" t="s">
        <v>635</v>
      </c>
      <c r="C16" s="6">
        <v>371122.74965996767</v>
      </c>
      <c r="D16" s="6">
        <v>47892.2933011205</v>
      </c>
      <c r="E16" s="6">
        <v>1597.8182972385778</v>
      </c>
      <c r="F16" s="6">
        <v>582.2843954142218</v>
      </c>
      <c r="G16" s="6">
        <v>21242.269507379267</v>
      </c>
      <c r="H16" s="6">
        <v>4480.3017462119005</v>
      </c>
      <c r="I16" s="6">
        <v>186.39191094963311</v>
      </c>
    </row>
    <row r="17" spans="2:9" ht="14.25">
      <c r="B17" s="12" t="s">
        <v>5</v>
      </c>
      <c r="C17" s="6">
        <v>1223.1709054471141</v>
      </c>
      <c r="D17" s="6">
        <v>4213.698229570661</v>
      </c>
      <c r="E17" s="6"/>
      <c r="F17" s="6">
        <v>0.6175450013156789</v>
      </c>
      <c r="G17" s="6">
        <v>53.88850000743728</v>
      </c>
      <c r="H17" s="6">
        <v>19.349547450898456</v>
      </c>
      <c r="I17" s="6">
        <v>4</v>
      </c>
    </row>
    <row r="18" spans="2:9" ht="15">
      <c r="B18" s="73"/>
      <c r="C18" s="74"/>
      <c r="D18" s="74"/>
      <c r="E18" s="74"/>
      <c r="F18" s="74"/>
      <c r="G18" s="74"/>
      <c r="H18" s="74"/>
      <c r="I18" s="75"/>
    </row>
    <row r="19" spans="2:10" ht="15">
      <c r="B19" s="66" t="s">
        <v>3</v>
      </c>
      <c r="C19" s="67"/>
      <c r="D19" s="67"/>
      <c r="E19" s="67"/>
      <c r="F19" s="67"/>
      <c r="G19" s="67"/>
      <c r="H19" s="67"/>
      <c r="I19" s="67"/>
      <c r="J19" s="21"/>
    </row>
    <row r="20" spans="2:9" ht="14.25">
      <c r="B20" s="12" t="s">
        <v>7</v>
      </c>
      <c r="C20" s="6">
        <v>323461.41750387725</v>
      </c>
      <c r="D20" s="6">
        <v>51602.178997790375</v>
      </c>
      <c r="E20" s="6">
        <v>70280.94048893418</v>
      </c>
      <c r="F20" s="6">
        <v>831.7684297222473</v>
      </c>
      <c r="G20" s="6">
        <v>19391.11613872835</v>
      </c>
      <c r="H20" s="6">
        <v>1132.6072378297742</v>
      </c>
      <c r="I20" s="6">
        <v>615.7971157551067</v>
      </c>
    </row>
    <row r="21" spans="2:9" ht="14.25">
      <c r="B21" s="12" t="s">
        <v>8</v>
      </c>
      <c r="C21" s="6">
        <v>179616.82414667867</v>
      </c>
      <c r="D21" s="6">
        <v>42528.167319566266</v>
      </c>
      <c r="E21" s="6">
        <v>24435.860454156602</v>
      </c>
      <c r="F21" s="6">
        <v>1848.2512187743082</v>
      </c>
      <c r="G21" s="6">
        <v>8484.409208446867</v>
      </c>
      <c r="H21" s="6">
        <v>5859.596338618427</v>
      </c>
      <c r="I21" s="6">
        <v>23.616173516074948</v>
      </c>
    </row>
    <row r="22" spans="2:9" ht="14.25">
      <c r="B22" s="12" t="s">
        <v>9</v>
      </c>
      <c r="C22" s="6">
        <v>119594.19512676768</v>
      </c>
      <c r="D22" s="6">
        <v>16954.48728538372</v>
      </c>
      <c r="E22" s="6">
        <v>15815.835241660146</v>
      </c>
      <c r="F22" s="6">
        <v>562.2868107991893</v>
      </c>
      <c r="G22" s="6">
        <v>5604.044068003622</v>
      </c>
      <c r="H22" s="6">
        <v>504.34363836089335</v>
      </c>
      <c r="I22" s="6">
        <v>50.27442989287031</v>
      </c>
    </row>
    <row r="23" spans="2:9" ht="14.25">
      <c r="B23" s="12" t="s">
        <v>10</v>
      </c>
      <c r="C23" s="6">
        <v>88397.30639101546</v>
      </c>
      <c r="D23" s="6">
        <v>43842.36451150045</v>
      </c>
      <c r="E23" s="6">
        <v>1814.9261032039465</v>
      </c>
      <c r="F23" s="6">
        <v>129.66778965940426</v>
      </c>
      <c r="G23" s="6">
        <v>2999.640900188961</v>
      </c>
      <c r="H23" s="6">
        <v>47.57731854583437</v>
      </c>
      <c r="I23" s="6">
        <v>171.40165933128145</v>
      </c>
    </row>
    <row r="24" spans="2:9" ht="14.25">
      <c r="B24" s="12" t="s">
        <v>11</v>
      </c>
      <c r="C24" s="6">
        <v>250787.42935993196</v>
      </c>
      <c r="D24" s="6">
        <v>76714.65138086802</v>
      </c>
      <c r="E24" s="6">
        <v>80289.76517905433</v>
      </c>
      <c r="F24" s="6">
        <v>5472.427207169727</v>
      </c>
      <c r="G24" s="6">
        <v>6802.33018039952</v>
      </c>
      <c r="H24" s="6">
        <v>1913.9502769378983</v>
      </c>
      <c r="I24" s="6">
        <v>1791.603851185867</v>
      </c>
    </row>
    <row r="25" spans="2:9" ht="14.25">
      <c r="B25" s="12" t="s">
        <v>12</v>
      </c>
      <c r="C25" s="6">
        <v>221857.07996327739</v>
      </c>
      <c r="D25" s="6">
        <v>66331.33000596266</v>
      </c>
      <c r="E25" s="6">
        <v>79251.31406298139</v>
      </c>
      <c r="F25" s="6">
        <v>7020.748675688479</v>
      </c>
      <c r="G25" s="6">
        <v>7787.874917141446</v>
      </c>
      <c r="H25" s="6">
        <v>817.2764970364987</v>
      </c>
      <c r="I25" s="6">
        <v>267.5118184374032</v>
      </c>
    </row>
    <row r="26" spans="2:9" ht="14.25">
      <c r="B26" s="12" t="s">
        <v>13</v>
      </c>
      <c r="C26" s="6">
        <v>84670.94036746745</v>
      </c>
      <c r="D26" s="6">
        <v>135347.7587510095</v>
      </c>
      <c r="E26" s="6">
        <v>8964.795411362795</v>
      </c>
      <c r="F26" s="6">
        <v>538.6232989394217</v>
      </c>
      <c r="G26" s="6">
        <v>5643.835785814464</v>
      </c>
      <c r="H26" s="6">
        <v>267.89374328802955</v>
      </c>
      <c r="I26" s="6">
        <v>1324.3407647894328</v>
      </c>
    </row>
    <row r="27" spans="2:9" ht="14.25">
      <c r="B27" s="12" t="s">
        <v>14</v>
      </c>
      <c r="C27" s="6">
        <v>161122.59527455503</v>
      </c>
      <c r="D27" s="6">
        <v>45568.0364776271</v>
      </c>
      <c r="E27" s="6">
        <v>11151.33459813475</v>
      </c>
      <c r="F27" s="6">
        <v>8920.733357786847</v>
      </c>
      <c r="G27" s="6">
        <v>9115.7617872066</v>
      </c>
      <c r="H27" s="6">
        <v>3393.2281893563277</v>
      </c>
      <c r="I27" s="6">
        <v>14952.875220640255</v>
      </c>
    </row>
    <row r="28" spans="2:9" ht="14.25">
      <c r="B28" s="12" t="s">
        <v>15</v>
      </c>
      <c r="C28" s="6">
        <v>272700.156184053</v>
      </c>
      <c r="D28" s="6">
        <v>36180.903408435224</v>
      </c>
      <c r="E28" s="6">
        <v>24540.03579407839</v>
      </c>
      <c r="F28" s="6">
        <v>1126.0521525888978</v>
      </c>
      <c r="G28" s="6">
        <v>15042.215530772943</v>
      </c>
      <c r="H28" s="6">
        <v>1090.421657225204</v>
      </c>
      <c r="I28" s="6">
        <v>579.721923187646</v>
      </c>
    </row>
    <row r="29" spans="2:9" ht="14.25">
      <c r="B29" s="12" t="s">
        <v>16</v>
      </c>
      <c r="C29" s="6">
        <v>125708.19114383002</v>
      </c>
      <c r="D29" s="6">
        <v>26505.248215190473</v>
      </c>
      <c r="E29" s="6">
        <v>24330.933775533085</v>
      </c>
      <c r="F29" s="6">
        <v>2238.04997272699</v>
      </c>
      <c r="G29" s="6">
        <v>2104.645650612833</v>
      </c>
      <c r="H29" s="6">
        <v>100.57975006275107</v>
      </c>
      <c r="I29" s="6">
        <v>81.83575990114937</v>
      </c>
    </row>
    <row r="30" spans="2:9" ht="30.75" customHeight="1">
      <c r="B30" s="13" t="s">
        <v>17</v>
      </c>
      <c r="C30" s="6">
        <v>135814.62237979908</v>
      </c>
      <c r="D30" s="6">
        <v>112011.38025895134</v>
      </c>
      <c r="E30" s="6">
        <v>128.6004871033905</v>
      </c>
      <c r="F30" s="6">
        <v>634.3038755105559</v>
      </c>
      <c r="G30" s="6">
        <v>3462.1995603408122</v>
      </c>
      <c r="H30" s="6">
        <v>2331.105398351592</v>
      </c>
      <c r="I30" s="6">
        <v>2</v>
      </c>
    </row>
    <row r="31" spans="2:10" ht="15">
      <c r="B31" s="73"/>
      <c r="C31" s="74"/>
      <c r="D31" s="74"/>
      <c r="E31" s="74"/>
      <c r="F31" s="74"/>
      <c r="G31" s="74"/>
      <c r="H31" s="74"/>
      <c r="I31" s="74"/>
      <c r="J31" s="21"/>
    </row>
    <row r="32" spans="2:9" ht="15">
      <c r="B32" s="66" t="s">
        <v>4</v>
      </c>
      <c r="C32" s="67"/>
      <c r="D32" s="67"/>
      <c r="E32" s="67"/>
      <c r="F32" s="67"/>
      <c r="G32" s="67"/>
      <c r="H32" s="67"/>
      <c r="I32" s="68"/>
    </row>
    <row r="33" spans="2:9" ht="14.25">
      <c r="B33" s="12" t="s">
        <v>18</v>
      </c>
      <c r="C33" s="6">
        <v>144397.48873282995</v>
      </c>
      <c r="D33" s="6">
        <v>223609.56986496053</v>
      </c>
      <c r="E33" s="6">
        <v>5544.452400512367</v>
      </c>
      <c r="F33" s="6">
        <v>911.8655379442841</v>
      </c>
      <c r="G33" s="6">
        <v>6412.433248650381</v>
      </c>
      <c r="H33" s="6">
        <v>2361.9553611135266</v>
      </c>
      <c r="I33" s="6">
        <v>182.3782150440776</v>
      </c>
    </row>
    <row r="34" spans="2:9" ht="14.25">
      <c r="B34" s="12" t="s">
        <v>19</v>
      </c>
      <c r="C34" s="6">
        <v>254147.54091229654</v>
      </c>
      <c r="D34" s="6">
        <v>35091.261311910894</v>
      </c>
      <c r="E34" s="6">
        <v>22</v>
      </c>
      <c r="F34" s="6">
        <v>5238.312242388196</v>
      </c>
      <c r="G34" s="6">
        <v>19805.049402211098</v>
      </c>
      <c r="H34" s="6">
        <v>12346.205967786434</v>
      </c>
      <c r="I34" s="6">
        <v>99</v>
      </c>
    </row>
    <row r="35" spans="2:9" ht="14.25">
      <c r="B35" s="12" t="s">
        <v>20</v>
      </c>
      <c r="C35" s="6">
        <v>296417.1736964362</v>
      </c>
      <c r="D35" s="6">
        <v>122992.42921318042</v>
      </c>
      <c r="E35" s="6">
        <v>4159.383280984378</v>
      </c>
      <c r="F35" s="6">
        <v>1586.8895261114944</v>
      </c>
      <c r="G35" s="6">
        <v>17728.60396583219</v>
      </c>
      <c r="H35" s="6">
        <v>2506.449071673676</v>
      </c>
      <c r="I35" s="6">
        <v>350.3780057167514</v>
      </c>
    </row>
    <row r="36" spans="2:9" ht="14.25">
      <c r="B36" s="12" t="s">
        <v>21</v>
      </c>
      <c r="C36" s="6">
        <v>101509.96534911748</v>
      </c>
      <c r="D36" s="6">
        <v>50305.602982309</v>
      </c>
      <c r="E36" s="6">
        <v>1350.565470960579</v>
      </c>
      <c r="F36" s="6">
        <v>598.3632680142003</v>
      </c>
      <c r="G36" s="6">
        <v>8844.333856266829</v>
      </c>
      <c r="H36" s="6">
        <v>2621.0611072347924</v>
      </c>
      <c r="I36" s="6">
        <v>424.4989744597767</v>
      </c>
    </row>
    <row r="37" spans="2:9" ht="14.25">
      <c r="B37" s="12" t="s">
        <v>22</v>
      </c>
      <c r="C37" s="6">
        <v>921822.5002179703</v>
      </c>
      <c r="D37" s="6">
        <v>131093.63258709077</v>
      </c>
      <c r="E37" s="6">
        <v>2026.3368566275697</v>
      </c>
      <c r="F37" s="6">
        <v>8793.286174832863</v>
      </c>
      <c r="G37" s="6">
        <v>31810.637310930582</v>
      </c>
      <c r="H37" s="6">
        <v>31629.60439321567</v>
      </c>
      <c r="I37" s="6">
        <v>625.9884968349526</v>
      </c>
    </row>
    <row r="38" spans="2:9" ht="14.25">
      <c r="B38" s="12" t="s">
        <v>23</v>
      </c>
      <c r="C38" s="6">
        <v>2424.3459572587626</v>
      </c>
      <c r="D38" s="6">
        <v>14552.757903716656</v>
      </c>
      <c r="E38" s="6">
        <v>191.7003883858271</v>
      </c>
      <c r="F38" s="6"/>
      <c r="G38" s="6">
        <v>497.5999868539739</v>
      </c>
      <c r="H38" s="6">
        <v>257.5667564615771</v>
      </c>
      <c r="I38" s="6">
        <v>11.69256162463015</v>
      </c>
    </row>
    <row r="39" spans="2:10" ht="15">
      <c r="B39" s="73"/>
      <c r="C39" s="74"/>
      <c r="D39" s="74"/>
      <c r="E39" s="74"/>
      <c r="F39" s="74"/>
      <c r="G39" s="74"/>
      <c r="H39" s="74"/>
      <c r="I39" s="74"/>
      <c r="J39" s="21"/>
    </row>
    <row r="40" spans="2:10" ht="15">
      <c r="B40" s="66" t="s">
        <v>635</v>
      </c>
      <c r="C40" s="67"/>
      <c r="D40" s="67"/>
      <c r="E40" s="67"/>
      <c r="F40" s="67"/>
      <c r="G40" s="67"/>
      <c r="H40" s="67"/>
      <c r="I40" s="67"/>
      <c r="J40" s="21"/>
    </row>
    <row r="41" spans="2:9" ht="14.25">
      <c r="B41" s="12" t="s">
        <v>24</v>
      </c>
      <c r="C41" s="6">
        <v>125468.49188219142</v>
      </c>
      <c r="D41" s="6">
        <v>10784.039926630594</v>
      </c>
      <c r="E41" s="6">
        <v>544.3604293147349</v>
      </c>
      <c r="F41" s="6">
        <v>8.8376588894811</v>
      </c>
      <c r="G41" s="6">
        <v>10041.58884055364</v>
      </c>
      <c r="H41" s="6">
        <v>1219.3758359346168</v>
      </c>
      <c r="I41" s="6">
        <v>20.316362603457115</v>
      </c>
    </row>
    <row r="42" spans="2:9" ht="14.25">
      <c r="B42" s="12" t="s">
        <v>25</v>
      </c>
      <c r="C42" s="6">
        <v>27519.785522858172</v>
      </c>
      <c r="D42" s="6">
        <v>1828.2287865119297</v>
      </c>
      <c r="E42" s="6">
        <v>463.9598820678397</v>
      </c>
      <c r="F42" s="6">
        <v>61.93126618183357</v>
      </c>
      <c r="G42" s="6">
        <v>469.79579918484916</v>
      </c>
      <c r="H42" s="6">
        <v>414.4529569879234</v>
      </c>
      <c r="I42" s="6"/>
    </row>
    <row r="43" spans="2:9" ht="14.25">
      <c r="B43" s="12" t="s">
        <v>26</v>
      </c>
      <c r="C43" s="6">
        <v>43893.83625836916</v>
      </c>
      <c r="D43" s="6">
        <v>5684.2566830180895</v>
      </c>
      <c r="E43" s="6"/>
      <c r="F43" s="6"/>
      <c r="G43" s="6">
        <v>1045.3978513077</v>
      </c>
      <c r="H43" s="6">
        <v>304.18810986037</v>
      </c>
      <c r="I43" s="6"/>
    </row>
    <row r="44" spans="2:9" ht="14.25">
      <c r="B44" s="12" t="s">
        <v>27</v>
      </c>
      <c r="C44" s="6">
        <v>13999.42870529138</v>
      </c>
      <c r="D44" s="6">
        <v>1943.0260514300485</v>
      </c>
      <c r="E44" s="6"/>
      <c r="F44" s="6"/>
      <c r="G44" s="6">
        <v>881.0421004900204</v>
      </c>
      <c r="H44" s="6">
        <v>174.32258211201764</v>
      </c>
      <c r="I44" s="6">
        <v>6.74590323157206</v>
      </c>
    </row>
    <row r="45" spans="2:9" ht="14.25">
      <c r="B45" s="12" t="s">
        <v>28</v>
      </c>
      <c r="C45" s="6">
        <v>89536.70467114467</v>
      </c>
      <c r="D45" s="6">
        <v>16110.801587701233</v>
      </c>
      <c r="E45" s="6">
        <v>401.4027146463356</v>
      </c>
      <c r="F45" s="6">
        <v>188.79597682549627</v>
      </c>
      <c r="G45" s="6">
        <v>5541.892192114288</v>
      </c>
      <c r="H45" s="6">
        <v>1870.4080955156865</v>
      </c>
      <c r="I45" s="6">
        <v>30.97378204387993</v>
      </c>
    </row>
    <row r="46" spans="2:9" ht="14.25">
      <c r="B46" s="12" t="s">
        <v>29</v>
      </c>
      <c r="C46" s="6">
        <v>70704.502620113</v>
      </c>
      <c r="D46" s="6">
        <v>11541.940265828636</v>
      </c>
      <c r="E46" s="6">
        <v>188.0952712096676</v>
      </c>
      <c r="F46" s="6">
        <v>322.71949351741074</v>
      </c>
      <c r="G46" s="6">
        <v>3262.552723728775</v>
      </c>
      <c r="H46" s="6">
        <v>497.5541658012879</v>
      </c>
      <c r="I46" s="6">
        <v>128.35586307072404</v>
      </c>
    </row>
    <row r="47" spans="2:9" ht="14.25">
      <c r="B47" s="11" t="s">
        <v>5</v>
      </c>
      <c r="C47" s="6">
        <v>1223.1709054471141</v>
      </c>
      <c r="D47" s="6">
        <v>4213.698229570661</v>
      </c>
      <c r="E47" s="6"/>
      <c r="F47" s="6">
        <v>0.6175450013156789</v>
      </c>
      <c r="G47" s="6">
        <v>53.88850000743728</v>
      </c>
      <c r="H47" s="6">
        <v>19.349547450898456</v>
      </c>
      <c r="I47" s="6">
        <v>4</v>
      </c>
    </row>
    <row r="48" spans="2:9" ht="14.25">
      <c r="B48" s="7"/>
      <c r="C48" s="7"/>
      <c r="D48" s="7"/>
      <c r="E48" s="7"/>
      <c r="F48" s="7"/>
      <c r="G48" s="7"/>
      <c r="H48" s="7"/>
      <c r="I48" s="7"/>
    </row>
    <row r="49" spans="2:9" ht="14.25">
      <c r="B49" s="69" t="s">
        <v>321</v>
      </c>
      <c r="C49" s="69"/>
      <c r="D49" s="69"/>
      <c r="E49" s="69"/>
      <c r="F49" s="69"/>
      <c r="G49" s="69"/>
      <c r="H49" s="69"/>
      <c r="I49" s="69"/>
    </row>
  </sheetData>
  <mergeCells count="12">
    <mergeCell ref="B49:I49"/>
    <mergeCell ref="B6:N6"/>
    <mergeCell ref="B7:N7"/>
    <mergeCell ref="B10:N10"/>
    <mergeCell ref="B11:B12"/>
    <mergeCell ref="C11:I11"/>
    <mergeCell ref="B18:I18"/>
    <mergeCell ref="B19:I19"/>
    <mergeCell ref="B31:I31"/>
    <mergeCell ref="B32:I32"/>
    <mergeCell ref="B39:I39"/>
    <mergeCell ref="B40:I40"/>
  </mergeCells>
  <hyperlinks>
    <hyperlink ref="K11" location="ÍNDICE!A1" display="ÍNDICE"/>
  </hyperlink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G27"/>
  <sheetViews>
    <sheetView showGridLines="0" workbookViewId="0" topLeftCell="A1"/>
  </sheetViews>
  <sheetFormatPr defaultColWidth="9.140625" defaultRowHeight="15"/>
  <cols>
    <col min="1" max="1" width="2.00390625" style="1" customWidth="1"/>
    <col min="2" max="2" width="45.7109375" style="1" customWidth="1"/>
    <col min="3" max="4" width="23.7109375" style="1" customWidth="1"/>
    <col min="5" max="5" width="20.7109375" style="1" customWidth="1"/>
    <col min="6" max="16384" width="9.140625" style="1" customWidth="1"/>
  </cols>
  <sheetData>
    <row r="1" ht="13.5"/>
    <row r="2" ht="13.5"/>
    <row r="3" ht="13.5"/>
    <row r="4" ht="13.5"/>
    <row r="5" spans="2:5" ht="16.5">
      <c r="B5" s="2"/>
      <c r="C5" s="3"/>
      <c r="D5" s="3"/>
      <c r="E5" s="3"/>
    </row>
    <row r="6" spans="2:5" ht="17.25">
      <c r="B6" s="65" t="s">
        <v>345</v>
      </c>
      <c r="C6" s="65"/>
      <c r="D6" s="65"/>
      <c r="E6" s="65"/>
    </row>
    <row r="7" spans="2:5" ht="17.25">
      <c r="B7" s="65" t="s">
        <v>347</v>
      </c>
      <c r="C7" s="65"/>
      <c r="D7" s="65"/>
      <c r="E7" s="65"/>
    </row>
    <row r="8" spans="2:5" ht="17.25">
      <c r="B8" s="19" t="s">
        <v>346</v>
      </c>
      <c r="C8" s="19"/>
      <c r="D8" s="19"/>
      <c r="E8" s="19"/>
    </row>
    <row r="9" spans="2:5" ht="17.25">
      <c r="B9" s="19" t="s">
        <v>353</v>
      </c>
      <c r="C9" s="19"/>
      <c r="D9" s="19"/>
      <c r="E9" s="19"/>
    </row>
    <row r="10" spans="2:5" ht="17.25">
      <c r="B10" s="65"/>
      <c r="C10" s="65"/>
      <c r="D10" s="65"/>
      <c r="E10" s="65"/>
    </row>
    <row r="11" spans="2:7" ht="13.5" customHeight="1">
      <c r="B11" s="83" t="s">
        <v>236</v>
      </c>
      <c r="C11" s="87" t="s">
        <v>240</v>
      </c>
      <c r="D11" s="88"/>
      <c r="E11" s="89"/>
      <c r="F11" s="21"/>
      <c r="G11" s="20" t="s">
        <v>317</v>
      </c>
    </row>
    <row r="12" spans="2:5" ht="27" customHeight="1">
      <c r="B12" s="85"/>
      <c r="C12" s="15" t="s">
        <v>237</v>
      </c>
      <c r="D12" s="15" t="s">
        <v>238</v>
      </c>
      <c r="E12" s="15" t="s">
        <v>239</v>
      </c>
    </row>
    <row r="13" spans="2:6" ht="14.25" customHeight="1">
      <c r="B13" s="100" t="s">
        <v>241</v>
      </c>
      <c r="C13" s="101"/>
      <c r="D13" s="101"/>
      <c r="E13" s="101"/>
      <c r="F13" s="21"/>
    </row>
    <row r="14" spans="2:5" ht="14.25" customHeight="1">
      <c r="B14" s="17" t="s">
        <v>243</v>
      </c>
      <c r="C14" s="6">
        <v>3196302.9224383533</v>
      </c>
      <c r="D14" s="6">
        <v>266528.74743379344</v>
      </c>
      <c r="E14" s="6">
        <v>1058426.0018723893</v>
      </c>
    </row>
    <row r="15" spans="2:5" ht="14.25" customHeight="1">
      <c r="B15" s="17" t="s">
        <v>244</v>
      </c>
      <c r="C15" s="6">
        <v>3063914.929919635</v>
      </c>
      <c r="D15" s="6">
        <v>100976.06760154814</v>
      </c>
      <c r="E15" s="6">
        <v>217942.96174202507</v>
      </c>
    </row>
    <row r="16" spans="2:5" ht="14.25">
      <c r="B16" s="17" t="s">
        <v>245</v>
      </c>
      <c r="C16" s="6">
        <v>492222.6673775574</v>
      </c>
      <c r="D16" s="6">
        <v>17915.791553283267</v>
      </c>
      <c r="E16" s="6">
        <v>52375.86430127381</v>
      </c>
    </row>
    <row r="17" spans="2:5" ht="14.25">
      <c r="B17" s="17" t="s">
        <v>246</v>
      </c>
      <c r="C17" s="6">
        <v>37077.79880988478</v>
      </c>
      <c r="D17" s="6">
        <v>1415.859557458405</v>
      </c>
      <c r="E17" s="6">
        <v>2300.9500881698746</v>
      </c>
    </row>
    <row r="18" spans="2:6" ht="14.25">
      <c r="B18" s="25"/>
      <c r="C18" s="28"/>
      <c r="D18" s="28"/>
      <c r="E18" s="28"/>
      <c r="F18" s="21"/>
    </row>
    <row r="19" spans="2:6" ht="14.25" customHeight="1">
      <c r="B19" s="100" t="s">
        <v>242</v>
      </c>
      <c r="C19" s="101"/>
      <c r="D19" s="101"/>
      <c r="E19" s="101"/>
      <c r="F19" s="21"/>
    </row>
    <row r="20" spans="2:5" ht="14.25">
      <c r="B20" s="17" t="s">
        <v>247</v>
      </c>
      <c r="C20" s="6">
        <v>7589624.475269901</v>
      </c>
      <c r="D20" s="6">
        <v>1471891.9999999998</v>
      </c>
      <c r="E20" s="6">
        <v>567.9999999999999</v>
      </c>
    </row>
    <row r="21" spans="2:5" ht="14.25">
      <c r="B21" s="17" t="s">
        <v>248</v>
      </c>
      <c r="C21" s="6">
        <v>2169551.8353671967</v>
      </c>
      <c r="D21" s="6">
        <v>966401.6174792867</v>
      </c>
      <c r="E21" s="6">
        <v>304</v>
      </c>
    </row>
    <row r="22" spans="2:5" ht="14.25">
      <c r="B22" s="17" t="s">
        <v>244</v>
      </c>
      <c r="C22" s="6">
        <v>27277909.829460695</v>
      </c>
      <c r="D22" s="6">
        <v>47991428.6078835</v>
      </c>
      <c r="E22" s="6">
        <v>19451.35637406567</v>
      </c>
    </row>
    <row r="23" spans="2:5" ht="14.25">
      <c r="B23" s="17" t="s">
        <v>249</v>
      </c>
      <c r="C23" s="6"/>
      <c r="D23" s="6"/>
      <c r="E23" s="6"/>
    </row>
    <row r="24" spans="2:5" ht="14.25" customHeight="1">
      <c r="B24" s="17" t="s">
        <v>246</v>
      </c>
      <c r="C24" s="6">
        <v>183900</v>
      </c>
      <c r="D24" s="6">
        <v>195000</v>
      </c>
      <c r="E24" s="6"/>
    </row>
    <row r="25" spans="2:5" ht="14.25">
      <c r="B25" s="17" t="s">
        <v>250</v>
      </c>
      <c r="C25" s="6">
        <v>61227</v>
      </c>
      <c r="D25" s="6">
        <v>18000</v>
      </c>
      <c r="E25" s="6">
        <v>100</v>
      </c>
    </row>
    <row r="26" spans="2:5" ht="14.25">
      <c r="B26" s="7"/>
      <c r="C26" s="7"/>
      <c r="D26" s="7"/>
      <c r="E26" s="7"/>
    </row>
    <row r="27" spans="2:5" ht="14.25">
      <c r="B27" s="69" t="s">
        <v>321</v>
      </c>
      <c r="C27" s="69"/>
      <c r="D27" s="69"/>
      <c r="E27" s="69"/>
    </row>
  </sheetData>
  <mergeCells count="8">
    <mergeCell ref="B27:E27"/>
    <mergeCell ref="B19:E19"/>
    <mergeCell ref="B13:E13"/>
    <mergeCell ref="B6:E6"/>
    <mergeCell ref="B7:E7"/>
    <mergeCell ref="B10:E10"/>
    <mergeCell ref="B11:B12"/>
    <mergeCell ref="C11:E11"/>
  </mergeCells>
  <hyperlinks>
    <hyperlink ref="G11" location="ÍNDICE!A1" display="ÍNDICE"/>
  </hyperlinks>
  <printOptions/>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L73"/>
  <sheetViews>
    <sheetView showGridLines="0" workbookViewId="0" topLeftCell="A1"/>
  </sheetViews>
  <sheetFormatPr defaultColWidth="9.140625" defaultRowHeight="15"/>
  <cols>
    <col min="1" max="1" width="2.00390625" style="1" customWidth="1"/>
    <col min="2" max="2" width="25.7109375" style="1" customWidth="1"/>
    <col min="3" max="3" width="12.7109375" style="1" customWidth="1"/>
    <col min="4" max="5" width="15.7109375" style="1" customWidth="1"/>
    <col min="6" max="7" width="20.7109375" style="1" customWidth="1"/>
    <col min="8" max="11" width="9.421875" style="1" bestFit="1" customWidth="1"/>
    <col min="12" max="12" width="11.57421875" style="1" bestFit="1" customWidth="1"/>
    <col min="13" max="16384" width="9.140625" style="1" customWidth="1"/>
  </cols>
  <sheetData>
    <row r="1" ht="13.5"/>
    <row r="2" ht="13.5"/>
    <row r="3" ht="13.5"/>
    <row r="4" ht="13.5"/>
    <row r="5" spans="2:7" ht="16.5">
      <c r="B5" s="2"/>
      <c r="C5" s="2"/>
      <c r="D5" s="3"/>
      <c r="E5" s="3"/>
      <c r="F5" s="3"/>
      <c r="G5" s="3"/>
    </row>
    <row r="6" spans="2:12" ht="17.25">
      <c r="B6" s="65" t="s">
        <v>348</v>
      </c>
      <c r="C6" s="65"/>
      <c r="D6" s="65"/>
      <c r="E6" s="65"/>
      <c r="F6" s="65"/>
      <c r="G6" s="65"/>
      <c r="H6" s="65"/>
      <c r="I6" s="65"/>
      <c r="J6" s="65"/>
      <c r="K6" s="65"/>
      <c r="L6" s="65"/>
    </row>
    <row r="7" spans="2:12" ht="17.25">
      <c r="B7" s="65" t="s">
        <v>354</v>
      </c>
      <c r="C7" s="65"/>
      <c r="D7" s="65"/>
      <c r="E7" s="65"/>
      <c r="F7" s="65"/>
      <c r="G7" s="65"/>
      <c r="H7" s="65"/>
      <c r="I7" s="65"/>
      <c r="J7" s="65"/>
      <c r="K7" s="65"/>
      <c r="L7" s="65"/>
    </row>
    <row r="8" spans="2:12" ht="17.25">
      <c r="B8" s="19" t="s">
        <v>319</v>
      </c>
      <c r="C8" s="19"/>
      <c r="D8" s="19"/>
      <c r="E8" s="19"/>
      <c r="F8" s="19"/>
      <c r="G8" s="19"/>
      <c r="H8" s="19"/>
      <c r="I8" s="19"/>
      <c r="J8" s="19"/>
      <c r="K8" s="19"/>
      <c r="L8" s="19"/>
    </row>
    <row r="9" spans="2:12" ht="17.25">
      <c r="B9" s="19" t="s">
        <v>350</v>
      </c>
      <c r="C9" s="19"/>
      <c r="D9" s="19"/>
      <c r="E9" s="19"/>
      <c r="F9" s="19"/>
      <c r="G9" s="19"/>
      <c r="H9" s="19"/>
      <c r="I9" s="19"/>
      <c r="J9" s="19"/>
      <c r="K9" s="19"/>
      <c r="L9" s="19"/>
    </row>
    <row r="10" spans="2:12" ht="17.25">
      <c r="B10" s="65"/>
      <c r="C10" s="65"/>
      <c r="D10" s="65"/>
      <c r="E10" s="65"/>
      <c r="F10" s="65"/>
      <c r="G10" s="65"/>
      <c r="H10" s="65"/>
      <c r="I10" s="65"/>
      <c r="J10" s="65"/>
      <c r="K10" s="65"/>
      <c r="L10" s="65"/>
    </row>
    <row r="11" spans="2:9" ht="18" customHeight="1">
      <c r="B11" s="83" t="s">
        <v>2</v>
      </c>
      <c r="C11" s="94"/>
      <c r="D11" s="87" t="s">
        <v>251</v>
      </c>
      <c r="E11" s="89"/>
      <c r="F11" s="81" t="s">
        <v>115</v>
      </c>
      <c r="G11" s="81" t="s">
        <v>116</v>
      </c>
      <c r="I11" s="20" t="s">
        <v>317</v>
      </c>
    </row>
    <row r="12" spans="2:7" ht="18" customHeight="1">
      <c r="B12" s="85"/>
      <c r="C12" s="97"/>
      <c r="D12" s="4" t="s">
        <v>112</v>
      </c>
      <c r="E12" s="15" t="s">
        <v>114</v>
      </c>
      <c r="F12" s="82"/>
      <c r="G12" s="82"/>
    </row>
    <row r="13" spans="2:7" ht="15">
      <c r="B13" s="106" t="s">
        <v>6</v>
      </c>
      <c r="C13" s="107"/>
      <c r="D13" s="16">
        <v>6163.5349790151795</v>
      </c>
      <c r="E13" s="16">
        <v>4309.299422621977</v>
      </c>
      <c r="F13" s="16">
        <v>18232.009218738283</v>
      </c>
      <c r="G13" s="16">
        <v>17825.39892133296</v>
      </c>
    </row>
    <row r="14" spans="2:7" ht="14.25">
      <c r="B14" s="108" t="s">
        <v>3</v>
      </c>
      <c r="C14" s="109"/>
      <c r="D14" s="6">
        <v>5957.482633507164</v>
      </c>
      <c r="E14" s="6">
        <v>4156.116193713325</v>
      </c>
      <c r="F14" s="6">
        <v>18191.422718179878</v>
      </c>
      <c r="G14" s="6">
        <v>17816.308012242942</v>
      </c>
    </row>
    <row r="15" spans="2:7" ht="14.25">
      <c r="B15" s="108" t="s">
        <v>4</v>
      </c>
      <c r="C15" s="109"/>
      <c r="D15" s="6">
        <v>206.05234550800787</v>
      </c>
      <c r="E15" s="6">
        <v>153.18322890865213</v>
      </c>
      <c r="F15" s="6">
        <v>40.58650055837901</v>
      </c>
      <c r="G15" s="6">
        <v>9.09090909</v>
      </c>
    </row>
    <row r="16" spans="2:7" ht="14.25">
      <c r="B16" s="108" t="s">
        <v>635</v>
      </c>
      <c r="C16" s="109"/>
      <c r="D16" s="6"/>
      <c r="E16" s="6"/>
      <c r="F16" s="6"/>
      <c r="G16" s="6"/>
    </row>
    <row r="17" spans="2:7" ht="14.25">
      <c r="B17" s="108" t="s">
        <v>5</v>
      </c>
      <c r="C17" s="109"/>
      <c r="D17" s="6"/>
      <c r="E17" s="6"/>
      <c r="F17" s="6"/>
      <c r="G17" s="6"/>
    </row>
    <row r="18" spans="2:7" ht="15">
      <c r="B18" s="73"/>
      <c r="C18" s="74"/>
      <c r="D18" s="74"/>
      <c r="E18" s="74"/>
      <c r="F18" s="74"/>
      <c r="G18" s="75"/>
    </row>
    <row r="19" spans="2:7" ht="15">
      <c r="B19" s="66" t="s">
        <v>3</v>
      </c>
      <c r="C19" s="67"/>
      <c r="D19" s="67"/>
      <c r="E19" s="67"/>
      <c r="F19" s="67"/>
      <c r="G19" s="68"/>
    </row>
    <row r="20" spans="2:7" ht="14.25">
      <c r="B20" s="92" t="s">
        <v>7</v>
      </c>
      <c r="C20" s="17" t="s">
        <v>110</v>
      </c>
      <c r="D20" s="6">
        <v>70.11972903973675</v>
      </c>
      <c r="E20" s="6">
        <v>32.86485459685864</v>
      </c>
      <c r="F20" s="6">
        <v>89.63142138877917</v>
      </c>
      <c r="G20" s="6">
        <v>89.63142138877917</v>
      </c>
    </row>
    <row r="21" spans="2:7" ht="14.25">
      <c r="B21" s="93"/>
      <c r="C21" s="17" t="s">
        <v>111</v>
      </c>
      <c r="D21" s="6"/>
      <c r="E21" s="6"/>
      <c r="F21" s="6"/>
      <c r="G21" s="6"/>
    </row>
    <row r="22" spans="2:7" ht="14.25">
      <c r="B22" s="92" t="s">
        <v>8</v>
      </c>
      <c r="C22" s="17" t="s">
        <v>110</v>
      </c>
      <c r="D22" s="6">
        <v>29.775039424372675</v>
      </c>
      <c r="E22" s="6"/>
      <c r="F22" s="6"/>
      <c r="G22" s="6"/>
    </row>
    <row r="23" spans="2:7" ht="14.25">
      <c r="B23" s="93"/>
      <c r="C23" s="17" t="s">
        <v>111</v>
      </c>
      <c r="D23" s="6"/>
      <c r="E23" s="6"/>
      <c r="F23" s="6"/>
      <c r="G23" s="6"/>
    </row>
    <row r="24" spans="2:7" ht="14.25">
      <c r="B24" s="92" t="s">
        <v>9</v>
      </c>
      <c r="C24" s="17" t="s">
        <v>110</v>
      </c>
      <c r="D24" s="6"/>
      <c r="E24" s="6"/>
      <c r="F24" s="6"/>
      <c r="G24" s="6"/>
    </row>
    <row r="25" spans="2:7" ht="14.25">
      <c r="B25" s="93"/>
      <c r="C25" s="17" t="s">
        <v>111</v>
      </c>
      <c r="D25" s="6"/>
      <c r="E25" s="6"/>
      <c r="F25" s="6"/>
      <c r="G25" s="6"/>
    </row>
    <row r="26" spans="2:7" ht="14.25">
      <c r="B26" s="92" t="s">
        <v>10</v>
      </c>
      <c r="C26" s="17" t="s">
        <v>110</v>
      </c>
      <c r="D26" s="6">
        <v>1485.7265075057594</v>
      </c>
      <c r="E26" s="6">
        <v>964.754428711322</v>
      </c>
      <c r="F26" s="6">
        <v>3679.1516406955907</v>
      </c>
      <c r="G26" s="6">
        <v>3653.793895107646</v>
      </c>
    </row>
    <row r="27" spans="2:7" ht="14.25">
      <c r="B27" s="93"/>
      <c r="C27" s="17" t="s">
        <v>111</v>
      </c>
      <c r="D27" s="6">
        <v>512.1092045577769</v>
      </c>
      <c r="E27" s="6">
        <v>445.74974618130955</v>
      </c>
      <c r="F27" s="6">
        <v>1024.2152392844375</v>
      </c>
      <c r="G27" s="6">
        <v>1021.6159629203408</v>
      </c>
    </row>
    <row r="28" spans="2:7" ht="14.25">
      <c r="B28" s="92" t="s">
        <v>11</v>
      </c>
      <c r="C28" s="17" t="s">
        <v>110</v>
      </c>
      <c r="D28" s="6"/>
      <c r="E28" s="6"/>
      <c r="F28" s="6"/>
      <c r="G28" s="6"/>
    </row>
    <row r="29" spans="2:7" ht="14.25">
      <c r="B29" s="93"/>
      <c r="C29" s="17" t="s">
        <v>111</v>
      </c>
      <c r="D29" s="6"/>
      <c r="E29" s="6"/>
      <c r="F29" s="6"/>
      <c r="G29" s="6"/>
    </row>
    <row r="30" spans="2:7" ht="14.25">
      <c r="B30" s="92" t="s">
        <v>12</v>
      </c>
      <c r="C30" s="17" t="s">
        <v>110</v>
      </c>
      <c r="D30" s="6"/>
      <c r="E30" s="6"/>
      <c r="F30" s="6"/>
      <c r="G30" s="6"/>
    </row>
    <row r="31" spans="2:7" ht="14.25">
      <c r="B31" s="93"/>
      <c r="C31" s="17" t="s">
        <v>111</v>
      </c>
      <c r="D31" s="6">
        <v>33.148255920465665</v>
      </c>
      <c r="E31" s="6"/>
      <c r="F31" s="6"/>
      <c r="G31" s="6"/>
    </row>
    <row r="32" spans="2:7" ht="14.25">
      <c r="B32" s="92" t="s">
        <v>13</v>
      </c>
      <c r="C32" s="17" t="s">
        <v>110</v>
      </c>
      <c r="D32" s="6">
        <v>1094.624249108603</v>
      </c>
      <c r="E32" s="6">
        <v>410.4145461918342</v>
      </c>
      <c r="F32" s="6">
        <v>2950.668899755345</v>
      </c>
      <c r="G32" s="6">
        <v>2940.5816494426954</v>
      </c>
    </row>
    <row r="33" spans="2:7" ht="14.25">
      <c r="B33" s="93"/>
      <c r="C33" s="17" t="s">
        <v>111</v>
      </c>
      <c r="D33" s="6">
        <v>16.910758745907483</v>
      </c>
      <c r="E33" s="6">
        <v>16.910758745907483</v>
      </c>
      <c r="F33" s="6">
        <v>7.686708274892365</v>
      </c>
      <c r="G33" s="6">
        <v>6.918037853261339</v>
      </c>
    </row>
    <row r="34" spans="2:7" ht="14.25">
      <c r="B34" s="92" t="s">
        <v>14</v>
      </c>
      <c r="C34" s="17" t="s">
        <v>110</v>
      </c>
      <c r="D34" s="6"/>
      <c r="E34" s="6"/>
      <c r="F34" s="6"/>
      <c r="G34" s="6"/>
    </row>
    <row r="35" spans="2:7" ht="14.25">
      <c r="B35" s="93"/>
      <c r="C35" s="17" t="s">
        <v>111</v>
      </c>
      <c r="D35" s="6"/>
      <c r="E35" s="6"/>
      <c r="F35" s="6"/>
      <c r="G35" s="6"/>
    </row>
    <row r="36" spans="2:7" ht="14.25">
      <c r="B36" s="92" t="s">
        <v>15</v>
      </c>
      <c r="C36" s="17" t="s">
        <v>110</v>
      </c>
      <c r="D36" s="6">
        <v>1692.6857467447628</v>
      </c>
      <c r="E36" s="6">
        <v>1396.6965379454512</v>
      </c>
      <c r="F36" s="6">
        <v>5631.153107382734</v>
      </c>
      <c r="G36" s="6">
        <v>5342.962550680117</v>
      </c>
    </row>
    <row r="37" spans="2:7" ht="14.25">
      <c r="B37" s="93"/>
      <c r="C37" s="17" t="s">
        <v>111</v>
      </c>
      <c r="D37" s="6">
        <v>356.12066178893093</v>
      </c>
      <c r="E37" s="6">
        <v>322.64952526975327</v>
      </c>
      <c r="F37" s="6">
        <v>1821.0355867725884</v>
      </c>
      <c r="G37" s="6">
        <v>1817.508002866887</v>
      </c>
    </row>
    <row r="38" spans="2:7" ht="14.25">
      <c r="B38" s="92" t="s">
        <v>16</v>
      </c>
      <c r="C38" s="17" t="s">
        <v>110</v>
      </c>
      <c r="D38" s="6">
        <v>560.7634471800443</v>
      </c>
      <c r="E38" s="6">
        <v>516.3380148478469</v>
      </c>
      <c r="F38" s="6">
        <v>2788.4420288090064</v>
      </c>
      <c r="G38" s="6">
        <v>2743.8584061666884</v>
      </c>
    </row>
    <row r="39" spans="2:7" ht="14.25">
      <c r="B39" s="93"/>
      <c r="C39" s="17" t="s">
        <v>111</v>
      </c>
      <c r="D39" s="6">
        <v>105.49903349081328</v>
      </c>
      <c r="E39" s="6">
        <v>49.73778122304445</v>
      </c>
      <c r="F39" s="6">
        <v>199.43808581652954</v>
      </c>
      <c r="G39" s="6">
        <v>199.43808581652954</v>
      </c>
    </row>
    <row r="40" spans="2:7" ht="14.25" customHeight="1">
      <c r="B40" s="92" t="s">
        <v>17</v>
      </c>
      <c r="C40" s="17" t="s">
        <v>110</v>
      </c>
      <c r="D40" s="6"/>
      <c r="E40" s="6"/>
      <c r="F40" s="6"/>
      <c r="G40" s="6"/>
    </row>
    <row r="41" spans="2:7" ht="14.25" customHeight="1">
      <c r="B41" s="93"/>
      <c r="C41" s="17" t="s">
        <v>111</v>
      </c>
      <c r="D41" s="6"/>
      <c r="E41" s="6"/>
      <c r="F41" s="6"/>
      <c r="G41" s="6"/>
    </row>
    <row r="42" spans="2:7" ht="15">
      <c r="B42" s="73"/>
      <c r="C42" s="74"/>
      <c r="D42" s="74"/>
      <c r="E42" s="74"/>
      <c r="F42" s="74"/>
      <c r="G42" s="75"/>
    </row>
    <row r="43" spans="2:7" ht="15">
      <c r="B43" s="66" t="s">
        <v>4</v>
      </c>
      <c r="C43" s="67"/>
      <c r="D43" s="67"/>
      <c r="E43" s="67"/>
      <c r="F43" s="67"/>
      <c r="G43" s="68"/>
    </row>
    <row r="44" spans="2:7" ht="14.25">
      <c r="B44" s="92" t="s">
        <v>18</v>
      </c>
      <c r="C44" s="17" t="s">
        <v>110</v>
      </c>
      <c r="D44" s="6"/>
      <c r="E44" s="6"/>
      <c r="F44" s="6"/>
      <c r="G44" s="6"/>
    </row>
    <row r="45" spans="2:7" ht="14.25">
      <c r="B45" s="93"/>
      <c r="C45" s="17" t="s">
        <v>111</v>
      </c>
      <c r="D45" s="6"/>
      <c r="E45" s="6"/>
      <c r="F45" s="6"/>
      <c r="G45" s="6"/>
    </row>
    <row r="46" spans="2:7" ht="14.25">
      <c r="B46" s="92" t="s">
        <v>19</v>
      </c>
      <c r="C46" s="17" t="s">
        <v>110</v>
      </c>
      <c r="D46" s="6"/>
      <c r="E46" s="6"/>
      <c r="F46" s="6"/>
      <c r="G46" s="6"/>
    </row>
    <row r="47" spans="2:7" ht="14.25">
      <c r="B47" s="93"/>
      <c r="C47" s="17" t="s">
        <v>111</v>
      </c>
      <c r="D47" s="6">
        <v>152.18322890865213</v>
      </c>
      <c r="E47" s="6">
        <v>152.18322890865213</v>
      </c>
      <c r="F47" s="6">
        <v>31.49559146837901</v>
      </c>
      <c r="G47" s="6"/>
    </row>
    <row r="48" spans="2:7" ht="14.25">
      <c r="B48" s="92" t="s">
        <v>20</v>
      </c>
      <c r="C48" s="17" t="s">
        <v>110</v>
      </c>
      <c r="D48" s="6">
        <v>1</v>
      </c>
      <c r="E48" s="6">
        <v>1</v>
      </c>
      <c r="F48" s="6">
        <v>9.09090909</v>
      </c>
      <c r="G48" s="6">
        <v>9.09090909</v>
      </c>
    </row>
    <row r="49" spans="2:7" ht="14.25">
      <c r="B49" s="93"/>
      <c r="C49" s="17" t="s">
        <v>111</v>
      </c>
      <c r="D49" s="6"/>
      <c r="E49" s="6"/>
      <c r="F49" s="6"/>
      <c r="G49" s="6"/>
    </row>
    <row r="50" spans="2:7" ht="14.25">
      <c r="B50" s="92" t="s">
        <v>21</v>
      </c>
      <c r="C50" s="17" t="s">
        <v>110</v>
      </c>
      <c r="D50" s="6"/>
      <c r="E50" s="6"/>
      <c r="F50" s="6"/>
      <c r="G50" s="6"/>
    </row>
    <row r="51" spans="2:7" ht="14.25">
      <c r="B51" s="93"/>
      <c r="C51" s="17" t="s">
        <v>111</v>
      </c>
      <c r="D51" s="6"/>
      <c r="E51" s="6"/>
      <c r="F51" s="6"/>
      <c r="G51" s="6"/>
    </row>
    <row r="52" spans="2:7" ht="14.25">
      <c r="B52" s="92" t="s">
        <v>22</v>
      </c>
      <c r="C52" s="17" t="s">
        <v>110</v>
      </c>
      <c r="D52" s="6">
        <v>12.2143622625096</v>
      </c>
      <c r="E52" s="6"/>
      <c r="F52" s="6"/>
      <c r="G52" s="6"/>
    </row>
    <row r="53" spans="2:7" ht="14.25">
      <c r="B53" s="93"/>
      <c r="C53" s="17" t="s">
        <v>111</v>
      </c>
      <c r="D53" s="6"/>
      <c r="E53" s="6"/>
      <c r="F53" s="6"/>
      <c r="G53" s="6"/>
    </row>
    <row r="54" spans="2:7" ht="14.25">
      <c r="B54" s="92" t="s">
        <v>23</v>
      </c>
      <c r="C54" s="17" t="s">
        <v>110</v>
      </c>
      <c r="D54" s="6">
        <v>11.351265561691683</v>
      </c>
      <c r="E54" s="6"/>
      <c r="F54" s="6"/>
      <c r="G54" s="6"/>
    </row>
    <row r="55" spans="2:7" ht="14.25">
      <c r="B55" s="93"/>
      <c r="C55" s="17" t="s">
        <v>111</v>
      </c>
      <c r="D55" s="6">
        <v>29.303488775154502</v>
      </c>
      <c r="E55" s="6"/>
      <c r="F55" s="6"/>
      <c r="G55" s="6"/>
    </row>
    <row r="56" spans="2:7" ht="15">
      <c r="B56" s="73"/>
      <c r="C56" s="74"/>
      <c r="D56" s="74"/>
      <c r="E56" s="74"/>
      <c r="F56" s="74"/>
      <c r="G56" s="75"/>
    </row>
    <row r="57" spans="2:7" ht="15">
      <c r="B57" s="66" t="s">
        <v>635</v>
      </c>
      <c r="C57" s="67"/>
      <c r="D57" s="67"/>
      <c r="E57" s="67"/>
      <c r="F57" s="67"/>
      <c r="G57" s="68"/>
    </row>
    <row r="58" spans="2:7" ht="14.25">
      <c r="B58" s="92" t="s">
        <v>24</v>
      </c>
      <c r="C58" s="17" t="s">
        <v>110</v>
      </c>
      <c r="D58" s="6"/>
      <c r="E58" s="6"/>
      <c r="F58" s="6"/>
      <c r="G58" s="6"/>
    </row>
    <row r="59" spans="2:7" ht="14.25">
      <c r="B59" s="93"/>
      <c r="C59" s="17" t="s">
        <v>111</v>
      </c>
      <c r="D59" s="6"/>
      <c r="E59" s="6"/>
      <c r="F59" s="6"/>
      <c r="G59" s="6"/>
    </row>
    <row r="60" spans="2:7" ht="14.25">
      <c r="B60" s="92" t="s">
        <v>25</v>
      </c>
      <c r="C60" s="17" t="s">
        <v>110</v>
      </c>
      <c r="D60" s="6"/>
      <c r="E60" s="6"/>
      <c r="F60" s="6"/>
      <c r="G60" s="6"/>
    </row>
    <row r="61" spans="2:7" ht="14.25">
      <c r="B61" s="93"/>
      <c r="C61" s="17" t="s">
        <v>111</v>
      </c>
      <c r="D61" s="6"/>
      <c r="E61" s="6"/>
      <c r="F61" s="6"/>
      <c r="G61" s="6"/>
    </row>
    <row r="62" spans="2:7" ht="14.25">
      <c r="B62" s="92" t="s">
        <v>26</v>
      </c>
      <c r="C62" s="17" t="s">
        <v>110</v>
      </c>
      <c r="D62" s="6"/>
      <c r="E62" s="6"/>
      <c r="F62" s="6"/>
      <c r="G62" s="6"/>
    </row>
    <row r="63" spans="2:7" ht="14.25">
      <c r="B63" s="93"/>
      <c r="C63" s="17" t="s">
        <v>111</v>
      </c>
      <c r="D63" s="6"/>
      <c r="E63" s="6"/>
      <c r="F63" s="6"/>
      <c r="G63" s="6"/>
    </row>
    <row r="64" spans="2:7" ht="14.25">
      <c r="B64" s="92" t="s">
        <v>27</v>
      </c>
      <c r="C64" s="17" t="s">
        <v>110</v>
      </c>
      <c r="D64" s="6"/>
      <c r="E64" s="6"/>
      <c r="F64" s="6"/>
      <c r="G64" s="6"/>
    </row>
    <row r="65" spans="2:7" ht="14.25">
      <c r="B65" s="93"/>
      <c r="C65" s="17" t="s">
        <v>111</v>
      </c>
      <c r="D65" s="6"/>
      <c r="E65" s="6"/>
      <c r="F65" s="6"/>
      <c r="G65" s="6"/>
    </row>
    <row r="66" spans="2:7" ht="14.25">
      <c r="B66" s="92" t="s">
        <v>28</v>
      </c>
      <c r="C66" s="17" t="s">
        <v>110</v>
      </c>
      <c r="D66" s="6"/>
      <c r="E66" s="6"/>
      <c r="F66" s="6"/>
      <c r="G66" s="6"/>
    </row>
    <row r="67" spans="2:7" ht="14.25">
      <c r="B67" s="93"/>
      <c r="C67" s="17" t="s">
        <v>111</v>
      </c>
      <c r="D67" s="6"/>
      <c r="E67" s="6"/>
      <c r="F67" s="6"/>
      <c r="G67" s="6"/>
    </row>
    <row r="68" spans="2:7" ht="14.25">
      <c r="B68" s="92" t="s">
        <v>29</v>
      </c>
      <c r="C68" s="17" t="s">
        <v>110</v>
      </c>
      <c r="D68" s="6"/>
      <c r="E68" s="6"/>
      <c r="F68" s="6"/>
      <c r="G68" s="6"/>
    </row>
    <row r="69" spans="2:7" ht="14.25">
      <c r="B69" s="93"/>
      <c r="C69" s="17" t="s">
        <v>111</v>
      </c>
      <c r="D69" s="6"/>
      <c r="E69" s="6"/>
      <c r="F69" s="6"/>
      <c r="G69" s="6"/>
    </row>
    <row r="70" spans="2:7" ht="14.25">
      <c r="B70" s="92" t="s">
        <v>5</v>
      </c>
      <c r="C70" s="17" t="s">
        <v>110</v>
      </c>
      <c r="D70" s="6"/>
      <c r="E70" s="6"/>
      <c r="F70" s="6"/>
      <c r="G70" s="6"/>
    </row>
    <row r="71" spans="2:7" ht="14.25">
      <c r="B71" s="93"/>
      <c r="C71" s="17" t="s">
        <v>111</v>
      </c>
      <c r="D71" s="6"/>
      <c r="E71" s="6"/>
      <c r="F71" s="6"/>
      <c r="G71" s="6"/>
    </row>
    <row r="72" spans="2:7" ht="14.25">
      <c r="B72" s="7"/>
      <c r="C72" s="7"/>
      <c r="D72" s="7"/>
      <c r="E72" s="7"/>
      <c r="F72" s="7"/>
      <c r="G72" s="7"/>
    </row>
    <row r="73" spans="2:7" ht="14.25">
      <c r="B73" s="69" t="s">
        <v>321</v>
      </c>
      <c r="C73" s="69"/>
      <c r="D73" s="69"/>
      <c r="E73" s="69"/>
      <c r="F73" s="69"/>
      <c r="G73" s="69"/>
    </row>
  </sheetData>
  <mergeCells count="43">
    <mergeCell ref="B6:L6"/>
    <mergeCell ref="B7:L7"/>
    <mergeCell ref="B10:L10"/>
    <mergeCell ref="B18:G18"/>
    <mergeCell ref="D11:E11"/>
    <mergeCell ref="F11:F12"/>
    <mergeCell ref="G11:G12"/>
    <mergeCell ref="B11:C12"/>
    <mergeCell ref="B13:C13"/>
    <mergeCell ref="B14:C14"/>
    <mergeCell ref="B15:C15"/>
    <mergeCell ref="B16:C16"/>
    <mergeCell ref="B17:C17"/>
    <mergeCell ref="B73:G73"/>
    <mergeCell ref="B40:B41"/>
    <mergeCell ref="B20:B21"/>
    <mergeCell ref="B22:B23"/>
    <mergeCell ref="B24:B25"/>
    <mergeCell ref="B38:B39"/>
    <mergeCell ref="B44:B45"/>
    <mergeCell ref="B46:B47"/>
    <mergeCell ref="B48:B49"/>
    <mergeCell ref="B50:B51"/>
    <mergeCell ref="B68:B69"/>
    <mergeCell ref="B70:B71"/>
    <mergeCell ref="B54:B55"/>
    <mergeCell ref="B58:B59"/>
    <mergeCell ref="B60:B61"/>
    <mergeCell ref="B62:B63"/>
    <mergeCell ref="B64:B65"/>
    <mergeCell ref="B66:B67"/>
    <mergeCell ref="B57:G57"/>
    <mergeCell ref="B19:G19"/>
    <mergeCell ref="B42:G42"/>
    <mergeCell ref="B43:G43"/>
    <mergeCell ref="B56:G56"/>
    <mergeCell ref="B52:B53"/>
    <mergeCell ref="B26:B27"/>
    <mergeCell ref="B28:B29"/>
    <mergeCell ref="B30:B31"/>
    <mergeCell ref="B32:B33"/>
    <mergeCell ref="B34:B35"/>
    <mergeCell ref="B36:B37"/>
  </mergeCells>
  <hyperlinks>
    <hyperlink ref="I11" location="ÍNDICE!A1" display="ÍNDICE"/>
  </hyperlink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L73"/>
  <sheetViews>
    <sheetView showGridLines="0" workbookViewId="0" topLeftCell="A1"/>
  </sheetViews>
  <sheetFormatPr defaultColWidth="9.140625" defaultRowHeight="15"/>
  <cols>
    <col min="1" max="1" width="2.00390625" style="1" customWidth="1"/>
    <col min="2" max="2" width="25.7109375" style="1" customWidth="1"/>
    <col min="3" max="3" width="12.7109375" style="1" customWidth="1"/>
    <col min="4" max="5" width="15.7109375" style="1" customWidth="1"/>
    <col min="6" max="7" width="20.7109375" style="1" customWidth="1"/>
    <col min="8" max="11" width="9.421875" style="1" bestFit="1" customWidth="1"/>
    <col min="12" max="12" width="11.57421875" style="1" bestFit="1" customWidth="1"/>
    <col min="13" max="16384" width="9.140625" style="1" customWidth="1"/>
  </cols>
  <sheetData>
    <row r="1" ht="13.5"/>
    <row r="2" ht="13.5"/>
    <row r="3" ht="13.5"/>
    <row r="4" ht="13.5"/>
    <row r="5" spans="2:7" ht="16.5">
      <c r="B5" s="2"/>
      <c r="C5" s="2"/>
      <c r="D5" s="3"/>
      <c r="E5" s="3"/>
      <c r="F5" s="3"/>
      <c r="G5" s="3"/>
    </row>
    <row r="6" spans="2:12" ht="17.25">
      <c r="B6" s="65" t="s">
        <v>355</v>
      </c>
      <c r="C6" s="65"/>
      <c r="D6" s="65"/>
      <c r="E6" s="65"/>
      <c r="F6" s="65"/>
      <c r="G6" s="65"/>
      <c r="H6" s="65"/>
      <c r="I6" s="65"/>
      <c r="J6" s="65"/>
      <c r="K6" s="65"/>
      <c r="L6" s="65"/>
    </row>
    <row r="7" spans="2:12" ht="17.25">
      <c r="B7" s="65" t="s">
        <v>356</v>
      </c>
      <c r="C7" s="65"/>
      <c r="D7" s="65"/>
      <c r="E7" s="65"/>
      <c r="F7" s="65"/>
      <c r="G7" s="65"/>
      <c r="H7" s="65"/>
      <c r="I7" s="65"/>
      <c r="J7" s="65"/>
      <c r="K7" s="65"/>
      <c r="L7" s="65"/>
    </row>
    <row r="8" spans="2:12" ht="17.25">
      <c r="B8" s="65" t="s">
        <v>319</v>
      </c>
      <c r="C8" s="65"/>
      <c r="D8" s="65"/>
      <c r="E8" s="65"/>
      <c r="F8" s="65"/>
      <c r="G8" s="65"/>
      <c r="H8" s="14"/>
      <c r="I8" s="14"/>
      <c r="J8" s="14"/>
      <c r="K8" s="14"/>
      <c r="L8" s="14"/>
    </row>
    <row r="9" spans="2:12" ht="17.25">
      <c r="B9" s="19" t="s">
        <v>350</v>
      </c>
      <c r="C9" s="19"/>
      <c r="D9" s="19"/>
      <c r="E9" s="19"/>
      <c r="F9" s="19"/>
      <c r="G9" s="19"/>
      <c r="H9" s="19"/>
      <c r="I9" s="19"/>
      <c r="J9" s="19"/>
      <c r="K9" s="19"/>
      <c r="L9" s="19"/>
    </row>
    <row r="10" spans="2:12" ht="17.25">
      <c r="B10" s="65"/>
      <c r="C10" s="65"/>
      <c r="D10" s="65"/>
      <c r="E10" s="65"/>
      <c r="F10" s="65"/>
      <c r="G10" s="65"/>
      <c r="H10" s="65"/>
      <c r="I10" s="65"/>
      <c r="J10" s="65"/>
      <c r="K10" s="65"/>
      <c r="L10" s="65"/>
    </row>
    <row r="11" spans="2:9" ht="18" customHeight="1">
      <c r="B11" s="83" t="s">
        <v>2</v>
      </c>
      <c r="C11" s="94"/>
      <c r="D11" s="87" t="s">
        <v>251</v>
      </c>
      <c r="E11" s="89"/>
      <c r="F11" s="81" t="s">
        <v>115</v>
      </c>
      <c r="G11" s="81" t="s">
        <v>116</v>
      </c>
      <c r="I11" s="20" t="s">
        <v>317</v>
      </c>
    </row>
    <row r="12" spans="2:7" ht="18" customHeight="1">
      <c r="B12" s="85"/>
      <c r="C12" s="97"/>
      <c r="D12" s="4" t="s">
        <v>112</v>
      </c>
      <c r="E12" s="15" t="s">
        <v>114</v>
      </c>
      <c r="F12" s="82"/>
      <c r="G12" s="82"/>
    </row>
    <row r="13" spans="2:7" ht="15">
      <c r="B13" s="106" t="s">
        <v>6</v>
      </c>
      <c r="C13" s="107"/>
      <c r="D13" s="16">
        <v>173706.37396899844</v>
      </c>
      <c r="E13" s="16">
        <v>161583.0328774701</v>
      </c>
      <c r="F13" s="16">
        <v>6505634.519786445</v>
      </c>
      <c r="G13" s="16">
        <v>6413259.295575602</v>
      </c>
    </row>
    <row r="14" spans="2:7" ht="14.25">
      <c r="B14" s="108" t="s">
        <v>3</v>
      </c>
      <c r="C14" s="109"/>
      <c r="D14" s="6">
        <v>28359.826248839086</v>
      </c>
      <c r="E14" s="6">
        <v>22730.17431652549</v>
      </c>
      <c r="F14" s="6">
        <v>723338.6734900249</v>
      </c>
      <c r="G14" s="6">
        <v>715882.2268187923</v>
      </c>
    </row>
    <row r="15" spans="2:7" ht="14.25">
      <c r="B15" s="108" t="s">
        <v>4</v>
      </c>
      <c r="C15" s="109"/>
      <c r="D15" s="6">
        <v>141935.42161760633</v>
      </c>
      <c r="E15" s="6">
        <v>136047.8011055076</v>
      </c>
      <c r="F15" s="6">
        <v>5744084.891580753</v>
      </c>
      <c r="G15" s="6">
        <v>5659675.089738922</v>
      </c>
    </row>
    <row r="16" spans="2:7" ht="14.25">
      <c r="B16" s="108" t="s">
        <v>635</v>
      </c>
      <c r="C16" s="109"/>
      <c r="D16" s="6">
        <v>514.0801071776038</v>
      </c>
      <c r="E16" s="6">
        <v>286.44673945282153</v>
      </c>
      <c r="F16" s="6">
        <v>1500.0264658028366</v>
      </c>
      <c r="G16" s="6">
        <v>993.8889546177152</v>
      </c>
    </row>
    <row r="17" spans="2:7" ht="14.25">
      <c r="B17" s="108" t="s">
        <v>5</v>
      </c>
      <c r="C17" s="109"/>
      <c r="D17" s="6">
        <v>2897.0459953756026</v>
      </c>
      <c r="E17" s="6">
        <v>2518.6107159843987</v>
      </c>
      <c r="F17" s="6">
        <v>36710.928249864584</v>
      </c>
      <c r="G17" s="6">
        <v>36708.09006326407</v>
      </c>
    </row>
    <row r="18" spans="2:7" ht="15">
      <c r="B18" s="73"/>
      <c r="C18" s="74"/>
      <c r="D18" s="74"/>
      <c r="E18" s="74"/>
      <c r="F18" s="74"/>
      <c r="G18" s="75"/>
    </row>
    <row r="19" spans="2:7" ht="15">
      <c r="B19" s="66" t="s">
        <v>3</v>
      </c>
      <c r="C19" s="67"/>
      <c r="D19" s="67"/>
      <c r="E19" s="67"/>
      <c r="F19" s="67"/>
      <c r="G19" s="68"/>
    </row>
    <row r="20" spans="2:7" ht="14.25">
      <c r="B20" s="92" t="s">
        <v>7</v>
      </c>
      <c r="C20" s="17" t="s">
        <v>110</v>
      </c>
      <c r="D20" s="6">
        <v>791.7630933699696</v>
      </c>
      <c r="E20" s="6">
        <v>461.35084673790027</v>
      </c>
      <c r="F20" s="6">
        <v>882.2665379132503</v>
      </c>
      <c r="G20" s="6">
        <v>698.4199269596725</v>
      </c>
    </row>
    <row r="21" spans="2:7" ht="14.25">
      <c r="B21" s="93"/>
      <c r="C21" s="17" t="s">
        <v>111</v>
      </c>
      <c r="D21" s="6">
        <v>4582.540078172382</v>
      </c>
      <c r="E21" s="6">
        <v>609.5658855873729</v>
      </c>
      <c r="F21" s="6">
        <v>645.0047886353445</v>
      </c>
      <c r="G21" s="6">
        <v>381.506679158451</v>
      </c>
    </row>
    <row r="22" spans="2:7" ht="14.25">
      <c r="B22" s="92" t="s">
        <v>8</v>
      </c>
      <c r="C22" s="17" t="s">
        <v>110</v>
      </c>
      <c r="D22" s="6">
        <v>1281.3266953236418</v>
      </c>
      <c r="E22" s="6">
        <v>1266.151749778243</v>
      </c>
      <c r="F22" s="6">
        <v>5180.9351284065915</v>
      </c>
      <c r="G22" s="6">
        <v>4209.354927140561</v>
      </c>
    </row>
    <row r="23" spans="2:7" ht="14.25">
      <c r="B23" s="93"/>
      <c r="C23" s="17" t="s">
        <v>111</v>
      </c>
      <c r="D23" s="6">
        <v>249.13139473337566</v>
      </c>
      <c r="E23" s="6">
        <v>245.4269947333756</v>
      </c>
      <c r="F23" s="6">
        <v>667.8612015577477</v>
      </c>
      <c r="G23" s="6">
        <v>620.3857278093797</v>
      </c>
    </row>
    <row r="24" spans="2:7" ht="14.25">
      <c r="B24" s="92" t="s">
        <v>9</v>
      </c>
      <c r="C24" s="17" t="s">
        <v>110</v>
      </c>
      <c r="D24" s="6">
        <v>9937.670661503611</v>
      </c>
      <c r="E24" s="6">
        <v>9738.659255974742</v>
      </c>
      <c r="F24" s="6">
        <v>413172.60451769043</v>
      </c>
      <c r="G24" s="6">
        <v>411896.61846841365</v>
      </c>
    </row>
    <row r="25" spans="2:7" ht="14.25">
      <c r="B25" s="93"/>
      <c r="C25" s="17" t="s">
        <v>111</v>
      </c>
      <c r="D25" s="6"/>
      <c r="E25" s="6"/>
      <c r="F25" s="6"/>
      <c r="G25" s="6"/>
    </row>
    <row r="26" spans="2:7" ht="14.25">
      <c r="B26" s="92" t="s">
        <v>10</v>
      </c>
      <c r="C26" s="17" t="s">
        <v>110</v>
      </c>
      <c r="D26" s="6">
        <v>134.09336273503956</v>
      </c>
      <c r="E26" s="6">
        <v>130.70054992921814</v>
      </c>
      <c r="F26" s="6">
        <v>1827.5292972796321</v>
      </c>
      <c r="G26" s="6">
        <v>241.12959590848877</v>
      </c>
    </row>
    <row r="27" spans="2:7" ht="14.25">
      <c r="B27" s="93"/>
      <c r="C27" s="17" t="s">
        <v>111</v>
      </c>
      <c r="D27" s="6"/>
      <c r="E27" s="6"/>
      <c r="F27" s="6"/>
      <c r="G27" s="6"/>
    </row>
    <row r="28" spans="2:7" ht="14.25">
      <c r="B28" s="92" t="s">
        <v>11</v>
      </c>
      <c r="C28" s="17" t="s">
        <v>110</v>
      </c>
      <c r="D28" s="6">
        <v>5098.477188381745</v>
      </c>
      <c r="E28" s="6">
        <v>5098.477188381745</v>
      </c>
      <c r="F28" s="6">
        <v>175863.74441923285</v>
      </c>
      <c r="G28" s="6">
        <v>175855.76245619613</v>
      </c>
    </row>
    <row r="29" spans="2:7" ht="14.25">
      <c r="B29" s="93"/>
      <c r="C29" s="17" t="s">
        <v>111</v>
      </c>
      <c r="D29" s="6"/>
      <c r="E29" s="6"/>
      <c r="F29" s="6"/>
      <c r="G29" s="6"/>
    </row>
    <row r="30" spans="2:7" ht="14.25">
      <c r="B30" s="92" t="s">
        <v>12</v>
      </c>
      <c r="C30" s="17" t="s">
        <v>110</v>
      </c>
      <c r="D30" s="6"/>
      <c r="E30" s="6"/>
      <c r="F30" s="6"/>
      <c r="G30" s="6"/>
    </row>
    <row r="31" spans="2:7" ht="14.25">
      <c r="B31" s="93"/>
      <c r="C31" s="17" t="s">
        <v>111</v>
      </c>
      <c r="D31" s="6"/>
      <c r="E31" s="6"/>
      <c r="F31" s="6"/>
      <c r="G31" s="6"/>
    </row>
    <row r="32" spans="2:7" ht="14.25">
      <c r="B32" s="92" t="s">
        <v>13</v>
      </c>
      <c r="C32" s="17" t="s">
        <v>110</v>
      </c>
      <c r="D32" s="6">
        <v>257.70758064629837</v>
      </c>
      <c r="E32" s="6">
        <v>132.3945848425328</v>
      </c>
      <c r="F32" s="6">
        <v>405.53140111091454</v>
      </c>
      <c r="G32" s="6">
        <v>258.36653197974465</v>
      </c>
    </row>
    <row r="33" spans="2:7" ht="14.25">
      <c r="B33" s="93"/>
      <c r="C33" s="17" t="s">
        <v>111</v>
      </c>
      <c r="D33" s="6"/>
      <c r="E33" s="6"/>
      <c r="F33" s="6"/>
      <c r="G33" s="6"/>
    </row>
    <row r="34" spans="2:7" ht="14.25">
      <c r="B34" s="92" t="s">
        <v>14</v>
      </c>
      <c r="C34" s="17" t="s">
        <v>110</v>
      </c>
      <c r="D34" s="6">
        <v>651.5104656277887</v>
      </c>
      <c r="E34" s="6">
        <v>442.8828374034283</v>
      </c>
      <c r="F34" s="6">
        <v>2607.8150787656377</v>
      </c>
      <c r="G34" s="6">
        <v>1403.8593884427942</v>
      </c>
    </row>
    <row r="35" spans="2:7" ht="14.25">
      <c r="B35" s="93"/>
      <c r="C35" s="17" t="s">
        <v>111</v>
      </c>
      <c r="D35" s="6">
        <v>1933.696094099113</v>
      </c>
      <c r="E35" s="6">
        <v>1188.266305077761</v>
      </c>
      <c r="F35" s="6">
        <v>2493.173070860226</v>
      </c>
      <c r="G35" s="6">
        <v>1101.217617524665</v>
      </c>
    </row>
    <row r="36" spans="2:7" ht="14.25">
      <c r="B36" s="92" t="s">
        <v>15</v>
      </c>
      <c r="C36" s="17" t="s">
        <v>110</v>
      </c>
      <c r="D36" s="6">
        <v>0.705533809748714</v>
      </c>
      <c r="E36" s="6">
        <v>0.705533809748714</v>
      </c>
      <c r="F36" s="6">
        <v>2.565577746553073</v>
      </c>
      <c r="G36" s="6"/>
    </row>
    <row r="37" spans="2:7" ht="14.25">
      <c r="B37" s="93"/>
      <c r="C37" s="17" t="s">
        <v>111</v>
      </c>
      <c r="D37" s="6"/>
      <c r="E37" s="6"/>
      <c r="F37" s="6"/>
      <c r="G37" s="6"/>
    </row>
    <row r="38" spans="2:7" ht="14.25">
      <c r="B38" s="92" t="s">
        <v>16</v>
      </c>
      <c r="C38" s="17" t="s">
        <v>110</v>
      </c>
      <c r="D38" s="6">
        <v>40.70694572740717</v>
      </c>
      <c r="E38" s="6">
        <v>40.70694572740717</v>
      </c>
      <c r="F38" s="6">
        <v>40.69000113757385</v>
      </c>
      <c r="G38" s="6">
        <v>40.69000113757385</v>
      </c>
    </row>
    <row r="39" spans="2:7" ht="14.25">
      <c r="B39" s="93"/>
      <c r="C39" s="17" t="s">
        <v>111</v>
      </c>
      <c r="D39" s="6"/>
      <c r="E39" s="6"/>
      <c r="F39" s="6"/>
      <c r="G39" s="6"/>
    </row>
    <row r="40" spans="2:7" ht="14.25" customHeight="1">
      <c r="B40" s="92" t="s">
        <v>17</v>
      </c>
      <c r="C40" s="17" t="s">
        <v>110</v>
      </c>
      <c r="D40" s="6">
        <v>3187.735275515213</v>
      </c>
      <c r="E40" s="6">
        <v>3162.123759348286</v>
      </c>
      <c r="F40" s="6">
        <v>110839.52992977522</v>
      </c>
      <c r="G40" s="6">
        <v>110546.78090192268</v>
      </c>
    </row>
    <row r="41" spans="2:7" ht="14.25" customHeight="1">
      <c r="B41" s="93"/>
      <c r="C41" s="17" t="s">
        <v>111</v>
      </c>
      <c r="D41" s="6">
        <v>212.76187919375704</v>
      </c>
      <c r="E41" s="6">
        <v>212.76187919375704</v>
      </c>
      <c r="F41" s="6">
        <v>8709.422539912981</v>
      </c>
      <c r="G41" s="6">
        <v>8628.134596198968</v>
      </c>
    </row>
    <row r="42" spans="2:7" ht="15">
      <c r="B42" s="73"/>
      <c r="C42" s="74"/>
      <c r="D42" s="74"/>
      <c r="E42" s="74"/>
      <c r="F42" s="74"/>
      <c r="G42" s="75"/>
    </row>
    <row r="43" spans="2:7" ht="15">
      <c r="B43" s="66" t="s">
        <v>4</v>
      </c>
      <c r="C43" s="67"/>
      <c r="D43" s="67"/>
      <c r="E43" s="67"/>
      <c r="F43" s="67"/>
      <c r="G43" s="68"/>
    </row>
    <row r="44" spans="2:7" ht="14.25">
      <c r="B44" s="92" t="s">
        <v>18</v>
      </c>
      <c r="C44" s="17" t="s">
        <v>110</v>
      </c>
      <c r="D44" s="6">
        <v>42119.82323211169</v>
      </c>
      <c r="E44" s="6">
        <v>38567.09956693508</v>
      </c>
      <c r="F44" s="6">
        <v>1560601.0109318292</v>
      </c>
      <c r="G44" s="6">
        <v>1540286.4570105576</v>
      </c>
    </row>
    <row r="45" spans="2:7" ht="14.25">
      <c r="B45" s="93"/>
      <c r="C45" s="17" t="s">
        <v>111</v>
      </c>
      <c r="D45" s="6">
        <v>945.7723656550136</v>
      </c>
      <c r="E45" s="6">
        <v>835.5434842471788</v>
      </c>
      <c r="F45" s="6">
        <v>1601.6263530399694</v>
      </c>
      <c r="G45" s="6">
        <v>1201.9473061998067</v>
      </c>
    </row>
    <row r="46" spans="2:7" ht="14.25">
      <c r="B46" s="92" t="s">
        <v>19</v>
      </c>
      <c r="C46" s="17" t="s">
        <v>110</v>
      </c>
      <c r="D46" s="6">
        <v>1055.1593133408855</v>
      </c>
      <c r="E46" s="6">
        <v>943.469828487151</v>
      </c>
      <c r="F46" s="6">
        <v>37071.53657491803</v>
      </c>
      <c r="G46" s="6">
        <v>35177.59284527555</v>
      </c>
    </row>
    <row r="47" spans="2:7" ht="14.25">
      <c r="B47" s="93"/>
      <c r="C47" s="17" t="s">
        <v>111</v>
      </c>
      <c r="D47" s="6"/>
      <c r="E47" s="6"/>
      <c r="F47" s="6"/>
      <c r="G47" s="6"/>
    </row>
    <row r="48" spans="2:7" ht="14.25">
      <c r="B48" s="92" t="s">
        <v>20</v>
      </c>
      <c r="C48" s="17" t="s">
        <v>110</v>
      </c>
      <c r="D48" s="6">
        <v>36674.333859055725</v>
      </c>
      <c r="E48" s="6">
        <v>36111.28997135858</v>
      </c>
      <c r="F48" s="6">
        <v>1569261.7503712587</v>
      </c>
      <c r="G48" s="6">
        <v>1558566.0338656188</v>
      </c>
    </row>
    <row r="49" spans="2:7" ht="14.25">
      <c r="B49" s="93"/>
      <c r="C49" s="17" t="s">
        <v>111</v>
      </c>
      <c r="D49" s="6"/>
      <c r="E49" s="6"/>
      <c r="F49" s="6"/>
      <c r="G49" s="6"/>
    </row>
    <row r="50" spans="2:7" ht="14.25">
      <c r="B50" s="92" t="s">
        <v>21</v>
      </c>
      <c r="C50" s="17" t="s">
        <v>110</v>
      </c>
      <c r="D50" s="6">
        <v>55701.27610195996</v>
      </c>
      <c r="E50" s="6">
        <v>54545.19981957571</v>
      </c>
      <c r="F50" s="6">
        <v>2469219.558548418</v>
      </c>
      <c r="G50" s="6">
        <v>2426870.9149219953</v>
      </c>
    </row>
    <row r="51" spans="2:7" ht="14.25">
      <c r="B51" s="93"/>
      <c r="C51" s="17" t="s">
        <v>111</v>
      </c>
      <c r="D51" s="6">
        <v>622.5982851947261</v>
      </c>
      <c r="E51" s="6">
        <v>622.5982851947261</v>
      </c>
      <c r="F51" s="6">
        <v>3326.3970385060575</v>
      </c>
      <c r="G51" s="6">
        <v>2996.349444995187</v>
      </c>
    </row>
    <row r="52" spans="2:7" ht="14.25">
      <c r="B52" s="92" t="s">
        <v>22</v>
      </c>
      <c r="C52" s="17" t="s">
        <v>110</v>
      </c>
      <c r="D52" s="6">
        <v>2005.8276599051026</v>
      </c>
      <c r="E52" s="6">
        <v>1883.524415216809</v>
      </c>
      <c r="F52" s="6">
        <v>21305.213210428778</v>
      </c>
      <c r="G52" s="6">
        <v>14316.408559100364</v>
      </c>
    </row>
    <row r="53" spans="2:7" ht="14.25">
      <c r="B53" s="93"/>
      <c r="C53" s="17" t="s">
        <v>111</v>
      </c>
      <c r="D53" s="6">
        <v>1208.2391683763008</v>
      </c>
      <c r="E53" s="6">
        <v>979.760752697923</v>
      </c>
      <c r="F53" s="6">
        <v>3658.351132850775</v>
      </c>
      <c r="G53" s="6">
        <v>2219.938365682578</v>
      </c>
    </row>
    <row r="54" spans="2:7" ht="14.25">
      <c r="B54" s="92" t="s">
        <v>23</v>
      </c>
      <c r="C54" s="17" t="s">
        <v>110</v>
      </c>
      <c r="D54" s="6">
        <v>1588.3809353507938</v>
      </c>
      <c r="E54" s="6">
        <v>1558.3809353507936</v>
      </c>
      <c r="F54" s="6">
        <v>78035.20175379726</v>
      </c>
      <c r="G54" s="6">
        <v>78035.20175379726</v>
      </c>
    </row>
    <row r="55" spans="2:7" ht="14.25">
      <c r="B55" s="93"/>
      <c r="C55" s="17" t="s">
        <v>111</v>
      </c>
      <c r="D55" s="6">
        <v>14.01069665610688</v>
      </c>
      <c r="E55" s="6">
        <v>0.9340464437404586</v>
      </c>
      <c r="F55" s="6">
        <v>4.245665704313709</v>
      </c>
      <c r="G55" s="6">
        <v>4.245665704313709</v>
      </c>
    </row>
    <row r="56" spans="2:7" ht="15">
      <c r="B56" s="73"/>
      <c r="C56" s="74"/>
      <c r="D56" s="74"/>
      <c r="E56" s="74"/>
      <c r="F56" s="74"/>
      <c r="G56" s="75"/>
    </row>
    <row r="57" spans="2:7" ht="15">
      <c r="B57" s="66" t="s">
        <v>635</v>
      </c>
      <c r="C57" s="67"/>
      <c r="D57" s="67"/>
      <c r="E57" s="67"/>
      <c r="F57" s="67"/>
      <c r="G57" s="68"/>
    </row>
    <row r="58" spans="2:7" ht="14.25">
      <c r="B58" s="92" t="s">
        <v>24</v>
      </c>
      <c r="C58" s="17" t="s">
        <v>110</v>
      </c>
      <c r="D58" s="6">
        <v>188.97007928662973</v>
      </c>
      <c r="E58" s="6">
        <v>46.63632850232648</v>
      </c>
      <c r="F58" s="6">
        <v>400.46107442433714</v>
      </c>
      <c r="G58" s="6">
        <v>247.63974472202045</v>
      </c>
    </row>
    <row r="59" spans="2:7" ht="14.25">
      <c r="B59" s="93"/>
      <c r="C59" s="17" t="s">
        <v>111</v>
      </c>
      <c r="D59" s="6"/>
      <c r="E59" s="6"/>
      <c r="F59" s="6"/>
      <c r="G59" s="6"/>
    </row>
    <row r="60" spans="2:7" ht="14.25">
      <c r="B60" s="92" t="s">
        <v>25</v>
      </c>
      <c r="C60" s="17" t="s">
        <v>110</v>
      </c>
      <c r="D60" s="6"/>
      <c r="E60" s="6"/>
      <c r="F60" s="6"/>
      <c r="G60" s="6"/>
    </row>
    <row r="61" spans="2:7" ht="14.25">
      <c r="B61" s="93"/>
      <c r="C61" s="17" t="s">
        <v>111</v>
      </c>
      <c r="D61" s="6"/>
      <c r="E61" s="6"/>
      <c r="F61" s="6"/>
      <c r="G61" s="6"/>
    </row>
    <row r="62" spans="2:7" ht="14.25">
      <c r="B62" s="92" t="s">
        <v>26</v>
      </c>
      <c r="C62" s="17" t="s">
        <v>110</v>
      </c>
      <c r="D62" s="6"/>
      <c r="E62" s="6"/>
      <c r="F62" s="6"/>
      <c r="G62" s="6"/>
    </row>
    <row r="63" spans="2:7" ht="14.25">
      <c r="B63" s="93"/>
      <c r="C63" s="17" t="s">
        <v>111</v>
      </c>
      <c r="D63" s="6"/>
      <c r="E63" s="6"/>
      <c r="F63" s="6"/>
      <c r="G63" s="6"/>
    </row>
    <row r="64" spans="2:7" ht="14.25">
      <c r="B64" s="92" t="s">
        <v>27</v>
      </c>
      <c r="C64" s="17" t="s">
        <v>110</v>
      </c>
      <c r="D64" s="6"/>
      <c r="E64" s="6"/>
      <c r="F64" s="6"/>
      <c r="G64" s="6"/>
    </row>
    <row r="65" spans="2:7" ht="14.25">
      <c r="B65" s="93"/>
      <c r="C65" s="17" t="s">
        <v>111</v>
      </c>
      <c r="D65" s="6"/>
      <c r="E65" s="6"/>
      <c r="F65" s="6"/>
      <c r="G65" s="6"/>
    </row>
    <row r="66" spans="2:7" ht="14.25">
      <c r="B66" s="92" t="s">
        <v>28</v>
      </c>
      <c r="C66" s="17" t="s">
        <v>110</v>
      </c>
      <c r="D66" s="6"/>
      <c r="E66" s="6"/>
      <c r="F66" s="6"/>
      <c r="G66" s="6"/>
    </row>
    <row r="67" spans="2:7" ht="14.25">
      <c r="B67" s="93"/>
      <c r="C67" s="17" t="s">
        <v>111</v>
      </c>
      <c r="D67" s="6"/>
      <c r="E67" s="6"/>
      <c r="F67" s="6"/>
      <c r="G67" s="6"/>
    </row>
    <row r="68" spans="2:7" ht="14.25">
      <c r="B68" s="92" t="s">
        <v>29</v>
      </c>
      <c r="C68" s="17" t="s">
        <v>110</v>
      </c>
      <c r="D68" s="6">
        <v>317.8395551505463</v>
      </c>
      <c r="E68" s="6">
        <v>239.8104109504951</v>
      </c>
      <c r="F68" s="6">
        <v>1099.565391378499</v>
      </c>
      <c r="G68" s="6">
        <v>746.2492098956945</v>
      </c>
    </row>
    <row r="69" spans="2:7" ht="14.25">
      <c r="B69" s="93"/>
      <c r="C69" s="17" t="s">
        <v>111</v>
      </c>
      <c r="D69" s="6">
        <v>7.270472740427753</v>
      </c>
      <c r="E69" s="6"/>
      <c r="F69" s="6"/>
      <c r="G69" s="6"/>
    </row>
    <row r="70" spans="2:7" ht="14.25">
      <c r="B70" s="92" t="s">
        <v>5</v>
      </c>
      <c r="C70" s="17" t="s">
        <v>110</v>
      </c>
      <c r="D70" s="6">
        <v>2897.0459953756026</v>
      </c>
      <c r="E70" s="6">
        <v>2518.6107159843987</v>
      </c>
      <c r="F70" s="6">
        <v>36710.928249864584</v>
      </c>
      <c r="G70" s="6">
        <v>36708.09006326407</v>
      </c>
    </row>
    <row r="71" spans="2:7" ht="14.25">
      <c r="B71" s="93"/>
      <c r="C71" s="17" t="s">
        <v>111</v>
      </c>
      <c r="D71" s="6"/>
      <c r="E71" s="6"/>
      <c r="F71" s="6"/>
      <c r="G71" s="6"/>
    </row>
    <row r="72" spans="2:7" ht="14.25">
      <c r="B72" s="7"/>
      <c r="C72" s="7"/>
      <c r="D72" s="7"/>
      <c r="E72" s="7"/>
      <c r="F72" s="7"/>
      <c r="G72" s="7"/>
    </row>
    <row r="73" spans="2:7" ht="14.25">
      <c r="B73" s="69" t="s">
        <v>321</v>
      </c>
      <c r="C73" s="69"/>
      <c r="D73" s="69"/>
      <c r="E73" s="69"/>
      <c r="F73" s="69"/>
      <c r="G73" s="69"/>
    </row>
  </sheetData>
  <mergeCells count="44">
    <mergeCell ref="B6:L6"/>
    <mergeCell ref="B7:L7"/>
    <mergeCell ref="B8:G8"/>
    <mergeCell ref="B10:L10"/>
    <mergeCell ref="B11:C12"/>
    <mergeCell ref="D11:E11"/>
    <mergeCell ref="F11:F12"/>
    <mergeCell ref="G11:G12"/>
    <mergeCell ref="B28:B29"/>
    <mergeCell ref="B13:C13"/>
    <mergeCell ref="B14:C14"/>
    <mergeCell ref="B15:C15"/>
    <mergeCell ref="B16:C16"/>
    <mergeCell ref="B17:C17"/>
    <mergeCell ref="B18:G18"/>
    <mergeCell ref="B19:G19"/>
    <mergeCell ref="B20:B21"/>
    <mergeCell ref="B22:B23"/>
    <mergeCell ref="B24:B25"/>
    <mergeCell ref="B26:B27"/>
    <mergeCell ref="B50:B51"/>
    <mergeCell ref="B30:B31"/>
    <mergeCell ref="B32:B33"/>
    <mergeCell ref="B34:B35"/>
    <mergeCell ref="B36:B37"/>
    <mergeCell ref="B38:B39"/>
    <mergeCell ref="B40:B41"/>
    <mergeCell ref="B42:G42"/>
    <mergeCell ref="B43:G43"/>
    <mergeCell ref="B44:B45"/>
    <mergeCell ref="B46:B47"/>
    <mergeCell ref="B48:B49"/>
    <mergeCell ref="B73:G73"/>
    <mergeCell ref="B52:B53"/>
    <mergeCell ref="B54:B55"/>
    <mergeCell ref="B56:G56"/>
    <mergeCell ref="B57:G57"/>
    <mergeCell ref="B58:B59"/>
    <mergeCell ref="B60:B61"/>
    <mergeCell ref="B62:B63"/>
    <mergeCell ref="B64:B65"/>
    <mergeCell ref="B66:B67"/>
    <mergeCell ref="B68:B69"/>
    <mergeCell ref="B70:B71"/>
  </mergeCells>
  <hyperlinks>
    <hyperlink ref="I11" location="ÍNDICE!A1" display="ÍNDICE"/>
  </hyperlinks>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L73"/>
  <sheetViews>
    <sheetView showGridLines="0" workbookViewId="0" topLeftCell="A1"/>
  </sheetViews>
  <sheetFormatPr defaultColWidth="9.140625" defaultRowHeight="15"/>
  <cols>
    <col min="1" max="1" width="2.00390625" style="1" customWidth="1"/>
    <col min="2" max="2" width="25.7109375" style="1" customWidth="1"/>
    <col min="3" max="3" width="12.7109375" style="1" customWidth="1"/>
    <col min="4" max="5" width="15.7109375" style="1" customWidth="1"/>
    <col min="6" max="7" width="20.7109375" style="1" customWidth="1"/>
    <col min="8" max="11" width="9.421875" style="1" bestFit="1" customWidth="1"/>
    <col min="12" max="12" width="11.57421875" style="1" bestFit="1" customWidth="1"/>
    <col min="13" max="16384" width="9.140625" style="1" customWidth="1"/>
  </cols>
  <sheetData>
    <row r="1" ht="13.5"/>
    <row r="2" ht="13.5"/>
    <row r="3" ht="13.5"/>
    <row r="4" ht="13.5"/>
    <row r="5" spans="2:7" ht="16.5">
      <c r="B5" s="2"/>
      <c r="C5" s="2"/>
      <c r="D5" s="3"/>
      <c r="E5" s="3"/>
      <c r="F5" s="3"/>
      <c r="G5" s="3"/>
    </row>
    <row r="6" spans="2:12" ht="17.25">
      <c r="B6" s="65" t="s">
        <v>357</v>
      </c>
      <c r="C6" s="65"/>
      <c r="D6" s="65"/>
      <c r="E6" s="65"/>
      <c r="F6" s="65"/>
      <c r="G6" s="65"/>
      <c r="H6" s="65"/>
      <c r="I6" s="65"/>
      <c r="J6" s="65"/>
      <c r="K6" s="65"/>
      <c r="L6" s="65"/>
    </row>
    <row r="7" spans="2:12" ht="17.25">
      <c r="B7" s="65" t="s">
        <v>358</v>
      </c>
      <c r="C7" s="65"/>
      <c r="D7" s="65"/>
      <c r="E7" s="65"/>
      <c r="F7" s="65"/>
      <c r="G7" s="65"/>
      <c r="H7" s="65"/>
      <c r="I7" s="65"/>
      <c r="J7" s="65"/>
      <c r="K7" s="65"/>
      <c r="L7" s="65"/>
    </row>
    <row r="8" spans="2:12" ht="17.25">
      <c r="B8" s="65" t="s">
        <v>319</v>
      </c>
      <c r="C8" s="65"/>
      <c r="D8" s="65"/>
      <c r="E8" s="65"/>
      <c r="F8" s="65"/>
      <c r="G8" s="65"/>
      <c r="H8" s="14"/>
      <c r="I8" s="14"/>
      <c r="J8" s="14"/>
      <c r="K8" s="14"/>
      <c r="L8" s="14"/>
    </row>
    <row r="9" spans="2:12" ht="17.25">
      <c r="B9" s="19" t="s">
        <v>350</v>
      </c>
      <c r="C9" s="19"/>
      <c r="D9" s="19"/>
      <c r="E9" s="19"/>
      <c r="F9" s="19"/>
      <c r="G9" s="19"/>
      <c r="H9" s="19"/>
      <c r="I9" s="19"/>
      <c r="J9" s="19"/>
      <c r="K9" s="19"/>
      <c r="L9" s="19"/>
    </row>
    <row r="10" spans="2:12" ht="17.25">
      <c r="B10" s="65"/>
      <c r="C10" s="65"/>
      <c r="D10" s="65"/>
      <c r="E10" s="65"/>
      <c r="F10" s="65"/>
      <c r="G10" s="65"/>
      <c r="H10" s="65"/>
      <c r="I10" s="65"/>
      <c r="J10" s="65"/>
      <c r="K10" s="65"/>
      <c r="L10" s="65"/>
    </row>
    <row r="11" spans="2:9" ht="18" customHeight="1">
      <c r="B11" s="83" t="s">
        <v>2</v>
      </c>
      <c r="C11" s="94"/>
      <c r="D11" s="87" t="s">
        <v>251</v>
      </c>
      <c r="E11" s="89"/>
      <c r="F11" s="81" t="s">
        <v>115</v>
      </c>
      <c r="G11" s="81" t="s">
        <v>116</v>
      </c>
      <c r="I11" s="20" t="s">
        <v>317</v>
      </c>
    </row>
    <row r="12" spans="2:7" ht="18" customHeight="1">
      <c r="B12" s="85"/>
      <c r="C12" s="97"/>
      <c r="D12" s="4" t="s">
        <v>112</v>
      </c>
      <c r="E12" s="15" t="s">
        <v>114</v>
      </c>
      <c r="F12" s="82"/>
      <c r="G12" s="82"/>
    </row>
    <row r="13" spans="2:7" ht="15">
      <c r="B13" s="106" t="s">
        <v>6</v>
      </c>
      <c r="C13" s="107"/>
      <c r="D13" s="16">
        <v>573832.7563495679</v>
      </c>
      <c r="E13" s="16">
        <v>501950.18553292943</v>
      </c>
      <c r="F13" s="16">
        <v>235182.41359849405</v>
      </c>
      <c r="G13" s="16">
        <v>221129.656966192</v>
      </c>
    </row>
    <row r="14" spans="2:7" ht="14.25">
      <c r="B14" s="108" t="s">
        <v>3</v>
      </c>
      <c r="C14" s="109"/>
      <c r="D14" s="6">
        <v>86693.68715083509</v>
      </c>
      <c r="E14" s="6">
        <v>72065.69488151636</v>
      </c>
      <c r="F14" s="6">
        <v>41943.46603249943</v>
      </c>
      <c r="G14" s="6">
        <v>35655.927192181385</v>
      </c>
    </row>
    <row r="15" spans="2:7" ht="14.25">
      <c r="B15" s="108" t="s">
        <v>4</v>
      </c>
      <c r="C15" s="109"/>
      <c r="D15" s="6">
        <v>445422.88501438615</v>
      </c>
      <c r="E15" s="6">
        <v>395964.5395991024</v>
      </c>
      <c r="F15" s="6">
        <v>181539.10889633524</v>
      </c>
      <c r="G15" s="6">
        <v>174714.5891829077</v>
      </c>
    </row>
    <row r="16" spans="2:7" ht="14.25">
      <c r="B16" s="108" t="s">
        <v>635</v>
      </c>
      <c r="C16" s="109"/>
      <c r="D16" s="6">
        <v>38348.37309004485</v>
      </c>
      <c r="E16" s="6">
        <v>30763.998479420792</v>
      </c>
      <c r="F16" s="6">
        <v>10737.995753349516</v>
      </c>
      <c r="G16" s="6">
        <v>9808.890174018645</v>
      </c>
    </row>
    <row r="17" spans="2:7" ht="14.25">
      <c r="B17" s="108" t="s">
        <v>5</v>
      </c>
      <c r="C17" s="109"/>
      <c r="D17" s="6">
        <v>3367.8110943032443</v>
      </c>
      <c r="E17" s="6">
        <v>3155.9525728901613</v>
      </c>
      <c r="F17" s="6">
        <v>961.8429163103758</v>
      </c>
      <c r="G17" s="6">
        <v>950.25041708534</v>
      </c>
    </row>
    <row r="18" spans="2:7" ht="15">
      <c r="B18" s="73"/>
      <c r="C18" s="74"/>
      <c r="D18" s="74"/>
      <c r="E18" s="74"/>
      <c r="F18" s="74"/>
      <c r="G18" s="75"/>
    </row>
    <row r="19" spans="2:7" ht="15">
      <c r="B19" s="66" t="s">
        <v>3</v>
      </c>
      <c r="C19" s="67"/>
      <c r="D19" s="67"/>
      <c r="E19" s="67"/>
      <c r="F19" s="67"/>
      <c r="G19" s="68"/>
    </row>
    <row r="20" spans="2:7" ht="14.25">
      <c r="B20" s="92" t="s">
        <v>7</v>
      </c>
      <c r="C20" s="17" t="s">
        <v>110</v>
      </c>
      <c r="D20" s="6">
        <v>6515.577998193601</v>
      </c>
      <c r="E20" s="6">
        <v>5726.78788648104</v>
      </c>
      <c r="F20" s="6">
        <v>880.8337311454802</v>
      </c>
      <c r="G20" s="6">
        <v>880.021016533321</v>
      </c>
    </row>
    <row r="21" spans="2:7" ht="14.25">
      <c r="B21" s="93"/>
      <c r="C21" s="17" t="s">
        <v>111</v>
      </c>
      <c r="D21" s="6">
        <v>4614.178040727225</v>
      </c>
      <c r="E21" s="6">
        <v>1677.0805733550876</v>
      </c>
      <c r="F21" s="6">
        <v>143.09081446048086</v>
      </c>
      <c r="G21" s="6">
        <v>142.56455114209294</v>
      </c>
    </row>
    <row r="22" spans="2:7" ht="14.25">
      <c r="B22" s="92" t="s">
        <v>8</v>
      </c>
      <c r="C22" s="17" t="s">
        <v>110</v>
      </c>
      <c r="D22" s="6">
        <v>7045.8857750415455</v>
      </c>
      <c r="E22" s="6">
        <v>4435.943478540274</v>
      </c>
      <c r="F22" s="6">
        <v>1578.2424989250248</v>
      </c>
      <c r="G22" s="6">
        <v>1527.8385606923428</v>
      </c>
    </row>
    <row r="23" spans="2:7" ht="14.25">
      <c r="B23" s="93"/>
      <c r="C23" s="17" t="s">
        <v>111</v>
      </c>
      <c r="D23" s="6">
        <v>5403.157824597483</v>
      </c>
      <c r="E23" s="6">
        <v>4755.344557318958</v>
      </c>
      <c r="F23" s="6">
        <v>2014.6219755985453</v>
      </c>
      <c r="G23" s="6">
        <v>1939.234583764278</v>
      </c>
    </row>
    <row r="24" spans="2:7" ht="14.25">
      <c r="B24" s="92" t="s">
        <v>9</v>
      </c>
      <c r="C24" s="17" t="s">
        <v>110</v>
      </c>
      <c r="D24" s="6">
        <v>6111.222267738673</v>
      </c>
      <c r="E24" s="6">
        <v>5374.631142126376</v>
      </c>
      <c r="F24" s="6">
        <v>4076.2747493959564</v>
      </c>
      <c r="G24" s="6">
        <v>3802.6936298178903</v>
      </c>
    </row>
    <row r="25" spans="2:7" ht="14.25">
      <c r="B25" s="93"/>
      <c r="C25" s="17" t="s">
        <v>111</v>
      </c>
      <c r="D25" s="6"/>
      <c r="E25" s="6"/>
      <c r="F25" s="6"/>
      <c r="G25" s="6"/>
    </row>
    <row r="26" spans="2:7" ht="14.25">
      <c r="B26" s="92" t="s">
        <v>10</v>
      </c>
      <c r="C26" s="17" t="s">
        <v>110</v>
      </c>
      <c r="D26" s="6">
        <v>75.47311325396167</v>
      </c>
      <c r="E26" s="6"/>
      <c r="F26" s="6"/>
      <c r="G26" s="6"/>
    </row>
    <row r="27" spans="2:7" ht="14.25">
      <c r="B27" s="93"/>
      <c r="C27" s="17" t="s">
        <v>111</v>
      </c>
      <c r="D27" s="6">
        <v>57.320961146065926</v>
      </c>
      <c r="E27" s="6">
        <v>57.320961146065926</v>
      </c>
      <c r="F27" s="6">
        <v>22.677860339801153</v>
      </c>
      <c r="G27" s="6">
        <v>22.677860339801153</v>
      </c>
    </row>
    <row r="28" spans="2:7" ht="14.25">
      <c r="B28" s="92" t="s">
        <v>11</v>
      </c>
      <c r="C28" s="17" t="s">
        <v>110</v>
      </c>
      <c r="D28" s="6">
        <v>14732.539241635819</v>
      </c>
      <c r="E28" s="6">
        <v>12162.924596396133</v>
      </c>
      <c r="F28" s="6">
        <v>12907.537763062483</v>
      </c>
      <c r="G28" s="6">
        <v>8015.865330098396</v>
      </c>
    </row>
    <row r="29" spans="2:7" ht="14.25">
      <c r="B29" s="93"/>
      <c r="C29" s="17" t="s">
        <v>111</v>
      </c>
      <c r="D29" s="6">
        <v>1748.7105248685677</v>
      </c>
      <c r="E29" s="6">
        <v>1553.5314539622068</v>
      </c>
      <c r="F29" s="6">
        <v>829.1653544462736</v>
      </c>
      <c r="G29" s="6">
        <v>494.6609208305042</v>
      </c>
    </row>
    <row r="30" spans="2:7" ht="14.25">
      <c r="B30" s="92" t="s">
        <v>12</v>
      </c>
      <c r="C30" s="17" t="s">
        <v>110</v>
      </c>
      <c r="D30" s="6">
        <v>775.5124582455967</v>
      </c>
      <c r="E30" s="6">
        <v>631.6311436502623</v>
      </c>
      <c r="F30" s="6">
        <v>191.22185525214513</v>
      </c>
      <c r="G30" s="6">
        <v>148.07602452876984</v>
      </c>
    </row>
    <row r="31" spans="2:7" ht="14.25">
      <c r="B31" s="93"/>
      <c r="C31" s="17" t="s">
        <v>111</v>
      </c>
      <c r="D31" s="6"/>
      <c r="E31" s="6"/>
      <c r="F31" s="6"/>
      <c r="G31" s="6"/>
    </row>
    <row r="32" spans="2:7" ht="14.25">
      <c r="B32" s="92" t="s">
        <v>13</v>
      </c>
      <c r="C32" s="17" t="s">
        <v>110</v>
      </c>
      <c r="D32" s="6">
        <v>25.404642202384004</v>
      </c>
      <c r="E32" s="6">
        <v>1</v>
      </c>
      <c r="F32" s="6">
        <v>0.04545455</v>
      </c>
      <c r="G32" s="6">
        <v>0.02272728</v>
      </c>
    </row>
    <row r="33" spans="2:7" ht="14.25">
      <c r="B33" s="93"/>
      <c r="C33" s="17" t="s">
        <v>111</v>
      </c>
      <c r="D33" s="6">
        <v>66.0540066300257</v>
      </c>
      <c r="E33" s="6">
        <v>34.41081277505984</v>
      </c>
      <c r="F33" s="6">
        <v>14.003293997097346</v>
      </c>
      <c r="G33" s="6">
        <v>14.003293997097346</v>
      </c>
    </row>
    <row r="34" spans="2:7" ht="14.25">
      <c r="B34" s="92" t="s">
        <v>14</v>
      </c>
      <c r="C34" s="17" t="s">
        <v>110</v>
      </c>
      <c r="D34" s="6"/>
      <c r="E34" s="6"/>
      <c r="F34" s="6"/>
      <c r="G34" s="6"/>
    </row>
    <row r="35" spans="2:7" ht="14.25">
      <c r="B35" s="93"/>
      <c r="C35" s="17" t="s">
        <v>111</v>
      </c>
      <c r="D35" s="6"/>
      <c r="E35" s="6"/>
      <c r="F35" s="6"/>
      <c r="G35" s="6"/>
    </row>
    <row r="36" spans="2:7" ht="14.25">
      <c r="B36" s="92" t="s">
        <v>15</v>
      </c>
      <c r="C36" s="17" t="s">
        <v>110</v>
      </c>
      <c r="D36" s="6">
        <v>3633.7669275088065</v>
      </c>
      <c r="E36" s="6">
        <v>2876.3305918862766</v>
      </c>
      <c r="F36" s="6">
        <v>1893.0736912697234</v>
      </c>
      <c r="G36" s="6">
        <v>1888.6895051255049</v>
      </c>
    </row>
    <row r="37" spans="2:7" ht="14.25">
      <c r="B37" s="93"/>
      <c r="C37" s="17" t="s">
        <v>111</v>
      </c>
      <c r="D37" s="6">
        <v>397.01490728101373</v>
      </c>
      <c r="E37" s="6">
        <v>106.65097567986105</v>
      </c>
      <c r="F37" s="6">
        <v>17.451978517210744</v>
      </c>
      <c r="G37" s="6">
        <v>17.451978517210744</v>
      </c>
    </row>
    <row r="38" spans="2:7" ht="14.25">
      <c r="B38" s="92" t="s">
        <v>16</v>
      </c>
      <c r="C38" s="17" t="s">
        <v>110</v>
      </c>
      <c r="D38" s="6"/>
      <c r="E38" s="6"/>
      <c r="F38" s="6"/>
      <c r="G38" s="6"/>
    </row>
    <row r="39" spans="2:7" ht="14.25">
      <c r="B39" s="93"/>
      <c r="C39" s="17" t="s">
        <v>111</v>
      </c>
      <c r="D39" s="6"/>
      <c r="E39" s="6"/>
      <c r="F39" s="6"/>
      <c r="G39" s="6"/>
    </row>
    <row r="40" spans="2:7" ht="14.25" customHeight="1">
      <c r="B40" s="92" t="s">
        <v>17</v>
      </c>
      <c r="C40" s="17" t="s">
        <v>110</v>
      </c>
      <c r="D40" s="6">
        <v>24225.092595141385</v>
      </c>
      <c r="E40" s="6">
        <v>22556.431747589177</v>
      </c>
      <c r="F40" s="6">
        <v>11718.728413398265</v>
      </c>
      <c r="G40" s="6">
        <v>11345.454145553567</v>
      </c>
    </row>
    <row r="41" spans="2:7" ht="14.25" customHeight="1">
      <c r="B41" s="93"/>
      <c r="C41" s="17" t="s">
        <v>111</v>
      </c>
      <c r="D41" s="6">
        <v>11266.775866622827</v>
      </c>
      <c r="E41" s="6">
        <v>10115.674960609536</v>
      </c>
      <c r="F41" s="6">
        <v>5656.4965981409505</v>
      </c>
      <c r="G41" s="6">
        <v>5416.673063960595</v>
      </c>
    </row>
    <row r="42" spans="2:7" ht="15">
      <c r="B42" s="73"/>
      <c r="C42" s="74"/>
      <c r="D42" s="74"/>
      <c r="E42" s="74"/>
      <c r="F42" s="74"/>
      <c r="G42" s="75"/>
    </row>
    <row r="43" spans="2:7" ht="15">
      <c r="B43" s="66" t="s">
        <v>4</v>
      </c>
      <c r="C43" s="67"/>
      <c r="D43" s="67"/>
      <c r="E43" s="67"/>
      <c r="F43" s="67"/>
      <c r="G43" s="68"/>
    </row>
    <row r="44" spans="2:7" ht="14.25">
      <c r="B44" s="92" t="s">
        <v>18</v>
      </c>
      <c r="C44" s="17" t="s">
        <v>110</v>
      </c>
      <c r="D44" s="6">
        <v>13360.441173482164</v>
      </c>
      <c r="E44" s="6">
        <v>10587.06990498027</v>
      </c>
      <c r="F44" s="6">
        <v>4074.1968386800936</v>
      </c>
      <c r="G44" s="6">
        <v>4074.1741106802265</v>
      </c>
    </row>
    <row r="45" spans="2:7" ht="14.25">
      <c r="B45" s="93"/>
      <c r="C45" s="17" t="s">
        <v>111</v>
      </c>
      <c r="D45" s="6">
        <v>1259.5837851038136</v>
      </c>
      <c r="E45" s="6">
        <v>947.0319025591909</v>
      </c>
      <c r="F45" s="6">
        <v>375.31322457807426</v>
      </c>
      <c r="G45" s="6">
        <v>286.561488065727</v>
      </c>
    </row>
    <row r="46" spans="2:7" ht="14.25">
      <c r="B46" s="92" t="s">
        <v>19</v>
      </c>
      <c r="C46" s="17" t="s">
        <v>110</v>
      </c>
      <c r="D46" s="6">
        <v>66559.51214458747</v>
      </c>
      <c r="E46" s="6">
        <v>57593.7666016413</v>
      </c>
      <c r="F46" s="6">
        <v>26045.298289710176</v>
      </c>
      <c r="G46" s="6">
        <v>25412.043244679677</v>
      </c>
    </row>
    <row r="47" spans="2:7" ht="14.25">
      <c r="B47" s="93"/>
      <c r="C47" s="17" t="s">
        <v>111</v>
      </c>
      <c r="D47" s="6">
        <v>6683.1576713452805</v>
      </c>
      <c r="E47" s="6">
        <v>6125.642866585125</v>
      </c>
      <c r="F47" s="6">
        <v>1859.6721373981738</v>
      </c>
      <c r="G47" s="6">
        <v>1849.5308331628921</v>
      </c>
    </row>
    <row r="48" spans="2:7" ht="14.25">
      <c r="B48" s="92" t="s">
        <v>20</v>
      </c>
      <c r="C48" s="17" t="s">
        <v>110</v>
      </c>
      <c r="D48" s="6">
        <v>91274.7863638482</v>
      </c>
      <c r="E48" s="6">
        <v>85581.7088009403</v>
      </c>
      <c r="F48" s="6">
        <v>55078.42721930333</v>
      </c>
      <c r="G48" s="6">
        <v>51926.52264740296</v>
      </c>
    </row>
    <row r="49" spans="2:7" ht="14.25">
      <c r="B49" s="93"/>
      <c r="C49" s="17" t="s">
        <v>111</v>
      </c>
      <c r="D49" s="6">
        <v>5694.091561505011</v>
      </c>
      <c r="E49" s="6">
        <v>3749.2257486681233</v>
      </c>
      <c r="F49" s="6">
        <v>1566.304453016374</v>
      </c>
      <c r="G49" s="6">
        <v>1536.867836701948</v>
      </c>
    </row>
    <row r="50" spans="2:7" ht="14.25">
      <c r="B50" s="92" t="s">
        <v>21</v>
      </c>
      <c r="C50" s="17" t="s">
        <v>110</v>
      </c>
      <c r="D50" s="6">
        <v>120009.2512746891</v>
      </c>
      <c r="E50" s="6">
        <v>106725.52023310815</v>
      </c>
      <c r="F50" s="6">
        <v>53484.98608048031</v>
      </c>
      <c r="G50" s="6">
        <v>51413.9256329673</v>
      </c>
    </row>
    <row r="51" spans="2:7" ht="14.25">
      <c r="B51" s="93"/>
      <c r="C51" s="17" t="s">
        <v>111</v>
      </c>
      <c r="D51" s="6">
        <v>13209.630179630227</v>
      </c>
      <c r="E51" s="6">
        <v>9701.375334207989</v>
      </c>
      <c r="F51" s="6">
        <v>5113.879172574344</v>
      </c>
      <c r="G51" s="6">
        <v>5041.485181110922</v>
      </c>
    </row>
    <row r="52" spans="2:7" ht="14.25">
      <c r="B52" s="92" t="s">
        <v>22</v>
      </c>
      <c r="C52" s="17" t="s">
        <v>110</v>
      </c>
      <c r="D52" s="6">
        <v>107722.86053972354</v>
      </c>
      <c r="E52" s="6">
        <v>99323.32406745173</v>
      </c>
      <c r="F52" s="6">
        <v>28692.128918394457</v>
      </c>
      <c r="G52" s="6">
        <v>27954.726340887068</v>
      </c>
    </row>
    <row r="53" spans="2:7" ht="14.25">
      <c r="B53" s="93"/>
      <c r="C53" s="17" t="s">
        <v>111</v>
      </c>
      <c r="D53" s="6">
        <v>19249.16418524645</v>
      </c>
      <c r="E53" s="6">
        <v>15229.468003735063</v>
      </c>
      <c r="F53" s="6">
        <v>4795.078899282786</v>
      </c>
      <c r="G53" s="6">
        <v>4768.266002664775</v>
      </c>
    </row>
    <row r="54" spans="2:7" ht="14.25">
      <c r="B54" s="92" t="s">
        <v>23</v>
      </c>
      <c r="C54" s="17" t="s">
        <v>110</v>
      </c>
      <c r="D54" s="6">
        <v>338.9471554992871</v>
      </c>
      <c r="E54" s="6">
        <v>338.9471554992871</v>
      </c>
      <c r="F54" s="6">
        <v>445.16728860556105</v>
      </c>
      <c r="G54" s="6">
        <v>442.15004186951614</v>
      </c>
    </row>
    <row r="55" spans="2:7" ht="14.25">
      <c r="B55" s="93"/>
      <c r="C55" s="17" t="s">
        <v>111</v>
      </c>
      <c r="D55" s="6">
        <v>61.45897972395126</v>
      </c>
      <c r="E55" s="6">
        <v>61.45897972395126</v>
      </c>
      <c r="F55" s="6">
        <v>8.656374310916128</v>
      </c>
      <c r="G55" s="6">
        <v>8.335822713781816</v>
      </c>
    </row>
    <row r="56" spans="2:7" ht="15">
      <c r="B56" s="73"/>
      <c r="C56" s="74"/>
      <c r="D56" s="74"/>
      <c r="E56" s="74"/>
      <c r="F56" s="74"/>
      <c r="G56" s="75"/>
    </row>
    <row r="57" spans="2:7" ht="15">
      <c r="B57" s="66" t="s">
        <v>635</v>
      </c>
      <c r="C57" s="67"/>
      <c r="D57" s="67"/>
      <c r="E57" s="67"/>
      <c r="F57" s="67"/>
      <c r="G57" s="68"/>
    </row>
    <row r="58" spans="2:7" ht="14.25">
      <c r="B58" s="92" t="s">
        <v>24</v>
      </c>
      <c r="C58" s="17" t="s">
        <v>110</v>
      </c>
      <c r="D58" s="6">
        <v>763.6947532109367</v>
      </c>
      <c r="E58" s="6">
        <v>537.3704519582117</v>
      </c>
      <c r="F58" s="6">
        <v>93.03380912949618</v>
      </c>
      <c r="G58" s="6">
        <v>90.81902482758268</v>
      </c>
    </row>
    <row r="59" spans="2:7" ht="14.25">
      <c r="B59" s="93"/>
      <c r="C59" s="17" t="s">
        <v>111</v>
      </c>
      <c r="D59" s="6">
        <v>222.28841913863894</v>
      </c>
      <c r="E59" s="6">
        <v>110.86815180405615</v>
      </c>
      <c r="F59" s="6">
        <v>5.039461578184169</v>
      </c>
      <c r="G59" s="6">
        <v>5.039461578184169</v>
      </c>
    </row>
    <row r="60" spans="2:7" ht="14.25">
      <c r="B60" s="92" t="s">
        <v>25</v>
      </c>
      <c r="C60" s="17" t="s">
        <v>110</v>
      </c>
      <c r="D60" s="6">
        <v>5562.909965532896</v>
      </c>
      <c r="E60" s="6">
        <v>4842.339927445667</v>
      </c>
      <c r="F60" s="6">
        <v>1911.2585131382905</v>
      </c>
      <c r="G60" s="6">
        <v>1756.0748125621915</v>
      </c>
    </row>
    <row r="61" spans="2:7" ht="14.25">
      <c r="B61" s="93"/>
      <c r="C61" s="17" t="s">
        <v>111</v>
      </c>
      <c r="D61" s="6">
        <v>134.35915928116083</v>
      </c>
      <c r="E61" s="6">
        <v>30.78655343104646</v>
      </c>
      <c r="F61" s="6">
        <v>10.127417239953173</v>
      </c>
      <c r="G61" s="6">
        <v>10.127417239953173</v>
      </c>
    </row>
    <row r="62" spans="2:7" ht="14.25">
      <c r="B62" s="92" t="s">
        <v>26</v>
      </c>
      <c r="C62" s="17" t="s">
        <v>110</v>
      </c>
      <c r="D62" s="6">
        <v>8462.313688491906</v>
      </c>
      <c r="E62" s="6">
        <v>6388.426107948977</v>
      </c>
      <c r="F62" s="6">
        <v>3103.9299307028314</v>
      </c>
      <c r="G62" s="6">
        <v>2878.337872868334</v>
      </c>
    </row>
    <row r="63" spans="2:7" ht="14.25">
      <c r="B63" s="93"/>
      <c r="C63" s="17" t="s">
        <v>111</v>
      </c>
      <c r="D63" s="6">
        <v>59.239656964757415</v>
      </c>
      <c r="E63" s="6">
        <v>2</v>
      </c>
      <c r="F63" s="6">
        <v>0.90909091</v>
      </c>
      <c r="G63" s="6">
        <v>0.90909091</v>
      </c>
    </row>
    <row r="64" spans="2:7" ht="14.25">
      <c r="B64" s="92" t="s">
        <v>27</v>
      </c>
      <c r="C64" s="17" t="s">
        <v>110</v>
      </c>
      <c r="D64" s="6">
        <v>120.73599054014748</v>
      </c>
      <c r="E64" s="6">
        <v>120.73599054014748</v>
      </c>
      <c r="F64" s="6">
        <v>135.0047896416849</v>
      </c>
      <c r="G64" s="6">
        <v>135.0047896416849</v>
      </c>
    </row>
    <row r="65" spans="2:7" ht="14.25">
      <c r="B65" s="93"/>
      <c r="C65" s="17" t="s">
        <v>111</v>
      </c>
      <c r="D65" s="6"/>
      <c r="E65" s="6"/>
      <c r="F65" s="6"/>
      <c r="G65" s="6"/>
    </row>
    <row r="66" spans="2:7" ht="14.25">
      <c r="B66" s="92" t="s">
        <v>28</v>
      </c>
      <c r="C66" s="17" t="s">
        <v>110</v>
      </c>
      <c r="D66" s="6">
        <v>19866.94999238989</v>
      </c>
      <c r="E66" s="6">
        <v>16529.167895131486</v>
      </c>
      <c r="F66" s="6">
        <v>5213.192995127652</v>
      </c>
      <c r="G66" s="6">
        <v>4681.655119429188</v>
      </c>
    </row>
    <row r="67" spans="2:7" ht="14.25">
      <c r="B67" s="93"/>
      <c r="C67" s="17" t="s">
        <v>111</v>
      </c>
      <c r="D67" s="6">
        <v>2178.5449901038273</v>
      </c>
      <c r="E67" s="6">
        <v>1782.6384718455463</v>
      </c>
      <c r="F67" s="6">
        <v>208.06590777494344</v>
      </c>
      <c r="G67" s="6">
        <v>205.94806153069075</v>
      </c>
    </row>
    <row r="68" spans="2:7" ht="14.25">
      <c r="B68" s="92" t="s">
        <v>29</v>
      </c>
      <c r="C68" s="17" t="s">
        <v>110</v>
      </c>
      <c r="D68" s="6">
        <v>924.0526482264864</v>
      </c>
      <c r="E68" s="6">
        <v>406.34397277461363</v>
      </c>
      <c r="F68" s="6">
        <v>55.01184576590469</v>
      </c>
      <c r="G68" s="6">
        <v>42.55253109026382</v>
      </c>
    </row>
    <row r="69" spans="2:7" ht="14.25">
      <c r="B69" s="93"/>
      <c r="C69" s="17" t="s">
        <v>111</v>
      </c>
      <c r="D69" s="6">
        <v>53.28382616420242</v>
      </c>
      <c r="E69" s="6">
        <v>13.320956541050604</v>
      </c>
      <c r="F69" s="6">
        <v>2.421992340572047</v>
      </c>
      <c r="G69" s="6">
        <v>2.421992340572047</v>
      </c>
    </row>
    <row r="70" spans="2:7" ht="14.25">
      <c r="B70" s="92" t="s">
        <v>5</v>
      </c>
      <c r="C70" s="17" t="s">
        <v>110</v>
      </c>
      <c r="D70" s="6">
        <v>3178.386057616438</v>
      </c>
      <c r="E70" s="6">
        <v>2966.5275362033526</v>
      </c>
      <c r="F70" s="6">
        <v>913.1932763553883</v>
      </c>
      <c r="G70" s="6">
        <v>901.6007771303528</v>
      </c>
    </row>
    <row r="71" spans="2:7" ht="14.25">
      <c r="B71" s="93"/>
      <c r="C71" s="17" t="s">
        <v>111</v>
      </c>
      <c r="D71" s="6">
        <v>189.42503668680843</v>
      </c>
      <c r="E71" s="6">
        <v>189.42503668680843</v>
      </c>
      <c r="F71" s="6">
        <v>48.64963995498755</v>
      </c>
      <c r="G71" s="6">
        <v>48.64963995498755</v>
      </c>
    </row>
    <row r="72" spans="2:7" ht="14.25">
      <c r="B72" s="7"/>
      <c r="C72" s="7"/>
      <c r="D72" s="7"/>
      <c r="E72" s="7"/>
      <c r="F72" s="7"/>
      <c r="G72" s="7"/>
    </row>
    <row r="73" spans="2:7" ht="14.25">
      <c r="B73" s="69" t="s">
        <v>321</v>
      </c>
      <c r="C73" s="69"/>
      <c r="D73" s="69"/>
      <c r="E73" s="69"/>
      <c r="F73" s="69"/>
      <c r="G73" s="69"/>
    </row>
  </sheetData>
  <mergeCells count="44">
    <mergeCell ref="B6:L6"/>
    <mergeCell ref="B7:L7"/>
    <mergeCell ref="B8:G8"/>
    <mergeCell ref="B10:L10"/>
    <mergeCell ref="B11:C12"/>
    <mergeCell ref="D11:E11"/>
    <mergeCell ref="F11:F12"/>
    <mergeCell ref="G11:G12"/>
    <mergeCell ref="B28:B29"/>
    <mergeCell ref="B13:C13"/>
    <mergeCell ref="B14:C14"/>
    <mergeCell ref="B15:C15"/>
    <mergeCell ref="B16:C16"/>
    <mergeCell ref="B17:C17"/>
    <mergeCell ref="B18:G18"/>
    <mergeCell ref="B19:G19"/>
    <mergeCell ref="B20:B21"/>
    <mergeCell ref="B22:B23"/>
    <mergeCell ref="B24:B25"/>
    <mergeCell ref="B26:B27"/>
    <mergeCell ref="B50:B51"/>
    <mergeCell ref="B30:B31"/>
    <mergeCell ref="B32:B33"/>
    <mergeCell ref="B34:B35"/>
    <mergeCell ref="B36:B37"/>
    <mergeCell ref="B38:B39"/>
    <mergeCell ref="B40:B41"/>
    <mergeCell ref="B42:G42"/>
    <mergeCell ref="B43:G43"/>
    <mergeCell ref="B44:B45"/>
    <mergeCell ref="B46:B47"/>
    <mergeCell ref="B48:B49"/>
    <mergeCell ref="B73:G73"/>
    <mergeCell ref="B52:B53"/>
    <mergeCell ref="B54:B55"/>
    <mergeCell ref="B56:G56"/>
    <mergeCell ref="B57:G57"/>
    <mergeCell ref="B58:B59"/>
    <mergeCell ref="B60:B61"/>
    <mergeCell ref="B62:B63"/>
    <mergeCell ref="B64:B65"/>
    <mergeCell ref="B66:B67"/>
    <mergeCell ref="B68:B69"/>
    <mergeCell ref="B70:B71"/>
  </mergeCells>
  <hyperlinks>
    <hyperlink ref="I11" location="ÍNDICE!A1" display="ÍNDICE"/>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L73"/>
  <sheetViews>
    <sheetView showGridLines="0" workbookViewId="0" topLeftCell="A1">
      <selection activeCell="I11" sqref="I11"/>
    </sheetView>
  </sheetViews>
  <sheetFormatPr defaultColWidth="9.140625" defaultRowHeight="15"/>
  <cols>
    <col min="1" max="1" width="2.00390625" style="1" customWidth="1"/>
    <col min="2" max="2" width="25.7109375" style="1" customWidth="1"/>
    <col min="3" max="3" width="12.7109375" style="1" customWidth="1"/>
    <col min="4" max="5" width="15.7109375" style="1" customWidth="1"/>
    <col min="6" max="7" width="20.7109375" style="1" customWidth="1"/>
    <col min="8" max="11" width="9.421875" style="1" bestFit="1" customWidth="1"/>
    <col min="12" max="12" width="11.57421875" style="1" bestFit="1" customWidth="1"/>
    <col min="13" max="16384" width="9.140625" style="1" customWidth="1"/>
  </cols>
  <sheetData>
    <row r="1" ht="13.5"/>
    <row r="2" ht="13.5"/>
    <row r="3" ht="13.5"/>
    <row r="4" ht="13.5"/>
    <row r="5" spans="2:7" ht="16.5">
      <c r="B5" s="2"/>
      <c r="C5" s="2"/>
      <c r="D5" s="3"/>
      <c r="E5" s="3"/>
      <c r="F5" s="3"/>
      <c r="G5" s="3"/>
    </row>
    <row r="6" spans="2:12" ht="17.25">
      <c r="B6" s="65" t="s">
        <v>359</v>
      </c>
      <c r="C6" s="65"/>
      <c r="D6" s="65"/>
      <c r="E6" s="65"/>
      <c r="F6" s="65"/>
      <c r="G6" s="65"/>
      <c r="H6" s="65"/>
      <c r="I6" s="65"/>
      <c r="J6" s="65"/>
      <c r="K6" s="65"/>
      <c r="L6" s="65"/>
    </row>
    <row r="7" spans="2:12" ht="17.25">
      <c r="B7" s="65" t="s">
        <v>360</v>
      </c>
      <c r="C7" s="65"/>
      <c r="D7" s="65"/>
      <c r="E7" s="65"/>
      <c r="F7" s="65"/>
      <c r="G7" s="65"/>
      <c r="H7" s="65"/>
      <c r="I7" s="65"/>
      <c r="J7" s="65"/>
      <c r="K7" s="65"/>
      <c r="L7" s="65"/>
    </row>
    <row r="8" spans="2:12" ht="17.25">
      <c r="B8" s="65" t="s">
        <v>319</v>
      </c>
      <c r="C8" s="65"/>
      <c r="D8" s="65"/>
      <c r="E8" s="65"/>
      <c r="F8" s="65"/>
      <c r="G8" s="65"/>
      <c r="H8" s="14"/>
      <c r="I8" s="14"/>
      <c r="J8" s="14"/>
      <c r="K8" s="14"/>
      <c r="L8" s="14"/>
    </row>
    <row r="9" spans="2:12" ht="17.25">
      <c r="B9" s="19" t="s">
        <v>350</v>
      </c>
      <c r="C9" s="19"/>
      <c r="D9" s="19"/>
      <c r="E9" s="19"/>
      <c r="F9" s="19"/>
      <c r="G9" s="19"/>
      <c r="H9" s="19"/>
      <c r="I9" s="19"/>
      <c r="J9" s="19"/>
      <c r="K9" s="19"/>
      <c r="L9" s="19"/>
    </row>
    <row r="10" spans="2:12" ht="17.25">
      <c r="B10" s="65"/>
      <c r="C10" s="65"/>
      <c r="D10" s="65"/>
      <c r="E10" s="65"/>
      <c r="F10" s="65"/>
      <c r="G10" s="65"/>
      <c r="H10" s="65"/>
      <c r="I10" s="65"/>
      <c r="J10" s="65"/>
      <c r="K10" s="65"/>
      <c r="L10" s="65"/>
    </row>
    <row r="11" spans="2:9" ht="18" customHeight="1">
      <c r="B11" s="83" t="s">
        <v>2</v>
      </c>
      <c r="C11" s="94"/>
      <c r="D11" s="87" t="s">
        <v>251</v>
      </c>
      <c r="E11" s="89"/>
      <c r="F11" s="81" t="s">
        <v>115</v>
      </c>
      <c r="G11" s="81" t="s">
        <v>116</v>
      </c>
      <c r="I11" s="20" t="s">
        <v>317</v>
      </c>
    </row>
    <row r="12" spans="2:7" ht="18" customHeight="1">
      <c r="B12" s="85"/>
      <c r="C12" s="97"/>
      <c r="D12" s="4" t="s">
        <v>112</v>
      </c>
      <c r="E12" s="15" t="s">
        <v>114</v>
      </c>
      <c r="F12" s="82"/>
      <c r="G12" s="82"/>
    </row>
    <row r="13" spans="2:7" ht="15">
      <c r="B13" s="106" t="s">
        <v>6</v>
      </c>
      <c r="C13" s="107"/>
      <c r="D13" s="16">
        <v>45851.744831919525</v>
      </c>
      <c r="E13" s="16">
        <v>31924.13296539416</v>
      </c>
      <c r="F13" s="16">
        <v>5065.2978851491125</v>
      </c>
      <c r="G13" s="16">
        <v>4856.62003724964</v>
      </c>
    </row>
    <row r="14" spans="2:7" ht="14.25">
      <c r="B14" s="108" t="s">
        <v>3</v>
      </c>
      <c r="C14" s="109"/>
      <c r="D14" s="6">
        <v>7740.898481760446</v>
      </c>
      <c r="E14" s="6">
        <v>5327.153102590909</v>
      </c>
      <c r="F14" s="6">
        <v>778.9611629567002</v>
      </c>
      <c r="G14" s="6">
        <v>701.1857760641681</v>
      </c>
    </row>
    <row r="15" spans="2:7" ht="14.25">
      <c r="B15" s="108" t="s">
        <v>4</v>
      </c>
      <c r="C15" s="109"/>
      <c r="D15" s="6">
        <v>21478.227395317626</v>
      </c>
      <c r="E15" s="6">
        <v>13926.938262295012</v>
      </c>
      <c r="F15" s="6">
        <v>1999.1451316183136</v>
      </c>
      <c r="G15" s="6">
        <v>1908.961997897304</v>
      </c>
    </row>
    <row r="16" spans="2:7" ht="14.25">
      <c r="B16" s="108" t="s">
        <v>635</v>
      </c>
      <c r="C16" s="109"/>
      <c r="D16" s="6">
        <v>16631.17124603817</v>
      </c>
      <c r="E16" s="6">
        <v>12670.041600508204</v>
      </c>
      <c r="F16" s="6">
        <v>2287.1915905741002</v>
      </c>
      <c r="G16" s="6">
        <v>2246.4722632881694</v>
      </c>
    </row>
    <row r="17" spans="2:7" ht="14.25">
      <c r="B17" s="108" t="s">
        <v>5</v>
      </c>
      <c r="C17" s="109"/>
      <c r="D17" s="6">
        <v>1.447708803331183</v>
      </c>
      <c r="E17" s="6"/>
      <c r="F17" s="6"/>
      <c r="G17" s="6"/>
    </row>
    <row r="18" spans="2:7" ht="15">
      <c r="B18" s="73"/>
      <c r="C18" s="74"/>
      <c r="D18" s="74"/>
      <c r="E18" s="74"/>
      <c r="F18" s="74"/>
      <c r="G18" s="75"/>
    </row>
    <row r="19" spans="2:7" ht="15">
      <c r="B19" s="66" t="s">
        <v>3</v>
      </c>
      <c r="C19" s="67"/>
      <c r="D19" s="67"/>
      <c r="E19" s="67"/>
      <c r="F19" s="67"/>
      <c r="G19" s="68"/>
    </row>
    <row r="20" spans="2:7" ht="14.25">
      <c r="B20" s="92" t="s">
        <v>7</v>
      </c>
      <c r="C20" s="17" t="s">
        <v>110</v>
      </c>
      <c r="D20" s="6">
        <v>200.45582687180024</v>
      </c>
      <c r="E20" s="6">
        <v>103.9939416193118</v>
      </c>
      <c r="F20" s="6">
        <v>8.2801095225879</v>
      </c>
      <c r="G20" s="6">
        <v>6.620668894403597</v>
      </c>
    </row>
    <row r="21" spans="2:7" ht="14.25">
      <c r="B21" s="93"/>
      <c r="C21" s="17" t="s">
        <v>111</v>
      </c>
      <c r="D21" s="6">
        <v>21.214538939275844</v>
      </c>
      <c r="E21" s="6">
        <v>21.214538939275844</v>
      </c>
      <c r="F21" s="6">
        <v>14.243958266615335</v>
      </c>
      <c r="G21" s="6">
        <v>0.022365947245783415</v>
      </c>
    </row>
    <row r="22" spans="2:7" ht="14.25">
      <c r="B22" s="92" t="s">
        <v>8</v>
      </c>
      <c r="C22" s="17" t="s">
        <v>110</v>
      </c>
      <c r="D22" s="6">
        <v>1275.4418466996874</v>
      </c>
      <c r="E22" s="6">
        <v>996.4383301338462</v>
      </c>
      <c r="F22" s="6">
        <v>88.20578173081259</v>
      </c>
      <c r="G22" s="6">
        <v>81.0213708601019</v>
      </c>
    </row>
    <row r="23" spans="2:7" ht="14.25">
      <c r="B23" s="93"/>
      <c r="C23" s="17" t="s">
        <v>111</v>
      </c>
      <c r="D23" s="6">
        <v>24.896779288216422</v>
      </c>
      <c r="E23" s="6">
        <v>24.896779288216422</v>
      </c>
      <c r="F23" s="6">
        <v>0.8420176496734078</v>
      </c>
      <c r="G23" s="6">
        <v>0.8420176496734078</v>
      </c>
    </row>
    <row r="24" spans="2:7" ht="14.25">
      <c r="B24" s="92" t="s">
        <v>9</v>
      </c>
      <c r="C24" s="17" t="s">
        <v>110</v>
      </c>
      <c r="D24" s="6"/>
      <c r="E24" s="6"/>
      <c r="F24" s="6"/>
      <c r="G24" s="6"/>
    </row>
    <row r="25" spans="2:7" ht="14.25">
      <c r="B25" s="93"/>
      <c r="C25" s="17" t="s">
        <v>111</v>
      </c>
      <c r="D25" s="6"/>
      <c r="E25" s="6"/>
      <c r="F25" s="6"/>
      <c r="G25" s="6"/>
    </row>
    <row r="26" spans="2:7" ht="14.25">
      <c r="B26" s="92" t="s">
        <v>10</v>
      </c>
      <c r="C26" s="17" t="s">
        <v>110</v>
      </c>
      <c r="D26" s="6">
        <v>103.72458138882023</v>
      </c>
      <c r="E26" s="6">
        <v>96.68513604896884</v>
      </c>
      <c r="F26" s="6">
        <v>15.401532655939178</v>
      </c>
      <c r="G26" s="6">
        <v>13.92262357593918</v>
      </c>
    </row>
    <row r="27" spans="2:7" ht="14.25">
      <c r="B27" s="93"/>
      <c r="C27" s="17" t="s">
        <v>111</v>
      </c>
      <c r="D27" s="6">
        <v>24.091212675090958</v>
      </c>
      <c r="E27" s="6"/>
      <c r="F27" s="6"/>
      <c r="G27" s="6"/>
    </row>
    <row r="28" spans="2:7" ht="14.25">
      <c r="B28" s="92" t="s">
        <v>11</v>
      </c>
      <c r="C28" s="17" t="s">
        <v>110</v>
      </c>
      <c r="D28" s="6">
        <v>631.1321208645697</v>
      </c>
      <c r="E28" s="6">
        <v>379.0563658755459</v>
      </c>
      <c r="F28" s="6">
        <v>143.06178688146377</v>
      </c>
      <c r="G28" s="6">
        <v>143.06178688146377</v>
      </c>
    </row>
    <row r="29" spans="2:7" ht="14.25">
      <c r="B29" s="93"/>
      <c r="C29" s="17" t="s">
        <v>111</v>
      </c>
      <c r="D29" s="6"/>
      <c r="E29" s="6"/>
      <c r="F29" s="6"/>
      <c r="G29" s="6"/>
    </row>
    <row r="30" spans="2:7" ht="14.25">
      <c r="B30" s="92" t="s">
        <v>12</v>
      </c>
      <c r="C30" s="17" t="s">
        <v>110</v>
      </c>
      <c r="D30" s="6">
        <v>22.67821452138088</v>
      </c>
      <c r="E30" s="6"/>
      <c r="F30" s="6"/>
      <c r="G30" s="6"/>
    </row>
    <row r="31" spans="2:7" ht="14.25">
      <c r="B31" s="93"/>
      <c r="C31" s="17" t="s">
        <v>111</v>
      </c>
      <c r="D31" s="6"/>
      <c r="E31" s="6"/>
      <c r="F31" s="6"/>
      <c r="G31" s="6"/>
    </row>
    <row r="32" spans="2:7" ht="14.25">
      <c r="B32" s="92" t="s">
        <v>13</v>
      </c>
      <c r="C32" s="17" t="s">
        <v>110</v>
      </c>
      <c r="D32" s="6">
        <v>158.5290093527892</v>
      </c>
      <c r="E32" s="6">
        <v>78.29856291877745</v>
      </c>
      <c r="F32" s="6">
        <v>53.77348255614125</v>
      </c>
      <c r="G32" s="6">
        <v>50.756328281757966</v>
      </c>
    </row>
    <row r="33" spans="2:7" ht="14.25">
      <c r="B33" s="93"/>
      <c r="C33" s="17" t="s">
        <v>111</v>
      </c>
      <c r="D33" s="6">
        <v>20.850850949592843</v>
      </c>
      <c r="E33" s="6">
        <v>16.910758745907483</v>
      </c>
      <c r="F33" s="6">
        <v>0.5165465666275922</v>
      </c>
      <c r="G33" s="6">
        <v>0.2582732833137961</v>
      </c>
    </row>
    <row r="34" spans="2:7" ht="14.25">
      <c r="B34" s="92" t="s">
        <v>14</v>
      </c>
      <c r="C34" s="17" t="s">
        <v>110</v>
      </c>
      <c r="D34" s="6">
        <v>1987.309864758297</v>
      </c>
      <c r="E34" s="6">
        <v>1629.3982412425994</v>
      </c>
      <c r="F34" s="6">
        <v>210.72041175134495</v>
      </c>
      <c r="G34" s="6">
        <v>196.53022441435175</v>
      </c>
    </row>
    <row r="35" spans="2:7" ht="14.25">
      <c r="B35" s="93"/>
      <c r="C35" s="17" t="s">
        <v>111</v>
      </c>
      <c r="D35" s="6">
        <v>1993.8674054059359</v>
      </c>
      <c r="E35" s="6">
        <v>1103.8119342997886</v>
      </c>
      <c r="F35" s="6">
        <v>94.46738912847141</v>
      </c>
      <c r="G35" s="6">
        <v>68.40454691384059</v>
      </c>
    </row>
    <row r="36" spans="2:7" ht="14.25">
      <c r="B36" s="92" t="s">
        <v>15</v>
      </c>
      <c r="C36" s="17" t="s">
        <v>110</v>
      </c>
      <c r="D36" s="6">
        <v>409.7974891908036</v>
      </c>
      <c r="E36" s="6">
        <v>205.83458626630366</v>
      </c>
      <c r="F36" s="6">
        <v>56.47107692151672</v>
      </c>
      <c r="G36" s="6">
        <v>46.76850003657013</v>
      </c>
    </row>
    <row r="37" spans="2:7" ht="14.25">
      <c r="B37" s="93"/>
      <c r="C37" s="17" t="s">
        <v>111</v>
      </c>
      <c r="D37" s="6">
        <v>36.20113319689985</v>
      </c>
      <c r="E37" s="6"/>
      <c r="F37" s="6"/>
      <c r="G37" s="6"/>
    </row>
    <row r="38" spans="2:7" ht="14.25">
      <c r="B38" s="92" t="s">
        <v>16</v>
      </c>
      <c r="C38" s="17" t="s">
        <v>110</v>
      </c>
      <c r="D38" s="6"/>
      <c r="E38" s="6"/>
      <c r="F38" s="6"/>
      <c r="G38" s="6"/>
    </row>
    <row r="39" spans="2:7" ht="14.25">
      <c r="B39" s="93"/>
      <c r="C39" s="17" t="s">
        <v>111</v>
      </c>
      <c r="D39" s="6"/>
      <c r="E39" s="6"/>
      <c r="F39" s="6"/>
      <c r="G39" s="6"/>
    </row>
    <row r="40" spans="2:7" ht="14.25" customHeight="1">
      <c r="B40" s="92" t="s">
        <v>17</v>
      </c>
      <c r="C40" s="17" t="s">
        <v>110</v>
      </c>
      <c r="D40" s="6">
        <v>378.26663473106896</v>
      </c>
      <c r="E40" s="6">
        <v>237.13880769125882</v>
      </c>
      <c r="F40" s="6">
        <v>35.51749206485933</v>
      </c>
      <c r="G40" s="6">
        <v>35.51749206485933</v>
      </c>
    </row>
    <row r="41" spans="2:7" ht="14.25" customHeight="1">
      <c r="B41" s="93"/>
      <c r="C41" s="17" t="s">
        <v>111</v>
      </c>
      <c r="D41" s="6">
        <v>452.44097292621734</v>
      </c>
      <c r="E41" s="6">
        <v>433.475119521114</v>
      </c>
      <c r="F41" s="6">
        <v>57.45957726064703</v>
      </c>
      <c r="G41" s="6">
        <v>57.45957726064703</v>
      </c>
    </row>
    <row r="42" spans="2:7" ht="15">
      <c r="B42" s="73"/>
      <c r="C42" s="74"/>
      <c r="D42" s="74"/>
      <c r="E42" s="74"/>
      <c r="F42" s="74"/>
      <c r="G42" s="75"/>
    </row>
    <row r="43" spans="2:7" ht="15">
      <c r="B43" s="66" t="s">
        <v>4</v>
      </c>
      <c r="C43" s="67"/>
      <c r="D43" s="67"/>
      <c r="E43" s="67"/>
      <c r="F43" s="67"/>
      <c r="G43" s="68"/>
    </row>
    <row r="44" spans="2:7" ht="14.25">
      <c r="B44" s="92" t="s">
        <v>18</v>
      </c>
      <c r="C44" s="17" t="s">
        <v>110</v>
      </c>
      <c r="D44" s="6">
        <v>133.2468976138559</v>
      </c>
      <c r="E44" s="6">
        <v>126.34774714800076</v>
      </c>
      <c r="F44" s="6">
        <v>25.46696574997975</v>
      </c>
      <c r="G44" s="6">
        <v>15.479790290335869</v>
      </c>
    </row>
    <row r="45" spans="2:7" ht="14.25">
      <c r="B45" s="93"/>
      <c r="C45" s="17" t="s">
        <v>111</v>
      </c>
      <c r="D45" s="6">
        <v>152.84764795347053</v>
      </c>
      <c r="E45" s="6">
        <v>152.84764795347053</v>
      </c>
      <c r="F45" s="6">
        <v>6.563273268326851</v>
      </c>
      <c r="G45" s="6">
        <v>4.7698046817533495</v>
      </c>
    </row>
    <row r="46" spans="2:7" ht="14.25">
      <c r="B46" s="92" t="s">
        <v>19</v>
      </c>
      <c r="C46" s="17" t="s">
        <v>110</v>
      </c>
      <c r="D46" s="6">
        <v>22.61970860292337</v>
      </c>
      <c r="E46" s="6"/>
      <c r="F46" s="6"/>
      <c r="G46" s="6"/>
    </row>
    <row r="47" spans="2:7" ht="14.25">
      <c r="B47" s="93"/>
      <c r="C47" s="17" t="s">
        <v>111</v>
      </c>
      <c r="D47" s="6">
        <v>67.88373623299832</v>
      </c>
      <c r="E47" s="6">
        <v>67.88373623299832</v>
      </c>
      <c r="F47" s="6">
        <v>16.19952771784283</v>
      </c>
      <c r="G47" s="6">
        <v>16.19952771784283</v>
      </c>
    </row>
    <row r="48" spans="2:7" ht="14.25">
      <c r="B48" s="92" t="s">
        <v>20</v>
      </c>
      <c r="C48" s="17" t="s">
        <v>110</v>
      </c>
      <c r="D48" s="6">
        <v>942.0417093159377</v>
      </c>
      <c r="E48" s="6">
        <v>716.7942337945841</v>
      </c>
      <c r="F48" s="6">
        <v>285.81234049158587</v>
      </c>
      <c r="G48" s="6">
        <v>249.45939757119453</v>
      </c>
    </row>
    <row r="49" spans="2:7" ht="14.25">
      <c r="B49" s="93"/>
      <c r="C49" s="17" t="s">
        <v>111</v>
      </c>
      <c r="D49" s="6">
        <v>71.20712726792293</v>
      </c>
      <c r="E49" s="6">
        <v>10.474954880043619</v>
      </c>
      <c r="F49" s="6">
        <v>1.1998585252138412</v>
      </c>
      <c r="G49" s="6">
        <v>0.9998819995953189</v>
      </c>
    </row>
    <row r="50" spans="2:7" ht="14.25">
      <c r="B50" s="92" t="s">
        <v>21</v>
      </c>
      <c r="C50" s="17" t="s">
        <v>110</v>
      </c>
      <c r="D50" s="6">
        <v>365.19591155032003</v>
      </c>
      <c r="E50" s="6">
        <v>309.63130403709937</v>
      </c>
      <c r="F50" s="6">
        <v>9.652008353039083</v>
      </c>
      <c r="G50" s="6">
        <v>9.365644713039082</v>
      </c>
    </row>
    <row r="51" spans="2:7" ht="14.25">
      <c r="B51" s="93"/>
      <c r="C51" s="17" t="s">
        <v>111</v>
      </c>
      <c r="D51" s="6">
        <v>448.7137681120091</v>
      </c>
      <c r="E51" s="6">
        <v>448.7137681120091</v>
      </c>
      <c r="F51" s="6">
        <v>9.489402367791847</v>
      </c>
      <c r="G51" s="6">
        <v>9.489402367791847</v>
      </c>
    </row>
    <row r="52" spans="2:7" ht="14.25">
      <c r="B52" s="92" t="s">
        <v>22</v>
      </c>
      <c r="C52" s="17" t="s">
        <v>110</v>
      </c>
      <c r="D52" s="6">
        <v>16655.082175606436</v>
      </c>
      <c r="E52" s="6">
        <v>10233.375074470123</v>
      </c>
      <c r="F52" s="6">
        <v>1423.5943245578824</v>
      </c>
      <c r="G52" s="6">
        <v>1384.4548064088149</v>
      </c>
    </row>
    <row r="53" spans="2:7" ht="14.25">
      <c r="B53" s="93"/>
      <c r="C53" s="17" t="s">
        <v>111</v>
      </c>
      <c r="D53" s="6">
        <v>2223.3548283207438</v>
      </c>
      <c r="E53" s="6">
        <v>1801.3014572242946</v>
      </c>
      <c r="F53" s="6">
        <v>174.71851304698734</v>
      </c>
      <c r="G53" s="6">
        <v>172.64391551727323</v>
      </c>
    </row>
    <row r="54" spans="2:7" ht="14.25">
      <c r="B54" s="92" t="s">
        <v>23</v>
      </c>
      <c r="C54" s="17" t="s">
        <v>110</v>
      </c>
      <c r="D54" s="6">
        <v>149.9700765478015</v>
      </c>
      <c r="E54" s="6">
        <v>59.5683384423985</v>
      </c>
      <c r="F54" s="6">
        <v>46.44891753966196</v>
      </c>
      <c r="G54" s="6">
        <v>46.09982662966197</v>
      </c>
    </row>
    <row r="55" spans="2:7" ht="14.25">
      <c r="B55" s="93"/>
      <c r="C55" s="17" t="s">
        <v>111</v>
      </c>
      <c r="D55" s="6">
        <v>246.063808193206</v>
      </c>
      <c r="E55" s="6"/>
      <c r="F55" s="6"/>
      <c r="G55" s="6"/>
    </row>
    <row r="56" spans="2:7" ht="15">
      <c r="B56" s="73"/>
      <c r="C56" s="74"/>
      <c r="D56" s="74"/>
      <c r="E56" s="74"/>
      <c r="F56" s="74"/>
      <c r="G56" s="75"/>
    </row>
    <row r="57" spans="2:7" ht="15">
      <c r="B57" s="66" t="s">
        <v>635</v>
      </c>
      <c r="C57" s="67"/>
      <c r="D57" s="67"/>
      <c r="E57" s="67"/>
      <c r="F57" s="67"/>
      <c r="G57" s="68"/>
    </row>
    <row r="58" spans="2:7" ht="14.25">
      <c r="B58" s="92" t="s">
        <v>24</v>
      </c>
      <c r="C58" s="17" t="s">
        <v>110</v>
      </c>
      <c r="D58" s="6">
        <v>1033.2424782466085</v>
      </c>
      <c r="E58" s="6">
        <v>436.52366485491075</v>
      </c>
      <c r="F58" s="6">
        <v>69.86042043981455</v>
      </c>
      <c r="G58" s="6">
        <v>69.40961414223628</v>
      </c>
    </row>
    <row r="59" spans="2:7" ht="14.25">
      <c r="B59" s="93"/>
      <c r="C59" s="17" t="s">
        <v>111</v>
      </c>
      <c r="D59" s="6">
        <v>259.4335230146675</v>
      </c>
      <c r="E59" s="6">
        <v>185.700445557638</v>
      </c>
      <c r="F59" s="6">
        <v>2.4816331594700913</v>
      </c>
      <c r="G59" s="6">
        <v>2.4816331594700913</v>
      </c>
    </row>
    <row r="60" spans="2:7" ht="14.25">
      <c r="B60" s="92" t="s">
        <v>25</v>
      </c>
      <c r="C60" s="17" t="s">
        <v>110</v>
      </c>
      <c r="D60" s="6">
        <v>1121.9595855913044</v>
      </c>
      <c r="E60" s="6">
        <v>1121.9595855913044</v>
      </c>
      <c r="F60" s="6">
        <v>319.4963268042986</v>
      </c>
      <c r="G60" s="6">
        <v>319.0406059612171</v>
      </c>
    </row>
    <row r="61" spans="2:7" ht="14.25">
      <c r="B61" s="93"/>
      <c r="C61" s="17" t="s">
        <v>111</v>
      </c>
      <c r="D61" s="6">
        <v>68.44600080089832</v>
      </c>
      <c r="E61" s="6">
        <v>30.78655343104646</v>
      </c>
      <c r="F61" s="6">
        <v>5.562912425909426</v>
      </c>
      <c r="G61" s="6">
        <v>5.562912425909426</v>
      </c>
    </row>
    <row r="62" spans="2:7" ht="14.25">
      <c r="B62" s="92" t="s">
        <v>26</v>
      </c>
      <c r="C62" s="17" t="s">
        <v>110</v>
      </c>
      <c r="D62" s="6">
        <v>2657.612797737155</v>
      </c>
      <c r="E62" s="6">
        <v>2283.0381701813603</v>
      </c>
      <c r="F62" s="6">
        <v>541.3846871288544</v>
      </c>
      <c r="G62" s="6">
        <v>541.3846871288544</v>
      </c>
    </row>
    <row r="63" spans="2:7" ht="14.25">
      <c r="B63" s="93"/>
      <c r="C63" s="17" t="s">
        <v>111</v>
      </c>
      <c r="D63" s="6">
        <v>2</v>
      </c>
      <c r="E63" s="6">
        <v>2</v>
      </c>
      <c r="F63" s="6">
        <v>0.40090909</v>
      </c>
      <c r="G63" s="6">
        <v>0.38181818</v>
      </c>
    </row>
    <row r="64" spans="2:7" ht="14.25">
      <c r="B64" s="92" t="s">
        <v>27</v>
      </c>
      <c r="C64" s="17" t="s">
        <v>110</v>
      </c>
      <c r="D64" s="6"/>
      <c r="E64" s="6"/>
      <c r="F64" s="6"/>
      <c r="G64" s="6"/>
    </row>
    <row r="65" spans="2:7" ht="14.25">
      <c r="B65" s="93"/>
      <c r="C65" s="17" t="s">
        <v>111</v>
      </c>
      <c r="D65" s="6"/>
      <c r="E65" s="6"/>
      <c r="F65" s="6"/>
      <c r="G65" s="6"/>
    </row>
    <row r="66" spans="2:7" ht="14.25">
      <c r="B66" s="92" t="s">
        <v>28</v>
      </c>
      <c r="C66" s="17" t="s">
        <v>110</v>
      </c>
      <c r="D66" s="6">
        <v>7746.137738044132</v>
      </c>
      <c r="E66" s="6">
        <v>5258.768001217949</v>
      </c>
      <c r="F66" s="6">
        <v>978.6376784470978</v>
      </c>
      <c r="G66" s="6">
        <v>942.309786215598</v>
      </c>
    </row>
    <row r="67" spans="2:7" ht="14.25">
      <c r="B67" s="93"/>
      <c r="C67" s="17" t="s">
        <v>111</v>
      </c>
      <c r="D67" s="6">
        <v>1866.5192713363708</v>
      </c>
      <c r="E67" s="6">
        <v>1659.6966102110537</v>
      </c>
      <c r="F67" s="6">
        <v>137.47702849953149</v>
      </c>
      <c r="G67" s="6">
        <v>134.40306344272497</v>
      </c>
    </row>
    <row r="68" spans="2:7" ht="14.25">
      <c r="B68" s="92" t="s">
        <v>29</v>
      </c>
      <c r="C68" s="17" t="s">
        <v>110</v>
      </c>
      <c r="D68" s="6">
        <v>1875.8198512670251</v>
      </c>
      <c r="E68" s="6">
        <v>1691.5685694629512</v>
      </c>
      <c r="F68" s="6">
        <v>231.88999457912456</v>
      </c>
      <c r="G68" s="6">
        <v>231.49814263215978</v>
      </c>
    </row>
    <row r="69" spans="2:7" ht="14.25">
      <c r="B69" s="93"/>
      <c r="C69" s="17" t="s">
        <v>111</v>
      </c>
      <c r="D69" s="6"/>
      <c r="E69" s="6"/>
      <c r="F69" s="6"/>
      <c r="G69" s="6"/>
    </row>
    <row r="70" spans="2:7" ht="14.25">
      <c r="B70" s="92" t="s">
        <v>5</v>
      </c>
      <c r="C70" s="17" t="s">
        <v>110</v>
      </c>
      <c r="D70" s="6">
        <v>1.447708803331183</v>
      </c>
      <c r="E70" s="6"/>
      <c r="F70" s="6"/>
      <c r="G70" s="6"/>
    </row>
    <row r="71" spans="2:7" ht="14.25">
      <c r="B71" s="93"/>
      <c r="C71" s="17" t="s">
        <v>111</v>
      </c>
      <c r="D71" s="6"/>
      <c r="E71" s="6"/>
      <c r="F71" s="6"/>
      <c r="G71" s="6"/>
    </row>
    <row r="72" spans="2:7" ht="14.25">
      <c r="B72" s="7"/>
      <c r="C72" s="7"/>
      <c r="D72" s="7"/>
      <c r="E72" s="7"/>
      <c r="F72" s="7"/>
      <c r="G72" s="7"/>
    </row>
    <row r="73" spans="2:7" ht="14.25">
      <c r="B73" s="69" t="s">
        <v>321</v>
      </c>
      <c r="C73" s="69"/>
      <c r="D73" s="69"/>
      <c r="E73" s="69"/>
      <c r="F73" s="69"/>
      <c r="G73" s="69"/>
    </row>
  </sheetData>
  <mergeCells count="44">
    <mergeCell ref="B6:L6"/>
    <mergeCell ref="B7:L7"/>
    <mergeCell ref="B8:G8"/>
    <mergeCell ref="B10:L10"/>
    <mergeCell ref="B11:C12"/>
    <mergeCell ref="D11:E11"/>
    <mergeCell ref="F11:F12"/>
    <mergeCell ref="G11:G12"/>
    <mergeCell ref="B28:B29"/>
    <mergeCell ref="B13:C13"/>
    <mergeCell ref="B14:C14"/>
    <mergeCell ref="B15:C15"/>
    <mergeCell ref="B16:C16"/>
    <mergeCell ref="B17:C17"/>
    <mergeCell ref="B18:G18"/>
    <mergeCell ref="B19:G19"/>
    <mergeCell ref="B20:B21"/>
    <mergeCell ref="B22:B23"/>
    <mergeCell ref="B24:B25"/>
    <mergeCell ref="B26:B27"/>
    <mergeCell ref="B50:B51"/>
    <mergeCell ref="B30:B31"/>
    <mergeCell ref="B32:B33"/>
    <mergeCell ref="B34:B35"/>
    <mergeCell ref="B36:B37"/>
    <mergeCell ref="B38:B39"/>
    <mergeCell ref="B40:B41"/>
    <mergeCell ref="B42:G42"/>
    <mergeCell ref="B43:G43"/>
    <mergeCell ref="B44:B45"/>
    <mergeCell ref="B46:B47"/>
    <mergeCell ref="B48:B49"/>
    <mergeCell ref="B73:G73"/>
    <mergeCell ref="B52:B53"/>
    <mergeCell ref="B54:B55"/>
    <mergeCell ref="B56:G56"/>
    <mergeCell ref="B57:G57"/>
    <mergeCell ref="B58:B59"/>
    <mergeCell ref="B60:B61"/>
    <mergeCell ref="B62:B63"/>
    <mergeCell ref="B64:B65"/>
    <mergeCell ref="B66:B67"/>
    <mergeCell ref="B68:B69"/>
    <mergeCell ref="B70:B71"/>
  </mergeCells>
  <hyperlinks>
    <hyperlink ref="I11" location="ÍNDICE!A1" display="ÍNDICE"/>
  </hyperlink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L73"/>
  <sheetViews>
    <sheetView showGridLines="0" workbookViewId="0" topLeftCell="A1"/>
  </sheetViews>
  <sheetFormatPr defaultColWidth="9.140625" defaultRowHeight="15"/>
  <cols>
    <col min="1" max="1" width="2.00390625" style="1" customWidth="1"/>
    <col min="2" max="2" width="25.7109375" style="1" customWidth="1"/>
    <col min="3" max="3" width="12.7109375" style="1" customWidth="1"/>
    <col min="4" max="5" width="15.7109375" style="1" customWidth="1"/>
    <col min="6" max="7" width="20.7109375" style="1" customWidth="1"/>
    <col min="8" max="11" width="9.421875" style="1" bestFit="1" customWidth="1"/>
    <col min="12" max="12" width="11.57421875" style="1" bestFit="1" customWidth="1"/>
    <col min="13" max="16384" width="9.140625" style="1" customWidth="1"/>
  </cols>
  <sheetData>
    <row r="1" ht="13.5"/>
    <row r="2" ht="13.5"/>
    <row r="3" ht="13.5"/>
    <row r="4" ht="13.5"/>
    <row r="5" spans="2:7" ht="16.5">
      <c r="B5" s="2"/>
      <c r="C5" s="2"/>
      <c r="D5" s="3"/>
      <c r="E5" s="3"/>
      <c r="F5" s="3"/>
      <c r="G5" s="3"/>
    </row>
    <row r="6" spans="2:12" ht="17.25">
      <c r="B6" s="65" t="s">
        <v>361</v>
      </c>
      <c r="C6" s="65"/>
      <c r="D6" s="65"/>
      <c r="E6" s="65"/>
      <c r="F6" s="65"/>
      <c r="G6" s="65"/>
      <c r="H6" s="65"/>
      <c r="I6" s="65"/>
      <c r="J6" s="65"/>
      <c r="K6" s="65"/>
      <c r="L6" s="65"/>
    </row>
    <row r="7" spans="2:12" ht="17.25">
      <c r="B7" s="65" t="s">
        <v>362</v>
      </c>
      <c r="C7" s="65"/>
      <c r="D7" s="65"/>
      <c r="E7" s="65"/>
      <c r="F7" s="65"/>
      <c r="G7" s="65"/>
      <c r="H7" s="65"/>
      <c r="I7" s="65"/>
      <c r="J7" s="65"/>
      <c r="K7" s="65"/>
      <c r="L7" s="65"/>
    </row>
    <row r="8" spans="2:12" ht="17.25">
      <c r="B8" s="65" t="s">
        <v>319</v>
      </c>
      <c r="C8" s="65"/>
      <c r="D8" s="65"/>
      <c r="E8" s="65"/>
      <c r="F8" s="65"/>
      <c r="G8" s="65"/>
      <c r="H8" s="14"/>
      <c r="I8" s="14"/>
      <c r="J8" s="14"/>
      <c r="K8" s="14"/>
      <c r="L8" s="14"/>
    </row>
    <row r="9" spans="2:12" ht="17.25">
      <c r="B9" s="19" t="s">
        <v>350</v>
      </c>
      <c r="C9" s="19"/>
      <c r="D9" s="19"/>
      <c r="E9" s="19"/>
      <c r="F9" s="19"/>
      <c r="G9" s="19"/>
      <c r="H9" s="19"/>
      <c r="I9" s="19"/>
      <c r="J9" s="19"/>
      <c r="K9" s="19"/>
      <c r="L9" s="19"/>
    </row>
    <row r="10" spans="2:12" ht="17.25">
      <c r="B10" s="65"/>
      <c r="C10" s="65"/>
      <c r="D10" s="65"/>
      <c r="E10" s="65"/>
      <c r="F10" s="65"/>
      <c r="G10" s="65"/>
      <c r="H10" s="65"/>
      <c r="I10" s="65"/>
      <c r="J10" s="65"/>
      <c r="K10" s="65"/>
      <c r="L10" s="65"/>
    </row>
    <row r="11" spans="2:9" ht="18" customHeight="1">
      <c r="B11" s="83" t="s">
        <v>2</v>
      </c>
      <c r="C11" s="94"/>
      <c r="D11" s="87" t="s">
        <v>251</v>
      </c>
      <c r="E11" s="89"/>
      <c r="F11" s="81" t="s">
        <v>115</v>
      </c>
      <c r="G11" s="81" t="s">
        <v>116</v>
      </c>
      <c r="I11" s="20" t="s">
        <v>317</v>
      </c>
    </row>
    <row r="12" spans="2:7" ht="18" customHeight="1">
      <c r="B12" s="85"/>
      <c r="C12" s="97"/>
      <c r="D12" s="4" t="s">
        <v>112</v>
      </c>
      <c r="E12" s="15" t="s">
        <v>114</v>
      </c>
      <c r="F12" s="82"/>
      <c r="G12" s="82"/>
    </row>
    <row r="13" spans="2:7" ht="15">
      <c r="B13" s="106" t="s">
        <v>6</v>
      </c>
      <c r="C13" s="107"/>
      <c r="D13" s="16">
        <v>101898.43815283568</v>
      </c>
      <c r="E13" s="16">
        <v>98856.2693886359</v>
      </c>
      <c r="F13" s="16">
        <v>7502251.391795624</v>
      </c>
      <c r="G13" s="16">
        <v>6186779.068626454</v>
      </c>
    </row>
    <row r="14" spans="2:7" ht="14.25">
      <c r="B14" s="108" t="s">
        <v>3</v>
      </c>
      <c r="C14" s="109"/>
      <c r="D14" s="6">
        <v>10870.142044772474</v>
      </c>
      <c r="E14" s="6">
        <v>10406.335617817751</v>
      </c>
      <c r="F14" s="6">
        <v>908984.7797879132</v>
      </c>
      <c r="G14" s="6">
        <v>540744.4566187409</v>
      </c>
    </row>
    <row r="15" spans="2:7" ht="14.25">
      <c r="B15" s="108" t="s">
        <v>4</v>
      </c>
      <c r="C15" s="109"/>
      <c r="D15" s="6">
        <v>91028.29610806322</v>
      </c>
      <c r="E15" s="6">
        <v>88449.93377081823</v>
      </c>
      <c r="F15" s="6">
        <v>6593266.612007715</v>
      </c>
      <c r="G15" s="6">
        <v>5646034.612007714</v>
      </c>
    </row>
    <row r="16" spans="2:7" ht="14.25">
      <c r="B16" s="108" t="s">
        <v>635</v>
      </c>
      <c r="C16" s="109"/>
      <c r="D16" s="6"/>
      <c r="E16" s="6"/>
      <c r="F16" s="6"/>
      <c r="G16" s="6"/>
    </row>
    <row r="17" spans="2:7" ht="14.25">
      <c r="B17" s="108" t="s">
        <v>5</v>
      </c>
      <c r="C17" s="109"/>
      <c r="D17" s="6"/>
      <c r="E17" s="6"/>
      <c r="F17" s="6"/>
      <c r="G17" s="6"/>
    </row>
    <row r="18" spans="2:7" ht="15">
      <c r="B18" s="73"/>
      <c r="C18" s="74"/>
      <c r="D18" s="74"/>
      <c r="E18" s="74"/>
      <c r="F18" s="74"/>
      <c r="G18" s="75"/>
    </row>
    <row r="19" spans="2:7" ht="15">
      <c r="B19" s="66" t="s">
        <v>3</v>
      </c>
      <c r="C19" s="67"/>
      <c r="D19" s="67"/>
      <c r="E19" s="67"/>
      <c r="F19" s="67"/>
      <c r="G19" s="68"/>
    </row>
    <row r="20" spans="2:7" ht="14.25">
      <c r="B20" s="92" t="s">
        <v>7</v>
      </c>
      <c r="C20" s="17" t="s">
        <v>110</v>
      </c>
      <c r="D20" s="6"/>
      <c r="E20" s="6"/>
      <c r="F20" s="6"/>
      <c r="G20" s="6"/>
    </row>
    <row r="21" spans="2:7" ht="14.25">
      <c r="B21" s="93"/>
      <c r="C21" s="17" t="s">
        <v>111</v>
      </c>
      <c r="D21" s="6"/>
      <c r="E21" s="6"/>
      <c r="F21" s="6"/>
      <c r="G21" s="6"/>
    </row>
    <row r="22" spans="2:7" ht="14.25">
      <c r="B22" s="92" t="s">
        <v>8</v>
      </c>
      <c r="C22" s="17" t="s">
        <v>110</v>
      </c>
      <c r="D22" s="6"/>
      <c r="E22" s="6"/>
      <c r="F22" s="6"/>
      <c r="G22" s="6"/>
    </row>
    <row r="23" spans="2:7" ht="14.25">
      <c r="B23" s="93"/>
      <c r="C23" s="17" t="s">
        <v>111</v>
      </c>
      <c r="D23" s="6"/>
      <c r="E23" s="6"/>
      <c r="F23" s="6"/>
      <c r="G23" s="6"/>
    </row>
    <row r="24" spans="2:7" ht="14.25">
      <c r="B24" s="92" t="s">
        <v>9</v>
      </c>
      <c r="C24" s="17" t="s">
        <v>110</v>
      </c>
      <c r="D24" s="6">
        <v>6159.094603858603</v>
      </c>
      <c r="E24" s="6">
        <v>6159.094603858603</v>
      </c>
      <c r="F24" s="6">
        <v>397153.93211509945</v>
      </c>
      <c r="G24" s="6">
        <v>220666.26440046704</v>
      </c>
    </row>
    <row r="25" spans="2:7" ht="14.25">
      <c r="B25" s="93"/>
      <c r="C25" s="17" t="s">
        <v>111</v>
      </c>
      <c r="D25" s="6"/>
      <c r="E25" s="6"/>
      <c r="F25" s="6"/>
      <c r="G25" s="6"/>
    </row>
    <row r="26" spans="2:7" ht="14.25">
      <c r="B26" s="92" t="s">
        <v>10</v>
      </c>
      <c r="C26" s="17" t="s">
        <v>110</v>
      </c>
      <c r="D26" s="6">
        <v>110.73944474526695</v>
      </c>
      <c r="E26" s="6">
        <v>110.73944474526695</v>
      </c>
      <c r="F26" s="6">
        <v>6134.1309277400915</v>
      </c>
      <c r="G26" s="6">
        <v>6134.1309277400915</v>
      </c>
    </row>
    <row r="27" spans="2:7" ht="14.25">
      <c r="B27" s="93"/>
      <c r="C27" s="17" t="s">
        <v>111</v>
      </c>
      <c r="D27" s="6"/>
      <c r="E27" s="6"/>
      <c r="F27" s="6"/>
      <c r="G27" s="6"/>
    </row>
    <row r="28" spans="2:7" ht="14.25">
      <c r="B28" s="92" t="s">
        <v>11</v>
      </c>
      <c r="C28" s="17" t="s">
        <v>110</v>
      </c>
      <c r="D28" s="6"/>
      <c r="E28" s="6"/>
      <c r="F28" s="6"/>
      <c r="G28" s="6"/>
    </row>
    <row r="29" spans="2:7" ht="14.25">
      <c r="B29" s="93"/>
      <c r="C29" s="17" t="s">
        <v>111</v>
      </c>
      <c r="D29" s="6"/>
      <c r="E29" s="6"/>
      <c r="F29" s="6"/>
      <c r="G29" s="6"/>
    </row>
    <row r="30" spans="2:7" ht="14.25">
      <c r="B30" s="92" t="s">
        <v>12</v>
      </c>
      <c r="C30" s="17" t="s">
        <v>110</v>
      </c>
      <c r="D30" s="6"/>
      <c r="E30" s="6"/>
      <c r="F30" s="6"/>
      <c r="G30" s="6"/>
    </row>
    <row r="31" spans="2:7" ht="14.25">
      <c r="B31" s="93"/>
      <c r="C31" s="17" t="s">
        <v>111</v>
      </c>
      <c r="D31" s="6"/>
      <c r="E31" s="6"/>
      <c r="F31" s="6"/>
      <c r="G31" s="6"/>
    </row>
    <row r="32" spans="2:7" ht="14.25">
      <c r="B32" s="92" t="s">
        <v>13</v>
      </c>
      <c r="C32" s="17" t="s">
        <v>110</v>
      </c>
      <c r="D32" s="6">
        <v>2499.462842564387</v>
      </c>
      <c r="E32" s="6">
        <v>2044.3174463305063</v>
      </c>
      <c r="F32" s="6">
        <v>313353.5364685007</v>
      </c>
      <c r="G32" s="6">
        <v>313353.5364685007</v>
      </c>
    </row>
    <row r="33" spans="2:7" ht="14.25">
      <c r="B33" s="93"/>
      <c r="C33" s="17" t="s">
        <v>111</v>
      </c>
      <c r="D33" s="6"/>
      <c r="E33" s="6"/>
      <c r="F33" s="6"/>
      <c r="G33" s="6"/>
    </row>
    <row r="34" spans="2:7" ht="14.25">
      <c r="B34" s="92" t="s">
        <v>14</v>
      </c>
      <c r="C34" s="17" t="s">
        <v>110</v>
      </c>
      <c r="D34" s="6">
        <v>2100.8451536042166</v>
      </c>
      <c r="E34" s="6">
        <v>2092.184122883373</v>
      </c>
      <c r="F34" s="6">
        <v>192343.18027657332</v>
      </c>
      <c r="G34" s="6">
        <v>590.524822033155</v>
      </c>
    </row>
    <row r="35" spans="2:7" ht="14.25">
      <c r="B35" s="93"/>
      <c r="C35" s="17" t="s">
        <v>111</v>
      </c>
      <c r="D35" s="6"/>
      <c r="E35" s="6"/>
      <c r="F35" s="6"/>
      <c r="G35" s="6"/>
    </row>
    <row r="36" spans="2:7" ht="14.25">
      <c r="B36" s="92" t="s">
        <v>15</v>
      </c>
      <c r="C36" s="17" t="s">
        <v>110</v>
      </c>
      <c r="D36" s="6"/>
      <c r="E36" s="6"/>
      <c r="F36" s="6"/>
      <c r="G36" s="6"/>
    </row>
    <row r="37" spans="2:7" ht="14.25">
      <c r="B37" s="93"/>
      <c r="C37" s="17" t="s">
        <v>111</v>
      </c>
      <c r="D37" s="6"/>
      <c r="E37" s="6"/>
      <c r="F37" s="6"/>
      <c r="G37" s="6"/>
    </row>
    <row r="38" spans="2:7" ht="14.25">
      <c r="B38" s="92" t="s">
        <v>16</v>
      </c>
      <c r="C38" s="17" t="s">
        <v>110</v>
      </c>
      <c r="D38" s="6"/>
      <c r="E38" s="6"/>
      <c r="F38" s="6"/>
      <c r="G38" s="6"/>
    </row>
    <row r="39" spans="2:7" ht="14.25">
      <c r="B39" s="93"/>
      <c r="C39" s="17" t="s">
        <v>111</v>
      </c>
      <c r="D39" s="6"/>
      <c r="E39" s="6"/>
      <c r="F39" s="6"/>
      <c r="G39" s="6"/>
    </row>
    <row r="40" spans="2:7" ht="14.25" customHeight="1">
      <c r="B40" s="92" t="s">
        <v>17</v>
      </c>
      <c r="C40" s="17" t="s">
        <v>110</v>
      </c>
      <c r="D40" s="6"/>
      <c r="E40" s="6"/>
      <c r="F40" s="6"/>
      <c r="G40" s="6"/>
    </row>
    <row r="41" spans="2:7" ht="14.25" customHeight="1">
      <c r="B41" s="93"/>
      <c r="C41" s="17" t="s">
        <v>111</v>
      </c>
      <c r="D41" s="6"/>
      <c r="E41" s="6"/>
      <c r="F41" s="6"/>
      <c r="G41" s="6"/>
    </row>
    <row r="42" spans="2:7" ht="15">
      <c r="B42" s="73"/>
      <c r="C42" s="74"/>
      <c r="D42" s="74"/>
      <c r="E42" s="74"/>
      <c r="F42" s="74"/>
      <c r="G42" s="75"/>
    </row>
    <row r="43" spans="2:7" ht="15">
      <c r="B43" s="66" t="s">
        <v>4</v>
      </c>
      <c r="C43" s="67"/>
      <c r="D43" s="67"/>
      <c r="E43" s="67"/>
      <c r="F43" s="67"/>
      <c r="G43" s="68"/>
    </row>
    <row r="44" spans="2:7" ht="14.25">
      <c r="B44" s="92" t="s">
        <v>18</v>
      </c>
      <c r="C44" s="17" t="s">
        <v>110</v>
      </c>
      <c r="D44" s="6"/>
      <c r="E44" s="6"/>
      <c r="F44" s="6"/>
      <c r="G44" s="6"/>
    </row>
    <row r="45" spans="2:7" ht="14.25">
      <c r="B45" s="93"/>
      <c r="C45" s="17" t="s">
        <v>111</v>
      </c>
      <c r="D45" s="6"/>
      <c r="E45" s="6"/>
      <c r="F45" s="6"/>
      <c r="G45" s="6"/>
    </row>
    <row r="46" spans="2:7" ht="14.25">
      <c r="B46" s="92" t="s">
        <v>19</v>
      </c>
      <c r="C46" s="17" t="s">
        <v>110</v>
      </c>
      <c r="D46" s="6">
        <v>86.9821635861164</v>
      </c>
      <c r="E46" s="6">
        <v>67.55414262049412</v>
      </c>
      <c r="F46" s="6">
        <v>736.954283194076</v>
      </c>
      <c r="G46" s="6">
        <v>736.954283194076</v>
      </c>
    </row>
    <row r="47" spans="2:7" ht="14.25">
      <c r="B47" s="93"/>
      <c r="C47" s="17" t="s">
        <v>111</v>
      </c>
      <c r="D47" s="6"/>
      <c r="E47" s="6"/>
      <c r="F47" s="6"/>
      <c r="G47" s="6"/>
    </row>
    <row r="48" spans="2:7" ht="14.25">
      <c r="B48" s="92" t="s">
        <v>20</v>
      </c>
      <c r="C48" s="17" t="s">
        <v>110</v>
      </c>
      <c r="D48" s="6">
        <v>89854.34150626324</v>
      </c>
      <c r="E48" s="6">
        <v>87756.22252959764</v>
      </c>
      <c r="F48" s="6">
        <v>6536416.253934612</v>
      </c>
      <c r="G48" s="6">
        <v>5589184.253934614</v>
      </c>
    </row>
    <row r="49" spans="2:7" ht="14.25">
      <c r="B49" s="93"/>
      <c r="C49" s="17" t="s">
        <v>111</v>
      </c>
      <c r="D49" s="6"/>
      <c r="E49" s="6"/>
      <c r="F49" s="6"/>
      <c r="G49" s="6"/>
    </row>
    <row r="50" spans="2:7" ht="14.25">
      <c r="B50" s="92" t="s">
        <v>21</v>
      </c>
      <c r="C50" s="17" t="s">
        <v>110</v>
      </c>
      <c r="D50" s="6">
        <v>1086.9724382138288</v>
      </c>
      <c r="E50" s="6">
        <v>626.1570986000777</v>
      </c>
      <c r="F50" s="6">
        <v>56113.40378990549</v>
      </c>
      <c r="G50" s="6">
        <v>56113.40378990549</v>
      </c>
    </row>
    <row r="51" spans="2:7" ht="14.25">
      <c r="B51" s="93"/>
      <c r="C51" s="17" t="s">
        <v>111</v>
      </c>
      <c r="D51" s="6"/>
      <c r="E51" s="6"/>
      <c r="F51" s="6"/>
      <c r="G51" s="6"/>
    </row>
    <row r="52" spans="2:7" ht="14.25">
      <c r="B52" s="92" t="s">
        <v>22</v>
      </c>
      <c r="C52" s="17" t="s">
        <v>110</v>
      </c>
      <c r="D52" s="6"/>
      <c r="E52" s="6"/>
      <c r="F52" s="6"/>
      <c r="G52" s="6"/>
    </row>
    <row r="53" spans="2:7" ht="14.25">
      <c r="B53" s="93"/>
      <c r="C53" s="17" t="s">
        <v>111</v>
      </c>
      <c r="D53" s="6"/>
      <c r="E53" s="6"/>
      <c r="F53" s="6"/>
      <c r="G53" s="6"/>
    </row>
    <row r="54" spans="2:7" ht="14.25">
      <c r="B54" s="92" t="s">
        <v>23</v>
      </c>
      <c r="C54" s="17" t="s">
        <v>110</v>
      </c>
      <c r="D54" s="6"/>
      <c r="E54" s="6"/>
      <c r="F54" s="6"/>
      <c r="G54" s="6"/>
    </row>
    <row r="55" spans="2:7" ht="14.25">
      <c r="B55" s="93"/>
      <c r="C55" s="17" t="s">
        <v>111</v>
      </c>
      <c r="D55" s="6"/>
      <c r="E55" s="6"/>
      <c r="F55" s="6"/>
      <c r="G55" s="6"/>
    </row>
    <row r="56" spans="2:7" ht="15">
      <c r="B56" s="73"/>
      <c r="C56" s="74"/>
      <c r="D56" s="74"/>
      <c r="E56" s="74"/>
      <c r="F56" s="74"/>
      <c r="G56" s="75"/>
    </row>
    <row r="57" spans="2:7" ht="15">
      <c r="B57" s="66" t="s">
        <v>635</v>
      </c>
      <c r="C57" s="67"/>
      <c r="D57" s="67"/>
      <c r="E57" s="67"/>
      <c r="F57" s="67"/>
      <c r="G57" s="68"/>
    </row>
    <row r="58" spans="2:7" ht="14.25">
      <c r="B58" s="92" t="s">
        <v>24</v>
      </c>
      <c r="C58" s="17" t="s">
        <v>110</v>
      </c>
      <c r="D58" s="6"/>
      <c r="E58" s="6"/>
      <c r="F58" s="6"/>
      <c r="G58" s="6"/>
    </row>
    <row r="59" spans="2:7" ht="14.25">
      <c r="B59" s="93"/>
      <c r="C59" s="17" t="s">
        <v>111</v>
      </c>
      <c r="D59" s="6"/>
      <c r="E59" s="6"/>
      <c r="F59" s="6"/>
      <c r="G59" s="6"/>
    </row>
    <row r="60" spans="2:7" ht="14.25">
      <c r="B60" s="92" t="s">
        <v>25</v>
      </c>
      <c r="C60" s="17" t="s">
        <v>110</v>
      </c>
      <c r="D60" s="6"/>
      <c r="E60" s="6"/>
      <c r="F60" s="6"/>
      <c r="G60" s="6"/>
    </row>
    <row r="61" spans="2:7" ht="14.25">
      <c r="B61" s="93"/>
      <c r="C61" s="17" t="s">
        <v>111</v>
      </c>
      <c r="D61" s="6"/>
      <c r="E61" s="6"/>
      <c r="F61" s="6"/>
      <c r="G61" s="6"/>
    </row>
    <row r="62" spans="2:7" ht="14.25">
      <c r="B62" s="92" t="s">
        <v>26</v>
      </c>
      <c r="C62" s="17" t="s">
        <v>110</v>
      </c>
      <c r="D62" s="6"/>
      <c r="E62" s="6"/>
      <c r="F62" s="6"/>
      <c r="G62" s="6"/>
    </row>
    <row r="63" spans="2:7" ht="14.25">
      <c r="B63" s="93"/>
      <c r="C63" s="17" t="s">
        <v>111</v>
      </c>
      <c r="D63" s="6"/>
      <c r="E63" s="6"/>
      <c r="F63" s="6"/>
      <c r="G63" s="6"/>
    </row>
    <row r="64" spans="2:7" ht="14.25">
      <c r="B64" s="92" t="s">
        <v>27</v>
      </c>
      <c r="C64" s="17" t="s">
        <v>110</v>
      </c>
      <c r="D64" s="6"/>
      <c r="E64" s="6"/>
      <c r="F64" s="6"/>
      <c r="G64" s="6"/>
    </row>
    <row r="65" spans="2:7" ht="14.25">
      <c r="B65" s="93"/>
      <c r="C65" s="17" t="s">
        <v>111</v>
      </c>
      <c r="D65" s="6"/>
      <c r="E65" s="6"/>
      <c r="F65" s="6"/>
      <c r="G65" s="6"/>
    </row>
    <row r="66" spans="2:7" ht="14.25">
      <c r="B66" s="92" t="s">
        <v>28</v>
      </c>
      <c r="C66" s="17" t="s">
        <v>110</v>
      </c>
      <c r="D66" s="6"/>
      <c r="E66" s="6"/>
      <c r="F66" s="6"/>
      <c r="G66" s="6"/>
    </row>
    <row r="67" spans="2:7" ht="14.25">
      <c r="B67" s="93"/>
      <c r="C67" s="17" t="s">
        <v>111</v>
      </c>
      <c r="D67" s="6"/>
      <c r="E67" s="6"/>
      <c r="F67" s="6"/>
      <c r="G67" s="6"/>
    </row>
    <row r="68" spans="2:7" ht="14.25">
      <c r="B68" s="92" t="s">
        <v>29</v>
      </c>
      <c r="C68" s="17" t="s">
        <v>110</v>
      </c>
      <c r="D68" s="6"/>
      <c r="E68" s="6"/>
      <c r="F68" s="6"/>
      <c r="G68" s="6"/>
    </row>
    <row r="69" spans="2:7" ht="14.25">
      <c r="B69" s="93"/>
      <c r="C69" s="17" t="s">
        <v>111</v>
      </c>
      <c r="D69" s="6"/>
      <c r="E69" s="6"/>
      <c r="F69" s="6"/>
      <c r="G69" s="6"/>
    </row>
    <row r="70" spans="2:7" ht="14.25">
      <c r="B70" s="92" t="s">
        <v>5</v>
      </c>
      <c r="C70" s="17" t="s">
        <v>110</v>
      </c>
      <c r="D70" s="6"/>
      <c r="E70" s="6"/>
      <c r="F70" s="6"/>
      <c r="G70" s="6"/>
    </row>
    <row r="71" spans="2:7" ht="14.25">
      <c r="B71" s="93"/>
      <c r="C71" s="17" t="s">
        <v>111</v>
      </c>
      <c r="D71" s="6"/>
      <c r="E71" s="6"/>
      <c r="F71" s="6"/>
      <c r="G71" s="6"/>
    </row>
    <row r="72" spans="2:7" ht="14.25">
      <c r="B72" s="7"/>
      <c r="C72" s="7"/>
      <c r="D72" s="7"/>
      <c r="E72" s="7"/>
      <c r="F72" s="7"/>
      <c r="G72" s="7"/>
    </row>
    <row r="73" spans="2:7" ht="14.25">
      <c r="B73" s="69" t="s">
        <v>321</v>
      </c>
      <c r="C73" s="69"/>
      <c r="D73" s="69"/>
      <c r="E73" s="69"/>
      <c r="F73" s="69"/>
      <c r="G73" s="69"/>
    </row>
  </sheetData>
  <mergeCells count="44">
    <mergeCell ref="B6:L6"/>
    <mergeCell ref="B7:L7"/>
    <mergeCell ref="B8:G8"/>
    <mergeCell ref="B10:L10"/>
    <mergeCell ref="B11:C12"/>
    <mergeCell ref="D11:E11"/>
    <mergeCell ref="F11:F12"/>
    <mergeCell ref="G11:G12"/>
    <mergeCell ref="B28:B29"/>
    <mergeCell ref="B13:C13"/>
    <mergeCell ref="B14:C14"/>
    <mergeCell ref="B15:C15"/>
    <mergeCell ref="B16:C16"/>
    <mergeCell ref="B17:C17"/>
    <mergeCell ref="B18:G18"/>
    <mergeCell ref="B19:G19"/>
    <mergeCell ref="B20:B21"/>
    <mergeCell ref="B22:B23"/>
    <mergeCell ref="B24:B25"/>
    <mergeCell ref="B26:B27"/>
    <mergeCell ref="B50:B51"/>
    <mergeCell ref="B30:B31"/>
    <mergeCell ref="B32:B33"/>
    <mergeCell ref="B34:B35"/>
    <mergeCell ref="B36:B37"/>
    <mergeCell ref="B38:B39"/>
    <mergeCell ref="B40:B41"/>
    <mergeCell ref="B42:G42"/>
    <mergeCell ref="B43:G43"/>
    <mergeCell ref="B44:B45"/>
    <mergeCell ref="B46:B47"/>
    <mergeCell ref="B48:B49"/>
    <mergeCell ref="B73:G73"/>
    <mergeCell ref="B52:B53"/>
    <mergeCell ref="B54:B55"/>
    <mergeCell ref="B56:G56"/>
    <mergeCell ref="B57:G57"/>
    <mergeCell ref="B58:B59"/>
    <mergeCell ref="B60:B61"/>
    <mergeCell ref="B62:B63"/>
    <mergeCell ref="B64:B65"/>
    <mergeCell ref="B66:B67"/>
    <mergeCell ref="B68:B69"/>
    <mergeCell ref="B70:B71"/>
  </mergeCells>
  <hyperlinks>
    <hyperlink ref="I11" location="ÍNDICE!A1" display="ÍNDICE"/>
  </hyperlinks>
  <printOptions/>
  <pageMargins left="0.7" right="0.7" top="0.75" bottom="0.75" header="0.3" footer="0.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L73"/>
  <sheetViews>
    <sheetView showGridLines="0" workbookViewId="0" topLeftCell="A1">
      <selection activeCell="I11" sqref="I11"/>
    </sheetView>
  </sheetViews>
  <sheetFormatPr defaultColWidth="9.140625" defaultRowHeight="15"/>
  <cols>
    <col min="1" max="1" width="2.00390625" style="1" customWidth="1"/>
    <col min="2" max="2" width="25.7109375" style="1" customWidth="1"/>
    <col min="3" max="3" width="12.7109375" style="1" customWidth="1"/>
    <col min="4" max="5" width="15.7109375" style="1" customWidth="1"/>
    <col min="6" max="7" width="20.7109375" style="1" customWidth="1"/>
    <col min="8" max="11" width="9.421875" style="1" bestFit="1" customWidth="1"/>
    <col min="12" max="12" width="11.57421875" style="1" bestFit="1" customWidth="1"/>
    <col min="13" max="16384" width="9.140625" style="1" customWidth="1"/>
  </cols>
  <sheetData>
    <row r="1" ht="13.5"/>
    <row r="2" ht="13.5"/>
    <row r="3" ht="13.5"/>
    <row r="4" ht="13.5"/>
    <row r="5" spans="2:7" ht="16.5">
      <c r="B5" s="2"/>
      <c r="C5" s="2"/>
      <c r="D5" s="3"/>
      <c r="E5" s="3"/>
      <c r="F5" s="3"/>
      <c r="G5" s="3"/>
    </row>
    <row r="6" spans="2:12" ht="17.25">
      <c r="B6" s="65" t="s">
        <v>363</v>
      </c>
      <c r="C6" s="65"/>
      <c r="D6" s="65"/>
      <c r="E6" s="65"/>
      <c r="F6" s="65"/>
      <c r="G6" s="65"/>
      <c r="H6" s="65"/>
      <c r="I6" s="65"/>
      <c r="J6" s="65"/>
      <c r="K6" s="65"/>
      <c r="L6" s="65"/>
    </row>
    <row r="7" spans="2:12" ht="17.25">
      <c r="B7" s="65" t="s">
        <v>364</v>
      </c>
      <c r="C7" s="65"/>
      <c r="D7" s="65"/>
      <c r="E7" s="65"/>
      <c r="F7" s="65"/>
      <c r="G7" s="65"/>
      <c r="H7" s="65"/>
      <c r="I7" s="65"/>
      <c r="J7" s="65"/>
      <c r="K7" s="65"/>
      <c r="L7" s="65"/>
    </row>
    <row r="8" spans="2:12" ht="17.25">
      <c r="B8" s="65" t="s">
        <v>319</v>
      </c>
      <c r="C8" s="65"/>
      <c r="D8" s="65"/>
      <c r="E8" s="65"/>
      <c r="F8" s="65"/>
      <c r="G8" s="65"/>
      <c r="H8" s="14"/>
      <c r="I8" s="14"/>
      <c r="J8" s="14"/>
      <c r="K8" s="14"/>
      <c r="L8" s="14"/>
    </row>
    <row r="9" spans="2:12" ht="17.25">
      <c r="B9" s="19" t="s">
        <v>350</v>
      </c>
      <c r="C9" s="19"/>
      <c r="D9" s="19"/>
      <c r="E9" s="19"/>
      <c r="F9" s="19"/>
      <c r="G9" s="19"/>
      <c r="H9" s="19"/>
      <c r="I9" s="19"/>
      <c r="J9" s="19"/>
      <c r="K9" s="19"/>
      <c r="L9" s="19"/>
    </row>
    <row r="10" spans="2:12" ht="17.25">
      <c r="B10" s="65"/>
      <c r="C10" s="65"/>
      <c r="D10" s="65"/>
      <c r="E10" s="65"/>
      <c r="F10" s="65"/>
      <c r="G10" s="65"/>
      <c r="H10" s="65"/>
      <c r="I10" s="65"/>
      <c r="J10" s="65"/>
      <c r="K10" s="65"/>
      <c r="L10" s="65"/>
    </row>
    <row r="11" spans="2:9" ht="18" customHeight="1">
      <c r="B11" s="83" t="s">
        <v>2</v>
      </c>
      <c r="C11" s="94"/>
      <c r="D11" s="87" t="s">
        <v>251</v>
      </c>
      <c r="E11" s="89"/>
      <c r="F11" s="81" t="s">
        <v>115</v>
      </c>
      <c r="G11" s="81" t="s">
        <v>116</v>
      </c>
      <c r="I11" s="20" t="s">
        <v>317</v>
      </c>
    </row>
    <row r="12" spans="2:7" ht="18" customHeight="1">
      <c r="B12" s="85"/>
      <c r="C12" s="97"/>
      <c r="D12" s="4" t="s">
        <v>112</v>
      </c>
      <c r="E12" s="15" t="s">
        <v>114</v>
      </c>
      <c r="F12" s="82"/>
      <c r="G12" s="82"/>
    </row>
    <row r="13" spans="2:7" ht="15">
      <c r="B13" s="106" t="s">
        <v>6</v>
      </c>
      <c r="C13" s="107"/>
      <c r="D13" s="16">
        <v>30872.989810660765</v>
      </c>
      <c r="E13" s="16">
        <v>16464.393212995317</v>
      </c>
      <c r="F13" s="16">
        <v>338383.16573951655</v>
      </c>
      <c r="G13" s="16">
        <v>195308.58324347116</v>
      </c>
    </row>
    <row r="14" spans="2:7" ht="14.25">
      <c r="B14" s="108" t="s">
        <v>3</v>
      </c>
      <c r="C14" s="109"/>
      <c r="D14" s="6">
        <v>13242.935444615294</v>
      </c>
      <c r="E14" s="6">
        <v>10085.72565171753</v>
      </c>
      <c r="F14" s="6">
        <v>191922.906293094</v>
      </c>
      <c r="G14" s="6">
        <v>132922.551028495</v>
      </c>
    </row>
    <row r="15" spans="2:7" ht="14.25">
      <c r="B15" s="108" t="s">
        <v>4</v>
      </c>
      <c r="C15" s="109"/>
      <c r="D15" s="6">
        <v>1779.6795520774458</v>
      </c>
      <c r="E15" s="6">
        <v>1473.419934760457</v>
      </c>
      <c r="F15" s="6">
        <v>81378.0712523167</v>
      </c>
      <c r="G15" s="6">
        <v>39573.15032860817</v>
      </c>
    </row>
    <row r="16" spans="2:7" ht="14.25">
      <c r="B16" s="108" t="s">
        <v>635</v>
      </c>
      <c r="C16" s="109"/>
      <c r="D16" s="6">
        <v>15850.374813968054</v>
      </c>
      <c r="E16" s="6">
        <v>4905.247626517333</v>
      </c>
      <c r="F16" s="6">
        <v>65082.1881941057</v>
      </c>
      <c r="G16" s="6">
        <v>22812.881886367984</v>
      </c>
    </row>
    <row r="17" spans="2:7" ht="14.25">
      <c r="B17" s="108" t="s">
        <v>5</v>
      </c>
      <c r="C17" s="109"/>
      <c r="D17" s="6"/>
      <c r="E17" s="6"/>
      <c r="F17" s="6"/>
      <c r="G17" s="6"/>
    </row>
    <row r="18" spans="2:7" ht="15">
      <c r="B18" s="73"/>
      <c r="C18" s="74"/>
      <c r="D18" s="74"/>
      <c r="E18" s="74"/>
      <c r="F18" s="74"/>
      <c r="G18" s="75"/>
    </row>
    <row r="19" spans="2:7" ht="15">
      <c r="B19" s="66" t="s">
        <v>3</v>
      </c>
      <c r="C19" s="67"/>
      <c r="D19" s="67"/>
      <c r="E19" s="67"/>
      <c r="F19" s="67"/>
      <c r="G19" s="68"/>
    </row>
    <row r="20" spans="2:7" ht="14.25">
      <c r="B20" s="92" t="s">
        <v>7</v>
      </c>
      <c r="C20" s="17" t="s">
        <v>110</v>
      </c>
      <c r="D20" s="6">
        <v>1901.451204608377</v>
      </c>
      <c r="E20" s="6">
        <v>796.3456037070707</v>
      </c>
      <c r="F20" s="6">
        <v>15691.245295856865</v>
      </c>
      <c r="G20" s="6">
        <v>3383.194449632563</v>
      </c>
    </row>
    <row r="21" spans="2:7" ht="14.25">
      <c r="B21" s="93"/>
      <c r="C21" s="17" t="s">
        <v>111</v>
      </c>
      <c r="D21" s="6"/>
      <c r="E21" s="6"/>
      <c r="F21" s="6"/>
      <c r="G21" s="6"/>
    </row>
    <row r="22" spans="2:7" ht="14.25">
      <c r="B22" s="92" t="s">
        <v>8</v>
      </c>
      <c r="C22" s="17" t="s">
        <v>110</v>
      </c>
      <c r="D22" s="6">
        <v>2438.5389306302804</v>
      </c>
      <c r="E22" s="6">
        <v>2282.46980604127</v>
      </c>
      <c r="F22" s="6">
        <v>22131.24595881889</v>
      </c>
      <c r="G22" s="6">
        <v>6902.1086984990125</v>
      </c>
    </row>
    <row r="23" spans="2:7" ht="14.25">
      <c r="B23" s="93"/>
      <c r="C23" s="17" t="s">
        <v>111</v>
      </c>
      <c r="D23" s="6"/>
      <c r="E23" s="6"/>
      <c r="F23" s="6"/>
      <c r="G23" s="6"/>
    </row>
    <row r="24" spans="2:7" ht="14.25">
      <c r="B24" s="92" t="s">
        <v>9</v>
      </c>
      <c r="C24" s="17" t="s">
        <v>110</v>
      </c>
      <c r="D24" s="6">
        <v>1066.0805525187327</v>
      </c>
      <c r="E24" s="6">
        <v>624.2148303910185</v>
      </c>
      <c r="F24" s="6">
        <v>20.977310898738132</v>
      </c>
      <c r="G24" s="6"/>
    </row>
    <row r="25" spans="2:7" ht="14.25">
      <c r="B25" s="93"/>
      <c r="C25" s="17" t="s">
        <v>111</v>
      </c>
      <c r="D25" s="6"/>
      <c r="E25" s="6"/>
      <c r="F25" s="6"/>
      <c r="G25" s="6"/>
    </row>
    <row r="26" spans="2:7" ht="14.25">
      <c r="B26" s="92" t="s">
        <v>10</v>
      </c>
      <c r="C26" s="17" t="s">
        <v>110</v>
      </c>
      <c r="D26" s="6">
        <v>119.37105838447445</v>
      </c>
      <c r="E26" s="6">
        <v>29.174346280500526</v>
      </c>
      <c r="F26" s="6">
        <v>318.2655958138006</v>
      </c>
      <c r="G26" s="6">
        <v>318.2655958138006</v>
      </c>
    </row>
    <row r="27" spans="2:7" ht="14.25">
      <c r="B27" s="93"/>
      <c r="C27" s="17" t="s">
        <v>111</v>
      </c>
      <c r="D27" s="6"/>
      <c r="E27" s="6"/>
      <c r="F27" s="6"/>
      <c r="G27" s="6"/>
    </row>
    <row r="28" spans="2:7" ht="14.25">
      <c r="B28" s="92" t="s">
        <v>11</v>
      </c>
      <c r="C28" s="17" t="s">
        <v>110</v>
      </c>
      <c r="D28" s="6">
        <v>3504.64670530812</v>
      </c>
      <c r="E28" s="6">
        <v>3496.4363159106015</v>
      </c>
      <c r="F28" s="6">
        <v>38078.26702138076</v>
      </c>
      <c r="G28" s="6">
        <v>38078.26702138076</v>
      </c>
    </row>
    <row r="29" spans="2:7" ht="14.25">
      <c r="B29" s="93"/>
      <c r="C29" s="17" t="s">
        <v>111</v>
      </c>
      <c r="D29" s="6"/>
      <c r="E29" s="6"/>
      <c r="F29" s="6"/>
      <c r="G29" s="6"/>
    </row>
    <row r="30" spans="2:7" ht="14.25">
      <c r="B30" s="92" t="s">
        <v>12</v>
      </c>
      <c r="C30" s="17" t="s">
        <v>110</v>
      </c>
      <c r="D30" s="6"/>
      <c r="E30" s="6"/>
      <c r="F30" s="6"/>
      <c r="G30" s="6"/>
    </row>
    <row r="31" spans="2:7" ht="14.25">
      <c r="B31" s="93"/>
      <c r="C31" s="17" t="s">
        <v>111</v>
      </c>
      <c r="D31" s="6"/>
      <c r="E31" s="6"/>
      <c r="F31" s="6"/>
      <c r="G31" s="6"/>
    </row>
    <row r="32" spans="2:7" ht="14.25">
      <c r="B32" s="92" t="s">
        <v>13</v>
      </c>
      <c r="C32" s="17" t="s">
        <v>110</v>
      </c>
      <c r="D32" s="6">
        <v>466.22547155061454</v>
      </c>
      <c r="E32" s="6">
        <v>379.3806133655371</v>
      </c>
      <c r="F32" s="6">
        <v>3903.2368100746844</v>
      </c>
      <c r="G32" s="6">
        <v>3881.191973341679</v>
      </c>
    </row>
    <row r="33" spans="2:7" ht="14.25">
      <c r="B33" s="93"/>
      <c r="C33" s="17" t="s">
        <v>111</v>
      </c>
      <c r="D33" s="6"/>
      <c r="E33" s="6"/>
      <c r="F33" s="6"/>
      <c r="G33" s="6"/>
    </row>
    <row r="34" spans="2:7" ht="14.25">
      <c r="B34" s="92" t="s">
        <v>14</v>
      </c>
      <c r="C34" s="17" t="s">
        <v>110</v>
      </c>
      <c r="D34" s="6">
        <v>1325.0965280801029</v>
      </c>
      <c r="E34" s="6">
        <v>1000.4489062154837</v>
      </c>
      <c r="F34" s="6">
        <v>56237.83540475796</v>
      </c>
      <c r="G34" s="6">
        <v>53771.590894766254</v>
      </c>
    </row>
    <row r="35" spans="2:7" ht="14.25">
      <c r="B35" s="93"/>
      <c r="C35" s="17" t="s">
        <v>111</v>
      </c>
      <c r="D35" s="6"/>
      <c r="E35" s="6"/>
      <c r="F35" s="6"/>
      <c r="G35" s="6"/>
    </row>
    <row r="36" spans="2:7" ht="14.25">
      <c r="B36" s="92" t="s">
        <v>15</v>
      </c>
      <c r="C36" s="17" t="s">
        <v>110</v>
      </c>
      <c r="D36" s="6">
        <v>2195.48886597145</v>
      </c>
      <c r="E36" s="6">
        <v>1251.2191022428976</v>
      </c>
      <c r="F36" s="6">
        <v>48108.195067871275</v>
      </c>
      <c r="G36" s="6">
        <v>23875.23070537303</v>
      </c>
    </row>
    <row r="37" spans="2:7" ht="14.25">
      <c r="B37" s="93"/>
      <c r="C37" s="17" t="s">
        <v>111</v>
      </c>
      <c r="D37" s="6"/>
      <c r="E37" s="6"/>
      <c r="F37" s="6"/>
      <c r="G37" s="6"/>
    </row>
    <row r="38" spans="2:7" ht="14.25">
      <c r="B38" s="92" t="s">
        <v>16</v>
      </c>
      <c r="C38" s="17" t="s">
        <v>110</v>
      </c>
      <c r="D38" s="6"/>
      <c r="E38" s="6"/>
      <c r="F38" s="6"/>
      <c r="G38" s="6"/>
    </row>
    <row r="39" spans="2:7" ht="14.25">
      <c r="B39" s="93"/>
      <c r="C39" s="17" t="s">
        <v>111</v>
      </c>
      <c r="D39" s="6"/>
      <c r="E39" s="6"/>
      <c r="F39" s="6"/>
      <c r="G39" s="6"/>
    </row>
    <row r="40" spans="2:7" ht="14.25" customHeight="1">
      <c r="B40" s="92" t="s">
        <v>17</v>
      </c>
      <c r="C40" s="17" t="s">
        <v>110</v>
      </c>
      <c r="D40" s="6">
        <v>226.03612756315633</v>
      </c>
      <c r="E40" s="6">
        <v>226.03612756315633</v>
      </c>
      <c r="F40" s="6">
        <v>7433.637827621078</v>
      </c>
      <c r="G40" s="6">
        <v>2712.7016896879113</v>
      </c>
    </row>
    <row r="41" spans="2:7" ht="14.25" customHeight="1">
      <c r="B41" s="93"/>
      <c r="C41" s="17" t="s">
        <v>111</v>
      </c>
      <c r="D41" s="6"/>
      <c r="E41" s="6"/>
      <c r="F41" s="6"/>
      <c r="G41" s="6"/>
    </row>
    <row r="42" spans="2:7" ht="15">
      <c r="B42" s="73"/>
      <c r="C42" s="74"/>
      <c r="D42" s="74"/>
      <c r="E42" s="74"/>
      <c r="F42" s="74"/>
      <c r="G42" s="75"/>
    </row>
    <row r="43" spans="2:7" ht="15">
      <c r="B43" s="66" t="s">
        <v>4</v>
      </c>
      <c r="C43" s="67"/>
      <c r="D43" s="67"/>
      <c r="E43" s="67"/>
      <c r="F43" s="67"/>
      <c r="G43" s="68"/>
    </row>
    <row r="44" spans="2:7" ht="14.25">
      <c r="B44" s="92" t="s">
        <v>18</v>
      </c>
      <c r="C44" s="17" t="s">
        <v>110</v>
      </c>
      <c r="D44" s="6">
        <v>641.6828664191371</v>
      </c>
      <c r="E44" s="6">
        <v>609.3730834864656</v>
      </c>
      <c r="F44" s="6">
        <v>23660.837180372742</v>
      </c>
      <c r="G44" s="6">
        <v>113.19787087766699</v>
      </c>
    </row>
    <row r="45" spans="2:7" ht="14.25">
      <c r="B45" s="93"/>
      <c r="C45" s="17" t="s">
        <v>111</v>
      </c>
      <c r="D45" s="6"/>
      <c r="E45" s="6"/>
      <c r="F45" s="6"/>
      <c r="G45" s="6"/>
    </row>
    <row r="46" spans="2:7" ht="14.25">
      <c r="B46" s="92" t="s">
        <v>19</v>
      </c>
      <c r="C46" s="17" t="s">
        <v>110</v>
      </c>
      <c r="D46" s="6">
        <v>33.808330945294564</v>
      </c>
      <c r="E46" s="6">
        <v>6.688019188038638</v>
      </c>
      <c r="F46" s="6">
        <v>57.00016338241977</v>
      </c>
      <c r="G46" s="6">
        <v>57.00016338241977</v>
      </c>
    </row>
    <row r="47" spans="2:7" ht="14.25">
      <c r="B47" s="93"/>
      <c r="C47" s="17" t="s">
        <v>111</v>
      </c>
      <c r="D47" s="6"/>
      <c r="E47" s="6"/>
      <c r="F47" s="6"/>
      <c r="G47" s="6"/>
    </row>
    <row r="48" spans="2:7" ht="14.25">
      <c r="B48" s="92" t="s">
        <v>20</v>
      </c>
      <c r="C48" s="17" t="s">
        <v>110</v>
      </c>
      <c r="D48" s="6"/>
      <c r="E48" s="6"/>
      <c r="F48" s="6"/>
      <c r="G48" s="6"/>
    </row>
    <row r="49" spans="2:7" ht="14.25">
      <c r="B49" s="93"/>
      <c r="C49" s="17" t="s">
        <v>111</v>
      </c>
      <c r="D49" s="6"/>
      <c r="E49" s="6"/>
      <c r="F49" s="6"/>
      <c r="G49" s="6"/>
    </row>
    <row r="50" spans="2:7" ht="14.25">
      <c r="B50" s="92" t="s">
        <v>21</v>
      </c>
      <c r="C50" s="17" t="s">
        <v>110</v>
      </c>
      <c r="D50" s="6"/>
      <c r="E50" s="6"/>
      <c r="F50" s="6"/>
      <c r="G50" s="6"/>
    </row>
    <row r="51" spans="2:7" ht="14.25">
      <c r="B51" s="93"/>
      <c r="C51" s="17" t="s">
        <v>111</v>
      </c>
      <c r="D51" s="6"/>
      <c r="E51" s="6"/>
      <c r="F51" s="6"/>
      <c r="G51" s="6"/>
    </row>
    <row r="52" spans="2:7" ht="14.25">
      <c r="B52" s="92" t="s">
        <v>22</v>
      </c>
      <c r="C52" s="17" t="s">
        <v>110</v>
      </c>
      <c r="D52" s="6">
        <v>945.1104147116489</v>
      </c>
      <c r="E52" s="6">
        <v>857.3588320859526</v>
      </c>
      <c r="F52" s="6">
        <v>57660.233908561546</v>
      </c>
      <c r="G52" s="6">
        <v>39402.95229434808</v>
      </c>
    </row>
    <row r="53" spans="2:7" ht="14.25">
      <c r="B53" s="93"/>
      <c r="C53" s="17" t="s">
        <v>111</v>
      </c>
      <c r="D53" s="6"/>
      <c r="E53" s="6"/>
      <c r="F53" s="6"/>
      <c r="G53" s="6"/>
    </row>
    <row r="54" spans="2:7" ht="14.25">
      <c r="B54" s="92" t="s">
        <v>23</v>
      </c>
      <c r="C54" s="17" t="s">
        <v>110</v>
      </c>
      <c r="D54" s="6">
        <v>159.0779400013651</v>
      </c>
      <c r="E54" s="6"/>
      <c r="F54" s="6"/>
      <c r="G54" s="6"/>
    </row>
    <row r="55" spans="2:7" ht="14.25">
      <c r="B55" s="93"/>
      <c r="C55" s="17" t="s">
        <v>111</v>
      </c>
      <c r="D55" s="6"/>
      <c r="E55" s="6"/>
      <c r="F55" s="6"/>
      <c r="G55" s="6"/>
    </row>
    <row r="56" spans="2:7" ht="15">
      <c r="B56" s="73"/>
      <c r="C56" s="74"/>
      <c r="D56" s="74"/>
      <c r="E56" s="74"/>
      <c r="F56" s="74"/>
      <c r="G56" s="75"/>
    </row>
    <row r="57" spans="2:7" ht="15">
      <c r="B57" s="66" t="s">
        <v>635</v>
      </c>
      <c r="C57" s="67"/>
      <c r="D57" s="67"/>
      <c r="E57" s="67"/>
      <c r="F57" s="67"/>
      <c r="G57" s="68"/>
    </row>
    <row r="58" spans="2:7" ht="14.25">
      <c r="B58" s="92" t="s">
        <v>24</v>
      </c>
      <c r="C58" s="17" t="s">
        <v>110</v>
      </c>
      <c r="D58" s="6">
        <v>11323.447633376962</v>
      </c>
      <c r="E58" s="6">
        <v>1369.5789272335014</v>
      </c>
      <c r="F58" s="6">
        <v>29068.58310355139</v>
      </c>
      <c r="G58" s="6">
        <v>7110.082110877846</v>
      </c>
    </row>
    <row r="59" spans="2:7" ht="14.25">
      <c r="B59" s="93"/>
      <c r="C59" s="17" t="s">
        <v>111</v>
      </c>
      <c r="D59" s="6"/>
      <c r="E59" s="6"/>
      <c r="F59" s="6"/>
      <c r="G59" s="6"/>
    </row>
    <row r="60" spans="2:7" ht="14.25">
      <c r="B60" s="92" t="s">
        <v>25</v>
      </c>
      <c r="C60" s="17" t="s">
        <v>110</v>
      </c>
      <c r="D60" s="6"/>
      <c r="E60" s="6"/>
      <c r="F60" s="6"/>
      <c r="G60" s="6"/>
    </row>
    <row r="61" spans="2:7" ht="14.25">
      <c r="B61" s="93"/>
      <c r="C61" s="17" t="s">
        <v>111</v>
      </c>
      <c r="D61" s="6"/>
      <c r="E61" s="6"/>
      <c r="F61" s="6"/>
      <c r="G61" s="6"/>
    </row>
    <row r="62" spans="2:7" ht="14.25">
      <c r="B62" s="92" t="s">
        <v>26</v>
      </c>
      <c r="C62" s="17" t="s">
        <v>110</v>
      </c>
      <c r="D62" s="6"/>
      <c r="E62" s="6"/>
      <c r="F62" s="6"/>
      <c r="G62" s="6"/>
    </row>
    <row r="63" spans="2:7" ht="14.25">
      <c r="B63" s="93"/>
      <c r="C63" s="17" t="s">
        <v>111</v>
      </c>
      <c r="D63" s="6"/>
      <c r="E63" s="6"/>
      <c r="F63" s="6"/>
      <c r="G63" s="6"/>
    </row>
    <row r="64" spans="2:7" ht="14.25">
      <c r="B64" s="92" t="s">
        <v>27</v>
      </c>
      <c r="C64" s="17" t="s">
        <v>110</v>
      </c>
      <c r="D64" s="6">
        <v>1958.5530882769879</v>
      </c>
      <c r="E64" s="6">
        <v>1347.0645833401034</v>
      </c>
      <c r="F64" s="6">
        <v>12232.031362532873</v>
      </c>
      <c r="G64" s="6">
        <v>12164.871270790827</v>
      </c>
    </row>
    <row r="65" spans="2:7" ht="14.25">
      <c r="B65" s="93"/>
      <c r="C65" s="17" t="s">
        <v>111</v>
      </c>
      <c r="D65" s="6"/>
      <c r="E65" s="6"/>
      <c r="F65" s="6"/>
      <c r="G65" s="6"/>
    </row>
    <row r="66" spans="2:7" ht="14.25">
      <c r="B66" s="92" t="s">
        <v>28</v>
      </c>
      <c r="C66" s="17" t="s">
        <v>110</v>
      </c>
      <c r="D66" s="6">
        <v>759.0496064009967</v>
      </c>
      <c r="E66" s="6">
        <v>599.4606024591224</v>
      </c>
      <c r="F66" s="6">
        <v>2376.6971819865626</v>
      </c>
      <c r="G66" s="6">
        <v>2308.7877455848056</v>
      </c>
    </row>
    <row r="67" spans="2:7" ht="14.25">
      <c r="B67" s="93"/>
      <c r="C67" s="17" t="s">
        <v>111</v>
      </c>
      <c r="D67" s="6"/>
      <c r="E67" s="6"/>
      <c r="F67" s="6"/>
      <c r="G67" s="6"/>
    </row>
    <row r="68" spans="2:7" ht="14.25">
      <c r="B68" s="92" t="s">
        <v>29</v>
      </c>
      <c r="C68" s="17" t="s">
        <v>110</v>
      </c>
      <c r="D68" s="6">
        <v>1809.3244859130998</v>
      </c>
      <c r="E68" s="6">
        <v>1589.1435134846029</v>
      </c>
      <c r="F68" s="6">
        <v>21404.876546034808</v>
      </c>
      <c r="G68" s="6">
        <v>1229.140759114498</v>
      </c>
    </row>
    <row r="69" spans="2:7" ht="14.25">
      <c r="B69" s="93"/>
      <c r="C69" s="17" t="s">
        <v>111</v>
      </c>
      <c r="D69" s="6"/>
      <c r="E69" s="6"/>
      <c r="F69" s="6"/>
      <c r="G69" s="6"/>
    </row>
    <row r="70" spans="2:7" ht="14.25">
      <c r="B70" s="92" t="s">
        <v>5</v>
      </c>
      <c r="C70" s="17" t="s">
        <v>110</v>
      </c>
      <c r="D70" s="6"/>
      <c r="E70" s="6"/>
      <c r="F70" s="6"/>
      <c r="G70" s="6"/>
    </row>
    <row r="71" spans="2:7" ht="14.25">
      <c r="B71" s="93"/>
      <c r="C71" s="17" t="s">
        <v>111</v>
      </c>
      <c r="D71" s="6"/>
      <c r="E71" s="6"/>
      <c r="F71" s="6"/>
      <c r="G71" s="6"/>
    </row>
    <row r="72" spans="2:7" ht="14.25">
      <c r="B72" s="7"/>
      <c r="C72" s="7"/>
      <c r="D72" s="7"/>
      <c r="E72" s="7"/>
      <c r="F72" s="7"/>
      <c r="G72" s="7"/>
    </row>
    <row r="73" spans="2:7" ht="14.25">
      <c r="B73" s="69" t="s">
        <v>321</v>
      </c>
      <c r="C73" s="69"/>
      <c r="D73" s="69"/>
      <c r="E73" s="69"/>
      <c r="F73" s="69"/>
      <c r="G73" s="69"/>
    </row>
  </sheetData>
  <mergeCells count="44">
    <mergeCell ref="B6:L6"/>
    <mergeCell ref="B7:L7"/>
    <mergeCell ref="B8:G8"/>
    <mergeCell ref="B10:L10"/>
    <mergeCell ref="B11:C12"/>
    <mergeCell ref="D11:E11"/>
    <mergeCell ref="F11:F12"/>
    <mergeCell ref="G11:G12"/>
    <mergeCell ref="B28:B29"/>
    <mergeCell ref="B13:C13"/>
    <mergeCell ref="B14:C14"/>
    <mergeCell ref="B15:C15"/>
    <mergeCell ref="B16:C16"/>
    <mergeCell ref="B17:C17"/>
    <mergeCell ref="B18:G18"/>
    <mergeCell ref="B19:G19"/>
    <mergeCell ref="B20:B21"/>
    <mergeCell ref="B22:B23"/>
    <mergeCell ref="B24:B25"/>
    <mergeCell ref="B26:B27"/>
    <mergeCell ref="B50:B51"/>
    <mergeCell ref="B30:B31"/>
    <mergeCell ref="B32:B33"/>
    <mergeCell ref="B34:B35"/>
    <mergeCell ref="B36:B37"/>
    <mergeCell ref="B38:B39"/>
    <mergeCell ref="B40:B41"/>
    <mergeCell ref="B42:G42"/>
    <mergeCell ref="B43:G43"/>
    <mergeCell ref="B44:B45"/>
    <mergeCell ref="B46:B47"/>
    <mergeCell ref="B48:B49"/>
    <mergeCell ref="B73:G73"/>
    <mergeCell ref="B52:B53"/>
    <mergeCell ref="B54:B55"/>
    <mergeCell ref="B56:G56"/>
    <mergeCell ref="B57:G57"/>
    <mergeCell ref="B58:B59"/>
    <mergeCell ref="B60:B61"/>
    <mergeCell ref="B62:B63"/>
    <mergeCell ref="B64:B65"/>
    <mergeCell ref="B66:B67"/>
    <mergeCell ref="B68:B69"/>
    <mergeCell ref="B70:B71"/>
  </mergeCells>
  <hyperlinks>
    <hyperlink ref="I11" location="ÍNDICE!A1" display="ÍNDICE"/>
  </hyperlinks>
  <printOptions/>
  <pageMargins left="0.7" right="0.7" top="0.75" bottom="0.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L73"/>
  <sheetViews>
    <sheetView showGridLines="0" workbookViewId="0" topLeftCell="A1">
      <selection activeCell="D13" sqref="D13"/>
    </sheetView>
  </sheetViews>
  <sheetFormatPr defaultColWidth="9.140625" defaultRowHeight="15"/>
  <cols>
    <col min="1" max="1" width="2.00390625" style="1" customWidth="1"/>
    <col min="2" max="2" width="25.7109375" style="1" customWidth="1"/>
    <col min="3" max="3" width="12.7109375" style="1" customWidth="1"/>
    <col min="4" max="5" width="15.7109375" style="1" customWidth="1"/>
    <col min="6" max="7" width="20.7109375" style="1" customWidth="1"/>
    <col min="8" max="11" width="9.421875" style="1" bestFit="1" customWidth="1"/>
    <col min="12" max="12" width="11.57421875" style="1" bestFit="1" customWidth="1"/>
    <col min="13" max="16384" width="9.140625" style="1" customWidth="1"/>
  </cols>
  <sheetData>
    <row r="1" ht="13.5"/>
    <row r="2" ht="13.5"/>
    <row r="3" ht="13.5"/>
    <row r="4" ht="13.5"/>
    <row r="5" spans="2:7" ht="16.5">
      <c r="B5" s="2"/>
      <c r="C5" s="2"/>
      <c r="D5" s="3"/>
      <c r="E5" s="3"/>
      <c r="F5" s="3"/>
      <c r="G5" s="3"/>
    </row>
    <row r="6" spans="2:12" ht="17.25">
      <c r="B6" s="65" t="s">
        <v>367</v>
      </c>
      <c r="C6" s="65"/>
      <c r="D6" s="65"/>
      <c r="E6" s="65"/>
      <c r="F6" s="65"/>
      <c r="G6" s="65"/>
      <c r="H6" s="65"/>
      <c r="I6" s="65"/>
      <c r="J6" s="65"/>
      <c r="K6" s="65"/>
      <c r="L6" s="65"/>
    </row>
    <row r="7" spans="2:12" ht="17.25">
      <c r="B7" s="65" t="s">
        <v>368</v>
      </c>
      <c r="C7" s="65"/>
      <c r="D7" s="65"/>
      <c r="E7" s="65"/>
      <c r="F7" s="65"/>
      <c r="G7" s="65"/>
      <c r="H7" s="65"/>
      <c r="I7" s="65"/>
      <c r="J7" s="65"/>
      <c r="K7" s="65"/>
      <c r="L7" s="65"/>
    </row>
    <row r="8" spans="2:12" ht="17.25">
      <c r="B8" s="65" t="s">
        <v>319</v>
      </c>
      <c r="C8" s="65"/>
      <c r="D8" s="65"/>
      <c r="E8" s="65"/>
      <c r="F8" s="65"/>
      <c r="G8" s="65"/>
      <c r="H8" s="14"/>
      <c r="I8" s="14"/>
      <c r="J8" s="14"/>
      <c r="K8" s="14"/>
      <c r="L8" s="14"/>
    </row>
    <row r="9" spans="2:12" ht="17.25">
      <c r="B9" s="19" t="s">
        <v>350</v>
      </c>
      <c r="C9" s="19"/>
      <c r="D9" s="19"/>
      <c r="E9" s="19"/>
      <c r="F9" s="19"/>
      <c r="G9" s="19"/>
      <c r="H9" s="19"/>
      <c r="I9" s="19"/>
      <c r="J9" s="19"/>
      <c r="K9" s="19"/>
      <c r="L9" s="19"/>
    </row>
    <row r="10" spans="2:12" ht="17.25">
      <c r="B10" s="65"/>
      <c r="C10" s="65"/>
      <c r="D10" s="65"/>
      <c r="E10" s="65"/>
      <c r="F10" s="65"/>
      <c r="G10" s="65"/>
      <c r="H10" s="65"/>
      <c r="I10" s="65"/>
      <c r="J10" s="65"/>
      <c r="K10" s="65"/>
      <c r="L10" s="65"/>
    </row>
    <row r="11" spans="2:9" ht="18" customHeight="1">
      <c r="B11" s="83" t="s">
        <v>2</v>
      </c>
      <c r="C11" s="94"/>
      <c r="D11" s="87" t="s">
        <v>251</v>
      </c>
      <c r="E11" s="89"/>
      <c r="F11" s="81" t="s">
        <v>115</v>
      </c>
      <c r="G11" s="81" t="s">
        <v>116</v>
      </c>
      <c r="I11" s="20" t="s">
        <v>317</v>
      </c>
    </row>
    <row r="12" spans="2:7" ht="18" customHeight="1">
      <c r="B12" s="85"/>
      <c r="C12" s="97"/>
      <c r="D12" s="4" t="s">
        <v>112</v>
      </c>
      <c r="E12" s="15" t="s">
        <v>114</v>
      </c>
      <c r="F12" s="82"/>
      <c r="G12" s="82"/>
    </row>
    <row r="13" spans="2:7" ht="15">
      <c r="B13" s="106" t="s">
        <v>6</v>
      </c>
      <c r="C13" s="107"/>
      <c r="D13" s="16">
        <v>21996.881283078637</v>
      </c>
      <c r="E13" s="16">
        <v>20492.414934723394</v>
      </c>
      <c r="F13" s="16">
        <v>90717.97942209448</v>
      </c>
      <c r="G13" s="16">
        <v>86096.31764414805</v>
      </c>
    </row>
    <row r="14" spans="2:7" ht="14.25">
      <c r="B14" s="108" t="s">
        <v>3</v>
      </c>
      <c r="C14" s="109"/>
      <c r="D14" s="6">
        <v>442.77336767069426</v>
      </c>
      <c r="E14" s="6">
        <v>237.63850376043692</v>
      </c>
      <c r="F14" s="6">
        <v>1471.4394173809771</v>
      </c>
      <c r="G14" s="6">
        <v>1470.2141679881793</v>
      </c>
    </row>
    <row r="15" spans="2:7" ht="14.25">
      <c r="B15" s="108" t="s">
        <v>4</v>
      </c>
      <c r="C15" s="109"/>
      <c r="D15" s="6">
        <v>21554.107915407927</v>
      </c>
      <c r="E15" s="6">
        <v>20254.776430962946</v>
      </c>
      <c r="F15" s="6">
        <v>89246.54000471348</v>
      </c>
      <c r="G15" s="6">
        <v>84626.10347615981</v>
      </c>
    </row>
    <row r="16" spans="2:7" ht="14.25">
      <c r="B16" s="108" t="s">
        <v>635</v>
      </c>
      <c r="C16" s="109"/>
      <c r="D16" s="6"/>
      <c r="E16" s="6"/>
      <c r="F16" s="6"/>
      <c r="G16" s="6"/>
    </row>
    <row r="17" spans="2:7" ht="14.25">
      <c r="B17" s="108" t="s">
        <v>5</v>
      </c>
      <c r="C17" s="109"/>
      <c r="D17" s="6"/>
      <c r="E17" s="6"/>
      <c r="F17" s="6"/>
      <c r="G17" s="6"/>
    </row>
    <row r="18" spans="2:7" ht="15">
      <c r="B18" s="73"/>
      <c r="C18" s="74"/>
      <c r="D18" s="74"/>
      <c r="E18" s="74"/>
      <c r="F18" s="74"/>
      <c r="G18" s="75"/>
    </row>
    <row r="19" spans="2:7" ht="15">
      <c r="B19" s="66" t="s">
        <v>3</v>
      </c>
      <c r="C19" s="67"/>
      <c r="D19" s="67"/>
      <c r="E19" s="67"/>
      <c r="F19" s="67"/>
      <c r="G19" s="68"/>
    </row>
    <row r="20" spans="2:7" ht="14.25">
      <c r="B20" s="92" t="s">
        <v>7</v>
      </c>
      <c r="C20" s="17" t="s">
        <v>110</v>
      </c>
      <c r="D20" s="6">
        <v>2.2005873923928987</v>
      </c>
      <c r="E20" s="6">
        <v>2.2005873923928987</v>
      </c>
      <c r="F20" s="6">
        <v>6.0016021392960806</v>
      </c>
      <c r="G20" s="6">
        <v>6.0016021392960806</v>
      </c>
    </row>
    <row r="21" spans="2:7" ht="14.25">
      <c r="B21" s="93"/>
      <c r="C21" s="17" t="s">
        <v>111</v>
      </c>
      <c r="D21" s="6"/>
      <c r="E21" s="6"/>
      <c r="F21" s="6"/>
      <c r="G21" s="6"/>
    </row>
    <row r="22" spans="2:7" ht="14.25">
      <c r="B22" s="92" t="s">
        <v>8</v>
      </c>
      <c r="C22" s="17" t="s">
        <v>110</v>
      </c>
      <c r="D22" s="6"/>
      <c r="E22" s="6"/>
      <c r="F22" s="6"/>
      <c r="G22" s="6"/>
    </row>
    <row r="23" spans="2:7" ht="14.25">
      <c r="B23" s="93"/>
      <c r="C23" s="17" t="s">
        <v>111</v>
      </c>
      <c r="D23" s="6"/>
      <c r="E23" s="6"/>
      <c r="F23" s="6"/>
      <c r="G23" s="6"/>
    </row>
    <row r="24" spans="2:7" ht="14.25">
      <c r="B24" s="92" t="s">
        <v>9</v>
      </c>
      <c r="C24" s="17" t="s">
        <v>110</v>
      </c>
      <c r="D24" s="6"/>
      <c r="E24" s="6"/>
      <c r="F24" s="6"/>
      <c r="G24" s="6"/>
    </row>
    <row r="25" spans="2:7" ht="14.25">
      <c r="B25" s="93"/>
      <c r="C25" s="17" t="s">
        <v>111</v>
      </c>
      <c r="D25" s="6"/>
      <c r="E25" s="6"/>
      <c r="F25" s="6"/>
      <c r="G25" s="6"/>
    </row>
    <row r="26" spans="2:7" ht="14.25">
      <c r="B26" s="92" t="s">
        <v>10</v>
      </c>
      <c r="C26" s="17" t="s">
        <v>110</v>
      </c>
      <c r="D26" s="6">
        <v>19.619680493859818</v>
      </c>
      <c r="E26" s="6">
        <v>11.550936931949307</v>
      </c>
      <c r="F26" s="6">
        <v>44.103577397535425</v>
      </c>
      <c r="G26" s="6">
        <v>44.103577397535425</v>
      </c>
    </row>
    <row r="27" spans="2:7" ht="14.25">
      <c r="B27" s="93"/>
      <c r="C27" s="17" t="s">
        <v>111</v>
      </c>
      <c r="D27" s="6">
        <v>79.30111695311031</v>
      </c>
      <c r="E27" s="6">
        <v>79.30111695311031</v>
      </c>
      <c r="F27" s="6">
        <v>411.93753429663167</v>
      </c>
      <c r="G27" s="6">
        <v>410.712284903834</v>
      </c>
    </row>
    <row r="28" spans="2:7" ht="14.25">
      <c r="B28" s="92" t="s">
        <v>11</v>
      </c>
      <c r="C28" s="17" t="s">
        <v>110</v>
      </c>
      <c r="D28" s="6"/>
      <c r="E28" s="6"/>
      <c r="F28" s="6"/>
      <c r="G28" s="6"/>
    </row>
    <row r="29" spans="2:7" ht="14.25">
      <c r="B29" s="93"/>
      <c r="C29" s="17" t="s">
        <v>111</v>
      </c>
      <c r="D29" s="6"/>
      <c r="E29" s="6"/>
      <c r="F29" s="6"/>
      <c r="G29" s="6"/>
    </row>
    <row r="30" spans="2:7" ht="14.25">
      <c r="B30" s="92" t="s">
        <v>12</v>
      </c>
      <c r="C30" s="17" t="s">
        <v>110</v>
      </c>
      <c r="D30" s="6"/>
      <c r="E30" s="6"/>
      <c r="F30" s="6"/>
      <c r="G30" s="6"/>
    </row>
    <row r="31" spans="2:7" ht="14.25">
      <c r="B31" s="93"/>
      <c r="C31" s="17" t="s">
        <v>111</v>
      </c>
      <c r="D31" s="6"/>
      <c r="E31" s="6"/>
      <c r="F31" s="6"/>
      <c r="G31" s="6"/>
    </row>
    <row r="32" spans="2:7" ht="14.25">
      <c r="B32" s="92" t="s">
        <v>13</v>
      </c>
      <c r="C32" s="17" t="s">
        <v>110</v>
      </c>
      <c r="D32" s="6">
        <v>334.9623506065561</v>
      </c>
      <c r="E32" s="6">
        <v>137.89623025820921</v>
      </c>
      <c r="F32" s="6">
        <v>978.989284380479</v>
      </c>
      <c r="G32" s="6">
        <v>978.989284380479</v>
      </c>
    </row>
    <row r="33" spans="2:7" ht="14.25">
      <c r="B33" s="93"/>
      <c r="C33" s="17" t="s">
        <v>111</v>
      </c>
      <c r="D33" s="6">
        <v>6.689632224775185</v>
      </c>
      <c r="E33" s="6">
        <v>6.689632224775185</v>
      </c>
      <c r="F33" s="6">
        <v>30.40741916703466</v>
      </c>
      <c r="G33" s="6">
        <v>30.40741916703466</v>
      </c>
    </row>
    <row r="34" spans="2:7" ht="14.25">
      <c r="B34" s="92" t="s">
        <v>14</v>
      </c>
      <c r="C34" s="17" t="s">
        <v>110</v>
      </c>
      <c r="D34" s="6"/>
      <c r="E34" s="6"/>
      <c r="F34" s="6"/>
      <c r="G34" s="6"/>
    </row>
    <row r="35" spans="2:7" ht="14.25">
      <c r="B35" s="93"/>
      <c r="C35" s="17" t="s">
        <v>111</v>
      </c>
      <c r="D35" s="6"/>
      <c r="E35" s="6"/>
      <c r="F35" s="6"/>
      <c r="G35" s="6"/>
    </row>
    <row r="36" spans="2:7" ht="14.25">
      <c r="B36" s="92" t="s">
        <v>15</v>
      </c>
      <c r="C36" s="17" t="s">
        <v>110</v>
      </c>
      <c r="D36" s="6"/>
      <c r="E36" s="6"/>
      <c r="F36" s="6"/>
      <c r="G36" s="6"/>
    </row>
    <row r="37" spans="2:7" ht="14.25">
      <c r="B37" s="93"/>
      <c r="C37" s="17" t="s">
        <v>111</v>
      </c>
      <c r="D37" s="6"/>
      <c r="E37" s="6"/>
      <c r="F37" s="6"/>
      <c r="G37" s="6"/>
    </row>
    <row r="38" spans="2:7" ht="14.25">
      <c r="B38" s="92" t="s">
        <v>16</v>
      </c>
      <c r="C38" s="17" t="s">
        <v>110</v>
      </c>
      <c r="D38" s="6"/>
      <c r="E38" s="6"/>
      <c r="F38" s="6"/>
      <c r="G38" s="6"/>
    </row>
    <row r="39" spans="2:7" ht="14.25">
      <c r="B39" s="93"/>
      <c r="C39" s="17" t="s">
        <v>111</v>
      </c>
      <c r="D39" s="6"/>
      <c r="E39" s="6"/>
      <c r="F39" s="6"/>
      <c r="G39" s="6"/>
    </row>
    <row r="40" spans="2:7" ht="14.25" customHeight="1">
      <c r="B40" s="92" t="s">
        <v>17</v>
      </c>
      <c r="C40" s="17" t="s">
        <v>110</v>
      </c>
      <c r="D40" s="6"/>
      <c r="E40" s="6"/>
      <c r="F40" s="6"/>
      <c r="G40" s="6"/>
    </row>
    <row r="41" spans="2:7" ht="14.25" customHeight="1">
      <c r="B41" s="93"/>
      <c r="C41" s="17" t="s">
        <v>111</v>
      </c>
      <c r="D41" s="6"/>
      <c r="E41" s="6"/>
      <c r="F41" s="6"/>
      <c r="G41" s="6"/>
    </row>
    <row r="42" spans="2:7" ht="15">
      <c r="B42" s="73"/>
      <c r="C42" s="74"/>
      <c r="D42" s="74"/>
      <c r="E42" s="74"/>
      <c r="F42" s="74"/>
      <c r="G42" s="75"/>
    </row>
    <row r="43" spans="2:7" ht="15">
      <c r="B43" s="66" t="s">
        <v>4</v>
      </c>
      <c r="C43" s="67"/>
      <c r="D43" s="67"/>
      <c r="E43" s="67"/>
      <c r="F43" s="67"/>
      <c r="G43" s="68"/>
    </row>
    <row r="44" spans="2:7" ht="14.25">
      <c r="B44" s="92" t="s">
        <v>18</v>
      </c>
      <c r="C44" s="17" t="s">
        <v>110</v>
      </c>
      <c r="D44" s="6">
        <v>333.8889562205065</v>
      </c>
      <c r="E44" s="6">
        <v>182.3147529929496</v>
      </c>
      <c r="F44" s="6">
        <v>1141.4715247065642</v>
      </c>
      <c r="G44" s="6">
        <v>888.2833219569569</v>
      </c>
    </row>
    <row r="45" spans="2:7" ht="14.25">
      <c r="B45" s="93"/>
      <c r="C45" s="17" t="s">
        <v>111</v>
      </c>
      <c r="D45" s="6"/>
      <c r="E45" s="6"/>
      <c r="F45" s="6"/>
      <c r="G45" s="6"/>
    </row>
    <row r="46" spans="2:7" ht="14.25">
      <c r="B46" s="92" t="s">
        <v>19</v>
      </c>
      <c r="C46" s="17" t="s">
        <v>110</v>
      </c>
      <c r="D46" s="6">
        <v>20</v>
      </c>
      <c r="E46" s="6">
        <v>20</v>
      </c>
      <c r="F46" s="6">
        <v>68.18181818</v>
      </c>
      <c r="G46" s="6">
        <v>67.72727273</v>
      </c>
    </row>
    <row r="47" spans="2:7" ht="14.25">
      <c r="B47" s="93"/>
      <c r="C47" s="17" t="s">
        <v>111</v>
      </c>
      <c r="D47" s="6"/>
      <c r="E47" s="6"/>
      <c r="F47" s="6"/>
      <c r="G47" s="6"/>
    </row>
    <row r="48" spans="2:7" ht="14.25">
      <c r="B48" s="92" t="s">
        <v>20</v>
      </c>
      <c r="C48" s="17" t="s">
        <v>110</v>
      </c>
      <c r="D48" s="6">
        <v>19566.49998503652</v>
      </c>
      <c r="E48" s="6">
        <v>18656.90196194221</v>
      </c>
      <c r="F48" s="6">
        <v>83141.02401021817</v>
      </c>
      <c r="G48" s="6">
        <v>78948.41067001958</v>
      </c>
    </row>
    <row r="49" spans="2:7" ht="14.25">
      <c r="B49" s="93"/>
      <c r="C49" s="17" t="s">
        <v>111</v>
      </c>
      <c r="D49" s="6">
        <v>815.5806711172123</v>
      </c>
      <c r="E49" s="6">
        <v>815.5806711172123</v>
      </c>
      <c r="F49" s="6">
        <v>2202.5097017483886</v>
      </c>
      <c r="G49" s="6">
        <v>2048.2963773070983</v>
      </c>
    </row>
    <row r="50" spans="2:7" ht="14.25">
      <c r="B50" s="92" t="s">
        <v>21</v>
      </c>
      <c r="C50" s="17" t="s">
        <v>110</v>
      </c>
      <c r="D50" s="6">
        <v>714.8475617181856</v>
      </c>
      <c r="E50" s="6">
        <v>476.68830359509843</v>
      </c>
      <c r="F50" s="6">
        <v>2097.448225437973</v>
      </c>
      <c r="G50" s="6">
        <v>2096.8276513197056</v>
      </c>
    </row>
    <row r="51" spans="2:7" ht="14.25">
      <c r="B51" s="93"/>
      <c r="C51" s="17" t="s">
        <v>111</v>
      </c>
      <c r="D51" s="6"/>
      <c r="E51" s="6"/>
      <c r="F51" s="6"/>
      <c r="G51" s="6"/>
    </row>
    <row r="52" spans="2:7" ht="14.25">
      <c r="B52" s="92" t="s">
        <v>22</v>
      </c>
      <c r="C52" s="17" t="s">
        <v>110</v>
      </c>
      <c r="D52" s="6">
        <v>35.46865955701299</v>
      </c>
      <c r="E52" s="6">
        <v>35.46865955701299</v>
      </c>
      <c r="F52" s="6">
        <v>145.0990618273685</v>
      </c>
      <c r="G52" s="6">
        <v>125.75252023146939</v>
      </c>
    </row>
    <row r="53" spans="2:7" ht="14.25">
      <c r="B53" s="93"/>
      <c r="C53" s="17" t="s">
        <v>111</v>
      </c>
      <c r="D53" s="6"/>
      <c r="E53" s="6"/>
      <c r="F53" s="6"/>
      <c r="G53" s="6"/>
    </row>
    <row r="54" spans="2:7" ht="14.25">
      <c r="B54" s="92" t="s">
        <v>23</v>
      </c>
      <c r="C54" s="17" t="s">
        <v>110</v>
      </c>
      <c r="D54" s="6">
        <v>67.8220817584766</v>
      </c>
      <c r="E54" s="6">
        <v>67.8220817584766</v>
      </c>
      <c r="F54" s="6">
        <v>450.80566259503956</v>
      </c>
      <c r="G54" s="6">
        <v>450.80566259503956</v>
      </c>
    </row>
    <row r="55" spans="2:7" ht="14.25">
      <c r="B55" s="93"/>
      <c r="C55" s="17" t="s">
        <v>111</v>
      </c>
      <c r="D55" s="6"/>
      <c r="E55" s="6"/>
      <c r="F55" s="6"/>
      <c r="G55" s="6"/>
    </row>
    <row r="56" spans="2:7" ht="15">
      <c r="B56" s="73"/>
      <c r="C56" s="74"/>
      <c r="D56" s="74"/>
      <c r="E56" s="74"/>
      <c r="F56" s="74"/>
      <c r="G56" s="75"/>
    </row>
    <row r="57" spans="2:7" ht="15">
      <c r="B57" s="66" t="s">
        <v>635</v>
      </c>
      <c r="C57" s="67"/>
      <c r="D57" s="67"/>
      <c r="E57" s="67"/>
      <c r="F57" s="67"/>
      <c r="G57" s="68"/>
    </row>
    <row r="58" spans="2:7" ht="14.25">
      <c r="B58" s="92" t="s">
        <v>24</v>
      </c>
      <c r="C58" s="17" t="s">
        <v>110</v>
      </c>
      <c r="D58" s="6"/>
      <c r="E58" s="6"/>
      <c r="F58" s="6"/>
      <c r="G58" s="6"/>
    </row>
    <row r="59" spans="2:7" ht="14.25">
      <c r="B59" s="93"/>
      <c r="C59" s="17" t="s">
        <v>111</v>
      </c>
      <c r="D59" s="6"/>
      <c r="E59" s="6"/>
      <c r="F59" s="6"/>
      <c r="G59" s="6"/>
    </row>
    <row r="60" spans="2:7" ht="14.25">
      <c r="B60" s="92" t="s">
        <v>25</v>
      </c>
      <c r="C60" s="17" t="s">
        <v>110</v>
      </c>
      <c r="D60" s="6"/>
      <c r="E60" s="6"/>
      <c r="F60" s="6"/>
      <c r="G60" s="6"/>
    </row>
    <row r="61" spans="2:7" ht="14.25">
      <c r="B61" s="93"/>
      <c r="C61" s="17" t="s">
        <v>111</v>
      </c>
      <c r="D61" s="6"/>
      <c r="E61" s="6"/>
      <c r="F61" s="6"/>
      <c r="G61" s="6"/>
    </row>
    <row r="62" spans="2:7" ht="14.25">
      <c r="B62" s="92" t="s">
        <v>26</v>
      </c>
      <c r="C62" s="17" t="s">
        <v>110</v>
      </c>
      <c r="D62" s="6"/>
      <c r="E62" s="6"/>
      <c r="F62" s="6"/>
      <c r="G62" s="6"/>
    </row>
    <row r="63" spans="2:7" ht="14.25">
      <c r="B63" s="93"/>
      <c r="C63" s="17" t="s">
        <v>111</v>
      </c>
      <c r="D63" s="6"/>
      <c r="E63" s="6"/>
      <c r="F63" s="6"/>
      <c r="G63" s="6"/>
    </row>
    <row r="64" spans="2:7" ht="14.25">
      <c r="B64" s="92" t="s">
        <v>27</v>
      </c>
      <c r="C64" s="17" t="s">
        <v>110</v>
      </c>
      <c r="D64" s="6"/>
      <c r="E64" s="6"/>
      <c r="F64" s="6"/>
      <c r="G64" s="6"/>
    </row>
    <row r="65" spans="2:7" ht="14.25">
      <c r="B65" s="93"/>
      <c r="C65" s="17" t="s">
        <v>111</v>
      </c>
      <c r="D65" s="6"/>
      <c r="E65" s="6"/>
      <c r="F65" s="6"/>
      <c r="G65" s="6"/>
    </row>
    <row r="66" spans="2:7" ht="14.25">
      <c r="B66" s="92" t="s">
        <v>28</v>
      </c>
      <c r="C66" s="17" t="s">
        <v>110</v>
      </c>
      <c r="D66" s="6"/>
      <c r="E66" s="6"/>
      <c r="F66" s="6"/>
      <c r="G66" s="6"/>
    </row>
    <row r="67" spans="2:7" ht="14.25">
      <c r="B67" s="93"/>
      <c r="C67" s="17" t="s">
        <v>111</v>
      </c>
      <c r="D67" s="6"/>
      <c r="E67" s="6"/>
      <c r="F67" s="6"/>
      <c r="G67" s="6"/>
    </row>
    <row r="68" spans="2:7" ht="14.25">
      <c r="B68" s="92" t="s">
        <v>29</v>
      </c>
      <c r="C68" s="17" t="s">
        <v>110</v>
      </c>
      <c r="D68" s="6"/>
      <c r="E68" s="6"/>
      <c r="F68" s="6"/>
      <c r="G68" s="6"/>
    </row>
    <row r="69" spans="2:7" ht="14.25">
      <c r="B69" s="93"/>
      <c r="C69" s="17" t="s">
        <v>111</v>
      </c>
      <c r="D69" s="6"/>
      <c r="E69" s="6"/>
      <c r="F69" s="6"/>
      <c r="G69" s="6"/>
    </row>
    <row r="70" spans="2:7" ht="14.25">
      <c r="B70" s="92" t="s">
        <v>5</v>
      </c>
      <c r="C70" s="17" t="s">
        <v>110</v>
      </c>
      <c r="D70" s="6"/>
      <c r="E70" s="6"/>
      <c r="F70" s="6"/>
      <c r="G70" s="6"/>
    </row>
    <row r="71" spans="2:7" ht="14.25">
      <c r="B71" s="93"/>
      <c r="C71" s="17" t="s">
        <v>111</v>
      </c>
      <c r="D71" s="6"/>
      <c r="E71" s="6"/>
      <c r="F71" s="6"/>
      <c r="G71" s="6"/>
    </row>
    <row r="72" spans="2:7" ht="14.25">
      <c r="B72" s="7"/>
      <c r="C72" s="7"/>
      <c r="D72" s="7"/>
      <c r="E72" s="7"/>
      <c r="F72" s="7"/>
      <c r="G72" s="7"/>
    </row>
    <row r="73" spans="2:7" ht="14.25">
      <c r="B73" s="69" t="s">
        <v>321</v>
      </c>
      <c r="C73" s="69"/>
      <c r="D73" s="69"/>
      <c r="E73" s="69"/>
      <c r="F73" s="69"/>
      <c r="G73" s="69"/>
    </row>
  </sheetData>
  <mergeCells count="44">
    <mergeCell ref="B6:L6"/>
    <mergeCell ref="B7:L7"/>
    <mergeCell ref="B8:G8"/>
    <mergeCell ref="B10:L10"/>
    <mergeCell ref="B11:C12"/>
    <mergeCell ref="D11:E11"/>
    <mergeCell ref="F11:F12"/>
    <mergeCell ref="G11:G12"/>
    <mergeCell ref="B28:B29"/>
    <mergeCell ref="B13:C13"/>
    <mergeCell ref="B14:C14"/>
    <mergeCell ref="B15:C15"/>
    <mergeCell ref="B16:C16"/>
    <mergeCell ref="B17:C17"/>
    <mergeCell ref="B18:G18"/>
    <mergeCell ref="B19:G19"/>
    <mergeCell ref="B20:B21"/>
    <mergeCell ref="B22:B23"/>
    <mergeCell ref="B24:B25"/>
    <mergeCell ref="B26:B27"/>
    <mergeCell ref="B50:B51"/>
    <mergeCell ref="B30:B31"/>
    <mergeCell ref="B32:B33"/>
    <mergeCell ref="B34:B35"/>
    <mergeCell ref="B36:B37"/>
    <mergeCell ref="B38:B39"/>
    <mergeCell ref="B40:B41"/>
    <mergeCell ref="B42:G42"/>
    <mergeCell ref="B43:G43"/>
    <mergeCell ref="B44:B45"/>
    <mergeCell ref="B46:B47"/>
    <mergeCell ref="B48:B49"/>
    <mergeCell ref="B73:G73"/>
    <mergeCell ref="B52:B53"/>
    <mergeCell ref="B54:B55"/>
    <mergeCell ref="B56:G56"/>
    <mergeCell ref="B57:G57"/>
    <mergeCell ref="B58:B59"/>
    <mergeCell ref="B60:B61"/>
    <mergeCell ref="B62:B63"/>
    <mergeCell ref="B64:B65"/>
    <mergeCell ref="B66:B67"/>
    <mergeCell ref="B68:B69"/>
    <mergeCell ref="B70:B71"/>
  </mergeCells>
  <hyperlinks>
    <hyperlink ref="I11" location="ÍNDICE!A1" display="ÍNDICE"/>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P49"/>
  <sheetViews>
    <sheetView showGridLines="0" workbookViewId="0" topLeftCell="A1"/>
  </sheetViews>
  <sheetFormatPr defaultColWidth="9.140625" defaultRowHeight="15"/>
  <cols>
    <col min="1" max="1" width="2.00390625" style="1" customWidth="1"/>
    <col min="2" max="2" width="25.7109375" style="1" customWidth="1"/>
    <col min="3" max="11" width="15.7109375" style="1" customWidth="1"/>
    <col min="12" max="15" width="9.421875" style="1" bestFit="1" customWidth="1"/>
    <col min="16" max="16" width="11.57421875" style="1" bestFit="1" customWidth="1"/>
    <col min="17" max="16384" width="9.140625" style="1" customWidth="1"/>
  </cols>
  <sheetData>
    <row r="1" ht="13.5"/>
    <row r="2" ht="13.5"/>
    <row r="3" ht="13.5"/>
    <row r="4" ht="13.5"/>
    <row r="5" spans="2:9" ht="16.5">
      <c r="B5" s="2"/>
      <c r="C5" s="3"/>
      <c r="D5" s="3"/>
      <c r="E5" s="3"/>
      <c r="F5" s="3"/>
      <c r="G5" s="3"/>
      <c r="H5" s="3"/>
      <c r="I5" s="3"/>
    </row>
    <row r="6" spans="2:16" ht="17.25">
      <c r="B6" s="65" t="s">
        <v>318</v>
      </c>
      <c r="C6" s="65"/>
      <c r="D6" s="65"/>
      <c r="E6" s="65"/>
      <c r="F6" s="65"/>
      <c r="G6" s="65"/>
      <c r="H6" s="65"/>
      <c r="I6" s="65"/>
      <c r="J6" s="65"/>
      <c r="K6" s="65"/>
      <c r="L6" s="65"/>
      <c r="M6" s="65"/>
      <c r="N6" s="65"/>
      <c r="O6" s="65"/>
      <c r="P6" s="65"/>
    </row>
    <row r="7" spans="2:16" ht="17.25">
      <c r="B7" s="65" t="s">
        <v>320</v>
      </c>
      <c r="C7" s="65"/>
      <c r="D7" s="65"/>
      <c r="E7" s="65"/>
      <c r="F7" s="65"/>
      <c r="G7" s="65"/>
      <c r="H7" s="65"/>
      <c r="I7" s="65"/>
      <c r="J7" s="65"/>
      <c r="K7" s="65"/>
      <c r="L7" s="65"/>
      <c r="M7" s="65"/>
      <c r="N7" s="65"/>
      <c r="O7" s="65"/>
      <c r="P7" s="65"/>
    </row>
    <row r="8" spans="2:16" ht="17.25">
      <c r="B8" s="14" t="s">
        <v>319</v>
      </c>
      <c r="C8" s="14"/>
      <c r="D8" s="14"/>
      <c r="E8" s="14"/>
      <c r="F8" s="14"/>
      <c r="G8" s="14"/>
      <c r="H8" s="14"/>
      <c r="I8" s="14"/>
      <c r="J8" s="14"/>
      <c r="K8" s="14"/>
      <c r="L8" s="14"/>
      <c r="M8" s="14"/>
      <c r="N8" s="14"/>
      <c r="O8" s="14"/>
      <c r="P8" s="14"/>
    </row>
    <row r="9" spans="2:16" ht="17.25">
      <c r="B9" s="19" t="s">
        <v>349</v>
      </c>
      <c r="C9" s="19"/>
      <c r="D9" s="19"/>
      <c r="E9" s="19"/>
      <c r="F9" s="19"/>
      <c r="G9" s="19"/>
      <c r="H9" s="19"/>
      <c r="I9" s="19"/>
      <c r="J9" s="19"/>
      <c r="K9" s="19"/>
      <c r="L9" s="19"/>
      <c r="M9" s="19"/>
      <c r="N9" s="19"/>
      <c r="O9" s="19"/>
      <c r="P9" s="19"/>
    </row>
    <row r="10" spans="2:16" ht="17.25">
      <c r="B10" s="65"/>
      <c r="C10" s="65"/>
      <c r="D10" s="65"/>
      <c r="E10" s="65"/>
      <c r="F10" s="65"/>
      <c r="G10" s="65"/>
      <c r="H10" s="65"/>
      <c r="I10" s="65"/>
      <c r="J10" s="65"/>
      <c r="K10" s="65"/>
      <c r="L10" s="65"/>
      <c r="M10" s="65"/>
      <c r="N10" s="65"/>
      <c r="O10" s="65"/>
      <c r="P10" s="65"/>
    </row>
    <row r="11" spans="2:13" ht="13.5" customHeight="1">
      <c r="B11" s="70" t="s">
        <v>2</v>
      </c>
      <c r="C11" s="72" t="s">
        <v>30</v>
      </c>
      <c r="D11" s="72"/>
      <c r="E11" s="72"/>
      <c r="F11" s="72"/>
      <c r="G11" s="72"/>
      <c r="H11" s="72"/>
      <c r="I11" s="72"/>
      <c r="J11" s="72"/>
      <c r="K11" s="72"/>
      <c r="M11" s="20" t="s">
        <v>317</v>
      </c>
    </row>
    <row r="12" spans="2:11" ht="40.5">
      <c r="B12" s="71"/>
      <c r="C12" s="4" t="s">
        <v>0</v>
      </c>
      <c r="D12" s="5" t="s">
        <v>31</v>
      </c>
      <c r="E12" s="5" t="s">
        <v>32</v>
      </c>
      <c r="F12" s="5" t="s">
        <v>33</v>
      </c>
      <c r="G12" s="5" t="s">
        <v>34</v>
      </c>
      <c r="H12" s="5" t="s">
        <v>35</v>
      </c>
      <c r="I12" s="5" t="s">
        <v>36</v>
      </c>
      <c r="J12" s="5" t="s">
        <v>109</v>
      </c>
      <c r="K12" s="5" t="s">
        <v>37</v>
      </c>
    </row>
    <row r="13" spans="2:11" ht="15">
      <c r="B13" s="11" t="s">
        <v>6</v>
      </c>
      <c r="C13" s="16">
        <v>12237831.423806434</v>
      </c>
      <c r="D13" s="16">
        <v>1385804.7952273085</v>
      </c>
      <c r="E13" s="16">
        <v>799494.336503393</v>
      </c>
      <c r="F13" s="16">
        <v>168446.4869444682</v>
      </c>
      <c r="G13" s="16">
        <v>2379041.7475664145</v>
      </c>
      <c r="H13" s="16">
        <v>715272.5399986184</v>
      </c>
      <c r="I13" s="16">
        <v>252611.86297488824</v>
      </c>
      <c r="J13" s="16">
        <v>5740641.349507683</v>
      </c>
      <c r="K13" s="16">
        <v>796518.3050831002</v>
      </c>
    </row>
    <row r="14" spans="2:11" ht="14.25">
      <c r="B14" s="12" t="s">
        <v>3</v>
      </c>
      <c r="C14" s="6">
        <v>3758336.821672468</v>
      </c>
      <c r="D14" s="6">
        <v>244936.75220516697</v>
      </c>
      <c r="E14" s="6">
        <v>245450.06599967828</v>
      </c>
      <c r="F14" s="6">
        <v>84266.36355763015</v>
      </c>
      <c r="G14" s="6">
        <v>632366.2498494014</v>
      </c>
      <c r="H14" s="6">
        <v>572046.963438501</v>
      </c>
      <c r="I14" s="6">
        <v>243732.3036606298</v>
      </c>
      <c r="J14" s="6">
        <v>1508157.4094069444</v>
      </c>
      <c r="K14" s="6">
        <v>227380.71355430267</v>
      </c>
    </row>
    <row r="15" spans="2:11" ht="14.25">
      <c r="B15" s="12" t="s">
        <v>4</v>
      </c>
      <c r="C15" s="6">
        <v>4731019.936156365</v>
      </c>
      <c r="D15" s="6">
        <v>1005319.5877537812</v>
      </c>
      <c r="E15" s="6">
        <v>529595.2538621989</v>
      </c>
      <c r="F15" s="6">
        <v>76774.27463130876</v>
      </c>
      <c r="G15" s="6">
        <v>1272147.7558648207</v>
      </c>
      <c r="H15" s="6">
        <v>121795.74884082044</v>
      </c>
      <c r="I15" s="6">
        <v>587.1202278943598</v>
      </c>
      <c r="J15" s="6">
        <v>1347574.2802232117</v>
      </c>
      <c r="K15" s="6">
        <v>377225.91475076455</v>
      </c>
    </row>
    <row r="16" spans="2:11" ht="14.25">
      <c r="B16" s="12" t="s">
        <v>635</v>
      </c>
      <c r="C16" s="6">
        <v>3730175.9070226937</v>
      </c>
      <c r="D16" s="6">
        <v>123066.51180405909</v>
      </c>
      <c r="E16" s="6">
        <v>24304.71862538843</v>
      </c>
      <c r="F16" s="6">
        <v>7390.342012793842</v>
      </c>
      <c r="G16" s="6">
        <v>472871.55285401555</v>
      </c>
      <c r="H16" s="6">
        <v>21325.014990103096</v>
      </c>
      <c r="I16" s="6">
        <v>8292.439086363993</v>
      </c>
      <c r="J16" s="6">
        <v>2881711.257188903</v>
      </c>
      <c r="K16" s="6">
        <v>191214.0704610903</v>
      </c>
    </row>
    <row r="17" spans="2:11" ht="14.25">
      <c r="B17" s="12" t="s">
        <v>5</v>
      </c>
      <c r="C17" s="6">
        <v>18298.75895582322</v>
      </c>
      <c r="D17" s="6">
        <v>12481.943464157695</v>
      </c>
      <c r="E17" s="6">
        <v>144.29801607556968</v>
      </c>
      <c r="F17" s="6">
        <v>15.506742738071278</v>
      </c>
      <c r="G17" s="6">
        <v>1656.1889981599077</v>
      </c>
      <c r="H17" s="6">
        <v>104.81272917033198</v>
      </c>
      <c r="I17" s="6"/>
      <c r="J17" s="6">
        <v>3198.4026885785406</v>
      </c>
      <c r="K17" s="6">
        <v>697.606316943209</v>
      </c>
    </row>
    <row r="18" spans="2:11" ht="15">
      <c r="B18" s="73"/>
      <c r="C18" s="74"/>
      <c r="D18" s="74"/>
      <c r="E18" s="74"/>
      <c r="F18" s="74"/>
      <c r="G18" s="74"/>
      <c r="H18" s="74"/>
      <c r="I18" s="74"/>
      <c r="J18" s="74"/>
      <c r="K18" s="75"/>
    </row>
    <row r="19" spans="2:11" ht="15">
      <c r="B19" s="66" t="s">
        <v>3</v>
      </c>
      <c r="C19" s="67"/>
      <c r="D19" s="67"/>
      <c r="E19" s="67"/>
      <c r="F19" s="67"/>
      <c r="G19" s="67"/>
      <c r="H19" s="67"/>
      <c r="I19" s="67"/>
      <c r="J19" s="67"/>
      <c r="K19" s="68"/>
    </row>
    <row r="20" spans="2:11" ht="14.25">
      <c r="B20" s="12" t="s">
        <v>7</v>
      </c>
      <c r="C20" s="6">
        <v>564269.9738433667</v>
      </c>
      <c r="D20" s="6">
        <v>14925.822776816236</v>
      </c>
      <c r="E20" s="6">
        <v>15967.23968371763</v>
      </c>
      <c r="F20" s="6">
        <v>3039.2885010063746</v>
      </c>
      <c r="G20" s="6">
        <v>61059.35795613748</v>
      </c>
      <c r="H20" s="6">
        <v>115738.94867290164</v>
      </c>
      <c r="I20" s="6">
        <v>41663.98039920757</v>
      </c>
      <c r="J20" s="6">
        <v>269272.5423911906</v>
      </c>
      <c r="K20" s="6">
        <v>42602.793462364636</v>
      </c>
    </row>
    <row r="21" spans="2:11" ht="14.25">
      <c r="B21" s="12" t="s">
        <v>8</v>
      </c>
      <c r="C21" s="6">
        <v>279452.4976499899</v>
      </c>
      <c r="D21" s="6">
        <v>22503.116241186133</v>
      </c>
      <c r="E21" s="6">
        <v>27502.631877634223</v>
      </c>
      <c r="F21" s="6">
        <v>2714.182728563065</v>
      </c>
      <c r="G21" s="6">
        <v>108239.47802694686</v>
      </c>
      <c r="H21" s="6">
        <v>14959.53794683384</v>
      </c>
      <c r="I21" s="6">
        <v>9668.267023210408</v>
      </c>
      <c r="J21" s="6">
        <v>84847.62417837177</v>
      </c>
      <c r="K21" s="6">
        <v>9017.659627257217</v>
      </c>
    </row>
    <row r="22" spans="2:11" ht="14.25">
      <c r="B22" s="12" t="s">
        <v>9</v>
      </c>
      <c r="C22" s="6">
        <v>216401.85068821863</v>
      </c>
      <c r="D22" s="6">
        <v>24518.177845832004</v>
      </c>
      <c r="E22" s="6">
        <v>6292.778387567737</v>
      </c>
      <c r="F22" s="6">
        <v>774.7348653819712</v>
      </c>
      <c r="G22" s="6">
        <v>23331.539167738665</v>
      </c>
      <c r="H22" s="6">
        <v>47664.56399558028</v>
      </c>
      <c r="I22" s="6">
        <v>17431.56857024972</v>
      </c>
      <c r="J22" s="6">
        <v>89878.5728763207</v>
      </c>
      <c r="K22" s="6">
        <v>6509.914979552382</v>
      </c>
    </row>
    <row r="23" spans="2:11" ht="14.25">
      <c r="B23" s="12" t="s">
        <v>10</v>
      </c>
      <c r="C23" s="6">
        <v>193939.07430271755</v>
      </c>
      <c r="D23" s="6">
        <v>6332.996164261896</v>
      </c>
      <c r="E23" s="6">
        <v>19697.534637299064</v>
      </c>
      <c r="F23" s="6">
        <v>1614.2020104829182</v>
      </c>
      <c r="G23" s="6">
        <v>23493.429041890526</v>
      </c>
      <c r="H23" s="6">
        <v>25910.20260169343</v>
      </c>
      <c r="I23" s="6">
        <v>1913.8939419786059</v>
      </c>
      <c r="J23" s="6">
        <v>100044.96385159463</v>
      </c>
      <c r="K23" s="6">
        <v>14931.852053513448</v>
      </c>
    </row>
    <row r="24" spans="2:11" ht="14.25">
      <c r="B24" s="12" t="s">
        <v>11</v>
      </c>
      <c r="C24" s="6">
        <v>397334.2733007939</v>
      </c>
      <c r="D24" s="6">
        <v>33061.19537758667</v>
      </c>
      <c r="E24" s="6">
        <v>30237.299732693533</v>
      </c>
      <c r="F24" s="6">
        <v>17119.85406686628</v>
      </c>
      <c r="G24" s="6">
        <v>57765.11008844575</v>
      </c>
      <c r="H24" s="6">
        <v>64138.58254426996</v>
      </c>
      <c r="I24" s="6">
        <v>31198.744083198828</v>
      </c>
      <c r="J24" s="6">
        <v>144687.28862897897</v>
      </c>
      <c r="K24" s="6">
        <v>19126.19877868277</v>
      </c>
    </row>
    <row r="25" spans="2:11" ht="14.25">
      <c r="B25" s="12" t="s">
        <v>12</v>
      </c>
      <c r="C25" s="6">
        <v>384866.9052338175</v>
      </c>
      <c r="D25" s="6">
        <v>2792.0061673664677</v>
      </c>
      <c r="E25" s="6">
        <v>39130.74252751083</v>
      </c>
      <c r="F25" s="6">
        <v>31189.215914962293</v>
      </c>
      <c r="G25" s="6">
        <v>47618.6795183727</v>
      </c>
      <c r="H25" s="6">
        <v>75406.05433317412</v>
      </c>
      <c r="I25" s="6">
        <v>48117.14162520274</v>
      </c>
      <c r="J25" s="6">
        <v>109253.04167085887</v>
      </c>
      <c r="K25" s="6">
        <v>31360.023476366772</v>
      </c>
    </row>
    <row r="26" spans="2:11" ht="14.25">
      <c r="B26" s="12" t="s">
        <v>13</v>
      </c>
      <c r="C26" s="6">
        <v>274725.00363147195</v>
      </c>
      <c r="D26" s="6">
        <v>11565.793970212808</v>
      </c>
      <c r="E26" s="6">
        <v>17870.36108921833</v>
      </c>
      <c r="F26" s="6">
        <v>4167.36995916748</v>
      </c>
      <c r="G26" s="6">
        <v>24557.044364686553</v>
      </c>
      <c r="H26" s="6">
        <v>29273.623502500384</v>
      </c>
      <c r="I26" s="6">
        <v>13355.70849635712</v>
      </c>
      <c r="J26" s="6">
        <v>161134.5391625392</v>
      </c>
      <c r="K26" s="6">
        <v>12800.563086784043</v>
      </c>
    </row>
    <row r="27" spans="2:11" ht="14.25">
      <c r="B27" s="12" t="s">
        <v>14</v>
      </c>
      <c r="C27" s="6">
        <v>523691.96695564117</v>
      </c>
      <c r="D27" s="6">
        <v>9722.10448447927</v>
      </c>
      <c r="E27" s="6">
        <v>52820.69399321128</v>
      </c>
      <c r="F27" s="6">
        <v>9197.411190404704</v>
      </c>
      <c r="G27" s="6">
        <v>58588.88130356646</v>
      </c>
      <c r="H27" s="6">
        <v>113638.78604100608</v>
      </c>
      <c r="I27" s="6">
        <v>16076.647088715585</v>
      </c>
      <c r="J27" s="6">
        <v>231001.95325047887</v>
      </c>
      <c r="K27" s="6">
        <v>32645.48960376611</v>
      </c>
    </row>
    <row r="28" spans="2:11" ht="14.25">
      <c r="B28" s="12" t="s">
        <v>15</v>
      </c>
      <c r="C28" s="6">
        <v>527986.9767609579</v>
      </c>
      <c r="D28" s="6">
        <v>25972.808191070566</v>
      </c>
      <c r="E28" s="6">
        <v>17801.74745486227</v>
      </c>
      <c r="F28" s="6">
        <v>5671.06876816506</v>
      </c>
      <c r="G28" s="6">
        <v>96575.10024505551</v>
      </c>
      <c r="H28" s="6">
        <v>69771.25098755208</v>
      </c>
      <c r="I28" s="6">
        <v>48437.37867144854</v>
      </c>
      <c r="J28" s="6">
        <v>231924.93468117842</v>
      </c>
      <c r="K28" s="6">
        <v>31832.68776161075</v>
      </c>
    </row>
    <row r="29" spans="2:11" ht="14.25">
      <c r="B29" s="12" t="s">
        <v>16</v>
      </c>
      <c r="C29" s="6">
        <v>153779.95158987053</v>
      </c>
      <c r="D29" s="6">
        <v>5954.507942165649</v>
      </c>
      <c r="E29" s="6">
        <v>11161.356450753534</v>
      </c>
      <c r="F29" s="6">
        <v>7232.261091366218</v>
      </c>
      <c r="G29" s="6">
        <v>30587.765592507112</v>
      </c>
      <c r="H29" s="6">
        <v>15534.612812941745</v>
      </c>
      <c r="I29" s="6">
        <v>15868.973761060754</v>
      </c>
      <c r="J29" s="6">
        <v>50390.75377088092</v>
      </c>
      <c r="K29" s="6">
        <v>17049.72016819918</v>
      </c>
    </row>
    <row r="30" spans="2:11" ht="30.75" customHeight="1">
      <c r="B30" s="13" t="s">
        <v>17</v>
      </c>
      <c r="C30" s="6">
        <v>241888.34771535356</v>
      </c>
      <c r="D30" s="6">
        <v>87588.2230441917</v>
      </c>
      <c r="E30" s="6">
        <v>6967.680165192978</v>
      </c>
      <c r="F30" s="6">
        <v>1546.7744612635488</v>
      </c>
      <c r="G30" s="6">
        <v>100549.86454404244</v>
      </c>
      <c r="H30" s="6">
        <v>10.8</v>
      </c>
      <c r="I30" s="6"/>
      <c r="J30" s="6">
        <v>35721.194944473835</v>
      </c>
      <c r="K30" s="6">
        <v>9503.810556197877</v>
      </c>
    </row>
    <row r="31" spans="2:11" ht="15">
      <c r="B31" s="73"/>
      <c r="C31" s="74"/>
      <c r="D31" s="74"/>
      <c r="E31" s="74"/>
      <c r="F31" s="74"/>
      <c r="G31" s="74"/>
      <c r="H31" s="74"/>
      <c r="I31" s="74"/>
      <c r="J31" s="74"/>
      <c r="K31" s="75"/>
    </row>
    <row r="32" spans="2:11" ht="15">
      <c r="B32" s="66" t="s">
        <v>4</v>
      </c>
      <c r="C32" s="67"/>
      <c r="D32" s="67"/>
      <c r="E32" s="67"/>
      <c r="F32" s="67"/>
      <c r="G32" s="67"/>
      <c r="H32" s="67"/>
      <c r="I32" s="67"/>
      <c r="J32" s="67"/>
      <c r="K32" s="68"/>
    </row>
    <row r="33" spans="2:11" ht="14.25">
      <c r="B33" s="12" t="s">
        <v>18</v>
      </c>
      <c r="C33" s="6">
        <v>388818.7845695579</v>
      </c>
      <c r="D33" s="6">
        <v>59961.58138878973</v>
      </c>
      <c r="E33" s="6">
        <v>4758.057977274077</v>
      </c>
      <c r="F33" s="6">
        <v>633.8807006024</v>
      </c>
      <c r="G33" s="6">
        <v>143016.8754583067</v>
      </c>
      <c r="H33" s="6">
        <v>43376.22427586488</v>
      </c>
      <c r="I33" s="6">
        <v>587.1202278943598</v>
      </c>
      <c r="J33" s="6">
        <v>101313.87501804676</v>
      </c>
      <c r="K33" s="6">
        <v>35171.16952277083</v>
      </c>
    </row>
    <row r="34" spans="2:11" ht="14.25">
      <c r="B34" s="12" t="s">
        <v>19</v>
      </c>
      <c r="C34" s="6">
        <v>1025614.4062622093</v>
      </c>
      <c r="D34" s="6">
        <v>221737.95685004236</v>
      </c>
      <c r="E34" s="6">
        <v>6415.536413802613</v>
      </c>
      <c r="F34" s="6">
        <v>12338.747628528392</v>
      </c>
      <c r="G34" s="6">
        <v>201973.35749052197</v>
      </c>
      <c r="H34" s="6">
        <v>199.83653159221845</v>
      </c>
      <c r="I34" s="6"/>
      <c r="J34" s="6">
        <v>502301.98752484604</v>
      </c>
      <c r="K34" s="6">
        <v>80646.98382287902</v>
      </c>
    </row>
    <row r="35" spans="2:11" ht="14.25">
      <c r="B35" s="12" t="s">
        <v>20</v>
      </c>
      <c r="C35" s="6">
        <v>1004395.663230451</v>
      </c>
      <c r="D35" s="6">
        <v>264222.9031909234</v>
      </c>
      <c r="E35" s="6">
        <v>213489.3733142892</v>
      </c>
      <c r="F35" s="6">
        <v>22223.355907310433</v>
      </c>
      <c r="G35" s="6">
        <v>128061.36532812144</v>
      </c>
      <c r="H35" s="6">
        <v>40238.9100723921</v>
      </c>
      <c r="I35" s="6"/>
      <c r="J35" s="6">
        <v>248080.03086101482</v>
      </c>
      <c r="K35" s="6">
        <v>88079.72455639264</v>
      </c>
    </row>
    <row r="36" spans="2:11" ht="14.25">
      <c r="B36" s="12" t="s">
        <v>21</v>
      </c>
      <c r="C36" s="6">
        <v>632259.1440347856</v>
      </c>
      <c r="D36" s="6">
        <v>239916.41872064312</v>
      </c>
      <c r="E36" s="6">
        <v>198405.97762483323</v>
      </c>
      <c r="F36" s="6">
        <v>13249.767444064764</v>
      </c>
      <c r="G36" s="6">
        <v>41732.28675489038</v>
      </c>
      <c r="H36" s="6">
        <v>15937.676079160146</v>
      </c>
      <c r="I36" s="6"/>
      <c r="J36" s="6">
        <v>80938.72538119045</v>
      </c>
      <c r="K36" s="6">
        <v>42078.29202998341</v>
      </c>
    </row>
    <row r="37" spans="2:11" ht="14.25">
      <c r="B37" s="12" t="s">
        <v>22</v>
      </c>
      <c r="C37" s="6">
        <v>1606464.8764717986</v>
      </c>
      <c r="D37" s="6">
        <v>214050.12678723608</v>
      </c>
      <c r="E37" s="6">
        <v>102867.59884942397</v>
      </c>
      <c r="F37" s="6">
        <v>20972.38210507376</v>
      </c>
      <c r="G37" s="6">
        <v>755176.2940179242</v>
      </c>
      <c r="H37" s="6">
        <v>21911.9121671882</v>
      </c>
      <c r="I37" s="6"/>
      <c r="J37" s="6">
        <v>365957.8066940492</v>
      </c>
      <c r="K37" s="6">
        <v>125528.75585096693</v>
      </c>
    </row>
    <row r="38" spans="2:11" ht="14.25">
      <c r="B38" s="12" t="s">
        <v>23</v>
      </c>
      <c r="C38" s="6">
        <v>73467.06158606218</v>
      </c>
      <c r="D38" s="6">
        <v>5430.600816199078</v>
      </c>
      <c r="E38" s="6">
        <v>3658.709682580175</v>
      </c>
      <c r="F38" s="6">
        <v>7356.140845728604</v>
      </c>
      <c r="G38" s="6">
        <v>2187.576815048959</v>
      </c>
      <c r="H38" s="6">
        <v>131.1897146227255</v>
      </c>
      <c r="I38" s="6"/>
      <c r="J38" s="6">
        <v>48981.8547440886</v>
      </c>
      <c r="K38" s="6">
        <v>5720.988967794146</v>
      </c>
    </row>
    <row r="39" spans="2:11" ht="15">
      <c r="B39" s="73"/>
      <c r="C39" s="74"/>
      <c r="D39" s="74"/>
      <c r="E39" s="74"/>
      <c r="F39" s="74"/>
      <c r="G39" s="74"/>
      <c r="H39" s="74"/>
      <c r="I39" s="74"/>
      <c r="J39" s="74"/>
      <c r="K39" s="75"/>
    </row>
    <row r="40" spans="2:11" ht="15">
      <c r="B40" s="66" t="s">
        <v>635</v>
      </c>
      <c r="C40" s="67"/>
      <c r="D40" s="67"/>
      <c r="E40" s="67"/>
      <c r="F40" s="67"/>
      <c r="G40" s="67"/>
      <c r="H40" s="67"/>
      <c r="I40" s="67"/>
      <c r="J40" s="67"/>
      <c r="K40" s="68"/>
    </row>
    <row r="41" spans="2:11" ht="14.25">
      <c r="B41" s="12" t="s">
        <v>24</v>
      </c>
      <c r="C41" s="6">
        <v>813179.2414120262</v>
      </c>
      <c r="D41" s="6">
        <v>19101.020836431893</v>
      </c>
      <c r="E41" s="6">
        <v>5091.906872524095</v>
      </c>
      <c r="F41" s="6">
        <v>120.5947546827296</v>
      </c>
      <c r="G41" s="6">
        <v>192623.45982816542</v>
      </c>
      <c r="H41" s="6">
        <v>5894.068875282599</v>
      </c>
      <c r="I41" s="6">
        <v>8292.439086363993</v>
      </c>
      <c r="J41" s="6">
        <v>567340.648107112</v>
      </c>
      <c r="K41" s="6">
        <v>14715.103051476517</v>
      </c>
    </row>
    <row r="42" spans="2:11" ht="14.25">
      <c r="B42" s="12" t="s">
        <v>25</v>
      </c>
      <c r="C42" s="6">
        <v>448264.9318920377</v>
      </c>
      <c r="D42" s="6">
        <v>11789.140761352732</v>
      </c>
      <c r="E42" s="6">
        <v>3503.119949418803</v>
      </c>
      <c r="F42" s="6">
        <v>13.43864819955999</v>
      </c>
      <c r="G42" s="6">
        <v>45465.95383699202</v>
      </c>
      <c r="H42" s="6">
        <v>1791.1456545174283</v>
      </c>
      <c r="I42" s="6"/>
      <c r="J42" s="6">
        <v>368553.1843144205</v>
      </c>
      <c r="K42" s="6">
        <v>17148.948727134528</v>
      </c>
    </row>
    <row r="43" spans="2:11" ht="14.25">
      <c r="B43" s="12" t="s">
        <v>26</v>
      </c>
      <c r="C43" s="6">
        <v>617766.7428039399</v>
      </c>
      <c r="D43" s="6">
        <v>25637.606509963887</v>
      </c>
      <c r="E43" s="6">
        <v>4228.142886313855</v>
      </c>
      <c r="F43" s="6">
        <v>4192.5425378809605</v>
      </c>
      <c r="G43" s="6">
        <v>39933.36025219531</v>
      </c>
      <c r="H43" s="6">
        <v>661.6393918363183</v>
      </c>
      <c r="I43" s="6"/>
      <c r="J43" s="6">
        <v>516675.61795874604</v>
      </c>
      <c r="K43" s="6">
        <v>26437.833267006787</v>
      </c>
    </row>
    <row r="44" spans="2:11" ht="14.25">
      <c r="B44" s="12" t="s">
        <v>27</v>
      </c>
      <c r="C44" s="6">
        <v>823199.9218831144</v>
      </c>
      <c r="D44" s="6">
        <v>2653.2163089015226</v>
      </c>
      <c r="E44" s="6">
        <v>1551.6280955363322</v>
      </c>
      <c r="F44" s="6">
        <v>89.3487878394273</v>
      </c>
      <c r="G44" s="6">
        <v>6300.583178728621</v>
      </c>
      <c r="H44" s="6">
        <v>11059.616918183541</v>
      </c>
      <c r="I44" s="6"/>
      <c r="J44" s="6">
        <v>781415.4615379474</v>
      </c>
      <c r="K44" s="6">
        <v>20130.06705596828</v>
      </c>
    </row>
    <row r="45" spans="2:11" ht="14.25">
      <c r="B45" s="12" t="s">
        <v>28</v>
      </c>
      <c r="C45" s="6">
        <v>768053.6611058564</v>
      </c>
      <c r="D45" s="6">
        <v>56632.83956012271</v>
      </c>
      <c r="E45" s="6">
        <v>8672.491736307464</v>
      </c>
      <c r="F45" s="6">
        <v>2962.8466126953913</v>
      </c>
      <c r="G45" s="6">
        <v>98691.55333749996</v>
      </c>
      <c r="H45" s="6">
        <v>440.25535627422767</v>
      </c>
      <c r="I45" s="6"/>
      <c r="J45" s="6">
        <v>494115.6932673377</v>
      </c>
      <c r="K45" s="6">
        <v>106537.9812356476</v>
      </c>
    </row>
    <row r="46" spans="2:11" ht="14.25">
      <c r="B46" s="12" t="s">
        <v>29</v>
      </c>
      <c r="C46" s="6">
        <v>259711.407925718</v>
      </c>
      <c r="D46" s="6">
        <v>7252.687827286359</v>
      </c>
      <c r="E46" s="6">
        <v>1257.4290852878191</v>
      </c>
      <c r="F46" s="6">
        <v>11.570671495776141</v>
      </c>
      <c r="G46" s="6">
        <v>89856.6424204382</v>
      </c>
      <c r="H46" s="6">
        <v>1478.2887940089854</v>
      </c>
      <c r="I46" s="6"/>
      <c r="J46" s="6">
        <v>153610.65200334412</v>
      </c>
      <c r="K46" s="6">
        <v>6244.137123855408</v>
      </c>
    </row>
    <row r="47" spans="2:11" ht="14.25">
      <c r="B47" s="11" t="s">
        <v>5</v>
      </c>
      <c r="C47" s="6">
        <v>18298.75895582322</v>
      </c>
      <c r="D47" s="6">
        <v>12481.943464157695</v>
      </c>
      <c r="E47" s="6">
        <v>144.29801607556968</v>
      </c>
      <c r="F47" s="6">
        <v>15.506742738071278</v>
      </c>
      <c r="G47" s="6">
        <v>1656.1889981599077</v>
      </c>
      <c r="H47" s="6">
        <v>104.81272917033198</v>
      </c>
      <c r="I47" s="6"/>
      <c r="J47" s="6">
        <v>3198.4026885785406</v>
      </c>
      <c r="K47" s="6">
        <v>697.606316943209</v>
      </c>
    </row>
    <row r="48" spans="2:11" ht="14.25">
      <c r="B48" s="7"/>
      <c r="C48" s="7"/>
      <c r="D48" s="7"/>
      <c r="E48" s="7"/>
      <c r="F48" s="7"/>
      <c r="G48" s="7"/>
      <c r="H48" s="7"/>
      <c r="I48" s="7"/>
      <c r="J48" s="7"/>
      <c r="K48" s="7"/>
    </row>
    <row r="49" spans="2:11" ht="14.25">
      <c r="B49" s="69" t="s">
        <v>321</v>
      </c>
      <c r="C49" s="69"/>
      <c r="D49" s="69"/>
      <c r="E49" s="69"/>
      <c r="F49" s="69"/>
      <c r="G49" s="69"/>
      <c r="H49" s="69"/>
      <c r="I49" s="69"/>
      <c r="J49" s="69"/>
      <c r="K49" s="69"/>
    </row>
  </sheetData>
  <mergeCells count="12">
    <mergeCell ref="B6:P6"/>
    <mergeCell ref="B40:K40"/>
    <mergeCell ref="B49:K49"/>
    <mergeCell ref="B7:P7"/>
    <mergeCell ref="B10:P10"/>
    <mergeCell ref="B11:B12"/>
    <mergeCell ref="C11:K11"/>
    <mergeCell ref="B18:K18"/>
    <mergeCell ref="B19:K19"/>
    <mergeCell ref="B31:K31"/>
    <mergeCell ref="B32:K32"/>
    <mergeCell ref="B39:K39"/>
  </mergeCells>
  <hyperlinks>
    <hyperlink ref="M11" location="ÍNDICE!A1" display="ÍNDICE"/>
  </hyperlinks>
  <printOptions/>
  <pageMargins left="0.7" right="0.7" top="0.75" bottom="0.75" header="0.3" footer="0.3"/>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L73"/>
  <sheetViews>
    <sheetView showGridLines="0" workbookViewId="0" topLeftCell="A1"/>
  </sheetViews>
  <sheetFormatPr defaultColWidth="9.140625" defaultRowHeight="15"/>
  <cols>
    <col min="1" max="1" width="2.00390625" style="1" customWidth="1"/>
    <col min="2" max="2" width="25.7109375" style="1" customWidth="1"/>
    <col min="3" max="3" width="12.7109375" style="1" customWidth="1"/>
    <col min="4" max="5" width="15.7109375" style="1" customWidth="1"/>
    <col min="6" max="7" width="20.7109375" style="1" customWidth="1"/>
    <col min="8" max="11" width="9.421875" style="1" bestFit="1" customWidth="1"/>
    <col min="12" max="12" width="11.57421875" style="1" bestFit="1" customWidth="1"/>
    <col min="13" max="16384" width="9.140625" style="1" customWidth="1"/>
  </cols>
  <sheetData>
    <row r="1" ht="13.5"/>
    <row r="2" ht="13.5"/>
    <row r="3" ht="13.5"/>
    <row r="4" ht="13.5"/>
    <row r="5" spans="2:7" ht="16.5">
      <c r="B5" s="2"/>
      <c r="C5" s="2"/>
      <c r="D5" s="3"/>
      <c r="E5" s="3"/>
      <c r="F5" s="3"/>
      <c r="G5" s="3"/>
    </row>
    <row r="6" spans="2:12" ht="17.25">
      <c r="B6" s="65" t="s">
        <v>366</v>
      </c>
      <c r="C6" s="65"/>
      <c r="D6" s="65"/>
      <c r="E6" s="65"/>
      <c r="F6" s="65"/>
      <c r="G6" s="65"/>
      <c r="H6" s="65"/>
      <c r="I6" s="65"/>
      <c r="J6" s="65"/>
      <c r="K6" s="65"/>
      <c r="L6" s="65"/>
    </row>
    <row r="7" spans="2:12" ht="17.25">
      <c r="B7" s="65" t="s">
        <v>365</v>
      </c>
      <c r="C7" s="65"/>
      <c r="D7" s="65"/>
      <c r="E7" s="65"/>
      <c r="F7" s="65"/>
      <c r="G7" s="65"/>
      <c r="H7" s="65"/>
      <c r="I7" s="65"/>
      <c r="J7" s="65"/>
      <c r="K7" s="65"/>
      <c r="L7" s="65"/>
    </row>
    <row r="8" spans="2:12" ht="17.25">
      <c r="B8" s="65" t="s">
        <v>319</v>
      </c>
      <c r="C8" s="65"/>
      <c r="D8" s="65"/>
      <c r="E8" s="65"/>
      <c r="F8" s="65"/>
      <c r="G8" s="65"/>
      <c r="H8" s="14"/>
      <c r="I8" s="14"/>
      <c r="J8" s="14"/>
      <c r="K8" s="14"/>
      <c r="L8" s="14"/>
    </row>
    <row r="9" spans="2:12" ht="17.25">
      <c r="B9" s="19" t="s">
        <v>350</v>
      </c>
      <c r="C9" s="19"/>
      <c r="D9" s="19"/>
      <c r="E9" s="19"/>
      <c r="F9" s="19"/>
      <c r="G9" s="19"/>
      <c r="H9" s="19"/>
      <c r="I9" s="19"/>
      <c r="J9" s="19"/>
      <c r="K9" s="19"/>
      <c r="L9" s="19"/>
    </row>
    <row r="10" spans="2:12" ht="17.25">
      <c r="B10" s="65"/>
      <c r="C10" s="65"/>
      <c r="D10" s="65"/>
      <c r="E10" s="65"/>
      <c r="F10" s="65"/>
      <c r="G10" s="65"/>
      <c r="H10" s="65"/>
      <c r="I10" s="65"/>
      <c r="J10" s="65"/>
      <c r="K10" s="65"/>
      <c r="L10" s="65"/>
    </row>
    <row r="11" spans="2:9" ht="18" customHeight="1">
      <c r="B11" s="83" t="s">
        <v>2</v>
      </c>
      <c r="C11" s="94"/>
      <c r="D11" s="87" t="s">
        <v>251</v>
      </c>
      <c r="E11" s="89"/>
      <c r="F11" s="81" t="s">
        <v>115</v>
      </c>
      <c r="G11" s="81" t="s">
        <v>116</v>
      </c>
      <c r="I11" s="20" t="s">
        <v>317</v>
      </c>
    </row>
    <row r="12" spans="2:7" ht="18" customHeight="1">
      <c r="B12" s="85"/>
      <c r="C12" s="97"/>
      <c r="D12" s="4" t="s">
        <v>112</v>
      </c>
      <c r="E12" s="15" t="s">
        <v>114</v>
      </c>
      <c r="F12" s="82"/>
      <c r="G12" s="82"/>
    </row>
    <row r="13" spans="2:7" ht="15">
      <c r="B13" s="106" t="s">
        <v>6</v>
      </c>
      <c r="C13" s="107"/>
      <c r="D13" s="16">
        <v>5725.725442399767</v>
      </c>
      <c r="E13" s="16">
        <v>4619.4932395039905</v>
      </c>
      <c r="F13" s="16">
        <v>24144.0818295509</v>
      </c>
      <c r="G13" s="16">
        <v>23142.615824615175</v>
      </c>
    </row>
    <row r="14" spans="2:7" ht="14.25">
      <c r="B14" s="108" t="s">
        <v>3</v>
      </c>
      <c r="C14" s="109"/>
      <c r="D14" s="6">
        <v>1353.557741604195</v>
      </c>
      <c r="E14" s="6">
        <v>1061.5598947732283</v>
      </c>
      <c r="F14" s="6">
        <v>5179.069866574115</v>
      </c>
      <c r="G14" s="6">
        <v>4982.400037886964</v>
      </c>
    </row>
    <row r="15" spans="2:7" ht="14.25">
      <c r="B15" s="108" t="s">
        <v>4</v>
      </c>
      <c r="C15" s="109"/>
      <c r="D15" s="6">
        <v>4283.733409929857</v>
      </c>
      <c r="E15" s="6">
        <v>3504.101685950059</v>
      </c>
      <c r="F15" s="6">
        <v>18834.97721423869</v>
      </c>
      <c r="G15" s="6">
        <v>18030.181037990114</v>
      </c>
    </row>
    <row r="16" spans="2:7" ht="14.25">
      <c r="B16" s="108" t="s">
        <v>635</v>
      </c>
      <c r="C16" s="109"/>
      <c r="D16" s="6">
        <v>88.43429086571342</v>
      </c>
      <c r="E16" s="6">
        <v>53.831658780703805</v>
      </c>
      <c r="F16" s="6">
        <v>130.03474873809407</v>
      </c>
      <c r="G16" s="6">
        <v>130.03474873809407</v>
      </c>
    </row>
    <row r="17" spans="2:7" ht="14.25">
      <c r="B17" s="108" t="s">
        <v>5</v>
      </c>
      <c r="C17" s="109"/>
      <c r="D17" s="6"/>
      <c r="E17" s="6"/>
      <c r="F17" s="6"/>
      <c r="G17" s="6"/>
    </row>
    <row r="18" spans="2:7" ht="15">
      <c r="B18" s="73"/>
      <c r="C18" s="74"/>
      <c r="D18" s="74"/>
      <c r="E18" s="74"/>
      <c r="F18" s="74"/>
      <c r="G18" s="75"/>
    </row>
    <row r="19" spans="2:7" ht="15">
      <c r="B19" s="66" t="s">
        <v>3</v>
      </c>
      <c r="C19" s="67"/>
      <c r="D19" s="67"/>
      <c r="E19" s="67"/>
      <c r="F19" s="67"/>
      <c r="G19" s="68"/>
    </row>
    <row r="20" spans="2:7" ht="14.25">
      <c r="B20" s="92" t="s">
        <v>7</v>
      </c>
      <c r="C20" s="17" t="s">
        <v>110</v>
      </c>
      <c r="D20" s="6">
        <v>83.94400677781016</v>
      </c>
      <c r="E20" s="6">
        <v>49.03564926907606</v>
      </c>
      <c r="F20" s="6">
        <v>138.7530633940365</v>
      </c>
      <c r="G20" s="6">
        <v>83.72636750000235</v>
      </c>
    </row>
    <row r="21" spans="2:7" ht="14.25">
      <c r="B21" s="93"/>
      <c r="C21" s="17" t="s">
        <v>111</v>
      </c>
      <c r="D21" s="6">
        <v>16.032874781880576</v>
      </c>
      <c r="E21" s="6">
        <v>16.032874781880576</v>
      </c>
      <c r="F21" s="6">
        <v>59.51597437476426</v>
      </c>
      <c r="G21" s="6">
        <v>59.51597437476426</v>
      </c>
    </row>
    <row r="22" spans="2:7" ht="14.25">
      <c r="B22" s="92" t="s">
        <v>8</v>
      </c>
      <c r="C22" s="17" t="s">
        <v>110</v>
      </c>
      <c r="D22" s="6"/>
      <c r="E22" s="6"/>
      <c r="F22" s="6"/>
      <c r="G22" s="6"/>
    </row>
    <row r="23" spans="2:7" ht="14.25">
      <c r="B23" s="93"/>
      <c r="C23" s="17" t="s">
        <v>111</v>
      </c>
      <c r="D23" s="6"/>
      <c r="E23" s="6"/>
      <c r="F23" s="6"/>
      <c r="G23" s="6"/>
    </row>
    <row r="24" spans="2:7" ht="14.25">
      <c r="B24" s="92" t="s">
        <v>9</v>
      </c>
      <c r="C24" s="17" t="s">
        <v>110</v>
      </c>
      <c r="D24" s="6">
        <v>1</v>
      </c>
      <c r="E24" s="6">
        <v>1</v>
      </c>
      <c r="F24" s="6">
        <v>1.59090909</v>
      </c>
      <c r="G24" s="6">
        <v>1.59090909</v>
      </c>
    </row>
    <row r="25" spans="2:7" ht="14.25">
      <c r="B25" s="93"/>
      <c r="C25" s="17" t="s">
        <v>111</v>
      </c>
      <c r="D25" s="6"/>
      <c r="E25" s="6"/>
      <c r="F25" s="6"/>
      <c r="G25" s="6"/>
    </row>
    <row r="26" spans="2:7" ht="14.25">
      <c r="B26" s="92" t="s">
        <v>10</v>
      </c>
      <c r="C26" s="17" t="s">
        <v>110</v>
      </c>
      <c r="D26" s="6">
        <v>133.55939555319964</v>
      </c>
      <c r="E26" s="6">
        <v>128.24010914425384</v>
      </c>
      <c r="F26" s="6">
        <v>521.8467612987507</v>
      </c>
      <c r="G26" s="6">
        <v>503.98677572399134</v>
      </c>
    </row>
    <row r="27" spans="2:7" ht="14.25">
      <c r="B27" s="93"/>
      <c r="C27" s="17" t="s">
        <v>111</v>
      </c>
      <c r="D27" s="6">
        <v>31.74052931899003</v>
      </c>
      <c r="E27" s="6">
        <v>6.317988642026787</v>
      </c>
      <c r="F27" s="6">
        <v>16.26430528180178</v>
      </c>
      <c r="G27" s="6">
        <v>16.26430528180178</v>
      </c>
    </row>
    <row r="28" spans="2:7" ht="14.25">
      <c r="B28" s="92" t="s">
        <v>11</v>
      </c>
      <c r="C28" s="17" t="s">
        <v>110</v>
      </c>
      <c r="D28" s="6"/>
      <c r="E28" s="6"/>
      <c r="F28" s="6"/>
      <c r="G28" s="6"/>
    </row>
    <row r="29" spans="2:7" ht="14.25">
      <c r="B29" s="93"/>
      <c r="C29" s="17" t="s">
        <v>111</v>
      </c>
      <c r="D29" s="6"/>
      <c r="E29" s="6"/>
      <c r="F29" s="6"/>
      <c r="G29" s="6"/>
    </row>
    <row r="30" spans="2:7" ht="14.25">
      <c r="B30" s="92" t="s">
        <v>12</v>
      </c>
      <c r="C30" s="17" t="s">
        <v>110</v>
      </c>
      <c r="D30" s="6">
        <v>75.39441074325248</v>
      </c>
      <c r="E30" s="6">
        <v>30.15776429730099</v>
      </c>
      <c r="F30" s="6">
        <v>54.832298701803325</v>
      </c>
      <c r="G30" s="6">
        <v>54.832298701803325</v>
      </c>
    </row>
    <row r="31" spans="2:7" ht="14.25">
      <c r="B31" s="93"/>
      <c r="C31" s="17" t="s">
        <v>111</v>
      </c>
      <c r="D31" s="6"/>
      <c r="E31" s="6"/>
      <c r="F31" s="6"/>
      <c r="G31" s="6"/>
    </row>
    <row r="32" spans="2:7" ht="14.25">
      <c r="B32" s="92" t="s">
        <v>13</v>
      </c>
      <c r="C32" s="17" t="s">
        <v>110</v>
      </c>
      <c r="D32" s="6">
        <v>227.53783482860342</v>
      </c>
      <c r="E32" s="6">
        <v>203.49104628955348</v>
      </c>
      <c r="F32" s="6">
        <v>1220.199267960336</v>
      </c>
      <c r="G32" s="6">
        <v>1193.8633881613284</v>
      </c>
    </row>
    <row r="33" spans="2:7" ht="14.25">
      <c r="B33" s="93"/>
      <c r="C33" s="17" t="s">
        <v>111</v>
      </c>
      <c r="D33" s="6"/>
      <c r="E33" s="6"/>
      <c r="F33" s="6"/>
      <c r="G33" s="6"/>
    </row>
    <row r="34" spans="2:7" ht="14.25">
      <c r="B34" s="92" t="s">
        <v>14</v>
      </c>
      <c r="C34" s="17" t="s">
        <v>110</v>
      </c>
      <c r="D34" s="6">
        <v>151.75177496284033</v>
      </c>
      <c r="E34" s="6">
        <v>126.78253079297845</v>
      </c>
      <c r="F34" s="6">
        <v>533.2298323390329</v>
      </c>
      <c r="G34" s="6">
        <v>533.2298323390329</v>
      </c>
    </row>
    <row r="35" spans="2:7" ht="14.25">
      <c r="B35" s="93"/>
      <c r="C35" s="17" t="s">
        <v>111</v>
      </c>
      <c r="D35" s="6"/>
      <c r="E35" s="6"/>
      <c r="F35" s="6"/>
      <c r="G35" s="6"/>
    </row>
    <row r="36" spans="2:7" ht="14.25">
      <c r="B36" s="92" t="s">
        <v>15</v>
      </c>
      <c r="C36" s="17" t="s">
        <v>110</v>
      </c>
      <c r="D36" s="6">
        <v>192.45496704167198</v>
      </c>
      <c r="E36" s="6">
        <v>173.65449261636638</v>
      </c>
      <c r="F36" s="6">
        <v>1000.0859707768965</v>
      </c>
      <c r="G36" s="6">
        <v>908.0259597496831</v>
      </c>
    </row>
    <row r="37" spans="2:7" ht="14.25">
      <c r="B37" s="93"/>
      <c r="C37" s="17" t="s">
        <v>111</v>
      </c>
      <c r="D37" s="6">
        <v>323.7500501364292</v>
      </c>
      <c r="E37" s="6">
        <v>316.0132836675533</v>
      </c>
      <c r="F37" s="6">
        <v>1475.1637701483648</v>
      </c>
      <c r="G37" s="6">
        <v>1469.7765137562292</v>
      </c>
    </row>
    <row r="38" spans="2:7" ht="14.25">
      <c r="B38" s="92" t="s">
        <v>16</v>
      </c>
      <c r="C38" s="17" t="s">
        <v>110</v>
      </c>
      <c r="D38" s="6">
        <v>42.012528413540494</v>
      </c>
      <c r="E38" s="6"/>
      <c r="F38" s="6"/>
      <c r="G38" s="6"/>
    </row>
    <row r="39" spans="2:7" ht="14.25">
      <c r="B39" s="93"/>
      <c r="C39" s="17" t="s">
        <v>111</v>
      </c>
      <c r="D39" s="6"/>
      <c r="E39" s="6"/>
      <c r="F39" s="6"/>
      <c r="G39" s="6"/>
    </row>
    <row r="40" spans="2:7" ht="14.25" customHeight="1">
      <c r="B40" s="92" t="s">
        <v>17</v>
      </c>
      <c r="C40" s="17" t="s">
        <v>110</v>
      </c>
      <c r="D40" s="6">
        <v>74.37936904597673</v>
      </c>
      <c r="E40" s="6">
        <v>10.834155272238421</v>
      </c>
      <c r="F40" s="6">
        <v>157.58771320832838</v>
      </c>
      <c r="G40" s="6">
        <v>157.58771320832838</v>
      </c>
    </row>
    <row r="41" spans="2:7" ht="14.25" customHeight="1">
      <c r="B41" s="93"/>
      <c r="C41" s="17" t="s">
        <v>111</v>
      </c>
      <c r="D41" s="6"/>
      <c r="E41" s="6"/>
      <c r="F41" s="6"/>
      <c r="G41" s="6"/>
    </row>
    <row r="42" spans="2:7" ht="15">
      <c r="B42" s="73"/>
      <c r="C42" s="74"/>
      <c r="D42" s="74"/>
      <c r="E42" s="74"/>
      <c r="F42" s="74"/>
      <c r="G42" s="75"/>
    </row>
    <row r="43" spans="2:7" ht="15">
      <c r="B43" s="66" t="s">
        <v>4</v>
      </c>
      <c r="C43" s="67"/>
      <c r="D43" s="67"/>
      <c r="E43" s="67"/>
      <c r="F43" s="67"/>
      <c r="G43" s="68"/>
    </row>
    <row r="44" spans="2:7" ht="14.25">
      <c r="B44" s="92" t="s">
        <v>18</v>
      </c>
      <c r="C44" s="17" t="s">
        <v>110</v>
      </c>
      <c r="D44" s="6">
        <v>996.0829018603245</v>
      </c>
      <c r="E44" s="6">
        <v>642.165397898645</v>
      </c>
      <c r="F44" s="6">
        <v>2641.0213633083463</v>
      </c>
      <c r="G44" s="6">
        <v>2529.64416913869</v>
      </c>
    </row>
    <row r="45" spans="2:7" ht="14.25">
      <c r="B45" s="93"/>
      <c r="C45" s="17" t="s">
        <v>111</v>
      </c>
      <c r="D45" s="6">
        <v>428.7465290198348</v>
      </c>
      <c r="E45" s="6">
        <v>428.7465290198348</v>
      </c>
      <c r="F45" s="6">
        <v>1999.6859776315418</v>
      </c>
      <c r="G45" s="6">
        <v>1999.6859776315418</v>
      </c>
    </row>
    <row r="46" spans="2:7" ht="14.25">
      <c r="B46" s="92" t="s">
        <v>19</v>
      </c>
      <c r="C46" s="17" t="s">
        <v>110</v>
      </c>
      <c r="D46" s="6">
        <v>95.22478693571347</v>
      </c>
      <c r="E46" s="6">
        <v>95.22478693571347</v>
      </c>
      <c r="F46" s="6">
        <v>328.16654050489996</v>
      </c>
      <c r="G46" s="6">
        <v>323.75269239314986</v>
      </c>
    </row>
    <row r="47" spans="2:7" ht="14.25">
      <c r="B47" s="93"/>
      <c r="C47" s="17" t="s">
        <v>111</v>
      </c>
      <c r="D47" s="6">
        <v>161.18322890865213</v>
      </c>
      <c r="E47" s="6">
        <v>161.18322890865213</v>
      </c>
      <c r="F47" s="6">
        <v>38.40079481657841</v>
      </c>
      <c r="G47" s="6">
        <v>6.79545455</v>
      </c>
    </row>
    <row r="48" spans="2:7" ht="14.25">
      <c r="B48" s="92" t="s">
        <v>20</v>
      </c>
      <c r="C48" s="17" t="s">
        <v>110</v>
      </c>
      <c r="D48" s="6">
        <v>226.46066918593087</v>
      </c>
      <c r="E48" s="6">
        <v>223.4606691859309</v>
      </c>
      <c r="F48" s="6">
        <v>1087.0476180694254</v>
      </c>
      <c r="G48" s="6">
        <v>454.70465313091836</v>
      </c>
    </row>
    <row r="49" spans="2:7" ht="14.25">
      <c r="B49" s="93"/>
      <c r="C49" s="17" t="s">
        <v>111</v>
      </c>
      <c r="D49" s="6"/>
      <c r="E49" s="6"/>
      <c r="F49" s="6"/>
      <c r="G49" s="6"/>
    </row>
    <row r="50" spans="2:7" ht="14.25">
      <c r="B50" s="92" t="s">
        <v>21</v>
      </c>
      <c r="C50" s="17" t="s">
        <v>110</v>
      </c>
      <c r="D50" s="6">
        <v>10.852201305383803</v>
      </c>
      <c r="E50" s="6"/>
      <c r="F50" s="6"/>
      <c r="G50" s="6"/>
    </row>
    <row r="51" spans="2:7" ht="14.25">
      <c r="B51" s="93"/>
      <c r="C51" s="17" t="s">
        <v>111</v>
      </c>
      <c r="D51" s="6"/>
      <c r="E51" s="6"/>
      <c r="F51" s="6"/>
      <c r="G51" s="6"/>
    </row>
    <row r="52" spans="2:7" ht="14.25">
      <c r="B52" s="92" t="s">
        <v>22</v>
      </c>
      <c r="C52" s="17" t="s">
        <v>110</v>
      </c>
      <c r="D52" s="6">
        <v>1763.4300924169</v>
      </c>
      <c r="E52" s="6">
        <v>1555.3971822480028</v>
      </c>
      <c r="F52" s="6">
        <v>10194.426007821878</v>
      </c>
      <c r="G52" s="6">
        <v>10176.208377285328</v>
      </c>
    </row>
    <row r="53" spans="2:7" ht="14.25">
      <c r="B53" s="93"/>
      <c r="C53" s="17" t="s">
        <v>111</v>
      </c>
      <c r="D53" s="6">
        <v>492.5546543593061</v>
      </c>
      <c r="E53" s="6">
        <v>324.4447108102298</v>
      </c>
      <c r="F53" s="6">
        <v>1880.4170934555311</v>
      </c>
      <c r="G53" s="6">
        <v>1873.5778952299963</v>
      </c>
    </row>
    <row r="54" spans="2:7" ht="14.25">
      <c r="B54" s="92" t="s">
        <v>23</v>
      </c>
      <c r="C54" s="17" t="s">
        <v>110</v>
      </c>
      <c r="D54" s="6">
        <v>109.19834593781118</v>
      </c>
      <c r="E54" s="6">
        <v>73.47918094305163</v>
      </c>
      <c r="F54" s="6">
        <v>665.8118186304991</v>
      </c>
      <c r="G54" s="6">
        <v>665.8118186304991</v>
      </c>
    </row>
    <row r="55" spans="2:7" ht="14.25">
      <c r="B55" s="93"/>
      <c r="C55" s="17" t="s">
        <v>111</v>
      </c>
      <c r="D55" s="6"/>
      <c r="E55" s="6"/>
      <c r="F55" s="6"/>
      <c r="G55" s="6"/>
    </row>
    <row r="56" spans="2:7" ht="15">
      <c r="B56" s="73"/>
      <c r="C56" s="74"/>
      <c r="D56" s="74"/>
      <c r="E56" s="74"/>
      <c r="F56" s="74"/>
      <c r="G56" s="75"/>
    </row>
    <row r="57" spans="2:7" ht="15">
      <c r="B57" s="66" t="s">
        <v>635</v>
      </c>
      <c r="C57" s="67"/>
      <c r="D57" s="67"/>
      <c r="E57" s="67"/>
      <c r="F57" s="67"/>
      <c r="G57" s="68"/>
    </row>
    <row r="58" spans="2:7" ht="14.25">
      <c r="B58" s="92" t="s">
        <v>24</v>
      </c>
      <c r="C58" s="17" t="s">
        <v>110</v>
      </c>
      <c r="D58" s="6"/>
      <c r="E58" s="6"/>
      <c r="F58" s="6"/>
      <c r="G58" s="6"/>
    </row>
    <row r="59" spans="2:7" ht="14.25">
      <c r="B59" s="93"/>
      <c r="C59" s="17" t="s">
        <v>111</v>
      </c>
      <c r="D59" s="6"/>
      <c r="E59" s="6"/>
      <c r="F59" s="6"/>
      <c r="G59" s="6"/>
    </row>
    <row r="60" spans="2:7" ht="14.25">
      <c r="B60" s="92" t="s">
        <v>25</v>
      </c>
      <c r="C60" s="17" t="s">
        <v>110</v>
      </c>
      <c r="D60" s="6">
        <v>36.528856780699336</v>
      </c>
      <c r="E60" s="6">
        <v>36.528856780699336</v>
      </c>
      <c r="F60" s="6">
        <v>79.69932454932322</v>
      </c>
      <c r="G60" s="6">
        <v>79.69932454932322</v>
      </c>
    </row>
    <row r="61" spans="2:7" ht="14.25">
      <c r="B61" s="93"/>
      <c r="C61" s="17" t="s">
        <v>111</v>
      </c>
      <c r="D61" s="6"/>
      <c r="E61" s="6"/>
      <c r="F61" s="6"/>
      <c r="G61" s="6"/>
    </row>
    <row r="62" spans="2:7" ht="14.25">
      <c r="B62" s="92" t="s">
        <v>26</v>
      </c>
      <c r="C62" s="17" t="s">
        <v>110</v>
      </c>
      <c r="D62" s="6"/>
      <c r="E62" s="6"/>
      <c r="F62" s="6"/>
      <c r="G62" s="6"/>
    </row>
    <row r="63" spans="2:7" ht="14.25">
      <c r="B63" s="93"/>
      <c r="C63" s="17" t="s">
        <v>111</v>
      </c>
      <c r="D63" s="6"/>
      <c r="E63" s="6"/>
      <c r="F63" s="6"/>
      <c r="G63" s="6"/>
    </row>
    <row r="64" spans="2:7" ht="14.25">
      <c r="B64" s="92" t="s">
        <v>27</v>
      </c>
      <c r="C64" s="17" t="s">
        <v>110</v>
      </c>
      <c r="D64" s="6">
        <v>17.302802000004473</v>
      </c>
      <c r="E64" s="6">
        <v>17.302802000004473</v>
      </c>
      <c r="F64" s="6">
        <v>50.33542418877085</v>
      </c>
      <c r="G64" s="6">
        <v>50.33542418877085</v>
      </c>
    </row>
    <row r="65" spans="2:7" ht="14.25">
      <c r="B65" s="93"/>
      <c r="C65" s="17" t="s">
        <v>111</v>
      </c>
      <c r="D65" s="6"/>
      <c r="E65" s="6"/>
      <c r="F65" s="6"/>
      <c r="G65" s="6"/>
    </row>
    <row r="66" spans="2:7" ht="14.25">
      <c r="B66" s="92" t="s">
        <v>28</v>
      </c>
      <c r="C66" s="17" t="s">
        <v>110</v>
      </c>
      <c r="D66" s="6"/>
      <c r="E66" s="6"/>
      <c r="F66" s="6"/>
      <c r="G66" s="6"/>
    </row>
    <row r="67" spans="2:7" ht="14.25">
      <c r="B67" s="93"/>
      <c r="C67" s="17" t="s">
        <v>111</v>
      </c>
      <c r="D67" s="6">
        <v>34.602632085009624</v>
      </c>
      <c r="E67" s="6"/>
      <c r="F67" s="6"/>
      <c r="G67" s="6"/>
    </row>
    <row r="68" spans="2:7" ht="14.25">
      <c r="B68" s="92" t="s">
        <v>29</v>
      </c>
      <c r="C68" s="17" t="s">
        <v>110</v>
      </c>
      <c r="D68" s="6"/>
      <c r="E68" s="6"/>
      <c r="F68" s="6"/>
      <c r="G68" s="6"/>
    </row>
    <row r="69" spans="2:7" ht="14.25">
      <c r="B69" s="93"/>
      <c r="C69" s="17" t="s">
        <v>111</v>
      </c>
      <c r="D69" s="6"/>
      <c r="E69" s="6"/>
      <c r="F69" s="6"/>
      <c r="G69" s="6"/>
    </row>
    <row r="70" spans="2:7" ht="14.25">
      <c r="B70" s="92" t="s">
        <v>5</v>
      </c>
      <c r="C70" s="17" t="s">
        <v>110</v>
      </c>
      <c r="D70" s="6"/>
      <c r="E70" s="6"/>
      <c r="F70" s="6"/>
      <c r="G70" s="6"/>
    </row>
    <row r="71" spans="2:7" ht="14.25">
      <c r="B71" s="93"/>
      <c r="C71" s="17" t="s">
        <v>111</v>
      </c>
      <c r="D71" s="6"/>
      <c r="E71" s="6"/>
      <c r="F71" s="6"/>
      <c r="G71" s="6"/>
    </row>
    <row r="72" spans="2:7" ht="14.25">
      <c r="B72" s="7"/>
      <c r="C72" s="7"/>
      <c r="D72" s="7"/>
      <c r="E72" s="7"/>
      <c r="F72" s="7"/>
      <c r="G72" s="7"/>
    </row>
    <row r="73" spans="2:7" ht="14.25">
      <c r="B73" s="69" t="s">
        <v>321</v>
      </c>
      <c r="C73" s="69"/>
      <c r="D73" s="69"/>
      <c r="E73" s="69"/>
      <c r="F73" s="69"/>
      <c r="G73" s="69"/>
    </row>
  </sheetData>
  <mergeCells count="44">
    <mergeCell ref="B6:L6"/>
    <mergeCell ref="B7:L7"/>
    <mergeCell ref="B8:G8"/>
    <mergeCell ref="B10:L10"/>
    <mergeCell ref="B11:C12"/>
    <mergeCell ref="D11:E11"/>
    <mergeCell ref="F11:F12"/>
    <mergeCell ref="G11:G12"/>
    <mergeCell ref="B28:B29"/>
    <mergeCell ref="B13:C13"/>
    <mergeCell ref="B14:C14"/>
    <mergeCell ref="B15:C15"/>
    <mergeCell ref="B16:C16"/>
    <mergeCell ref="B17:C17"/>
    <mergeCell ref="B18:G18"/>
    <mergeCell ref="B19:G19"/>
    <mergeCell ref="B20:B21"/>
    <mergeCell ref="B22:B23"/>
    <mergeCell ref="B24:B25"/>
    <mergeCell ref="B26:B27"/>
    <mergeCell ref="B50:B51"/>
    <mergeCell ref="B30:B31"/>
    <mergeCell ref="B32:B33"/>
    <mergeCell ref="B34:B35"/>
    <mergeCell ref="B36:B37"/>
    <mergeCell ref="B38:B39"/>
    <mergeCell ref="B40:B41"/>
    <mergeCell ref="B42:G42"/>
    <mergeCell ref="B43:G43"/>
    <mergeCell ref="B44:B45"/>
    <mergeCell ref="B46:B47"/>
    <mergeCell ref="B48:B49"/>
    <mergeCell ref="B73:G73"/>
    <mergeCell ref="B52:B53"/>
    <mergeCell ref="B54:B55"/>
    <mergeCell ref="B56:G56"/>
    <mergeCell ref="B57:G57"/>
    <mergeCell ref="B58:B59"/>
    <mergeCell ref="B60:B61"/>
    <mergeCell ref="B62:B63"/>
    <mergeCell ref="B64:B65"/>
    <mergeCell ref="B66:B67"/>
    <mergeCell ref="B68:B69"/>
    <mergeCell ref="B70:B71"/>
  </mergeCells>
  <hyperlinks>
    <hyperlink ref="I11" location="ÍNDICE!A1" display="ÍNDICE"/>
  </hyperlinks>
  <printOptions/>
  <pageMargins left="0.7" right="0.7" top="0.75" bottom="0.75" header="0.3" footer="0.3"/>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L73"/>
  <sheetViews>
    <sheetView showGridLines="0" workbookViewId="0" topLeftCell="A1"/>
  </sheetViews>
  <sheetFormatPr defaultColWidth="9.140625" defaultRowHeight="15"/>
  <cols>
    <col min="1" max="1" width="2.00390625" style="1" customWidth="1"/>
    <col min="2" max="2" width="25.7109375" style="1" customWidth="1"/>
    <col min="3" max="3" width="12.7109375" style="1" customWidth="1"/>
    <col min="4" max="5" width="15.7109375" style="1" customWidth="1"/>
    <col min="6" max="7" width="20.7109375" style="1" customWidth="1"/>
    <col min="8" max="11" width="9.421875" style="1" bestFit="1" customWidth="1"/>
    <col min="12" max="12" width="11.57421875" style="1" bestFit="1" customWidth="1"/>
    <col min="13" max="16384" width="9.140625" style="1" customWidth="1"/>
  </cols>
  <sheetData>
    <row r="1" ht="13.5"/>
    <row r="2" ht="13.5"/>
    <row r="3" ht="13.5"/>
    <row r="4" ht="13.5"/>
    <row r="5" spans="2:7" ht="16.5">
      <c r="B5" s="2"/>
      <c r="C5" s="2"/>
      <c r="D5" s="3"/>
      <c r="E5" s="3"/>
      <c r="F5" s="3"/>
      <c r="G5" s="3"/>
    </row>
    <row r="6" spans="2:12" ht="17.25">
      <c r="B6" s="65" t="s">
        <v>369</v>
      </c>
      <c r="C6" s="65"/>
      <c r="D6" s="65"/>
      <c r="E6" s="65"/>
      <c r="F6" s="65"/>
      <c r="G6" s="65"/>
      <c r="H6" s="65"/>
      <c r="I6" s="65"/>
      <c r="J6" s="65"/>
      <c r="K6" s="65"/>
      <c r="L6" s="65"/>
    </row>
    <row r="7" spans="2:12" ht="17.25">
      <c r="B7" s="65" t="s">
        <v>370</v>
      </c>
      <c r="C7" s="65"/>
      <c r="D7" s="65"/>
      <c r="E7" s="65"/>
      <c r="F7" s="65"/>
      <c r="G7" s="65"/>
      <c r="H7" s="65"/>
      <c r="I7" s="65"/>
      <c r="J7" s="65"/>
      <c r="K7" s="65"/>
      <c r="L7" s="65"/>
    </row>
    <row r="8" spans="2:12" ht="17.25">
      <c r="B8" s="65" t="s">
        <v>319</v>
      </c>
      <c r="C8" s="65"/>
      <c r="D8" s="65"/>
      <c r="E8" s="65"/>
      <c r="F8" s="65"/>
      <c r="G8" s="65"/>
      <c r="H8" s="14"/>
      <c r="I8" s="14"/>
      <c r="J8" s="14"/>
      <c r="K8" s="14"/>
      <c r="L8" s="14"/>
    </row>
    <row r="9" spans="2:12" ht="17.25">
      <c r="B9" s="19" t="s">
        <v>350</v>
      </c>
      <c r="C9" s="19"/>
      <c r="D9" s="19"/>
      <c r="E9" s="19"/>
      <c r="F9" s="19"/>
      <c r="G9" s="19"/>
      <c r="H9" s="19"/>
      <c r="I9" s="19"/>
      <c r="J9" s="19"/>
      <c r="K9" s="19"/>
      <c r="L9" s="19"/>
    </row>
    <row r="10" spans="2:12" ht="17.25">
      <c r="B10" s="65"/>
      <c r="C10" s="65"/>
      <c r="D10" s="65"/>
      <c r="E10" s="65"/>
      <c r="F10" s="65"/>
      <c r="G10" s="65"/>
      <c r="H10" s="65"/>
      <c r="I10" s="65"/>
      <c r="J10" s="65"/>
      <c r="K10" s="65"/>
      <c r="L10" s="65"/>
    </row>
    <row r="11" spans="2:9" ht="18" customHeight="1">
      <c r="B11" s="83" t="s">
        <v>2</v>
      </c>
      <c r="C11" s="94"/>
      <c r="D11" s="87" t="s">
        <v>251</v>
      </c>
      <c r="E11" s="89"/>
      <c r="F11" s="81" t="s">
        <v>115</v>
      </c>
      <c r="G11" s="81" t="s">
        <v>116</v>
      </c>
      <c r="I11" s="20" t="s">
        <v>317</v>
      </c>
    </row>
    <row r="12" spans="2:7" ht="18" customHeight="1">
      <c r="B12" s="85"/>
      <c r="C12" s="97"/>
      <c r="D12" s="4" t="s">
        <v>112</v>
      </c>
      <c r="E12" s="15" t="s">
        <v>114</v>
      </c>
      <c r="F12" s="82"/>
      <c r="G12" s="82"/>
    </row>
    <row r="13" spans="2:7" ht="15">
      <c r="B13" s="106" t="s">
        <v>6</v>
      </c>
      <c r="C13" s="107"/>
      <c r="D13" s="16">
        <v>8703.565211410401</v>
      </c>
      <c r="E13" s="16">
        <v>6457.155291472639</v>
      </c>
      <c r="F13" s="16">
        <v>36017.485294930775</v>
      </c>
      <c r="G13" s="16">
        <v>35868.701536296554</v>
      </c>
    </row>
    <row r="14" spans="2:7" ht="14.25">
      <c r="B14" s="108" t="s">
        <v>3</v>
      </c>
      <c r="C14" s="109"/>
      <c r="D14" s="6">
        <v>1817.7271628850576</v>
      </c>
      <c r="E14" s="6">
        <v>1336.4467611849448</v>
      </c>
      <c r="F14" s="6">
        <v>5026.1257858822955</v>
      </c>
      <c r="G14" s="6">
        <v>4991.177285731379</v>
      </c>
    </row>
    <row r="15" spans="2:7" ht="14.25">
      <c r="B15" s="108" t="s">
        <v>4</v>
      </c>
      <c r="C15" s="109"/>
      <c r="D15" s="6">
        <v>6317.238372917983</v>
      </c>
      <c r="E15" s="6">
        <v>4562.042354128076</v>
      </c>
      <c r="F15" s="6">
        <v>25734.81866959228</v>
      </c>
      <c r="G15" s="6">
        <v>25620.983411108966</v>
      </c>
    </row>
    <row r="16" spans="2:7" ht="14.25">
      <c r="B16" s="108" t="s">
        <v>635</v>
      </c>
      <c r="C16" s="109"/>
      <c r="D16" s="6">
        <v>9.933499447738662</v>
      </c>
      <c r="E16" s="6"/>
      <c r="F16" s="6"/>
      <c r="G16" s="6"/>
    </row>
    <row r="17" spans="2:7" ht="14.25">
      <c r="B17" s="108" t="s">
        <v>5</v>
      </c>
      <c r="C17" s="109"/>
      <c r="D17" s="6">
        <v>558.6661761596193</v>
      </c>
      <c r="E17" s="6">
        <v>558.6661761596193</v>
      </c>
      <c r="F17" s="6">
        <v>5256.54083945619</v>
      </c>
      <c r="G17" s="6">
        <v>5256.54083945619</v>
      </c>
    </row>
    <row r="18" spans="2:7" ht="15">
      <c r="B18" s="73"/>
      <c r="C18" s="74"/>
      <c r="D18" s="74"/>
      <c r="E18" s="74"/>
      <c r="F18" s="74"/>
      <c r="G18" s="75"/>
    </row>
    <row r="19" spans="2:7" ht="15">
      <c r="B19" s="66" t="s">
        <v>3</v>
      </c>
      <c r="C19" s="67"/>
      <c r="D19" s="67"/>
      <c r="E19" s="67"/>
      <c r="F19" s="67"/>
      <c r="G19" s="68"/>
    </row>
    <row r="20" spans="2:7" ht="14.25">
      <c r="B20" s="92" t="s">
        <v>7</v>
      </c>
      <c r="C20" s="17" t="s">
        <v>110</v>
      </c>
      <c r="D20" s="6">
        <v>19.807821189871216</v>
      </c>
      <c r="E20" s="6"/>
      <c r="F20" s="6"/>
      <c r="G20" s="6"/>
    </row>
    <row r="21" spans="2:7" ht="14.25">
      <c r="B21" s="93"/>
      <c r="C21" s="17" t="s">
        <v>111</v>
      </c>
      <c r="D21" s="6">
        <v>68.88537627599862</v>
      </c>
      <c r="E21" s="6">
        <v>68.88537627599862</v>
      </c>
      <c r="F21" s="6">
        <v>357.245697482474</v>
      </c>
      <c r="G21" s="6">
        <v>357.245697482474</v>
      </c>
    </row>
    <row r="22" spans="2:7" ht="14.25">
      <c r="B22" s="92" t="s">
        <v>8</v>
      </c>
      <c r="C22" s="17" t="s">
        <v>110</v>
      </c>
      <c r="D22" s="6"/>
      <c r="E22" s="6"/>
      <c r="F22" s="6"/>
      <c r="G22" s="6"/>
    </row>
    <row r="23" spans="2:7" ht="14.25">
      <c r="B23" s="93"/>
      <c r="C23" s="17" t="s">
        <v>111</v>
      </c>
      <c r="D23" s="6">
        <v>3.528</v>
      </c>
      <c r="E23" s="6"/>
      <c r="F23" s="6"/>
      <c r="G23" s="6"/>
    </row>
    <row r="24" spans="2:7" ht="14.25">
      <c r="B24" s="92" t="s">
        <v>9</v>
      </c>
      <c r="C24" s="17" t="s">
        <v>110</v>
      </c>
      <c r="D24" s="6"/>
      <c r="E24" s="6"/>
      <c r="F24" s="6"/>
      <c r="G24" s="6"/>
    </row>
    <row r="25" spans="2:7" ht="14.25">
      <c r="B25" s="93"/>
      <c r="C25" s="17" t="s">
        <v>111</v>
      </c>
      <c r="D25" s="6"/>
      <c r="E25" s="6"/>
      <c r="F25" s="6"/>
      <c r="G25" s="6"/>
    </row>
    <row r="26" spans="2:7" ht="14.25">
      <c r="B26" s="92" t="s">
        <v>10</v>
      </c>
      <c r="C26" s="17" t="s">
        <v>110</v>
      </c>
      <c r="D26" s="6"/>
      <c r="E26" s="6"/>
      <c r="F26" s="6"/>
      <c r="G26" s="6"/>
    </row>
    <row r="27" spans="2:7" ht="14.25">
      <c r="B27" s="93"/>
      <c r="C27" s="17" t="s">
        <v>111</v>
      </c>
      <c r="D27" s="6"/>
      <c r="E27" s="6"/>
      <c r="F27" s="6"/>
      <c r="G27" s="6"/>
    </row>
    <row r="28" spans="2:7" ht="14.25">
      <c r="B28" s="92" t="s">
        <v>11</v>
      </c>
      <c r="C28" s="17" t="s">
        <v>110</v>
      </c>
      <c r="D28" s="6"/>
      <c r="E28" s="6"/>
      <c r="F28" s="6"/>
      <c r="G28" s="6"/>
    </row>
    <row r="29" spans="2:7" ht="14.25">
      <c r="B29" s="93"/>
      <c r="C29" s="17" t="s">
        <v>111</v>
      </c>
      <c r="D29" s="6"/>
      <c r="E29" s="6"/>
      <c r="F29" s="6"/>
      <c r="G29" s="6"/>
    </row>
    <row r="30" spans="2:7" ht="14.25">
      <c r="B30" s="92" t="s">
        <v>12</v>
      </c>
      <c r="C30" s="17" t="s">
        <v>110</v>
      </c>
      <c r="D30" s="6">
        <v>11.783496683084914</v>
      </c>
      <c r="E30" s="6">
        <v>11.783496683084914</v>
      </c>
      <c r="F30" s="6">
        <v>40.332841357615415</v>
      </c>
      <c r="G30" s="6">
        <v>38.30312342532456</v>
      </c>
    </row>
    <row r="31" spans="2:7" ht="14.25">
      <c r="B31" s="93"/>
      <c r="C31" s="17" t="s">
        <v>111</v>
      </c>
      <c r="D31" s="6"/>
      <c r="E31" s="6"/>
      <c r="F31" s="6"/>
      <c r="G31" s="6"/>
    </row>
    <row r="32" spans="2:7" ht="14.25">
      <c r="B32" s="92" t="s">
        <v>13</v>
      </c>
      <c r="C32" s="17" t="s">
        <v>110</v>
      </c>
      <c r="D32" s="6"/>
      <c r="E32" s="6"/>
      <c r="F32" s="6"/>
      <c r="G32" s="6"/>
    </row>
    <row r="33" spans="2:7" ht="14.25">
      <c r="B33" s="93"/>
      <c r="C33" s="17" t="s">
        <v>111</v>
      </c>
      <c r="D33" s="6"/>
      <c r="E33" s="6"/>
      <c r="F33" s="6"/>
      <c r="G33" s="6"/>
    </row>
    <row r="34" spans="2:7" ht="14.25">
      <c r="B34" s="92" t="s">
        <v>14</v>
      </c>
      <c r="C34" s="17" t="s">
        <v>110</v>
      </c>
      <c r="D34" s="6">
        <v>39.39391494620615</v>
      </c>
      <c r="E34" s="6">
        <v>39.39391494620615</v>
      </c>
      <c r="F34" s="6">
        <v>140.9511602491808</v>
      </c>
      <c r="G34" s="6">
        <v>140.9511602491808</v>
      </c>
    </row>
    <row r="35" spans="2:7" ht="14.25">
      <c r="B35" s="93"/>
      <c r="C35" s="17" t="s">
        <v>111</v>
      </c>
      <c r="D35" s="6"/>
      <c r="E35" s="6"/>
      <c r="F35" s="6"/>
      <c r="G35" s="6"/>
    </row>
    <row r="36" spans="2:7" ht="14.25">
      <c r="B36" s="92" t="s">
        <v>15</v>
      </c>
      <c r="C36" s="17" t="s">
        <v>110</v>
      </c>
      <c r="D36" s="6">
        <v>62.218732245774696</v>
      </c>
      <c r="E36" s="6">
        <v>20.19483462114916</v>
      </c>
      <c r="F36" s="6">
        <v>74.22285864253064</v>
      </c>
      <c r="G36" s="6">
        <v>73.01615640795754</v>
      </c>
    </row>
    <row r="37" spans="2:7" ht="14.25">
      <c r="B37" s="93"/>
      <c r="C37" s="17" t="s">
        <v>111</v>
      </c>
      <c r="D37" s="6"/>
      <c r="E37" s="6"/>
      <c r="F37" s="6"/>
      <c r="G37" s="6"/>
    </row>
    <row r="38" spans="2:7" ht="14.25">
      <c r="B38" s="92" t="s">
        <v>16</v>
      </c>
      <c r="C38" s="17" t="s">
        <v>110</v>
      </c>
      <c r="D38" s="6"/>
      <c r="E38" s="6"/>
      <c r="F38" s="6"/>
      <c r="G38" s="6"/>
    </row>
    <row r="39" spans="2:7" ht="14.25">
      <c r="B39" s="93"/>
      <c r="C39" s="17" t="s">
        <v>111</v>
      </c>
      <c r="D39" s="6"/>
      <c r="E39" s="6"/>
      <c r="F39" s="6"/>
      <c r="G39" s="6"/>
    </row>
    <row r="40" spans="2:7" ht="14.25" customHeight="1">
      <c r="B40" s="92" t="s">
        <v>17</v>
      </c>
      <c r="C40" s="17" t="s">
        <v>110</v>
      </c>
      <c r="D40" s="6">
        <v>1108.4419660565425</v>
      </c>
      <c r="E40" s="6">
        <v>827.4755296250802</v>
      </c>
      <c r="F40" s="6">
        <v>3838.958848863841</v>
      </c>
      <c r="G40" s="6">
        <v>3818.4016320666633</v>
      </c>
    </row>
    <row r="41" spans="2:7" ht="14.25" customHeight="1">
      <c r="B41" s="93"/>
      <c r="C41" s="17" t="s">
        <v>111</v>
      </c>
      <c r="D41" s="6">
        <v>503.66785548758</v>
      </c>
      <c r="E41" s="6">
        <v>368.7136090334262</v>
      </c>
      <c r="F41" s="6">
        <v>574.4143792866557</v>
      </c>
      <c r="G41" s="6">
        <v>563.2595160997794</v>
      </c>
    </row>
    <row r="42" spans="2:7" ht="15">
      <c r="B42" s="73"/>
      <c r="C42" s="74"/>
      <c r="D42" s="74"/>
      <c r="E42" s="74"/>
      <c r="F42" s="74"/>
      <c r="G42" s="75"/>
    </row>
    <row r="43" spans="2:7" ht="15">
      <c r="B43" s="66" t="s">
        <v>4</v>
      </c>
      <c r="C43" s="67"/>
      <c r="D43" s="67"/>
      <c r="E43" s="67"/>
      <c r="F43" s="67"/>
      <c r="G43" s="68"/>
    </row>
    <row r="44" spans="2:7" ht="14.25">
      <c r="B44" s="92" t="s">
        <v>18</v>
      </c>
      <c r="C44" s="17" t="s">
        <v>110</v>
      </c>
      <c r="D44" s="6">
        <v>270.0936669224851</v>
      </c>
      <c r="E44" s="6"/>
      <c r="F44" s="6"/>
      <c r="G44" s="6"/>
    </row>
    <row r="45" spans="2:7" ht="14.25">
      <c r="B45" s="93"/>
      <c r="C45" s="17" t="s">
        <v>111</v>
      </c>
      <c r="D45" s="6"/>
      <c r="E45" s="6"/>
      <c r="F45" s="6"/>
      <c r="G45" s="6"/>
    </row>
    <row r="46" spans="2:7" ht="14.25">
      <c r="B46" s="92" t="s">
        <v>19</v>
      </c>
      <c r="C46" s="17" t="s">
        <v>110</v>
      </c>
      <c r="D46" s="6">
        <v>2062.2871504723785</v>
      </c>
      <c r="E46" s="6">
        <v>1490.1282953884395</v>
      </c>
      <c r="F46" s="6">
        <v>4925.5012571084835</v>
      </c>
      <c r="G46" s="6">
        <v>4914.18531929328</v>
      </c>
    </row>
    <row r="47" spans="2:7" ht="14.25">
      <c r="B47" s="93"/>
      <c r="C47" s="17" t="s">
        <v>111</v>
      </c>
      <c r="D47" s="6">
        <v>234.3666347250569</v>
      </c>
      <c r="E47" s="6">
        <v>180.76125730457517</v>
      </c>
      <c r="F47" s="6">
        <v>268.18397453942833</v>
      </c>
      <c r="G47" s="6">
        <v>268.18397453942833</v>
      </c>
    </row>
    <row r="48" spans="2:7" ht="14.25">
      <c r="B48" s="92" t="s">
        <v>20</v>
      </c>
      <c r="C48" s="17" t="s">
        <v>110</v>
      </c>
      <c r="D48" s="6">
        <v>321.7737513183156</v>
      </c>
      <c r="E48" s="6">
        <v>320.7737513183156</v>
      </c>
      <c r="F48" s="6">
        <v>3992.0652835208093</v>
      </c>
      <c r="G48" s="6">
        <v>3972.1598490193196</v>
      </c>
    </row>
    <row r="49" spans="2:7" ht="14.25">
      <c r="B49" s="93"/>
      <c r="C49" s="17" t="s">
        <v>111</v>
      </c>
      <c r="D49" s="6">
        <v>620.6410796899803</v>
      </c>
      <c r="E49" s="6">
        <v>555.6865151454476</v>
      </c>
      <c r="F49" s="6">
        <v>930.3011149469081</v>
      </c>
      <c r="G49" s="6">
        <v>922.9764802036453</v>
      </c>
    </row>
    <row r="50" spans="2:7" ht="14.25">
      <c r="B50" s="92" t="s">
        <v>21</v>
      </c>
      <c r="C50" s="17" t="s">
        <v>110</v>
      </c>
      <c r="D50" s="6">
        <v>717.328630335344</v>
      </c>
      <c r="E50" s="6">
        <v>624.4589049402259</v>
      </c>
      <c r="F50" s="6">
        <v>1041.7354114235943</v>
      </c>
      <c r="G50" s="6">
        <v>1041.7354114235943</v>
      </c>
    </row>
    <row r="51" spans="2:7" ht="14.25">
      <c r="B51" s="93"/>
      <c r="C51" s="17" t="s">
        <v>111</v>
      </c>
      <c r="D51" s="6">
        <v>154.7665025112645</v>
      </c>
      <c r="E51" s="6">
        <v>133.47880122619665</v>
      </c>
      <c r="F51" s="6">
        <v>407.71706562432746</v>
      </c>
      <c r="G51" s="6">
        <v>407.71706562432746</v>
      </c>
    </row>
    <row r="52" spans="2:7" ht="14.25">
      <c r="B52" s="92" t="s">
        <v>22</v>
      </c>
      <c r="C52" s="17" t="s">
        <v>110</v>
      </c>
      <c r="D52" s="6">
        <v>1663.8269446608995</v>
      </c>
      <c r="E52" s="6">
        <v>1128.4782761864642</v>
      </c>
      <c r="F52" s="6">
        <v>12867.60111711021</v>
      </c>
      <c r="G52" s="6">
        <v>12796.155334621833</v>
      </c>
    </row>
    <row r="53" spans="2:7" ht="14.25">
      <c r="B53" s="93"/>
      <c r="C53" s="17" t="s">
        <v>111</v>
      </c>
      <c r="D53" s="6">
        <v>226.17223434431816</v>
      </c>
      <c r="E53" s="6">
        <v>82.29477468047817</v>
      </c>
      <c r="F53" s="6">
        <v>988.3918720194289</v>
      </c>
      <c r="G53" s="6">
        <v>988.2827811094288</v>
      </c>
    </row>
    <row r="54" spans="2:7" ht="14.25">
      <c r="B54" s="92" t="s">
        <v>23</v>
      </c>
      <c r="C54" s="17" t="s">
        <v>110</v>
      </c>
      <c r="D54" s="6">
        <v>45.98177793793254</v>
      </c>
      <c r="E54" s="6">
        <v>45.98177793793254</v>
      </c>
      <c r="F54" s="6">
        <v>313.3215732991002</v>
      </c>
      <c r="G54" s="6">
        <v>309.5871952741171</v>
      </c>
    </row>
    <row r="55" spans="2:7" ht="14.25">
      <c r="B55" s="93"/>
      <c r="C55" s="17" t="s">
        <v>111</v>
      </c>
      <c r="D55" s="6"/>
      <c r="E55" s="6"/>
      <c r="F55" s="6"/>
      <c r="G55" s="6"/>
    </row>
    <row r="56" spans="2:7" ht="15">
      <c r="B56" s="73"/>
      <c r="C56" s="74"/>
      <c r="D56" s="74"/>
      <c r="E56" s="74"/>
      <c r="F56" s="74"/>
      <c r="G56" s="75"/>
    </row>
    <row r="57" spans="2:7" ht="15">
      <c r="B57" s="66" t="s">
        <v>635</v>
      </c>
      <c r="C57" s="67"/>
      <c r="D57" s="67"/>
      <c r="E57" s="67"/>
      <c r="F57" s="67"/>
      <c r="G57" s="68"/>
    </row>
    <row r="58" spans="2:7" ht="14.25">
      <c r="B58" s="92" t="s">
        <v>24</v>
      </c>
      <c r="C58" s="17" t="s">
        <v>110</v>
      </c>
      <c r="D58" s="6">
        <v>9.933499447738662</v>
      </c>
      <c r="E58" s="6"/>
      <c r="F58" s="6"/>
      <c r="G58" s="6"/>
    </row>
    <row r="59" spans="2:7" ht="14.25">
      <c r="B59" s="93"/>
      <c r="C59" s="17" t="s">
        <v>111</v>
      </c>
      <c r="D59" s="6"/>
      <c r="E59" s="6"/>
      <c r="F59" s="6"/>
      <c r="G59" s="6"/>
    </row>
    <row r="60" spans="2:7" ht="14.25">
      <c r="B60" s="92" t="s">
        <v>25</v>
      </c>
      <c r="C60" s="17" t="s">
        <v>110</v>
      </c>
      <c r="D60" s="6"/>
      <c r="E60" s="6"/>
      <c r="F60" s="6"/>
      <c r="G60" s="6"/>
    </row>
    <row r="61" spans="2:7" ht="14.25">
      <c r="B61" s="93"/>
      <c r="C61" s="17" t="s">
        <v>111</v>
      </c>
      <c r="D61" s="6"/>
      <c r="E61" s="6"/>
      <c r="F61" s="6"/>
      <c r="G61" s="6"/>
    </row>
    <row r="62" spans="2:7" ht="14.25">
      <c r="B62" s="92" t="s">
        <v>26</v>
      </c>
      <c r="C62" s="17" t="s">
        <v>110</v>
      </c>
      <c r="D62" s="6"/>
      <c r="E62" s="6"/>
      <c r="F62" s="6"/>
      <c r="G62" s="6"/>
    </row>
    <row r="63" spans="2:7" ht="14.25">
      <c r="B63" s="93"/>
      <c r="C63" s="17" t="s">
        <v>111</v>
      </c>
      <c r="D63" s="6"/>
      <c r="E63" s="6"/>
      <c r="F63" s="6"/>
      <c r="G63" s="6"/>
    </row>
    <row r="64" spans="2:7" ht="14.25">
      <c r="B64" s="92" t="s">
        <v>27</v>
      </c>
      <c r="C64" s="17" t="s">
        <v>110</v>
      </c>
      <c r="D64" s="6"/>
      <c r="E64" s="6"/>
      <c r="F64" s="6"/>
      <c r="G64" s="6"/>
    </row>
    <row r="65" spans="2:7" ht="14.25">
      <c r="B65" s="93"/>
      <c r="C65" s="17" t="s">
        <v>111</v>
      </c>
      <c r="D65" s="6"/>
      <c r="E65" s="6"/>
      <c r="F65" s="6"/>
      <c r="G65" s="6"/>
    </row>
    <row r="66" spans="2:7" ht="14.25">
      <c r="B66" s="92" t="s">
        <v>28</v>
      </c>
      <c r="C66" s="17" t="s">
        <v>110</v>
      </c>
      <c r="D66" s="6"/>
      <c r="E66" s="6"/>
      <c r="F66" s="6"/>
      <c r="G66" s="6"/>
    </row>
    <row r="67" spans="2:7" ht="14.25">
      <c r="B67" s="93"/>
      <c r="C67" s="17" t="s">
        <v>111</v>
      </c>
      <c r="D67" s="6"/>
      <c r="E67" s="6"/>
      <c r="F67" s="6"/>
      <c r="G67" s="6"/>
    </row>
    <row r="68" spans="2:7" ht="14.25">
      <c r="B68" s="92" t="s">
        <v>29</v>
      </c>
      <c r="C68" s="17" t="s">
        <v>110</v>
      </c>
      <c r="D68" s="6"/>
      <c r="E68" s="6"/>
      <c r="F68" s="6"/>
      <c r="G68" s="6"/>
    </row>
    <row r="69" spans="2:7" ht="14.25">
      <c r="B69" s="93"/>
      <c r="C69" s="17" t="s">
        <v>111</v>
      </c>
      <c r="D69" s="6"/>
      <c r="E69" s="6"/>
      <c r="F69" s="6"/>
      <c r="G69" s="6"/>
    </row>
    <row r="70" spans="2:7" ht="14.25">
      <c r="B70" s="92" t="s">
        <v>5</v>
      </c>
      <c r="C70" s="17" t="s">
        <v>110</v>
      </c>
      <c r="D70" s="6">
        <v>558.6661761596193</v>
      </c>
      <c r="E70" s="6">
        <v>558.6661761596193</v>
      </c>
      <c r="F70" s="6">
        <v>5256.54083945619</v>
      </c>
      <c r="G70" s="6">
        <v>5256.54083945619</v>
      </c>
    </row>
    <row r="71" spans="2:7" ht="14.25">
      <c r="B71" s="93"/>
      <c r="C71" s="17" t="s">
        <v>111</v>
      </c>
      <c r="D71" s="6"/>
      <c r="E71" s="6"/>
      <c r="F71" s="6"/>
      <c r="G71" s="6"/>
    </row>
    <row r="72" spans="2:7" ht="14.25">
      <c r="B72" s="7"/>
      <c r="C72" s="7"/>
      <c r="D72" s="7"/>
      <c r="E72" s="7"/>
      <c r="F72" s="7"/>
      <c r="G72" s="7"/>
    </row>
    <row r="73" spans="2:7" ht="14.25">
      <c r="B73" s="69" t="s">
        <v>321</v>
      </c>
      <c r="C73" s="69"/>
      <c r="D73" s="69"/>
      <c r="E73" s="69"/>
      <c r="F73" s="69"/>
      <c r="G73" s="69"/>
    </row>
  </sheetData>
  <mergeCells count="44">
    <mergeCell ref="B6:L6"/>
    <mergeCell ref="B7:L7"/>
    <mergeCell ref="B8:G8"/>
    <mergeCell ref="B10:L10"/>
    <mergeCell ref="B11:C12"/>
    <mergeCell ref="D11:E11"/>
    <mergeCell ref="F11:F12"/>
    <mergeCell ref="G11:G12"/>
    <mergeCell ref="B28:B29"/>
    <mergeCell ref="B13:C13"/>
    <mergeCell ref="B14:C14"/>
    <mergeCell ref="B15:C15"/>
    <mergeCell ref="B16:C16"/>
    <mergeCell ref="B17:C17"/>
    <mergeCell ref="B18:G18"/>
    <mergeCell ref="B19:G19"/>
    <mergeCell ref="B20:B21"/>
    <mergeCell ref="B22:B23"/>
    <mergeCell ref="B24:B25"/>
    <mergeCell ref="B26:B27"/>
    <mergeCell ref="B50:B51"/>
    <mergeCell ref="B30:B31"/>
    <mergeCell ref="B32:B33"/>
    <mergeCell ref="B34:B35"/>
    <mergeCell ref="B36:B37"/>
    <mergeCell ref="B38:B39"/>
    <mergeCell ref="B40:B41"/>
    <mergeCell ref="B42:G42"/>
    <mergeCell ref="B43:G43"/>
    <mergeCell ref="B44:B45"/>
    <mergeCell ref="B46:B47"/>
    <mergeCell ref="B48:B49"/>
    <mergeCell ref="B73:G73"/>
    <mergeCell ref="B52:B53"/>
    <mergeCell ref="B54:B55"/>
    <mergeCell ref="B56:G56"/>
    <mergeCell ref="B57:G57"/>
    <mergeCell ref="B58:B59"/>
    <mergeCell ref="B60:B61"/>
    <mergeCell ref="B62:B63"/>
    <mergeCell ref="B64:B65"/>
    <mergeCell ref="B66:B67"/>
    <mergeCell ref="B68:B69"/>
    <mergeCell ref="B70:B71"/>
  </mergeCells>
  <hyperlinks>
    <hyperlink ref="I11" location="ÍNDICE!A1" display="ÍNDICE"/>
  </hyperlinks>
  <printOptions/>
  <pageMargins left="0.7" right="0.7" top="0.75" bottom="0.75" header="0.3" footer="0.3"/>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L73"/>
  <sheetViews>
    <sheetView showGridLines="0" workbookViewId="0" topLeftCell="A1"/>
  </sheetViews>
  <sheetFormatPr defaultColWidth="9.140625" defaultRowHeight="15"/>
  <cols>
    <col min="1" max="1" width="2.00390625" style="1" customWidth="1"/>
    <col min="2" max="2" width="25.7109375" style="1" customWidth="1"/>
    <col min="3" max="3" width="12.7109375" style="1" customWidth="1"/>
    <col min="4" max="5" width="15.7109375" style="1" customWidth="1"/>
    <col min="6" max="7" width="20.7109375" style="1" customWidth="1"/>
    <col min="8" max="11" width="9.421875" style="1" bestFit="1" customWidth="1"/>
    <col min="12" max="12" width="11.57421875" style="1" bestFit="1" customWidth="1"/>
    <col min="13" max="16384" width="9.140625" style="1" customWidth="1"/>
  </cols>
  <sheetData>
    <row r="1" ht="13.5"/>
    <row r="2" ht="13.5"/>
    <row r="3" ht="13.5"/>
    <row r="4" ht="13.5"/>
    <row r="5" spans="2:7" ht="16.5">
      <c r="B5" s="2"/>
      <c r="C5" s="2"/>
      <c r="D5" s="3"/>
      <c r="E5" s="3"/>
      <c r="F5" s="3"/>
      <c r="G5" s="3"/>
    </row>
    <row r="6" spans="2:12" ht="17.25">
      <c r="B6" s="65" t="s">
        <v>371</v>
      </c>
      <c r="C6" s="65"/>
      <c r="D6" s="65"/>
      <c r="E6" s="65"/>
      <c r="F6" s="65"/>
      <c r="G6" s="65"/>
      <c r="H6" s="65"/>
      <c r="I6" s="65"/>
      <c r="J6" s="65"/>
      <c r="K6" s="65"/>
      <c r="L6" s="65"/>
    </row>
    <row r="7" spans="2:12" ht="17.25">
      <c r="B7" s="65" t="s">
        <v>373</v>
      </c>
      <c r="C7" s="65"/>
      <c r="D7" s="65"/>
      <c r="E7" s="65"/>
      <c r="F7" s="65"/>
      <c r="G7" s="65"/>
      <c r="H7" s="65"/>
      <c r="I7" s="65"/>
      <c r="J7" s="65"/>
      <c r="K7" s="65"/>
      <c r="L7" s="65"/>
    </row>
    <row r="8" spans="2:12" ht="17.25">
      <c r="B8" s="65" t="s">
        <v>372</v>
      </c>
      <c r="C8" s="65"/>
      <c r="D8" s="65"/>
      <c r="E8" s="65"/>
      <c r="F8" s="65"/>
      <c r="G8" s="65"/>
      <c r="H8" s="14"/>
      <c r="I8" s="14"/>
      <c r="J8" s="14"/>
      <c r="K8" s="14"/>
      <c r="L8" s="14"/>
    </row>
    <row r="9" spans="2:12" ht="17.25">
      <c r="B9" s="19" t="s">
        <v>350</v>
      </c>
      <c r="C9" s="19"/>
      <c r="D9" s="19"/>
      <c r="E9" s="19"/>
      <c r="F9" s="19"/>
      <c r="G9" s="19"/>
      <c r="H9" s="19"/>
      <c r="I9" s="19"/>
      <c r="J9" s="19"/>
      <c r="K9" s="19"/>
      <c r="L9" s="19"/>
    </row>
    <row r="10" spans="2:12" ht="17.25">
      <c r="B10" s="65"/>
      <c r="C10" s="65"/>
      <c r="D10" s="65"/>
      <c r="E10" s="65"/>
      <c r="F10" s="65"/>
      <c r="G10" s="65"/>
      <c r="H10" s="65"/>
      <c r="I10" s="65"/>
      <c r="J10" s="65"/>
      <c r="K10" s="65"/>
      <c r="L10" s="65"/>
    </row>
    <row r="11" spans="2:9" ht="18" customHeight="1">
      <c r="B11" s="83" t="s">
        <v>2</v>
      </c>
      <c r="C11" s="94"/>
      <c r="D11" s="87" t="s">
        <v>251</v>
      </c>
      <c r="E11" s="89"/>
      <c r="F11" s="81" t="s">
        <v>115</v>
      </c>
      <c r="G11" s="81" t="s">
        <v>116</v>
      </c>
      <c r="I11" s="20" t="s">
        <v>317</v>
      </c>
    </row>
    <row r="12" spans="2:7" ht="18" customHeight="1">
      <c r="B12" s="85"/>
      <c r="C12" s="97"/>
      <c r="D12" s="4" t="s">
        <v>112</v>
      </c>
      <c r="E12" s="15" t="s">
        <v>114</v>
      </c>
      <c r="F12" s="82"/>
      <c r="G12" s="82"/>
    </row>
    <row r="13" spans="2:7" ht="15">
      <c r="B13" s="106" t="s">
        <v>6</v>
      </c>
      <c r="C13" s="107"/>
      <c r="D13" s="16">
        <v>19288.15772036349</v>
      </c>
      <c r="E13" s="16">
        <v>15780.899314658845</v>
      </c>
      <c r="F13" s="16">
        <v>103120.9113811294</v>
      </c>
      <c r="G13" s="16">
        <v>100664.30067025572</v>
      </c>
    </row>
    <row r="14" spans="2:7" ht="14.25">
      <c r="B14" s="108" t="s">
        <v>3</v>
      </c>
      <c r="C14" s="109"/>
      <c r="D14" s="6">
        <v>7534.172466293917</v>
      </c>
      <c r="E14" s="6">
        <v>5995.596458063193</v>
      </c>
      <c r="F14" s="6">
        <v>54272.58579785844</v>
      </c>
      <c r="G14" s="6">
        <v>53947.61860031153</v>
      </c>
    </row>
    <row r="15" spans="2:7" ht="14.25">
      <c r="B15" s="108" t="s">
        <v>4</v>
      </c>
      <c r="C15" s="109"/>
      <c r="D15" s="6">
        <v>10931.945194983382</v>
      </c>
      <c r="E15" s="6">
        <v>9412.526215731388</v>
      </c>
      <c r="F15" s="6">
        <v>45195.46443437881</v>
      </c>
      <c r="G15" s="6">
        <v>43116.50568515623</v>
      </c>
    </row>
    <row r="16" spans="2:7" ht="14.25">
      <c r="B16" s="108" t="s">
        <v>635</v>
      </c>
      <c r="C16" s="109"/>
      <c r="D16" s="6">
        <v>632.6150223993885</v>
      </c>
      <c r="E16" s="6">
        <v>183.35160417746036</v>
      </c>
      <c r="F16" s="6">
        <v>3136.247412632786</v>
      </c>
      <c r="G16" s="6">
        <v>3083.562648528567</v>
      </c>
    </row>
    <row r="17" spans="2:7" ht="14.25">
      <c r="B17" s="108" t="s">
        <v>5</v>
      </c>
      <c r="C17" s="109"/>
      <c r="D17" s="6">
        <v>189.42503668680843</v>
      </c>
      <c r="E17" s="6">
        <v>189.42503668680843</v>
      </c>
      <c r="F17" s="6">
        <v>516.6137362592976</v>
      </c>
      <c r="G17" s="6">
        <v>516.6137362592976</v>
      </c>
    </row>
    <row r="18" spans="2:7" ht="15">
      <c r="B18" s="73"/>
      <c r="C18" s="74"/>
      <c r="D18" s="74"/>
      <c r="E18" s="74"/>
      <c r="F18" s="74"/>
      <c r="G18" s="75"/>
    </row>
    <row r="19" spans="2:7" ht="15">
      <c r="B19" s="66" t="s">
        <v>3</v>
      </c>
      <c r="C19" s="67"/>
      <c r="D19" s="67"/>
      <c r="E19" s="67"/>
      <c r="F19" s="67"/>
      <c r="G19" s="68"/>
    </row>
    <row r="20" spans="2:7" ht="14.25">
      <c r="B20" s="92" t="s">
        <v>7</v>
      </c>
      <c r="C20" s="17" t="s">
        <v>110</v>
      </c>
      <c r="D20" s="6">
        <v>56.38238800842442</v>
      </c>
      <c r="E20" s="6">
        <v>56.38238800842442</v>
      </c>
      <c r="F20" s="6">
        <v>130.62925627433668</v>
      </c>
      <c r="G20" s="6">
        <v>117.8675965997576</v>
      </c>
    </row>
    <row r="21" spans="2:7" ht="14.25">
      <c r="B21" s="93"/>
      <c r="C21" s="17" t="s">
        <v>111</v>
      </c>
      <c r="D21" s="6">
        <v>16.032874781880576</v>
      </c>
      <c r="E21" s="6"/>
      <c r="F21" s="6"/>
      <c r="G21" s="6"/>
    </row>
    <row r="22" spans="2:7" ht="14.25">
      <c r="B22" s="92" t="s">
        <v>8</v>
      </c>
      <c r="C22" s="17" t="s">
        <v>110</v>
      </c>
      <c r="D22" s="6">
        <v>570.307173040415</v>
      </c>
      <c r="E22" s="6">
        <v>555.791711563887</v>
      </c>
      <c r="F22" s="6">
        <v>5477.63083973289</v>
      </c>
      <c r="G22" s="6">
        <v>5451.348373879365</v>
      </c>
    </row>
    <row r="23" spans="2:7" ht="14.25">
      <c r="B23" s="93"/>
      <c r="C23" s="17" t="s">
        <v>111</v>
      </c>
      <c r="D23" s="6">
        <v>4584.614704829754</v>
      </c>
      <c r="E23" s="6">
        <v>4269.460526291231</v>
      </c>
      <c r="F23" s="6">
        <v>41112.18405465722</v>
      </c>
      <c r="G23" s="6">
        <v>41041.13479442515</v>
      </c>
    </row>
    <row r="24" spans="2:7" ht="14.25">
      <c r="B24" s="92" t="s">
        <v>9</v>
      </c>
      <c r="C24" s="17" t="s">
        <v>110</v>
      </c>
      <c r="D24" s="6"/>
      <c r="E24" s="6"/>
      <c r="F24" s="6"/>
      <c r="G24" s="6"/>
    </row>
    <row r="25" spans="2:7" ht="14.25">
      <c r="B25" s="93"/>
      <c r="C25" s="17" t="s">
        <v>111</v>
      </c>
      <c r="D25" s="6"/>
      <c r="E25" s="6"/>
      <c r="F25" s="6"/>
      <c r="G25" s="6"/>
    </row>
    <row r="26" spans="2:7" ht="14.25">
      <c r="B26" s="92" t="s">
        <v>10</v>
      </c>
      <c r="C26" s="17" t="s">
        <v>110</v>
      </c>
      <c r="D26" s="6">
        <v>900.7038012544036</v>
      </c>
      <c r="E26" s="6">
        <v>8.65714187069866</v>
      </c>
      <c r="F26" s="6">
        <v>151.348633921505</v>
      </c>
      <c r="G26" s="6">
        <v>151.348633921505</v>
      </c>
    </row>
    <row r="27" spans="2:7" ht="14.25">
      <c r="B27" s="93"/>
      <c r="C27" s="17" t="s">
        <v>111</v>
      </c>
      <c r="D27" s="6"/>
      <c r="E27" s="6"/>
      <c r="F27" s="6"/>
      <c r="G27" s="6"/>
    </row>
    <row r="28" spans="2:7" ht="14.25">
      <c r="B28" s="92" t="s">
        <v>11</v>
      </c>
      <c r="C28" s="17" t="s">
        <v>110</v>
      </c>
      <c r="D28" s="6"/>
      <c r="E28" s="6"/>
      <c r="F28" s="6"/>
      <c r="G28" s="6"/>
    </row>
    <row r="29" spans="2:7" ht="14.25">
      <c r="B29" s="93"/>
      <c r="C29" s="17" t="s">
        <v>111</v>
      </c>
      <c r="D29" s="6">
        <v>708.9755872405734</v>
      </c>
      <c r="E29" s="6">
        <v>706.6335390446571</v>
      </c>
      <c r="F29" s="6">
        <v>3981.2558745218867</v>
      </c>
      <c r="G29" s="6">
        <v>3981.2558745218867</v>
      </c>
    </row>
    <row r="30" spans="2:7" ht="14.25">
      <c r="B30" s="92" t="s">
        <v>12</v>
      </c>
      <c r="C30" s="17" t="s">
        <v>110</v>
      </c>
      <c r="D30" s="6">
        <v>38.04909812093318</v>
      </c>
      <c r="E30" s="6"/>
      <c r="F30" s="6"/>
      <c r="G30" s="6"/>
    </row>
    <row r="31" spans="2:7" ht="14.25">
      <c r="B31" s="93"/>
      <c r="C31" s="17" t="s">
        <v>111</v>
      </c>
      <c r="D31" s="6"/>
      <c r="E31" s="6"/>
      <c r="F31" s="6"/>
      <c r="G31" s="6"/>
    </row>
    <row r="32" spans="2:7" ht="14.25">
      <c r="B32" s="92" t="s">
        <v>13</v>
      </c>
      <c r="C32" s="17" t="s">
        <v>110</v>
      </c>
      <c r="D32" s="6"/>
      <c r="E32" s="6"/>
      <c r="F32" s="6"/>
      <c r="G32" s="6"/>
    </row>
    <row r="33" spans="2:7" ht="14.25">
      <c r="B33" s="93"/>
      <c r="C33" s="17" t="s">
        <v>111</v>
      </c>
      <c r="D33" s="6"/>
      <c r="E33" s="6"/>
      <c r="F33" s="6"/>
      <c r="G33" s="6"/>
    </row>
    <row r="34" spans="2:7" ht="14.25">
      <c r="B34" s="92" t="s">
        <v>14</v>
      </c>
      <c r="C34" s="17" t="s">
        <v>110</v>
      </c>
      <c r="D34" s="6">
        <v>21.47886056904645</v>
      </c>
      <c r="E34" s="6">
        <v>15.585876935104901</v>
      </c>
      <c r="F34" s="6">
        <v>51.694311424949376</v>
      </c>
      <c r="G34" s="6">
        <v>45.855223287812144</v>
      </c>
    </row>
    <row r="35" spans="2:7" ht="14.25">
      <c r="B35" s="93"/>
      <c r="C35" s="17" t="s">
        <v>111</v>
      </c>
      <c r="D35" s="6"/>
      <c r="E35" s="6"/>
      <c r="F35" s="6"/>
      <c r="G35" s="6"/>
    </row>
    <row r="36" spans="2:7" ht="14.25">
      <c r="B36" s="92" t="s">
        <v>15</v>
      </c>
      <c r="C36" s="17" t="s">
        <v>110</v>
      </c>
      <c r="D36" s="6">
        <v>117.47263912721779</v>
      </c>
      <c r="E36" s="6">
        <v>104.77300986635578</v>
      </c>
      <c r="F36" s="6">
        <v>1423.655749702182</v>
      </c>
      <c r="G36" s="6">
        <v>1238.9404166711379</v>
      </c>
    </row>
    <row r="37" spans="2:7" ht="14.25">
      <c r="B37" s="93"/>
      <c r="C37" s="17" t="s">
        <v>111</v>
      </c>
      <c r="D37" s="6">
        <v>35.619469912278184</v>
      </c>
      <c r="E37" s="6">
        <v>35.619469912278184</v>
      </c>
      <c r="F37" s="6">
        <v>124.66814469297364</v>
      </c>
      <c r="G37" s="6">
        <v>106.85840973683455</v>
      </c>
    </row>
    <row r="38" spans="2:7" ht="14.25">
      <c r="B38" s="92" t="s">
        <v>16</v>
      </c>
      <c r="C38" s="17" t="s">
        <v>110</v>
      </c>
      <c r="D38" s="6"/>
      <c r="E38" s="6"/>
      <c r="F38" s="6"/>
      <c r="G38" s="6"/>
    </row>
    <row r="39" spans="2:7" ht="14.25">
      <c r="B39" s="93"/>
      <c r="C39" s="17" t="s">
        <v>111</v>
      </c>
      <c r="D39" s="6">
        <v>0.5</v>
      </c>
      <c r="E39" s="6"/>
      <c r="F39" s="6"/>
      <c r="G39" s="6"/>
    </row>
    <row r="40" spans="2:7" ht="14.25" customHeight="1">
      <c r="B40" s="92" t="s">
        <v>17</v>
      </c>
      <c r="C40" s="17" t="s">
        <v>110</v>
      </c>
      <c r="D40" s="6">
        <v>21.067181714442256</v>
      </c>
      <c r="E40" s="6">
        <v>21.067181714442256</v>
      </c>
      <c r="F40" s="6">
        <v>261.513238268364</v>
      </c>
      <c r="G40" s="6">
        <v>259.8510597593959</v>
      </c>
    </row>
    <row r="41" spans="2:7" ht="14.25" customHeight="1">
      <c r="B41" s="93"/>
      <c r="C41" s="17" t="s">
        <v>111</v>
      </c>
      <c r="D41" s="6">
        <v>462.9686876945456</v>
      </c>
      <c r="E41" s="6">
        <v>221.6256128561135</v>
      </c>
      <c r="F41" s="6">
        <v>1558.0056946621444</v>
      </c>
      <c r="G41" s="6">
        <v>1553.158217508676</v>
      </c>
    </row>
    <row r="42" spans="2:7" ht="15">
      <c r="B42" s="73"/>
      <c r="C42" s="74"/>
      <c r="D42" s="74"/>
      <c r="E42" s="74"/>
      <c r="F42" s="74"/>
      <c r="G42" s="75"/>
    </row>
    <row r="43" spans="2:7" ht="15">
      <c r="B43" s="66" t="s">
        <v>4</v>
      </c>
      <c r="C43" s="67"/>
      <c r="D43" s="67"/>
      <c r="E43" s="67"/>
      <c r="F43" s="67"/>
      <c r="G43" s="68"/>
    </row>
    <row r="44" spans="2:7" ht="14.25">
      <c r="B44" s="92" t="s">
        <v>18</v>
      </c>
      <c r="C44" s="17" t="s">
        <v>110</v>
      </c>
      <c r="D44" s="6">
        <v>26.07539012373043</v>
      </c>
      <c r="E44" s="6">
        <v>10.008511251984784</v>
      </c>
      <c r="F44" s="6">
        <v>10.823598101294001</v>
      </c>
      <c r="G44" s="6">
        <v>6.04545455</v>
      </c>
    </row>
    <row r="45" spans="2:7" ht="14.25">
      <c r="B45" s="93"/>
      <c r="C45" s="17" t="s">
        <v>111</v>
      </c>
      <c r="D45" s="6"/>
      <c r="E45" s="6"/>
      <c r="F45" s="6"/>
      <c r="G45" s="6"/>
    </row>
    <row r="46" spans="2:7" ht="14.25">
      <c r="B46" s="92" t="s">
        <v>19</v>
      </c>
      <c r="C46" s="17" t="s">
        <v>110</v>
      </c>
      <c r="D46" s="6">
        <v>284.1951175711692</v>
      </c>
      <c r="E46" s="6">
        <v>238.65058574525418</v>
      </c>
      <c r="F46" s="6">
        <v>3465.5251561676387</v>
      </c>
      <c r="G46" s="6">
        <v>3451.9333607057797</v>
      </c>
    </row>
    <row r="47" spans="2:7" ht="14.25">
      <c r="B47" s="93"/>
      <c r="C47" s="17" t="s">
        <v>111</v>
      </c>
      <c r="D47" s="6">
        <v>57.294076357694195</v>
      </c>
      <c r="E47" s="6">
        <v>9</v>
      </c>
      <c r="F47" s="6">
        <v>12.70454545</v>
      </c>
      <c r="G47" s="6">
        <v>12.25</v>
      </c>
    </row>
    <row r="48" spans="2:7" ht="14.25">
      <c r="B48" s="92" t="s">
        <v>20</v>
      </c>
      <c r="C48" s="17" t="s">
        <v>110</v>
      </c>
      <c r="D48" s="6">
        <v>650.0332559679459</v>
      </c>
      <c r="E48" s="6">
        <v>647.0332559679458</v>
      </c>
      <c r="F48" s="6">
        <v>3712.9123308419157</v>
      </c>
      <c r="G48" s="6">
        <v>2429.900988658557</v>
      </c>
    </row>
    <row r="49" spans="2:7" ht="14.25">
      <c r="B49" s="93"/>
      <c r="C49" s="17" t="s">
        <v>111</v>
      </c>
      <c r="D49" s="6">
        <v>314.23647034087367</v>
      </c>
      <c r="E49" s="6">
        <v>314.23647034087367</v>
      </c>
      <c r="F49" s="6">
        <v>1983.4689011049165</v>
      </c>
      <c r="G49" s="6">
        <v>1969.6382103432818</v>
      </c>
    </row>
    <row r="50" spans="2:7" ht="14.25">
      <c r="B50" s="92" t="s">
        <v>21</v>
      </c>
      <c r="C50" s="17" t="s">
        <v>110</v>
      </c>
      <c r="D50" s="6">
        <v>1081.941658636294</v>
      </c>
      <c r="E50" s="6">
        <v>835.8275723016318</v>
      </c>
      <c r="F50" s="6">
        <v>7830.761942558901</v>
      </c>
      <c r="G50" s="6">
        <v>7422.171103859906</v>
      </c>
    </row>
    <row r="51" spans="2:7" ht="14.25">
      <c r="B51" s="93"/>
      <c r="C51" s="17" t="s">
        <v>111</v>
      </c>
      <c r="D51" s="6">
        <v>5684.736233789695</v>
      </c>
      <c r="E51" s="6">
        <v>4899.866061429397</v>
      </c>
      <c r="F51" s="6">
        <v>13882.401705863811</v>
      </c>
      <c r="G51" s="6">
        <v>13710.597685961457</v>
      </c>
    </row>
    <row r="52" spans="2:7" ht="14.25">
      <c r="B52" s="92" t="s">
        <v>22</v>
      </c>
      <c r="C52" s="17" t="s">
        <v>110</v>
      </c>
      <c r="D52" s="6">
        <v>422.54678502770025</v>
      </c>
      <c r="E52" s="6">
        <v>353.94780545886016</v>
      </c>
      <c r="F52" s="6">
        <v>1720.178601204135</v>
      </c>
      <c r="G52" s="6">
        <v>1679.3991965170596</v>
      </c>
    </row>
    <row r="53" spans="2:7" ht="14.25">
      <c r="B53" s="93"/>
      <c r="C53" s="17" t="s">
        <v>111</v>
      </c>
      <c r="D53" s="6">
        <v>2381.582718393128</v>
      </c>
      <c r="E53" s="6">
        <v>2103.9559532354438</v>
      </c>
      <c r="F53" s="6">
        <v>12576.68765308621</v>
      </c>
      <c r="G53" s="6">
        <v>12434.569684560214</v>
      </c>
    </row>
    <row r="54" spans="2:7" ht="14.25">
      <c r="B54" s="92" t="s">
        <v>23</v>
      </c>
      <c r="C54" s="17" t="s">
        <v>110</v>
      </c>
      <c r="D54" s="6"/>
      <c r="E54" s="6"/>
      <c r="F54" s="6"/>
      <c r="G54" s="6"/>
    </row>
    <row r="55" spans="2:7" ht="14.25">
      <c r="B55" s="93"/>
      <c r="C55" s="17" t="s">
        <v>111</v>
      </c>
      <c r="D55" s="6">
        <v>29.303488775154502</v>
      </c>
      <c r="E55" s="6"/>
      <c r="F55" s="6"/>
      <c r="G55" s="6"/>
    </row>
    <row r="56" spans="2:7" ht="15">
      <c r="B56" s="73"/>
      <c r="C56" s="74"/>
      <c r="D56" s="74"/>
      <c r="E56" s="74"/>
      <c r="F56" s="74"/>
      <c r="G56" s="75"/>
    </row>
    <row r="57" spans="2:7" ht="15">
      <c r="B57" s="66" t="s">
        <v>635</v>
      </c>
      <c r="C57" s="67"/>
      <c r="D57" s="67"/>
      <c r="E57" s="67"/>
      <c r="F57" s="67"/>
      <c r="G57" s="68"/>
    </row>
    <row r="58" spans="2:7" ht="14.25">
      <c r="B58" s="92" t="s">
        <v>24</v>
      </c>
      <c r="C58" s="17" t="s">
        <v>110</v>
      </c>
      <c r="D58" s="6"/>
      <c r="E58" s="6"/>
      <c r="F58" s="6"/>
      <c r="G58" s="6"/>
    </row>
    <row r="59" spans="2:7" ht="14.25">
      <c r="B59" s="93"/>
      <c r="C59" s="17" t="s">
        <v>111</v>
      </c>
      <c r="D59" s="6"/>
      <c r="E59" s="6"/>
      <c r="F59" s="6"/>
      <c r="G59" s="6"/>
    </row>
    <row r="60" spans="2:7" ht="14.25">
      <c r="B60" s="92" t="s">
        <v>25</v>
      </c>
      <c r="C60" s="17" t="s">
        <v>110</v>
      </c>
      <c r="D60" s="6"/>
      <c r="E60" s="6"/>
      <c r="F60" s="6"/>
      <c r="G60" s="6"/>
    </row>
    <row r="61" spans="2:7" ht="14.25">
      <c r="B61" s="93"/>
      <c r="C61" s="17" t="s">
        <v>111</v>
      </c>
      <c r="D61" s="6"/>
      <c r="E61" s="6"/>
      <c r="F61" s="6"/>
      <c r="G61" s="6"/>
    </row>
    <row r="62" spans="2:7" ht="14.25">
      <c r="B62" s="92" t="s">
        <v>26</v>
      </c>
      <c r="C62" s="17" t="s">
        <v>110</v>
      </c>
      <c r="D62" s="6">
        <v>20.57175213902945</v>
      </c>
      <c r="E62" s="6">
        <v>20.57175213902945</v>
      </c>
      <c r="F62" s="6">
        <v>150.81929702597762</v>
      </c>
      <c r="G62" s="6">
        <v>150.81929702597762</v>
      </c>
    </row>
    <row r="63" spans="2:7" ht="14.25">
      <c r="B63" s="93"/>
      <c r="C63" s="17" t="s">
        <v>111</v>
      </c>
      <c r="D63" s="6"/>
      <c r="E63" s="6"/>
      <c r="F63" s="6"/>
      <c r="G63" s="6"/>
    </row>
    <row r="64" spans="2:7" ht="14.25">
      <c r="B64" s="92" t="s">
        <v>27</v>
      </c>
      <c r="C64" s="17" t="s">
        <v>110</v>
      </c>
      <c r="D64" s="6"/>
      <c r="E64" s="6"/>
      <c r="F64" s="6"/>
      <c r="G64" s="6"/>
    </row>
    <row r="65" spans="2:7" ht="14.25">
      <c r="B65" s="93"/>
      <c r="C65" s="17" t="s">
        <v>111</v>
      </c>
      <c r="D65" s="6"/>
      <c r="E65" s="6"/>
      <c r="F65" s="6"/>
      <c r="G65" s="6"/>
    </row>
    <row r="66" spans="2:7" ht="14.25">
      <c r="B66" s="92" t="s">
        <v>28</v>
      </c>
      <c r="C66" s="17" t="s">
        <v>110</v>
      </c>
      <c r="D66" s="6">
        <v>409.6107837142344</v>
      </c>
      <c r="E66" s="6">
        <v>93.32644373165371</v>
      </c>
      <c r="F66" s="6">
        <v>2918.2781049076048</v>
      </c>
      <c r="G66" s="6">
        <v>2872.429637517487</v>
      </c>
    </row>
    <row r="67" spans="2:7" ht="14.25">
      <c r="B67" s="93"/>
      <c r="C67" s="17" t="s">
        <v>111</v>
      </c>
      <c r="D67" s="6">
        <v>153.74698233257243</v>
      </c>
      <c r="E67" s="6">
        <v>57.28203225338914</v>
      </c>
      <c r="F67" s="6">
        <v>39.487792429242944</v>
      </c>
      <c r="G67" s="6">
        <v>33.2047400148157</v>
      </c>
    </row>
    <row r="68" spans="2:7" ht="14.25">
      <c r="B68" s="92" t="s">
        <v>29</v>
      </c>
      <c r="C68" s="17" t="s">
        <v>110</v>
      </c>
      <c r="D68" s="6">
        <v>48.68550421355237</v>
      </c>
      <c r="E68" s="6">
        <v>12.171376053388093</v>
      </c>
      <c r="F68" s="6">
        <v>27.662218269960093</v>
      </c>
      <c r="G68" s="6">
        <v>27.108973970286325</v>
      </c>
    </row>
    <row r="69" spans="2:7" ht="14.25">
      <c r="B69" s="93"/>
      <c r="C69" s="17" t="s">
        <v>111</v>
      </c>
      <c r="D69" s="6"/>
      <c r="E69" s="6"/>
      <c r="F69" s="6"/>
      <c r="G69" s="6"/>
    </row>
    <row r="70" spans="2:7" ht="14.25">
      <c r="B70" s="92" t="s">
        <v>5</v>
      </c>
      <c r="C70" s="17" t="s">
        <v>110</v>
      </c>
      <c r="D70" s="6"/>
      <c r="E70" s="6"/>
      <c r="F70" s="6"/>
      <c r="G70" s="6"/>
    </row>
    <row r="71" spans="2:7" ht="14.25">
      <c r="B71" s="93"/>
      <c r="C71" s="17" t="s">
        <v>111</v>
      </c>
      <c r="D71" s="6">
        <v>189.42503668680843</v>
      </c>
      <c r="E71" s="6">
        <v>189.42503668680843</v>
      </c>
      <c r="F71" s="6">
        <v>516.6137362592976</v>
      </c>
      <c r="G71" s="6">
        <v>516.6137362592976</v>
      </c>
    </row>
    <row r="72" spans="2:7" ht="14.25">
      <c r="B72" s="7"/>
      <c r="C72" s="7"/>
      <c r="D72" s="7"/>
      <c r="E72" s="7"/>
      <c r="F72" s="7"/>
      <c r="G72" s="7"/>
    </row>
    <row r="73" spans="2:7" ht="14.25">
      <c r="B73" s="69" t="s">
        <v>321</v>
      </c>
      <c r="C73" s="69"/>
      <c r="D73" s="69"/>
      <c r="E73" s="69"/>
      <c r="F73" s="69"/>
      <c r="G73" s="69"/>
    </row>
  </sheetData>
  <mergeCells count="44">
    <mergeCell ref="B6:L6"/>
    <mergeCell ref="B7:L7"/>
    <mergeCell ref="B8:G8"/>
    <mergeCell ref="B10:L10"/>
    <mergeCell ref="B11:C12"/>
    <mergeCell ref="D11:E11"/>
    <mergeCell ref="F11:F12"/>
    <mergeCell ref="G11:G12"/>
    <mergeCell ref="B28:B29"/>
    <mergeCell ref="B13:C13"/>
    <mergeCell ref="B14:C14"/>
    <mergeCell ref="B15:C15"/>
    <mergeCell ref="B16:C16"/>
    <mergeCell ref="B17:C17"/>
    <mergeCell ref="B18:G18"/>
    <mergeCell ref="B19:G19"/>
    <mergeCell ref="B20:B21"/>
    <mergeCell ref="B22:B23"/>
    <mergeCell ref="B24:B25"/>
    <mergeCell ref="B26:B27"/>
    <mergeCell ref="B50:B51"/>
    <mergeCell ref="B30:B31"/>
    <mergeCell ref="B32:B33"/>
    <mergeCell ref="B34:B35"/>
    <mergeCell ref="B36:B37"/>
    <mergeCell ref="B38:B39"/>
    <mergeCell ref="B40:B41"/>
    <mergeCell ref="B42:G42"/>
    <mergeCell ref="B43:G43"/>
    <mergeCell ref="B44:B45"/>
    <mergeCell ref="B46:B47"/>
    <mergeCell ref="B48:B49"/>
    <mergeCell ref="B73:G73"/>
    <mergeCell ref="B52:B53"/>
    <mergeCell ref="B54:B55"/>
    <mergeCell ref="B56:G56"/>
    <mergeCell ref="B57:G57"/>
    <mergeCell ref="B58:B59"/>
    <mergeCell ref="B60:B61"/>
    <mergeCell ref="B62:B63"/>
    <mergeCell ref="B64:B65"/>
    <mergeCell ref="B66:B67"/>
    <mergeCell ref="B68:B69"/>
    <mergeCell ref="B70:B71"/>
  </mergeCells>
  <hyperlinks>
    <hyperlink ref="I11" location="ÍNDICE!A1" display="ÍNDICE"/>
  </hyperlinks>
  <printOptions/>
  <pageMargins left="0.7" right="0.7" top="0.75" bottom="0.75" header="0.3" footer="0.3"/>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L73"/>
  <sheetViews>
    <sheetView showGridLines="0" workbookViewId="0" topLeftCell="A1"/>
  </sheetViews>
  <sheetFormatPr defaultColWidth="9.140625" defaultRowHeight="15"/>
  <cols>
    <col min="1" max="1" width="2.00390625" style="1" customWidth="1"/>
    <col min="2" max="2" width="25.7109375" style="1" customWidth="1"/>
    <col min="3" max="3" width="12.7109375" style="1" customWidth="1"/>
    <col min="4" max="5" width="15.7109375" style="1" customWidth="1"/>
    <col min="6" max="7" width="20.7109375" style="1" customWidth="1"/>
    <col min="8" max="11" width="9.421875" style="1" bestFit="1" customWidth="1"/>
    <col min="12" max="12" width="11.57421875" style="1" bestFit="1" customWidth="1"/>
    <col min="13" max="16384" width="9.140625" style="1" customWidth="1"/>
  </cols>
  <sheetData>
    <row r="1" ht="13.5"/>
    <row r="2" ht="13.5"/>
    <row r="3" ht="13.5"/>
    <row r="4" ht="13.5"/>
    <row r="5" spans="2:7" ht="16.5">
      <c r="B5" s="2"/>
      <c r="C5" s="2"/>
      <c r="D5" s="3"/>
      <c r="E5" s="3"/>
      <c r="F5" s="3"/>
      <c r="G5" s="3"/>
    </row>
    <row r="6" spans="2:12" ht="17.25">
      <c r="B6" s="65" t="s">
        <v>374</v>
      </c>
      <c r="C6" s="65"/>
      <c r="D6" s="65"/>
      <c r="E6" s="65"/>
      <c r="F6" s="65"/>
      <c r="G6" s="65"/>
      <c r="H6" s="65"/>
      <c r="I6" s="65"/>
      <c r="J6" s="65"/>
      <c r="K6" s="65"/>
      <c r="L6" s="65"/>
    </row>
    <row r="7" spans="2:12" ht="17.25">
      <c r="B7" s="65" t="s">
        <v>375</v>
      </c>
      <c r="C7" s="65"/>
      <c r="D7" s="65"/>
      <c r="E7" s="65"/>
      <c r="F7" s="65"/>
      <c r="G7" s="65"/>
      <c r="H7" s="65"/>
      <c r="I7" s="65"/>
      <c r="J7" s="65"/>
      <c r="K7" s="65"/>
      <c r="L7" s="65"/>
    </row>
    <row r="8" spans="2:12" ht="17.25">
      <c r="B8" s="65" t="s">
        <v>319</v>
      </c>
      <c r="C8" s="65"/>
      <c r="D8" s="65"/>
      <c r="E8" s="65"/>
      <c r="F8" s="65"/>
      <c r="G8" s="65"/>
      <c r="H8" s="14"/>
      <c r="I8" s="14"/>
      <c r="J8" s="14"/>
      <c r="K8" s="14"/>
      <c r="L8" s="14"/>
    </row>
    <row r="9" spans="2:12" ht="17.25">
      <c r="B9" s="19" t="s">
        <v>350</v>
      </c>
      <c r="C9" s="19"/>
      <c r="D9" s="19"/>
      <c r="E9" s="19"/>
      <c r="F9" s="19"/>
      <c r="G9" s="19"/>
      <c r="H9" s="19"/>
      <c r="I9" s="19"/>
      <c r="J9" s="19"/>
      <c r="K9" s="19"/>
      <c r="L9" s="19"/>
    </row>
    <row r="10" spans="2:12" ht="17.25">
      <c r="B10" s="65"/>
      <c r="C10" s="65"/>
      <c r="D10" s="65"/>
      <c r="E10" s="65"/>
      <c r="F10" s="65"/>
      <c r="G10" s="65"/>
      <c r="H10" s="65"/>
      <c r="I10" s="65"/>
      <c r="J10" s="65"/>
      <c r="K10" s="65"/>
      <c r="L10" s="65"/>
    </row>
    <row r="11" spans="2:9" ht="18" customHeight="1">
      <c r="B11" s="83" t="s">
        <v>2</v>
      </c>
      <c r="C11" s="94"/>
      <c r="D11" s="87" t="s">
        <v>251</v>
      </c>
      <c r="E11" s="89"/>
      <c r="F11" s="81" t="s">
        <v>115</v>
      </c>
      <c r="G11" s="81" t="s">
        <v>116</v>
      </c>
      <c r="I11" s="20" t="s">
        <v>317</v>
      </c>
    </row>
    <row r="12" spans="2:7" ht="18" customHeight="1">
      <c r="B12" s="85"/>
      <c r="C12" s="97"/>
      <c r="D12" s="4" t="s">
        <v>112</v>
      </c>
      <c r="E12" s="15" t="s">
        <v>114</v>
      </c>
      <c r="F12" s="82"/>
      <c r="G12" s="82"/>
    </row>
    <row r="13" spans="2:7" ht="15">
      <c r="B13" s="106" t="s">
        <v>6</v>
      </c>
      <c r="C13" s="107"/>
      <c r="D13" s="16">
        <v>3756.3275549891146</v>
      </c>
      <c r="E13" s="16">
        <v>3324.216271017375</v>
      </c>
      <c r="F13" s="16">
        <v>18344.97320221244</v>
      </c>
      <c r="G13" s="16">
        <v>16963.156894903943</v>
      </c>
    </row>
    <row r="14" spans="2:7" ht="14.25">
      <c r="B14" s="108" t="s">
        <v>3</v>
      </c>
      <c r="C14" s="109"/>
      <c r="D14" s="6">
        <v>2873.6518883029853</v>
      </c>
      <c r="E14" s="6">
        <v>2691.844304211103</v>
      </c>
      <c r="F14" s="6">
        <v>14998.809894419406</v>
      </c>
      <c r="G14" s="6">
        <v>14369.730358343315</v>
      </c>
    </row>
    <row r="15" spans="2:7" ht="14.25">
      <c r="B15" s="108" t="s">
        <v>4</v>
      </c>
      <c r="C15" s="109"/>
      <c r="D15" s="6">
        <v>248.05811698679474</v>
      </c>
      <c r="E15" s="6">
        <v>248.05811698679474</v>
      </c>
      <c r="F15" s="6">
        <v>1762.6301157317682</v>
      </c>
      <c r="G15" s="6">
        <v>1742.0387199825846</v>
      </c>
    </row>
    <row r="16" spans="2:7" ht="14.25">
      <c r="B16" s="108" t="s">
        <v>635</v>
      </c>
      <c r="C16" s="109"/>
      <c r="D16" s="6">
        <v>634.617549699335</v>
      </c>
      <c r="E16" s="6">
        <v>384.3138498194777</v>
      </c>
      <c r="F16" s="6">
        <v>1583.5331920612734</v>
      </c>
      <c r="G16" s="6">
        <v>851.3878165780457</v>
      </c>
    </row>
    <row r="17" spans="2:7" ht="14.25">
      <c r="B17" s="108" t="s">
        <v>5</v>
      </c>
      <c r="C17" s="109"/>
      <c r="D17" s="6"/>
      <c r="E17" s="6"/>
      <c r="F17" s="6"/>
      <c r="G17" s="6"/>
    </row>
    <row r="18" spans="2:7" ht="15">
      <c r="B18" s="73"/>
      <c r="C18" s="74"/>
      <c r="D18" s="74"/>
      <c r="E18" s="74"/>
      <c r="F18" s="74"/>
      <c r="G18" s="75"/>
    </row>
    <row r="19" spans="2:7" ht="15">
      <c r="B19" s="66" t="s">
        <v>3</v>
      </c>
      <c r="C19" s="67"/>
      <c r="D19" s="67"/>
      <c r="E19" s="67"/>
      <c r="F19" s="67"/>
      <c r="G19" s="68"/>
    </row>
    <row r="20" spans="2:7" ht="14.25">
      <c r="B20" s="92" t="s">
        <v>7</v>
      </c>
      <c r="C20" s="17" t="s">
        <v>110</v>
      </c>
      <c r="D20" s="6">
        <v>14.193066079171226</v>
      </c>
      <c r="E20" s="6"/>
      <c r="F20" s="6"/>
      <c r="G20" s="6"/>
    </row>
    <row r="21" spans="2:7" ht="14.25">
      <c r="B21" s="93"/>
      <c r="C21" s="17" t="s">
        <v>111</v>
      </c>
      <c r="D21" s="6"/>
      <c r="E21" s="6"/>
      <c r="F21" s="6"/>
      <c r="G21" s="6"/>
    </row>
    <row r="22" spans="2:7" ht="14.25">
      <c r="B22" s="92" t="s">
        <v>8</v>
      </c>
      <c r="C22" s="17" t="s">
        <v>110</v>
      </c>
      <c r="D22" s="6">
        <v>677.1279291630287</v>
      </c>
      <c r="E22" s="6">
        <v>677.1279291630287</v>
      </c>
      <c r="F22" s="6">
        <v>1628.4124077020876</v>
      </c>
      <c r="G22" s="6">
        <v>1337.6946840596543</v>
      </c>
    </row>
    <row r="23" spans="2:7" ht="14.25">
      <c r="B23" s="93"/>
      <c r="C23" s="17" t="s">
        <v>111</v>
      </c>
      <c r="D23" s="6">
        <v>227.67529897984184</v>
      </c>
      <c r="E23" s="6">
        <v>227.67529897984184</v>
      </c>
      <c r="F23" s="6">
        <v>1239.601370450311</v>
      </c>
      <c r="G23" s="6">
        <v>1111.9207982154676</v>
      </c>
    </row>
    <row r="24" spans="2:7" ht="14.25">
      <c r="B24" s="92" t="s">
        <v>9</v>
      </c>
      <c r="C24" s="17" t="s">
        <v>110</v>
      </c>
      <c r="D24" s="6"/>
      <c r="E24" s="6"/>
      <c r="F24" s="6"/>
      <c r="G24" s="6"/>
    </row>
    <row r="25" spans="2:7" ht="14.25">
      <c r="B25" s="93"/>
      <c r="C25" s="17" t="s">
        <v>111</v>
      </c>
      <c r="D25" s="6"/>
      <c r="E25" s="6"/>
      <c r="F25" s="6"/>
      <c r="G25" s="6"/>
    </row>
    <row r="26" spans="2:7" ht="14.25">
      <c r="B26" s="92" t="s">
        <v>10</v>
      </c>
      <c r="C26" s="17" t="s">
        <v>110</v>
      </c>
      <c r="D26" s="6">
        <v>15.133156697570058</v>
      </c>
      <c r="E26" s="6">
        <v>15.133156697570058</v>
      </c>
      <c r="F26" s="6">
        <v>26.414237364968198</v>
      </c>
      <c r="G26" s="6"/>
    </row>
    <row r="27" spans="2:7" ht="14.25">
      <c r="B27" s="93"/>
      <c r="C27" s="17" t="s">
        <v>111</v>
      </c>
      <c r="D27" s="6"/>
      <c r="E27" s="6"/>
      <c r="F27" s="6"/>
      <c r="G27" s="6"/>
    </row>
    <row r="28" spans="2:7" ht="14.25">
      <c r="B28" s="92" t="s">
        <v>11</v>
      </c>
      <c r="C28" s="17" t="s">
        <v>110</v>
      </c>
      <c r="D28" s="6">
        <v>854.125711001012</v>
      </c>
      <c r="E28" s="6">
        <v>686.5111929883019</v>
      </c>
      <c r="F28" s="6">
        <v>8423.04698520222</v>
      </c>
      <c r="G28" s="6">
        <v>8423.04698520222</v>
      </c>
    </row>
    <row r="29" spans="2:7" ht="14.25">
      <c r="B29" s="93"/>
      <c r="C29" s="17" t="s">
        <v>111</v>
      </c>
      <c r="D29" s="6">
        <v>298.62599847454294</v>
      </c>
      <c r="E29" s="6">
        <v>298.62599847454294</v>
      </c>
      <c r="F29" s="6">
        <v>1369.4881475031711</v>
      </c>
      <c r="G29" s="6">
        <v>1369.4881475031711</v>
      </c>
    </row>
    <row r="30" spans="2:7" ht="14.25">
      <c r="B30" s="92" t="s">
        <v>12</v>
      </c>
      <c r="C30" s="17" t="s">
        <v>110</v>
      </c>
      <c r="D30" s="6">
        <v>1</v>
      </c>
      <c r="E30" s="6">
        <v>1</v>
      </c>
      <c r="F30" s="6">
        <v>1.90909091</v>
      </c>
      <c r="G30" s="6"/>
    </row>
    <row r="31" spans="2:7" ht="14.25">
      <c r="B31" s="93"/>
      <c r="C31" s="17" t="s">
        <v>111</v>
      </c>
      <c r="D31" s="6"/>
      <c r="E31" s="6"/>
      <c r="F31" s="6"/>
      <c r="G31" s="6"/>
    </row>
    <row r="32" spans="2:7" ht="14.25">
      <c r="B32" s="92" t="s">
        <v>13</v>
      </c>
      <c r="C32" s="17" t="s">
        <v>110</v>
      </c>
      <c r="D32" s="6"/>
      <c r="E32" s="6"/>
      <c r="F32" s="6"/>
      <c r="G32" s="6"/>
    </row>
    <row r="33" spans="2:7" ht="14.25">
      <c r="B33" s="93"/>
      <c r="C33" s="17" t="s">
        <v>111</v>
      </c>
      <c r="D33" s="6"/>
      <c r="E33" s="6"/>
      <c r="F33" s="6"/>
      <c r="G33" s="6"/>
    </row>
    <row r="34" spans="2:7" ht="14.25">
      <c r="B34" s="92" t="s">
        <v>14</v>
      </c>
      <c r="C34" s="17" t="s">
        <v>110</v>
      </c>
      <c r="D34" s="6"/>
      <c r="E34" s="6"/>
      <c r="F34" s="6"/>
      <c r="G34" s="6"/>
    </row>
    <row r="35" spans="2:7" ht="14.25">
      <c r="B35" s="93"/>
      <c r="C35" s="17" t="s">
        <v>111</v>
      </c>
      <c r="D35" s="6"/>
      <c r="E35" s="6"/>
      <c r="F35" s="6"/>
      <c r="G35" s="6"/>
    </row>
    <row r="36" spans="2:7" ht="14.25">
      <c r="B36" s="92" t="s">
        <v>15</v>
      </c>
      <c r="C36" s="17" t="s">
        <v>110</v>
      </c>
      <c r="D36" s="6"/>
      <c r="E36" s="6"/>
      <c r="F36" s="6"/>
      <c r="G36" s="6"/>
    </row>
    <row r="37" spans="2:7" ht="14.25">
      <c r="B37" s="93"/>
      <c r="C37" s="17" t="s">
        <v>111</v>
      </c>
      <c r="D37" s="6"/>
      <c r="E37" s="6"/>
      <c r="F37" s="6"/>
      <c r="G37" s="6"/>
    </row>
    <row r="38" spans="2:7" ht="14.25">
      <c r="B38" s="92" t="s">
        <v>16</v>
      </c>
      <c r="C38" s="17" t="s">
        <v>110</v>
      </c>
      <c r="D38" s="6"/>
      <c r="E38" s="6"/>
      <c r="F38" s="6"/>
      <c r="G38" s="6"/>
    </row>
    <row r="39" spans="2:7" ht="14.25">
      <c r="B39" s="93"/>
      <c r="C39" s="17" t="s">
        <v>111</v>
      </c>
      <c r="D39" s="6"/>
      <c r="E39" s="6"/>
      <c r="F39" s="6"/>
      <c r="G39" s="6"/>
    </row>
    <row r="40" spans="2:7" ht="14.25" customHeight="1">
      <c r="B40" s="92" t="s">
        <v>17</v>
      </c>
      <c r="C40" s="17" t="s">
        <v>110</v>
      </c>
      <c r="D40" s="6">
        <v>785.7707279078182</v>
      </c>
      <c r="E40" s="6">
        <v>785.7707279078182</v>
      </c>
      <c r="F40" s="6">
        <v>2309.937655286642</v>
      </c>
      <c r="G40" s="6">
        <v>2127.5797433628054</v>
      </c>
    </row>
    <row r="41" spans="2:7" ht="14.25" customHeight="1">
      <c r="B41" s="93"/>
      <c r="C41" s="17" t="s">
        <v>111</v>
      </c>
      <c r="D41" s="6"/>
      <c r="E41" s="6"/>
      <c r="F41" s="6"/>
      <c r="G41" s="6"/>
    </row>
    <row r="42" spans="2:7" ht="15">
      <c r="B42" s="73"/>
      <c r="C42" s="74"/>
      <c r="D42" s="74"/>
      <c r="E42" s="74"/>
      <c r="F42" s="74"/>
      <c r="G42" s="75"/>
    </row>
    <row r="43" spans="2:7" ht="15">
      <c r="B43" s="66" t="s">
        <v>4</v>
      </c>
      <c r="C43" s="67"/>
      <c r="D43" s="67"/>
      <c r="E43" s="67"/>
      <c r="F43" s="67"/>
      <c r="G43" s="68"/>
    </row>
    <row r="44" spans="2:7" ht="14.25">
      <c r="B44" s="92" t="s">
        <v>18</v>
      </c>
      <c r="C44" s="17" t="s">
        <v>110</v>
      </c>
      <c r="D44" s="6"/>
      <c r="E44" s="6"/>
      <c r="F44" s="6"/>
      <c r="G44" s="6"/>
    </row>
    <row r="45" spans="2:7" ht="14.25">
      <c r="B45" s="93"/>
      <c r="C45" s="17" t="s">
        <v>111</v>
      </c>
      <c r="D45" s="6"/>
      <c r="E45" s="6"/>
      <c r="F45" s="6"/>
      <c r="G45" s="6"/>
    </row>
    <row r="46" spans="2:7" ht="14.25">
      <c r="B46" s="92" t="s">
        <v>19</v>
      </c>
      <c r="C46" s="17" t="s">
        <v>110</v>
      </c>
      <c r="D46" s="6"/>
      <c r="E46" s="6"/>
      <c r="F46" s="6"/>
      <c r="G46" s="6"/>
    </row>
    <row r="47" spans="2:7" ht="14.25">
      <c r="B47" s="93"/>
      <c r="C47" s="17" t="s">
        <v>111</v>
      </c>
      <c r="D47" s="6"/>
      <c r="E47" s="6"/>
      <c r="F47" s="6"/>
      <c r="G47" s="6"/>
    </row>
    <row r="48" spans="2:7" ht="14.25">
      <c r="B48" s="92" t="s">
        <v>20</v>
      </c>
      <c r="C48" s="17" t="s">
        <v>110</v>
      </c>
      <c r="D48" s="6">
        <v>204.05587141895862</v>
      </c>
      <c r="E48" s="6">
        <v>204.05587141895862</v>
      </c>
      <c r="F48" s="6">
        <v>1450.3131925674297</v>
      </c>
      <c r="G48" s="6">
        <v>1442.873077865026</v>
      </c>
    </row>
    <row r="49" spans="2:7" ht="14.25">
      <c r="B49" s="93"/>
      <c r="C49" s="17" t="s">
        <v>111</v>
      </c>
      <c r="D49" s="6">
        <v>1</v>
      </c>
      <c r="E49" s="6">
        <v>1</v>
      </c>
      <c r="F49" s="6">
        <v>7.09090909</v>
      </c>
      <c r="G49" s="6">
        <v>6.81818182</v>
      </c>
    </row>
    <row r="50" spans="2:7" ht="14.25">
      <c r="B50" s="92" t="s">
        <v>21</v>
      </c>
      <c r="C50" s="17" t="s">
        <v>110</v>
      </c>
      <c r="D50" s="6">
        <v>43.002245567836205</v>
      </c>
      <c r="E50" s="6">
        <v>43.002245567836205</v>
      </c>
      <c r="F50" s="6">
        <v>305.22601407433825</v>
      </c>
      <c r="G50" s="6">
        <v>292.3474602975587</v>
      </c>
    </row>
    <row r="51" spans="2:7" ht="14.25">
      <c r="B51" s="93"/>
      <c r="C51" s="17" t="s">
        <v>111</v>
      </c>
      <c r="D51" s="6"/>
      <c r="E51" s="6"/>
      <c r="F51" s="6"/>
      <c r="G51" s="6"/>
    </row>
    <row r="52" spans="2:7" ht="14.25">
      <c r="B52" s="92" t="s">
        <v>22</v>
      </c>
      <c r="C52" s="17" t="s">
        <v>110</v>
      </c>
      <c r="D52" s="6"/>
      <c r="E52" s="6"/>
      <c r="F52" s="6"/>
      <c r="G52" s="6"/>
    </row>
    <row r="53" spans="2:7" ht="14.25">
      <c r="B53" s="93"/>
      <c r="C53" s="17" t="s">
        <v>111</v>
      </c>
      <c r="D53" s="6"/>
      <c r="E53" s="6"/>
      <c r="F53" s="6"/>
      <c r="G53" s="6"/>
    </row>
    <row r="54" spans="2:7" ht="14.25">
      <c r="B54" s="92" t="s">
        <v>23</v>
      </c>
      <c r="C54" s="17" t="s">
        <v>110</v>
      </c>
      <c r="D54" s="6"/>
      <c r="E54" s="6"/>
      <c r="F54" s="6"/>
      <c r="G54" s="6"/>
    </row>
    <row r="55" spans="2:7" ht="14.25">
      <c r="B55" s="93"/>
      <c r="C55" s="17" t="s">
        <v>111</v>
      </c>
      <c r="D55" s="6"/>
      <c r="E55" s="6"/>
      <c r="F55" s="6"/>
      <c r="G55" s="6"/>
    </row>
    <row r="56" spans="2:7" ht="15">
      <c r="B56" s="73"/>
      <c r="C56" s="74"/>
      <c r="D56" s="74"/>
      <c r="E56" s="74"/>
      <c r="F56" s="74"/>
      <c r="G56" s="75"/>
    </row>
    <row r="57" spans="2:7" ht="15">
      <c r="B57" s="66" t="s">
        <v>635</v>
      </c>
      <c r="C57" s="67"/>
      <c r="D57" s="67"/>
      <c r="E57" s="67"/>
      <c r="F57" s="67"/>
      <c r="G57" s="68"/>
    </row>
    <row r="58" spans="2:7" ht="14.25">
      <c r="B58" s="92" t="s">
        <v>24</v>
      </c>
      <c r="C58" s="17" t="s">
        <v>110</v>
      </c>
      <c r="D58" s="6">
        <v>277.5670802525206</v>
      </c>
      <c r="E58" s="6">
        <v>148.8951512388944</v>
      </c>
      <c r="F58" s="6">
        <v>744.4897263095723</v>
      </c>
      <c r="G58" s="6">
        <v>469.7865382234623</v>
      </c>
    </row>
    <row r="59" spans="2:7" ht="14.25">
      <c r="B59" s="93"/>
      <c r="C59" s="17" t="s">
        <v>111</v>
      </c>
      <c r="D59" s="6"/>
      <c r="E59" s="6"/>
      <c r="F59" s="6"/>
      <c r="G59" s="6"/>
    </row>
    <row r="60" spans="2:7" ht="14.25">
      <c r="B60" s="92" t="s">
        <v>25</v>
      </c>
      <c r="C60" s="17" t="s">
        <v>110</v>
      </c>
      <c r="D60" s="6">
        <v>28.105516143942214</v>
      </c>
      <c r="E60" s="6">
        <v>28.105516143942214</v>
      </c>
      <c r="F60" s="6">
        <v>57.75588353785968</v>
      </c>
      <c r="G60" s="6">
        <v>54.87838682955038</v>
      </c>
    </row>
    <row r="61" spans="2:7" ht="14.25">
      <c r="B61" s="93"/>
      <c r="C61" s="17" t="s">
        <v>111</v>
      </c>
      <c r="D61" s="6"/>
      <c r="E61" s="6"/>
      <c r="F61" s="6"/>
      <c r="G61" s="6"/>
    </row>
    <row r="62" spans="2:7" ht="14.25">
      <c r="B62" s="92" t="s">
        <v>26</v>
      </c>
      <c r="C62" s="17" t="s">
        <v>110</v>
      </c>
      <c r="D62" s="6">
        <v>33.81613524543354</v>
      </c>
      <c r="E62" s="6">
        <v>33.81613524543354</v>
      </c>
      <c r="F62" s="6">
        <v>57.64113963826906</v>
      </c>
      <c r="G62" s="6">
        <v>57.64113963826906</v>
      </c>
    </row>
    <row r="63" spans="2:7" ht="14.25">
      <c r="B63" s="93"/>
      <c r="C63" s="17" t="s">
        <v>111</v>
      </c>
      <c r="D63" s="6"/>
      <c r="E63" s="6"/>
      <c r="F63" s="6"/>
      <c r="G63" s="6"/>
    </row>
    <row r="64" spans="2:7" ht="14.25">
      <c r="B64" s="92" t="s">
        <v>27</v>
      </c>
      <c r="C64" s="17" t="s">
        <v>110</v>
      </c>
      <c r="D64" s="6"/>
      <c r="E64" s="6"/>
      <c r="F64" s="6"/>
      <c r="G64" s="6"/>
    </row>
    <row r="65" spans="2:7" ht="14.25">
      <c r="B65" s="93"/>
      <c r="C65" s="17" t="s">
        <v>111</v>
      </c>
      <c r="D65" s="6"/>
      <c r="E65" s="6"/>
      <c r="F65" s="6"/>
      <c r="G65" s="6"/>
    </row>
    <row r="66" spans="2:7" ht="14.25">
      <c r="B66" s="92" t="s">
        <v>28</v>
      </c>
      <c r="C66" s="17" t="s">
        <v>110</v>
      </c>
      <c r="D66" s="6">
        <v>295.12881805743837</v>
      </c>
      <c r="E66" s="6">
        <v>173.49704719120754</v>
      </c>
      <c r="F66" s="6">
        <v>723.6464425755717</v>
      </c>
      <c r="G66" s="6">
        <v>269.0817518867639</v>
      </c>
    </row>
    <row r="67" spans="2:7" ht="14.25">
      <c r="B67" s="93"/>
      <c r="C67" s="17" t="s">
        <v>111</v>
      </c>
      <c r="D67" s="6"/>
      <c r="E67" s="6"/>
      <c r="F67" s="6"/>
      <c r="G67" s="6"/>
    </row>
    <row r="68" spans="2:7" ht="14.25">
      <c r="B68" s="92" t="s">
        <v>29</v>
      </c>
      <c r="C68" s="17" t="s">
        <v>110</v>
      </c>
      <c r="D68" s="6"/>
      <c r="E68" s="6"/>
      <c r="F68" s="6"/>
      <c r="G68" s="6"/>
    </row>
    <row r="69" spans="2:7" ht="14.25">
      <c r="B69" s="93"/>
      <c r="C69" s="17" t="s">
        <v>111</v>
      </c>
      <c r="D69" s="6"/>
      <c r="E69" s="6"/>
      <c r="F69" s="6"/>
      <c r="G69" s="6"/>
    </row>
    <row r="70" spans="2:7" ht="14.25">
      <c r="B70" s="92" t="s">
        <v>5</v>
      </c>
      <c r="C70" s="17" t="s">
        <v>110</v>
      </c>
      <c r="D70" s="6"/>
      <c r="E70" s="6"/>
      <c r="F70" s="6"/>
      <c r="G70" s="6"/>
    </row>
    <row r="71" spans="2:7" ht="14.25">
      <c r="B71" s="93"/>
      <c r="C71" s="17" t="s">
        <v>111</v>
      </c>
      <c r="D71" s="6"/>
      <c r="E71" s="6"/>
      <c r="F71" s="6"/>
      <c r="G71" s="6"/>
    </row>
    <row r="72" spans="2:7" ht="14.25">
      <c r="B72" s="7"/>
      <c r="C72" s="7"/>
      <c r="D72" s="7"/>
      <c r="E72" s="7"/>
      <c r="F72" s="7"/>
      <c r="G72" s="7"/>
    </row>
    <row r="73" spans="2:7" ht="14.25">
      <c r="B73" s="69" t="s">
        <v>321</v>
      </c>
      <c r="C73" s="69"/>
      <c r="D73" s="69"/>
      <c r="E73" s="69"/>
      <c r="F73" s="69"/>
      <c r="G73" s="69"/>
    </row>
  </sheetData>
  <mergeCells count="44">
    <mergeCell ref="B6:L6"/>
    <mergeCell ref="B7:L7"/>
    <mergeCell ref="B8:G8"/>
    <mergeCell ref="B10:L10"/>
    <mergeCell ref="B11:C12"/>
    <mergeCell ref="D11:E11"/>
    <mergeCell ref="F11:F12"/>
    <mergeCell ref="G11:G12"/>
    <mergeCell ref="B28:B29"/>
    <mergeCell ref="B13:C13"/>
    <mergeCell ref="B14:C14"/>
    <mergeCell ref="B15:C15"/>
    <mergeCell ref="B16:C16"/>
    <mergeCell ref="B17:C17"/>
    <mergeCell ref="B18:G18"/>
    <mergeCell ref="B19:G19"/>
    <mergeCell ref="B20:B21"/>
    <mergeCell ref="B22:B23"/>
    <mergeCell ref="B24:B25"/>
    <mergeCell ref="B26:B27"/>
    <mergeCell ref="B50:B51"/>
    <mergeCell ref="B30:B31"/>
    <mergeCell ref="B32:B33"/>
    <mergeCell ref="B34:B35"/>
    <mergeCell ref="B36:B37"/>
    <mergeCell ref="B38:B39"/>
    <mergeCell ref="B40:B41"/>
    <mergeCell ref="B42:G42"/>
    <mergeCell ref="B43:G43"/>
    <mergeCell ref="B44:B45"/>
    <mergeCell ref="B46:B47"/>
    <mergeCell ref="B48:B49"/>
    <mergeCell ref="B73:G73"/>
    <mergeCell ref="B52:B53"/>
    <mergeCell ref="B54:B55"/>
    <mergeCell ref="B56:G56"/>
    <mergeCell ref="B57:G57"/>
    <mergeCell ref="B58:B59"/>
    <mergeCell ref="B60:B61"/>
    <mergeCell ref="B62:B63"/>
    <mergeCell ref="B64:B65"/>
    <mergeCell ref="B66:B67"/>
    <mergeCell ref="B68:B69"/>
    <mergeCell ref="B70:B71"/>
  </mergeCells>
  <hyperlinks>
    <hyperlink ref="I11" location="ÍNDICE!A1" display="ÍNDICE"/>
  </hyperlinks>
  <printOptions/>
  <pageMargins left="0.7" right="0.7" top="0.75" bottom="0.75" header="0.3" footer="0.3"/>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L73"/>
  <sheetViews>
    <sheetView showGridLines="0" workbookViewId="0" topLeftCell="A1"/>
  </sheetViews>
  <sheetFormatPr defaultColWidth="9.140625" defaultRowHeight="15"/>
  <cols>
    <col min="1" max="1" width="2.00390625" style="1" customWidth="1"/>
    <col min="2" max="2" width="25.7109375" style="1" customWidth="1"/>
    <col min="3" max="3" width="12.7109375" style="1" customWidth="1"/>
    <col min="4" max="5" width="15.7109375" style="1" customWidth="1"/>
    <col min="6" max="7" width="20.7109375" style="1" customWidth="1"/>
    <col min="8" max="11" width="9.421875" style="1" bestFit="1" customWidth="1"/>
    <col min="12" max="12" width="11.57421875" style="1" bestFit="1" customWidth="1"/>
    <col min="13" max="16384" width="9.140625" style="1" customWidth="1"/>
  </cols>
  <sheetData>
    <row r="1" ht="13.5"/>
    <row r="2" ht="13.5"/>
    <row r="3" ht="13.5"/>
    <row r="4" ht="13.5"/>
    <row r="5" spans="2:7" ht="16.5">
      <c r="B5" s="2"/>
      <c r="C5" s="2"/>
      <c r="D5" s="3"/>
      <c r="E5" s="3"/>
      <c r="F5" s="3"/>
      <c r="G5" s="3"/>
    </row>
    <row r="6" spans="2:12" ht="17.25">
      <c r="B6" s="65" t="s">
        <v>376</v>
      </c>
      <c r="C6" s="65"/>
      <c r="D6" s="65"/>
      <c r="E6" s="65"/>
      <c r="F6" s="65"/>
      <c r="G6" s="65"/>
      <c r="H6" s="65"/>
      <c r="I6" s="65"/>
      <c r="J6" s="65"/>
      <c r="K6" s="65"/>
      <c r="L6" s="65"/>
    </row>
    <row r="7" spans="2:12" ht="17.25">
      <c r="B7" s="65" t="s">
        <v>377</v>
      </c>
      <c r="C7" s="65"/>
      <c r="D7" s="65"/>
      <c r="E7" s="65"/>
      <c r="F7" s="65"/>
      <c r="G7" s="65"/>
      <c r="H7" s="65"/>
      <c r="I7" s="65"/>
      <c r="J7" s="65"/>
      <c r="K7" s="65"/>
      <c r="L7" s="65"/>
    </row>
    <row r="8" spans="2:12" ht="17.25">
      <c r="B8" s="65" t="s">
        <v>319</v>
      </c>
      <c r="C8" s="65"/>
      <c r="D8" s="65"/>
      <c r="E8" s="65"/>
      <c r="F8" s="65"/>
      <c r="G8" s="65"/>
      <c r="H8" s="14"/>
      <c r="I8" s="14"/>
      <c r="J8" s="14"/>
      <c r="K8" s="14"/>
      <c r="L8" s="14"/>
    </row>
    <row r="9" spans="2:12" ht="17.25">
      <c r="B9" s="19" t="s">
        <v>350</v>
      </c>
      <c r="C9" s="19"/>
      <c r="D9" s="19"/>
      <c r="E9" s="19"/>
      <c r="F9" s="19"/>
      <c r="G9" s="19"/>
      <c r="H9" s="19"/>
      <c r="I9" s="19"/>
      <c r="J9" s="19"/>
      <c r="K9" s="19"/>
      <c r="L9" s="19"/>
    </row>
    <row r="10" spans="2:12" ht="17.25">
      <c r="B10" s="65"/>
      <c r="C10" s="65"/>
      <c r="D10" s="65"/>
      <c r="E10" s="65"/>
      <c r="F10" s="65"/>
      <c r="G10" s="65"/>
      <c r="H10" s="65"/>
      <c r="I10" s="65"/>
      <c r="J10" s="65"/>
      <c r="K10" s="65"/>
      <c r="L10" s="65"/>
    </row>
    <row r="11" spans="2:9" ht="18" customHeight="1">
      <c r="B11" s="83" t="s">
        <v>2</v>
      </c>
      <c r="C11" s="94"/>
      <c r="D11" s="87" t="s">
        <v>251</v>
      </c>
      <c r="E11" s="89"/>
      <c r="F11" s="81" t="s">
        <v>115</v>
      </c>
      <c r="G11" s="81" t="s">
        <v>116</v>
      </c>
      <c r="I11" s="20" t="s">
        <v>317</v>
      </c>
    </row>
    <row r="12" spans="2:7" ht="18" customHeight="1">
      <c r="B12" s="85"/>
      <c r="C12" s="97"/>
      <c r="D12" s="4" t="s">
        <v>112</v>
      </c>
      <c r="E12" s="15" t="s">
        <v>114</v>
      </c>
      <c r="F12" s="82"/>
      <c r="G12" s="82"/>
    </row>
    <row r="13" spans="2:7" ht="15">
      <c r="B13" s="106" t="s">
        <v>6</v>
      </c>
      <c r="C13" s="107"/>
      <c r="D13" s="16">
        <v>267760.1499232859</v>
      </c>
      <c r="E13" s="16">
        <v>223962.1803418976</v>
      </c>
      <c r="F13" s="16">
        <v>2785755.66681324</v>
      </c>
      <c r="G13" s="16">
        <v>2785755.66681324</v>
      </c>
    </row>
    <row r="14" spans="2:7" ht="14.25">
      <c r="B14" s="108" t="s">
        <v>3</v>
      </c>
      <c r="C14" s="109"/>
      <c r="D14" s="6">
        <v>34080.14548401578</v>
      </c>
      <c r="E14" s="6">
        <v>30947.032686439958</v>
      </c>
      <c r="F14" s="6">
        <v>317653.7254407695</v>
      </c>
      <c r="G14" s="6">
        <v>317653.7254407695</v>
      </c>
    </row>
    <row r="15" spans="2:7" ht="14.25">
      <c r="B15" s="108" t="s">
        <v>4</v>
      </c>
      <c r="C15" s="109"/>
      <c r="D15" s="6">
        <v>195994.06785858484</v>
      </c>
      <c r="E15" s="6">
        <v>162313.85447854782</v>
      </c>
      <c r="F15" s="6">
        <v>2012521.7439572974</v>
      </c>
      <c r="G15" s="6">
        <v>2012521.7439572974</v>
      </c>
    </row>
    <row r="16" spans="2:7" ht="14.25">
      <c r="B16" s="108" t="s">
        <v>635</v>
      </c>
      <c r="C16" s="109"/>
      <c r="D16" s="6">
        <v>32622.554521825936</v>
      </c>
      <c r="E16" s="6">
        <v>25638.41111805005</v>
      </c>
      <c r="F16" s="6">
        <v>367362.66586071043</v>
      </c>
      <c r="G16" s="6">
        <v>367362.66586071043</v>
      </c>
    </row>
    <row r="17" spans="2:7" ht="14.25">
      <c r="B17" s="108" t="s">
        <v>5</v>
      </c>
      <c r="C17" s="109"/>
      <c r="D17" s="6">
        <v>5063.382058859376</v>
      </c>
      <c r="E17" s="6">
        <v>5062.882058859375</v>
      </c>
      <c r="F17" s="6">
        <v>88217.53155446477</v>
      </c>
      <c r="G17" s="6">
        <v>88217.53155446477</v>
      </c>
    </row>
    <row r="18" spans="2:7" ht="15">
      <c r="B18" s="73"/>
      <c r="C18" s="74"/>
      <c r="D18" s="74"/>
      <c r="E18" s="74"/>
      <c r="F18" s="74"/>
      <c r="G18" s="75"/>
    </row>
    <row r="19" spans="2:7" ht="15">
      <c r="B19" s="66" t="s">
        <v>3</v>
      </c>
      <c r="C19" s="67"/>
      <c r="D19" s="67"/>
      <c r="E19" s="67"/>
      <c r="F19" s="67"/>
      <c r="G19" s="68"/>
    </row>
    <row r="20" spans="2:7" ht="14.25">
      <c r="B20" s="92" t="s">
        <v>7</v>
      </c>
      <c r="C20" s="17" t="s">
        <v>110</v>
      </c>
      <c r="D20" s="6"/>
      <c r="E20" s="6"/>
      <c r="F20" s="6"/>
      <c r="G20" s="6"/>
    </row>
    <row r="21" spans="2:7" ht="14.25">
      <c r="B21" s="93"/>
      <c r="C21" s="17" t="s">
        <v>111</v>
      </c>
      <c r="D21" s="6"/>
      <c r="E21" s="6"/>
      <c r="F21" s="6"/>
      <c r="G21" s="6"/>
    </row>
    <row r="22" spans="2:7" ht="14.25">
      <c r="B22" s="92" t="s">
        <v>8</v>
      </c>
      <c r="C22" s="17" t="s">
        <v>110</v>
      </c>
      <c r="D22" s="6">
        <v>1476.612813084391</v>
      </c>
      <c r="E22" s="6">
        <v>1417.211785736296</v>
      </c>
      <c r="F22" s="6">
        <v>10445.00731710822</v>
      </c>
      <c r="G22" s="6">
        <v>10445.00731710822</v>
      </c>
    </row>
    <row r="23" spans="2:7" ht="14.25">
      <c r="B23" s="93"/>
      <c r="C23" s="17" t="s">
        <v>111</v>
      </c>
      <c r="D23" s="6"/>
      <c r="E23" s="6"/>
      <c r="F23" s="6"/>
      <c r="G23" s="6"/>
    </row>
    <row r="24" spans="2:7" ht="14.25">
      <c r="B24" s="92" t="s">
        <v>9</v>
      </c>
      <c r="C24" s="17" t="s">
        <v>110</v>
      </c>
      <c r="D24" s="6"/>
      <c r="E24" s="6"/>
      <c r="F24" s="6"/>
      <c r="G24" s="6"/>
    </row>
    <row r="25" spans="2:7" ht="14.25">
      <c r="B25" s="93"/>
      <c r="C25" s="17" t="s">
        <v>111</v>
      </c>
      <c r="D25" s="6"/>
      <c r="E25" s="6"/>
      <c r="F25" s="6"/>
      <c r="G25" s="6"/>
    </row>
    <row r="26" spans="2:7" ht="14.25">
      <c r="B26" s="92" t="s">
        <v>10</v>
      </c>
      <c r="C26" s="17" t="s">
        <v>110</v>
      </c>
      <c r="D26" s="6"/>
      <c r="E26" s="6"/>
      <c r="F26" s="6"/>
      <c r="G26" s="6"/>
    </row>
    <row r="27" spans="2:7" ht="14.25">
      <c r="B27" s="93"/>
      <c r="C27" s="17" t="s">
        <v>111</v>
      </c>
      <c r="D27" s="6"/>
      <c r="E27" s="6"/>
      <c r="F27" s="6"/>
      <c r="G27" s="6"/>
    </row>
    <row r="28" spans="2:7" ht="14.25">
      <c r="B28" s="92" t="s">
        <v>11</v>
      </c>
      <c r="C28" s="17" t="s">
        <v>110</v>
      </c>
      <c r="D28" s="6">
        <v>2003.4339736648553</v>
      </c>
      <c r="E28" s="6">
        <v>1939.7701532912665</v>
      </c>
      <c r="F28" s="6">
        <v>31424.138453989177</v>
      </c>
      <c r="G28" s="6">
        <v>31424.138453989177</v>
      </c>
    </row>
    <row r="29" spans="2:7" ht="14.25">
      <c r="B29" s="93"/>
      <c r="C29" s="17" t="s">
        <v>111</v>
      </c>
      <c r="D29" s="6"/>
      <c r="E29" s="6"/>
      <c r="F29" s="6"/>
      <c r="G29" s="6"/>
    </row>
    <row r="30" spans="2:7" ht="14.25">
      <c r="B30" s="92" t="s">
        <v>12</v>
      </c>
      <c r="C30" s="17" t="s">
        <v>110</v>
      </c>
      <c r="D30" s="6"/>
      <c r="E30" s="6"/>
      <c r="F30" s="6"/>
      <c r="G30" s="6"/>
    </row>
    <row r="31" spans="2:7" ht="14.25">
      <c r="B31" s="93"/>
      <c r="C31" s="17" t="s">
        <v>111</v>
      </c>
      <c r="D31" s="6"/>
      <c r="E31" s="6"/>
      <c r="F31" s="6"/>
      <c r="G31" s="6"/>
    </row>
    <row r="32" spans="2:7" ht="14.25">
      <c r="B32" s="92" t="s">
        <v>13</v>
      </c>
      <c r="C32" s="17" t="s">
        <v>110</v>
      </c>
      <c r="D32" s="6"/>
      <c r="E32" s="6"/>
      <c r="F32" s="6"/>
      <c r="G32" s="6"/>
    </row>
    <row r="33" spans="2:7" ht="14.25">
      <c r="B33" s="93"/>
      <c r="C33" s="17" t="s">
        <v>111</v>
      </c>
      <c r="D33" s="6"/>
      <c r="E33" s="6"/>
      <c r="F33" s="6"/>
      <c r="G33" s="6"/>
    </row>
    <row r="34" spans="2:7" ht="14.25">
      <c r="B34" s="92" t="s">
        <v>14</v>
      </c>
      <c r="C34" s="17" t="s">
        <v>110</v>
      </c>
      <c r="D34" s="6"/>
      <c r="E34" s="6"/>
      <c r="F34" s="6"/>
      <c r="G34" s="6"/>
    </row>
    <row r="35" spans="2:7" ht="14.25">
      <c r="B35" s="93"/>
      <c r="C35" s="17" t="s">
        <v>111</v>
      </c>
      <c r="D35" s="6"/>
      <c r="E35" s="6"/>
      <c r="F35" s="6"/>
      <c r="G35" s="6"/>
    </row>
    <row r="36" spans="2:7" ht="14.25">
      <c r="B36" s="92" t="s">
        <v>15</v>
      </c>
      <c r="C36" s="17" t="s">
        <v>110</v>
      </c>
      <c r="D36" s="6">
        <v>6933.497386700976</v>
      </c>
      <c r="E36" s="6">
        <v>5720.905755090502</v>
      </c>
      <c r="F36" s="6">
        <v>57245.24484987978</v>
      </c>
      <c r="G36" s="6">
        <v>57245.24484987978</v>
      </c>
    </row>
    <row r="37" spans="2:7" ht="14.25">
      <c r="B37" s="93"/>
      <c r="C37" s="17" t="s">
        <v>111</v>
      </c>
      <c r="D37" s="6">
        <v>262.0478373430649</v>
      </c>
      <c r="E37" s="6">
        <v>262.0478373430649</v>
      </c>
      <c r="F37" s="6">
        <v>366.86697228029084</v>
      </c>
      <c r="G37" s="6">
        <v>366.86697228029084</v>
      </c>
    </row>
    <row r="38" spans="2:7" ht="14.25">
      <c r="B38" s="92" t="s">
        <v>16</v>
      </c>
      <c r="C38" s="17" t="s">
        <v>110</v>
      </c>
      <c r="D38" s="6"/>
      <c r="E38" s="6"/>
      <c r="F38" s="6"/>
      <c r="G38" s="6"/>
    </row>
    <row r="39" spans="2:7" ht="14.25">
      <c r="B39" s="93"/>
      <c r="C39" s="17" t="s">
        <v>111</v>
      </c>
      <c r="D39" s="6"/>
      <c r="E39" s="6"/>
      <c r="F39" s="6"/>
      <c r="G39" s="6"/>
    </row>
    <row r="40" spans="2:7" ht="14.25" customHeight="1">
      <c r="B40" s="92" t="s">
        <v>17</v>
      </c>
      <c r="C40" s="17" t="s">
        <v>110</v>
      </c>
      <c r="D40" s="6">
        <v>19040.6422081696</v>
      </c>
      <c r="E40" s="6">
        <v>18385.551855167418</v>
      </c>
      <c r="F40" s="6">
        <v>184364.80447997</v>
      </c>
      <c r="G40" s="6">
        <v>184364.80447997</v>
      </c>
    </row>
    <row r="41" spans="2:7" ht="14.25" customHeight="1">
      <c r="B41" s="93"/>
      <c r="C41" s="17" t="s">
        <v>111</v>
      </c>
      <c r="D41" s="6">
        <v>4363.911265052882</v>
      </c>
      <c r="E41" s="6">
        <v>3221.5452998113956</v>
      </c>
      <c r="F41" s="6">
        <v>33807.66336754206</v>
      </c>
      <c r="G41" s="6">
        <v>33807.66336754206</v>
      </c>
    </row>
    <row r="42" spans="2:7" ht="15">
      <c r="B42" s="73"/>
      <c r="C42" s="74"/>
      <c r="D42" s="74"/>
      <c r="E42" s="74"/>
      <c r="F42" s="74"/>
      <c r="G42" s="75"/>
    </row>
    <row r="43" spans="2:7" ht="15">
      <c r="B43" s="66" t="s">
        <v>4</v>
      </c>
      <c r="C43" s="67"/>
      <c r="D43" s="67"/>
      <c r="E43" s="67"/>
      <c r="F43" s="67"/>
      <c r="G43" s="68"/>
    </row>
    <row r="44" spans="2:7" ht="14.25">
      <c r="B44" s="92" t="s">
        <v>18</v>
      </c>
      <c r="C44" s="17" t="s">
        <v>110</v>
      </c>
      <c r="D44" s="6"/>
      <c r="E44" s="6"/>
      <c r="F44" s="6"/>
      <c r="G44" s="6"/>
    </row>
    <row r="45" spans="2:7" ht="14.25">
      <c r="B45" s="93"/>
      <c r="C45" s="17" t="s">
        <v>111</v>
      </c>
      <c r="D45" s="6"/>
      <c r="E45" s="6"/>
      <c r="F45" s="6"/>
      <c r="G45" s="6"/>
    </row>
    <row r="46" spans="2:7" ht="14.25">
      <c r="B46" s="92" t="s">
        <v>19</v>
      </c>
      <c r="C46" s="17" t="s">
        <v>110</v>
      </c>
      <c r="D46" s="6">
        <v>128958.18077848911</v>
      </c>
      <c r="E46" s="6">
        <v>101322.77284738643</v>
      </c>
      <c r="F46" s="6">
        <v>1180267.93463026</v>
      </c>
      <c r="G46" s="6">
        <v>1180267.93463026</v>
      </c>
    </row>
    <row r="47" spans="2:7" ht="14.25">
      <c r="B47" s="93"/>
      <c r="C47" s="17" t="s">
        <v>111</v>
      </c>
      <c r="D47" s="6">
        <v>648.5598697519406</v>
      </c>
      <c r="E47" s="6">
        <v>647.3872875891632</v>
      </c>
      <c r="F47" s="6">
        <v>3709.3027854342645</v>
      </c>
      <c r="G47" s="6">
        <v>3709.3027854342645</v>
      </c>
    </row>
    <row r="48" spans="2:7" ht="14.25">
      <c r="B48" s="92" t="s">
        <v>20</v>
      </c>
      <c r="C48" s="17" t="s">
        <v>110</v>
      </c>
      <c r="D48" s="6">
        <v>6372.659396143507</v>
      </c>
      <c r="E48" s="6">
        <v>5346.859396143507</v>
      </c>
      <c r="F48" s="6">
        <v>61467.87180265271</v>
      </c>
      <c r="G48" s="6">
        <v>61467.87180265271</v>
      </c>
    </row>
    <row r="49" spans="2:7" ht="14.25">
      <c r="B49" s="93"/>
      <c r="C49" s="17" t="s">
        <v>111</v>
      </c>
      <c r="D49" s="6"/>
      <c r="E49" s="6"/>
      <c r="F49" s="6"/>
      <c r="G49" s="6"/>
    </row>
    <row r="50" spans="2:7" ht="14.25">
      <c r="B50" s="92" t="s">
        <v>21</v>
      </c>
      <c r="C50" s="17" t="s">
        <v>110</v>
      </c>
      <c r="D50" s="6">
        <v>37782.851235510956</v>
      </c>
      <c r="E50" s="6">
        <v>33200.47043163974</v>
      </c>
      <c r="F50" s="6">
        <v>493057.43627042766</v>
      </c>
      <c r="G50" s="6">
        <v>493057.43627042766</v>
      </c>
    </row>
    <row r="51" spans="2:7" ht="14.25">
      <c r="B51" s="93"/>
      <c r="C51" s="17" t="s">
        <v>111</v>
      </c>
      <c r="D51" s="6">
        <v>22.790994860920975</v>
      </c>
      <c r="E51" s="6">
        <v>4</v>
      </c>
      <c r="F51" s="6">
        <v>31.5</v>
      </c>
      <c r="G51" s="6">
        <v>31.5</v>
      </c>
    </row>
    <row r="52" spans="2:7" ht="14.25">
      <c r="B52" s="92" t="s">
        <v>22</v>
      </c>
      <c r="C52" s="17" t="s">
        <v>110</v>
      </c>
      <c r="D52" s="6">
        <v>19266.957547196813</v>
      </c>
      <c r="E52" s="6">
        <v>19002.973396653102</v>
      </c>
      <c r="F52" s="6">
        <v>260683.2363966699</v>
      </c>
      <c r="G52" s="6">
        <v>260683.2363966699</v>
      </c>
    </row>
    <row r="53" spans="2:7" ht="14.25">
      <c r="B53" s="93"/>
      <c r="C53" s="17" t="s">
        <v>111</v>
      </c>
      <c r="D53" s="6">
        <v>2942.0680366316715</v>
      </c>
      <c r="E53" s="6">
        <v>2789.391119136159</v>
      </c>
      <c r="F53" s="6">
        <v>13304.462071852375</v>
      </c>
      <c r="G53" s="6">
        <v>13304.462071852375</v>
      </c>
    </row>
    <row r="54" spans="2:7" ht="14.25">
      <c r="B54" s="92" t="s">
        <v>23</v>
      </c>
      <c r="C54" s="17" t="s">
        <v>110</v>
      </c>
      <c r="D54" s="6"/>
      <c r="E54" s="6"/>
      <c r="F54" s="6"/>
      <c r="G54" s="6"/>
    </row>
    <row r="55" spans="2:7" ht="14.25">
      <c r="B55" s="93"/>
      <c r="C55" s="17" t="s">
        <v>111</v>
      </c>
      <c r="D55" s="6"/>
      <c r="E55" s="6"/>
      <c r="F55" s="6"/>
      <c r="G55" s="6"/>
    </row>
    <row r="56" spans="2:7" ht="15">
      <c r="B56" s="73"/>
      <c r="C56" s="74"/>
      <c r="D56" s="74"/>
      <c r="E56" s="74"/>
      <c r="F56" s="74"/>
      <c r="G56" s="75"/>
    </row>
    <row r="57" spans="2:7" ht="15">
      <c r="B57" s="66" t="s">
        <v>635</v>
      </c>
      <c r="C57" s="67"/>
      <c r="D57" s="67"/>
      <c r="E57" s="67"/>
      <c r="F57" s="67"/>
      <c r="G57" s="68"/>
    </row>
    <row r="58" spans="2:7" ht="14.25">
      <c r="B58" s="92" t="s">
        <v>24</v>
      </c>
      <c r="C58" s="17" t="s">
        <v>110</v>
      </c>
      <c r="D58" s="6"/>
      <c r="E58" s="6"/>
      <c r="F58" s="6"/>
      <c r="G58" s="6"/>
    </row>
    <row r="59" spans="2:7" ht="14.25">
      <c r="B59" s="93"/>
      <c r="C59" s="17" t="s">
        <v>111</v>
      </c>
      <c r="D59" s="6"/>
      <c r="E59" s="6"/>
      <c r="F59" s="6"/>
      <c r="G59" s="6"/>
    </row>
    <row r="60" spans="2:7" ht="14.25">
      <c r="B60" s="92" t="s">
        <v>25</v>
      </c>
      <c r="C60" s="17" t="s">
        <v>110</v>
      </c>
      <c r="D60" s="6"/>
      <c r="E60" s="6"/>
      <c r="F60" s="6"/>
      <c r="G60" s="6"/>
    </row>
    <row r="61" spans="2:7" ht="14.25">
      <c r="B61" s="93"/>
      <c r="C61" s="17" t="s">
        <v>111</v>
      </c>
      <c r="D61" s="6"/>
      <c r="E61" s="6"/>
      <c r="F61" s="6"/>
      <c r="G61" s="6"/>
    </row>
    <row r="62" spans="2:7" ht="14.25">
      <c r="B62" s="92" t="s">
        <v>26</v>
      </c>
      <c r="C62" s="17" t="s">
        <v>110</v>
      </c>
      <c r="D62" s="6">
        <v>12545.62164554984</v>
      </c>
      <c r="E62" s="6">
        <v>10081.687955949452</v>
      </c>
      <c r="F62" s="6">
        <v>154496.40759622058</v>
      </c>
      <c r="G62" s="6">
        <v>154496.40759622058</v>
      </c>
    </row>
    <row r="63" spans="2:7" ht="14.25">
      <c r="B63" s="93"/>
      <c r="C63" s="17" t="s">
        <v>111</v>
      </c>
      <c r="D63" s="6"/>
      <c r="E63" s="6"/>
      <c r="F63" s="6"/>
      <c r="G63" s="6"/>
    </row>
    <row r="64" spans="2:7" ht="14.25">
      <c r="B64" s="92" t="s">
        <v>27</v>
      </c>
      <c r="C64" s="17" t="s">
        <v>110</v>
      </c>
      <c r="D64" s="6"/>
      <c r="E64" s="6"/>
      <c r="F64" s="6"/>
      <c r="G64" s="6"/>
    </row>
    <row r="65" spans="2:7" ht="14.25">
      <c r="B65" s="93"/>
      <c r="C65" s="17" t="s">
        <v>111</v>
      </c>
      <c r="D65" s="6"/>
      <c r="E65" s="6"/>
      <c r="F65" s="6"/>
      <c r="G65" s="6"/>
    </row>
    <row r="66" spans="2:7" ht="14.25">
      <c r="B66" s="92" t="s">
        <v>28</v>
      </c>
      <c r="C66" s="17" t="s">
        <v>110</v>
      </c>
      <c r="D66" s="6">
        <v>20076.932876276096</v>
      </c>
      <c r="E66" s="6">
        <v>15556.723162100603</v>
      </c>
      <c r="F66" s="6">
        <v>212866.2582644898</v>
      </c>
      <c r="G66" s="6">
        <v>212866.2582644898</v>
      </c>
    </row>
    <row r="67" spans="2:7" ht="14.25">
      <c r="B67" s="93"/>
      <c r="C67" s="17" t="s">
        <v>111</v>
      </c>
      <c r="D67" s="6"/>
      <c r="E67" s="6"/>
      <c r="F67" s="6"/>
      <c r="G67" s="6"/>
    </row>
    <row r="68" spans="2:7" ht="14.25">
      <c r="B68" s="92" t="s">
        <v>29</v>
      </c>
      <c r="C68" s="17" t="s">
        <v>110</v>
      </c>
      <c r="D68" s="6"/>
      <c r="E68" s="6"/>
      <c r="F68" s="6"/>
      <c r="G68" s="6"/>
    </row>
    <row r="69" spans="2:7" ht="14.25">
      <c r="B69" s="93"/>
      <c r="C69" s="17" t="s">
        <v>111</v>
      </c>
      <c r="D69" s="6"/>
      <c r="E69" s="6"/>
      <c r="F69" s="6"/>
      <c r="G69" s="6"/>
    </row>
    <row r="70" spans="2:7" ht="14.25">
      <c r="B70" s="92" t="s">
        <v>5</v>
      </c>
      <c r="C70" s="17" t="s">
        <v>110</v>
      </c>
      <c r="D70" s="6">
        <v>5063.382058859376</v>
      </c>
      <c r="E70" s="6">
        <v>5062.882058859375</v>
      </c>
      <c r="F70" s="6">
        <v>88217.53155446477</v>
      </c>
      <c r="G70" s="6">
        <v>88217.53155446477</v>
      </c>
    </row>
    <row r="71" spans="2:7" ht="14.25">
      <c r="B71" s="93"/>
      <c r="C71" s="17" t="s">
        <v>111</v>
      </c>
      <c r="D71" s="6"/>
      <c r="E71" s="6"/>
      <c r="F71" s="6"/>
      <c r="G71" s="6"/>
    </row>
    <row r="72" spans="2:7" ht="14.25">
      <c r="B72" s="7"/>
      <c r="C72" s="7"/>
      <c r="D72" s="7"/>
      <c r="E72" s="7"/>
      <c r="F72" s="7"/>
      <c r="G72" s="7"/>
    </row>
    <row r="73" spans="2:7" ht="14.25">
      <c r="B73" s="69" t="s">
        <v>321</v>
      </c>
      <c r="C73" s="69"/>
      <c r="D73" s="69"/>
      <c r="E73" s="69"/>
      <c r="F73" s="69"/>
      <c r="G73" s="69"/>
    </row>
  </sheetData>
  <mergeCells count="44">
    <mergeCell ref="B6:L6"/>
    <mergeCell ref="B7:L7"/>
    <mergeCell ref="B8:G8"/>
    <mergeCell ref="B10:L10"/>
    <mergeCell ref="B11:C12"/>
    <mergeCell ref="D11:E11"/>
    <mergeCell ref="F11:F12"/>
    <mergeCell ref="G11:G12"/>
    <mergeCell ref="B28:B29"/>
    <mergeCell ref="B13:C13"/>
    <mergeCell ref="B14:C14"/>
    <mergeCell ref="B15:C15"/>
    <mergeCell ref="B16:C16"/>
    <mergeCell ref="B17:C17"/>
    <mergeCell ref="B18:G18"/>
    <mergeCell ref="B19:G19"/>
    <mergeCell ref="B20:B21"/>
    <mergeCell ref="B22:B23"/>
    <mergeCell ref="B24:B25"/>
    <mergeCell ref="B26:B27"/>
    <mergeCell ref="B50:B51"/>
    <mergeCell ref="B30:B31"/>
    <mergeCell ref="B32:B33"/>
    <mergeCell ref="B34:B35"/>
    <mergeCell ref="B36:B37"/>
    <mergeCell ref="B38:B39"/>
    <mergeCell ref="B40:B41"/>
    <mergeCell ref="B42:G42"/>
    <mergeCell ref="B43:G43"/>
    <mergeCell ref="B44:B45"/>
    <mergeCell ref="B46:B47"/>
    <mergeCell ref="B48:B49"/>
    <mergeCell ref="B73:G73"/>
    <mergeCell ref="B52:B53"/>
    <mergeCell ref="B54:B55"/>
    <mergeCell ref="B56:G56"/>
    <mergeCell ref="B57:G57"/>
    <mergeCell ref="B58:B59"/>
    <mergeCell ref="B60:B61"/>
    <mergeCell ref="B62:B63"/>
    <mergeCell ref="B64:B65"/>
    <mergeCell ref="B66:B67"/>
    <mergeCell ref="B68:B69"/>
    <mergeCell ref="B70:B71"/>
  </mergeCells>
  <hyperlinks>
    <hyperlink ref="I11" location="ÍNDICE!A1" display="ÍNDICE"/>
  </hyperlinks>
  <printOptions/>
  <pageMargins left="0.7" right="0.7" top="0.75" bottom="0.75" header="0.3" footer="0.3"/>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L73"/>
  <sheetViews>
    <sheetView showGridLines="0" workbookViewId="0" topLeftCell="A1"/>
  </sheetViews>
  <sheetFormatPr defaultColWidth="9.140625" defaultRowHeight="15"/>
  <cols>
    <col min="1" max="1" width="2.00390625" style="1" customWidth="1"/>
    <col min="2" max="2" width="25.7109375" style="1" customWidth="1"/>
    <col min="3" max="3" width="12.7109375" style="1" customWidth="1"/>
    <col min="4" max="5" width="15.7109375" style="1" customWidth="1"/>
    <col min="6" max="7" width="20.7109375" style="1" customWidth="1"/>
    <col min="8" max="11" width="9.421875" style="1" bestFit="1" customWidth="1"/>
    <col min="12" max="12" width="11.57421875" style="1" bestFit="1" customWidth="1"/>
    <col min="13" max="16384" width="9.140625" style="1" customWidth="1"/>
  </cols>
  <sheetData>
    <row r="1" ht="13.5"/>
    <row r="2" ht="13.5"/>
    <row r="3" ht="13.5"/>
    <row r="4" ht="13.5"/>
    <row r="5" spans="2:7" ht="16.5">
      <c r="B5" s="2"/>
      <c r="C5" s="2"/>
      <c r="D5" s="3"/>
      <c r="E5" s="3"/>
      <c r="F5" s="3"/>
      <c r="G5" s="3"/>
    </row>
    <row r="6" spans="2:12" ht="17.25">
      <c r="B6" s="65" t="s">
        <v>378</v>
      </c>
      <c r="C6" s="65"/>
      <c r="D6" s="65"/>
      <c r="E6" s="65"/>
      <c r="F6" s="65"/>
      <c r="G6" s="65"/>
      <c r="H6" s="65"/>
      <c r="I6" s="65"/>
      <c r="J6" s="65"/>
      <c r="K6" s="65"/>
      <c r="L6" s="65"/>
    </row>
    <row r="7" spans="2:12" ht="17.25">
      <c r="B7" s="65" t="s">
        <v>379</v>
      </c>
      <c r="C7" s="65"/>
      <c r="D7" s="65"/>
      <c r="E7" s="65"/>
      <c r="F7" s="65"/>
      <c r="G7" s="65"/>
      <c r="H7" s="65"/>
      <c r="I7" s="65"/>
      <c r="J7" s="65"/>
      <c r="K7" s="65"/>
      <c r="L7" s="65"/>
    </row>
    <row r="8" spans="2:12" ht="17.25">
      <c r="B8" s="65" t="s">
        <v>319</v>
      </c>
      <c r="C8" s="65"/>
      <c r="D8" s="65"/>
      <c r="E8" s="65"/>
      <c r="F8" s="65"/>
      <c r="G8" s="65"/>
      <c r="H8" s="14"/>
      <c r="I8" s="14"/>
      <c r="J8" s="14"/>
      <c r="K8" s="14"/>
      <c r="L8" s="14"/>
    </row>
    <row r="9" spans="2:12" ht="17.25">
      <c r="B9" s="19" t="s">
        <v>350</v>
      </c>
      <c r="C9" s="19"/>
      <c r="D9" s="19"/>
      <c r="E9" s="19"/>
      <c r="F9" s="19"/>
      <c r="G9" s="19"/>
      <c r="H9" s="19"/>
      <c r="I9" s="19"/>
      <c r="J9" s="19"/>
      <c r="K9" s="19"/>
      <c r="L9" s="19"/>
    </row>
    <row r="10" spans="2:12" ht="17.25">
      <c r="B10" s="65"/>
      <c r="C10" s="65"/>
      <c r="D10" s="65"/>
      <c r="E10" s="65"/>
      <c r="F10" s="65"/>
      <c r="G10" s="65"/>
      <c r="H10" s="65"/>
      <c r="I10" s="65"/>
      <c r="J10" s="65"/>
      <c r="K10" s="65"/>
      <c r="L10" s="65"/>
    </row>
    <row r="11" spans="2:9" ht="18" customHeight="1">
      <c r="B11" s="83" t="s">
        <v>2</v>
      </c>
      <c r="C11" s="94"/>
      <c r="D11" s="87" t="s">
        <v>251</v>
      </c>
      <c r="E11" s="89"/>
      <c r="F11" s="81" t="s">
        <v>115</v>
      </c>
      <c r="G11" s="81" t="s">
        <v>116</v>
      </c>
      <c r="I11" s="20" t="s">
        <v>317</v>
      </c>
    </row>
    <row r="12" spans="2:7" ht="18" customHeight="1">
      <c r="B12" s="85"/>
      <c r="C12" s="97"/>
      <c r="D12" s="4" t="s">
        <v>112</v>
      </c>
      <c r="E12" s="15" t="s">
        <v>114</v>
      </c>
      <c r="F12" s="82"/>
      <c r="G12" s="82"/>
    </row>
    <row r="13" spans="2:7" ht="15">
      <c r="B13" s="106" t="s">
        <v>6</v>
      </c>
      <c r="C13" s="107"/>
      <c r="D13" s="16">
        <v>6376.215061464699</v>
      </c>
      <c r="E13" s="16">
        <v>6007.009168624199</v>
      </c>
      <c r="F13" s="16">
        <v>43652.64024665601</v>
      </c>
      <c r="G13" s="16">
        <v>41191.66787207077</v>
      </c>
    </row>
    <row r="14" spans="2:7" ht="14.25">
      <c r="B14" s="108" t="s">
        <v>3</v>
      </c>
      <c r="C14" s="109"/>
      <c r="D14" s="6">
        <v>5386.843941764278</v>
      </c>
      <c r="E14" s="6">
        <v>5046.091078827778</v>
      </c>
      <c r="F14" s="6">
        <v>37375.475830058815</v>
      </c>
      <c r="G14" s="6">
        <v>34914.50345547359</v>
      </c>
    </row>
    <row r="15" spans="2:7" ht="14.25">
      <c r="B15" s="108" t="s">
        <v>4</v>
      </c>
      <c r="C15" s="109"/>
      <c r="D15" s="6">
        <v>504.7687158783139</v>
      </c>
      <c r="E15" s="6">
        <v>504.7687158783139</v>
      </c>
      <c r="F15" s="6">
        <v>5237.492454621642</v>
      </c>
      <c r="G15" s="6">
        <v>5237.492454621642</v>
      </c>
    </row>
    <row r="16" spans="2:7" ht="14.25">
      <c r="B16" s="108" t="s">
        <v>635</v>
      </c>
      <c r="C16" s="109"/>
      <c r="D16" s="6">
        <v>28.453029904000374</v>
      </c>
      <c r="E16" s="6"/>
      <c r="F16" s="6"/>
      <c r="G16" s="6"/>
    </row>
    <row r="17" spans="2:7" ht="14.25">
      <c r="B17" s="108" t="s">
        <v>5</v>
      </c>
      <c r="C17" s="109"/>
      <c r="D17" s="6">
        <v>456.14937391810764</v>
      </c>
      <c r="E17" s="6">
        <v>456.14937391810764</v>
      </c>
      <c r="F17" s="6">
        <v>1039.6719619755434</v>
      </c>
      <c r="G17" s="6">
        <v>1039.6719619755434</v>
      </c>
    </row>
    <row r="18" spans="2:7" ht="15">
      <c r="B18" s="73"/>
      <c r="C18" s="74"/>
      <c r="D18" s="74"/>
      <c r="E18" s="74"/>
      <c r="F18" s="74"/>
      <c r="G18" s="75"/>
    </row>
    <row r="19" spans="2:7" ht="15">
      <c r="B19" s="66" t="s">
        <v>3</v>
      </c>
      <c r="C19" s="67"/>
      <c r="D19" s="67"/>
      <c r="E19" s="67"/>
      <c r="F19" s="67"/>
      <c r="G19" s="68"/>
    </row>
    <row r="20" spans="2:7" ht="14.25">
      <c r="B20" s="92" t="s">
        <v>7</v>
      </c>
      <c r="C20" s="17" t="s">
        <v>110</v>
      </c>
      <c r="D20" s="6"/>
      <c r="E20" s="6"/>
      <c r="F20" s="6"/>
      <c r="G20" s="6"/>
    </row>
    <row r="21" spans="2:7" ht="14.25">
      <c r="B21" s="93"/>
      <c r="C21" s="17" t="s">
        <v>111</v>
      </c>
      <c r="D21" s="6"/>
      <c r="E21" s="6"/>
      <c r="F21" s="6"/>
      <c r="G21" s="6"/>
    </row>
    <row r="22" spans="2:7" ht="14.25">
      <c r="B22" s="92" t="s">
        <v>8</v>
      </c>
      <c r="C22" s="17" t="s">
        <v>110</v>
      </c>
      <c r="D22" s="6"/>
      <c r="E22" s="6"/>
      <c r="F22" s="6"/>
      <c r="G22" s="6"/>
    </row>
    <row r="23" spans="2:7" ht="14.25">
      <c r="B23" s="93"/>
      <c r="C23" s="17" t="s">
        <v>111</v>
      </c>
      <c r="D23" s="6"/>
      <c r="E23" s="6"/>
      <c r="F23" s="6"/>
      <c r="G23" s="6"/>
    </row>
    <row r="24" spans="2:7" ht="14.25">
      <c r="B24" s="92" t="s">
        <v>9</v>
      </c>
      <c r="C24" s="17" t="s">
        <v>110</v>
      </c>
      <c r="D24" s="6"/>
      <c r="E24" s="6"/>
      <c r="F24" s="6"/>
      <c r="G24" s="6"/>
    </row>
    <row r="25" spans="2:7" ht="14.25">
      <c r="B25" s="93"/>
      <c r="C25" s="17" t="s">
        <v>111</v>
      </c>
      <c r="D25" s="6"/>
      <c r="E25" s="6"/>
      <c r="F25" s="6"/>
      <c r="G25" s="6"/>
    </row>
    <row r="26" spans="2:7" ht="14.25">
      <c r="B26" s="92" t="s">
        <v>10</v>
      </c>
      <c r="C26" s="17" t="s">
        <v>110</v>
      </c>
      <c r="D26" s="6"/>
      <c r="E26" s="6"/>
      <c r="F26" s="6"/>
      <c r="G26" s="6"/>
    </row>
    <row r="27" spans="2:7" ht="14.25">
      <c r="B27" s="93"/>
      <c r="C27" s="17" t="s">
        <v>111</v>
      </c>
      <c r="D27" s="6"/>
      <c r="E27" s="6"/>
      <c r="F27" s="6"/>
      <c r="G27" s="6"/>
    </row>
    <row r="28" spans="2:7" ht="14.25">
      <c r="B28" s="92" t="s">
        <v>11</v>
      </c>
      <c r="C28" s="17" t="s">
        <v>110</v>
      </c>
      <c r="D28" s="6"/>
      <c r="E28" s="6"/>
      <c r="F28" s="6"/>
      <c r="G28" s="6"/>
    </row>
    <row r="29" spans="2:7" ht="14.25">
      <c r="B29" s="93"/>
      <c r="C29" s="17" t="s">
        <v>111</v>
      </c>
      <c r="D29" s="6"/>
      <c r="E29" s="6"/>
      <c r="F29" s="6"/>
      <c r="G29" s="6"/>
    </row>
    <row r="30" spans="2:7" ht="14.25">
      <c r="B30" s="92" t="s">
        <v>12</v>
      </c>
      <c r="C30" s="17" t="s">
        <v>110</v>
      </c>
      <c r="D30" s="6"/>
      <c r="E30" s="6"/>
      <c r="F30" s="6"/>
      <c r="G30" s="6"/>
    </row>
    <row r="31" spans="2:7" ht="14.25">
      <c r="B31" s="93"/>
      <c r="C31" s="17" t="s">
        <v>111</v>
      </c>
      <c r="D31" s="6"/>
      <c r="E31" s="6"/>
      <c r="F31" s="6"/>
      <c r="G31" s="6"/>
    </row>
    <row r="32" spans="2:7" ht="14.25">
      <c r="B32" s="92" t="s">
        <v>13</v>
      </c>
      <c r="C32" s="17" t="s">
        <v>110</v>
      </c>
      <c r="D32" s="6"/>
      <c r="E32" s="6"/>
      <c r="F32" s="6"/>
      <c r="G32" s="6"/>
    </row>
    <row r="33" spans="2:7" ht="14.25">
      <c r="B33" s="93"/>
      <c r="C33" s="17" t="s">
        <v>111</v>
      </c>
      <c r="D33" s="6"/>
      <c r="E33" s="6"/>
      <c r="F33" s="6"/>
      <c r="G33" s="6"/>
    </row>
    <row r="34" spans="2:7" ht="14.25">
      <c r="B34" s="92" t="s">
        <v>14</v>
      </c>
      <c r="C34" s="17" t="s">
        <v>110</v>
      </c>
      <c r="D34" s="6"/>
      <c r="E34" s="6"/>
      <c r="F34" s="6"/>
      <c r="G34" s="6"/>
    </row>
    <row r="35" spans="2:7" ht="14.25">
      <c r="B35" s="93"/>
      <c r="C35" s="17" t="s">
        <v>111</v>
      </c>
      <c r="D35" s="6"/>
      <c r="E35" s="6"/>
      <c r="F35" s="6"/>
      <c r="G35" s="6"/>
    </row>
    <row r="36" spans="2:7" ht="14.25">
      <c r="B36" s="92" t="s">
        <v>15</v>
      </c>
      <c r="C36" s="17" t="s">
        <v>110</v>
      </c>
      <c r="D36" s="6">
        <v>2834.8721967453544</v>
      </c>
      <c r="E36" s="6">
        <v>2832.872196745355</v>
      </c>
      <c r="F36" s="6">
        <v>21847.500267717245</v>
      </c>
      <c r="G36" s="6">
        <v>21839.64572225725</v>
      </c>
    </row>
    <row r="37" spans="2:7" ht="14.25">
      <c r="B37" s="93"/>
      <c r="C37" s="17" t="s">
        <v>111</v>
      </c>
      <c r="D37" s="6"/>
      <c r="E37" s="6"/>
      <c r="F37" s="6"/>
      <c r="G37" s="6"/>
    </row>
    <row r="38" spans="2:7" ht="14.25">
      <c r="B38" s="92" t="s">
        <v>16</v>
      </c>
      <c r="C38" s="17" t="s">
        <v>110</v>
      </c>
      <c r="D38" s="6"/>
      <c r="E38" s="6"/>
      <c r="F38" s="6"/>
      <c r="G38" s="6"/>
    </row>
    <row r="39" spans="2:7" ht="14.25">
      <c r="B39" s="93"/>
      <c r="C39" s="17" t="s">
        <v>111</v>
      </c>
      <c r="D39" s="6"/>
      <c r="E39" s="6"/>
      <c r="F39" s="6"/>
      <c r="G39" s="6"/>
    </row>
    <row r="40" spans="2:7" ht="14.25" customHeight="1">
      <c r="B40" s="92" t="s">
        <v>17</v>
      </c>
      <c r="C40" s="17" t="s">
        <v>110</v>
      </c>
      <c r="D40" s="6">
        <v>2551.9717450189205</v>
      </c>
      <c r="E40" s="6">
        <v>2213.218882082425</v>
      </c>
      <c r="F40" s="6">
        <v>15527.975562341579</v>
      </c>
      <c r="G40" s="6">
        <v>13074.857733216326</v>
      </c>
    </row>
    <row r="41" spans="2:7" ht="14.25" customHeight="1">
      <c r="B41" s="93"/>
      <c r="C41" s="17" t="s">
        <v>111</v>
      </c>
      <c r="D41" s="6"/>
      <c r="E41" s="6"/>
      <c r="F41" s="6"/>
      <c r="G41" s="6"/>
    </row>
    <row r="42" spans="2:7" ht="15">
      <c r="B42" s="73"/>
      <c r="C42" s="74"/>
      <c r="D42" s="74"/>
      <c r="E42" s="74"/>
      <c r="F42" s="74"/>
      <c r="G42" s="75"/>
    </row>
    <row r="43" spans="2:7" ht="15">
      <c r="B43" s="66" t="s">
        <v>4</v>
      </c>
      <c r="C43" s="67"/>
      <c r="D43" s="67"/>
      <c r="E43" s="67"/>
      <c r="F43" s="67"/>
      <c r="G43" s="68"/>
    </row>
    <row r="44" spans="2:7" ht="14.25">
      <c r="B44" s="92" t="s">
        <v>18</v>
      </c>
      <c r="C44" s="17" t="s">
        <v>110</v>
      </c>
      <c r="D44" s="6"/>
      <c r="E44" s="6"/>
      <c r="F44" s="6"/>
      <c r="G44" s="6"/>
    </row>
    <row r="45" spans="2:7" ht="14.25">
      <c r="B45" s="93"/>
      <c r="C45" s="17" t="s">
        <v>111</v>
      </c>
      <c r="D45" s="6"/>
      <c r="E45" s="6"/>
      <c r="F45" s="6"/>
      <c r="G45" s="6"/>
    </row>
    <row r="46" spans="2:7" ht="14.25">
      <c r="B46" s="92" t="s">
        <v>19</v>
      </c>
      <c r="C46" s="17" t="s">
        <v>110</v>
      </c>
      <c r="D46" s="6">
        <v>504.7687158783139</v>
      </c>
      <c r="E46" s="6">
        <v>504.7687158783139</v>
      </c>
      <c r="F46" s="6">
        <v>5237.492454621642</v>
      </c>
      <c r="G46" s="6">
        <v>5237.492454621642</v>
      </c>
    </row>
    <row r="47" spans="2:7" ht="14.25">
      <c r="B47" s="93"/>
      <c r="C47" s="17" t="s">
        <v>111</v>
      </c>
      <c r="D47" s="6"/>
      <c r="E47" s="6"/>
      <c r="F47" s="6"/>
      <c r="G47" s="6"/>
    </row>
    <row r="48" spans="2:7" ht="14.25">
      <c r="B48" s="92" t="s">
        <v>20</v>
      </c>
      <c r="C48" s="17" t="s">
        <v>110</v>
      </c>
      <c r="D48" s="6"/>
      <c r="E48" s="6"/>
      <c r="F48" s="6"/>
      <c r="G48" s="6"/>
    </row>
    <row r="49" spans="2:7" ht="14.25">
      <c r="B49" s="93"/>
      <c r="C49" s="17" t="s">
        <v>111</v>
      </c>
      <c r="D49" s="6"/>
      <c r="E49" s="6"/>
      <c r="F49" s="6"/>
      <c r="G49" s="6"/>
    </row>
    <row r="50" spans="2:7" ht="14.25">
      <c r="B50" s="92" t="s">
        <v>21</v>
      </c>
      <c r="C50" s="17" t="s">
        <v>110</v>
      </c>
      <c r="D50" s="6"/>
      <c r="E50" s="6"/>
      <c r="F50" s="6"/>
      <c r="G50" s="6"/>
    </row>
    <row r="51" spans="2:7" ht="14.25">
      <c r="B51" s="93"/>
      <c r="C51" s="17" t="s">
        <v>111</v>
      </c>
      <c r="D51" s="6"/>
      <c r="E51" s="6"/>
      <c r="F51" s="6"/>
      <c r="G51" s="6"/>
    </row>
    <row r="52" spans="2:7" ht="14.25">
      <c r="B52" s="92" t="s">
        <v>22</v>
      </c>
      <c r="C52" s="17" t="s">
        <v>110</v>
      </c>
      <c r="D52" s="6"/>
      <c r="E52" s="6"/>
      <c r="F52" s="6"/>
      <c r="G52" s="6"/>
    </row>
    <row r="53" spans="2:7" ht="14.25">
      <c r="B53" s="93"/>
      <c r="C53" s="17" t="s">
        <v>111</v>
      </c>
      <c r="D53" s="6"/>
      <c r="E53" s="6"/>
      <c r="F53" s="6"/>
      <c r="G53" s="6"/>
    </row>
    <row r="54" spans="2:7" ht="14.25">
      <c r="B54" s="92" t="s">
        <v>23</v>
      </c>
      <c r="C54" s="17" t="s">
        <v>110</v>
      </c>
      <c r="D54" s="6"/>
      <c r="E54" s="6"/>
      <c r="F54" s="6"/>
      <c r="G54" s="6"/>
    </row>
    <row r="55" spans="2:7" ht="14.25">
      <c r="B55" s="93"/>
      <c r="C55" s="17" t="s">
        <v>111</v>
      </c>
      <c r="D55" s="6"/>
      <c r="E55" s="6"/>
      <c r="F55" s="6"/>
      <c r="G55" s="6"/>
    </row>
    <row r="56" spans="2:7" ht="15">
      <c r="B56" s="73"/>
      <c r="C56" s="74"/>
      <c r="D56" s="74"/>
      <c r="E56" s="74"/>
      <c r="F56" s="74"/>
      <c r="G56" s="75"/>
    </row>
    <row r="57" spans="2:7" ht="15">
      <c r="B57" s="66" t="s">
        <v>635</v>
      </c>
      <c r="C57" s="67"/>
      <c r="D57" s="67"/>
      <c r="E57" s="67"/>
      <c r="F57" s="67"/>
      <c r="G57" s="68"/>
    </row>
    <row r="58" spans="2:7" ht="14.25">
      <c r="B58" s="92" t="s">
        <v>24</v>
      </c>
      <c r="C58" s="17" t="s">
        <v>110</v>
      </c>
      <c r="D58" s="6">
        <v>28.453029904000374</v>
      </c>
      <c r="E58" s="6"/>
      <c r="F58" s="6"/>
      <c r="G58" s="6"/>
    </row>
    <row r="59" spans="2:7" ht="14.25">
      <c r="B59" s="93"/>
      <c r="C59" s="17" t="s">
        <v>111</v>
      </c>
      <c r="D59" s="6"/>
      <c r="E59" s="6"/>
      <c r="F59" s="6"/>
      <c r="G59" s="6"/>
    </row>
    <row r="60" spans="2:7" ht="14.25">
      <c r="B60" s="92" t="s">
        <v>25</v>
      </c>
      <c r="C60" s="17" t="s">
        <v>110</v>
      </c>
      <c r="D60" s="6"/>
      <c r="E60" s="6"/>
      <c r="F60" s="6"/>
      <c r="G60" s="6"/>
    </row>
    <row r="61" spans="2:7" ht="14.25">
      <c r="B61" s="93"/>
      <c r="C61" s="17" t="s">
        <v>111</v>
      </c>
      <c r="D61" s="6"/>
      <c r="E61" s="6"/>
      <c r="F61" s="6"/>
      <c r="G61" s="6"/>
    </row>
    <row r="62" spans="2:7" ht="14.25">
      <c r="B62" s="92" t="s">
        <v>26</v>
      </c>
      <c r="C62" s="17" t="s">
        <v>110</v>
      </c>
      <c r="D62" s="6"/>
      <c r="E62" s="6"/>
      <c r="F62" s="6"/>
      <c r="G62" s="6"/>
    </row>
    <row r="63" spans="2:7" ht="14.25">
      <c r="B63" s="93"/>
      <c r="C63" s="17" t="s">
        <v>111</v>
      </c>
      <c r="D63" s="6"/>
      <c r="E63" s="6"/>
      <c r="F63" s="6"/>
      <c r="G63" s="6"/>
    </row>
    <row r="64" spans="2:7" ht="14.25">
      <c r="B64" s="92" t="s">
        <v>27</v>
      </c>
      <c r="C64" s="17" t="s">
        <v>110</v>
      </c>
      <c r="D64" s="6"/>
      <c r="E64" s="6"/>
      <c r="F64" s="6"/>
      <c r="G64" s="6"/>
    </row>
    <row r="65" spans="2:7" ht="14.25">
      <c r="B65" s="93"/>
      <c r="C65" s="17" t="s">
        <v>111</v>
      </c>
      <c r="D65" s="6"/>
      <c r="E65" s="6"/>
      <c r="F65" s="6"/>
      <c r="G65" s="6"/>
    </row>
    <row r="66" spans="2:7" ht="14.25">
      <c r="B66" s="92" t="s">
        <v>28</v>
      </c>
      <c r="C66" s="17" t="s">
        <v>110</v>
      </c>
      <c r="D66" s="6"/>
      <c r="E66" s="6"/>
      <c r="F66" s="6"/>
      <c r="G66" s="6"/>
    </row>
    <row r="67" spans="2:7" ht="14.25">
      <c r="B67" s="93"/>
      <c r="C67" s="17" t="s">
        <v>111</v>
      </c>
      <c r="D67" s="6"/>
      <c r="E67" s="6"/>
      <c r="F67" s="6"/>
      <c r="G67" s="6"/>
    </row>
    <row r="68" spans="2:7" ht="14.25">
      <c r="B68" s="92" t="s">
        <v>29</v>
      </c>
      <c r="C68" s="17" t="s">
        <v>110</v>
      </c>
      <c r="D68" s="6"/>
      <c r="E68" s="6"/>
      <c r="F68" s="6"/>
      <c r="G68" s="6"/>
    </row>
    <row r="69" spans="2:7" ht="14.25">
      <c r="B69" s="93"/>
      <c r="C69" s="17" t="s">
        <v>111</v>
      </c>
      <c r="D69" s="6"/>
      <c r="E69" s="6"/>
      <c r="F69" s="6"/>
      <c r="G69" s="6"/>
    </row>
    <row r="70" spans="2:7" ht="14.25">
      <c r="B70" s="92" t="s">
        <v>5</v>
      </c>
      <c r="C70" s="17" t="s">
        <v>110</v>
      </c>
      <c r="D70" s="6">
        <v>456.14937391810764</v>
      </c>
      <c r="E70" s="6">
        <v>456.14937391810764</v>
      </c>
      <c r="F70" s="6">
        <v>1039.6719619755434</v>
      </c>
      <c r="G70" s="6">
        <v>1039.6719619755434</v>
      </c>
    </row>
    <row r="71" spans="2:7" ht="14.25">
      <c r="B71" s="93"/>
      <c r="C71" s="17" t="s">
        <v>111</v>
      </c>
      <c r="D71" s="6"/>
      <c r="E71" s="6"/>
      <c r="F71" s="6"/>
      <c r="G71" s="6"/>
    </row>
    <row r="72" spans="2:7" ht="14.25">
      <c r="B72" s="7"/>
      <c r="C72" s="7"/>
      <c r="D72" s="7"/>
      <c r="E72" s="7"/>
      <c r="F72" s="7"/>
      <c r="G72" s="7"/>
    </row>
    <row r="73" spans="2:7" ht="14.25">
      <c r="B73" s="69" t="s">
        <v>321</v>
      </c>
      <c r="C73" s="69"/>
      <c r="D73" s="69"/>
      <c r="E73" s="69"/>
      <c r="F73" s="69"/>
      <c r="G73" s="69"/>
    </row>
  </sheetData>
  <mergeCells count="44">
    <mergeCell ref="B6:L6"/>
    <mergeCell ref="B7:L7"/>
    <mergeCell ref="B8:G8"/>
    <mergeCell ref="B10:L10"/>
    <mergeCell ref="B11:C12"/>
    <mergeCell ref="D11:E11"/>
    <mergeCell ref="F11:F12"/>
    <mergeCell ref="G11:G12"/>
    <mergeCell ref="B28:B29"/>
    <mergeCell ref="B13:C13"/>
    <mergeCell ref="B14:C14"/>
    <mergeCell ref="B15:C15"/>
    <mergeCell ref="B16:C16"/>
    <mergeCell ref="B17:C17"/>
    <mergeCell ref="B18:G18"/>
    <mergeCell ref="B19:G19"/>
    <mergeCell ref="B20:B21"/>
    <mergeCell ref="B22:B23"/>
    <mergeCell ref="B24:B25"/>
    <mergeCell ref="B26:B27"/>
    <mergeCell ref="B50:B51"/>
    <mergeCell ref="B30:B31"/>
    <mergeCell ref="B32:B33"/>
    <mergeCell ref="B34:B35"/>
    <mergeCell ref="B36:B37"/>
    <mergeCell ref="B38:B39"/>
    <mergeCell ref="B40:B41"/>
    <mergeCell ref="B42:G42"/>
    <mergeCell ref="B43:G43"/>
    <mergeCell ref="B44:B45"/>
    <mergeCell ref="B46:B47"/>
    <mergeCell ref="B48:B49"/>
    <mergeCell ref="B73:G73"/>
    <mergeCell ref="B52:B53"/>
    <mergeCell ref="B54:B55"/>
    <mergeCell ref="B56:G56"/>
    <mergeCell ref="B57:G57"/>
    <mergeCell ref="B58:B59"/>
    <mergeCell ref="B60:B61"/>
    <mergeCell ref="B62:B63"/>
    <mergeCell ref="B64:B65"/>
    <mergeCell ref="B66:B67"/>
    <mergeCell ref="B68:B69"/>
    <mergeCell ref="B70:B71"/>
  </mergeCells>
  <hyperlinks>
    <hyperlink ref="I11" location="ÍNDICE!A1" display="ÍNDICE"/>
  </hyperlinks>
  <printOptions/>
  <pageMargins left="0.7" right="0.7" top="0.75" bottom="0.75" header="0.3" footer="0.3"/>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L73"/>
  <sheetViews>
    <sheetView showGridLines="0" workbookViewId="0" topLeftCell="A1"/>
  </sheetViews>
  <sheetFormatPr defaultColWidth="9.140625" defaultRowHeight="15"/>
  <cols>
    <col min="1" max="1" width="2.00390625" style="1" customWidth="1"/>
    <col min="2" max="2" width="25.7109375" style="1" customWidth="1"/>
    <col min="3" max="3" width="12.7109375" style="1" customWidth="1"/>
    <col min="4" max="5" width="15.7109375" style="1" customWidth="1"/>
    <col min="6" max="7" width="20.7109375" style="1" customWidth="1"/>
    <col min="8" max="11" width="9.421875" style="1" bestFit="1" customWidth="1"/>
    <col min="12" max="12" width="11.57421875" style="1" bestFit="1" customWidth="1"/>
    <col min="13" max="16384" width="9.140625" style="1" customWidth="1"/>
  </cols>
  <sheetData>
    <row r="1" ht="13.5"/>
    <row r="2" ht="13.5"/>
    <row r="3" ht="13.5"/>
    <row r="4" ht="13.5"/>
    <row r="5" spans="2:7" ht="16.5">
      <c r="B5" s="2"/>
      <c r="C5" s="2"/>
      <c r="D5" s="3"/>
      <c r="E5" s="3"/>
      <c r="F5" s="3"/>
      <c r="G5" s="3"/>
    </row>
    <row r="6" spans="2:12" ht="17.25">
      <c r="B6" s="65" t="s">
        <v>380</v>
      </c>
      <c r="C6" s="65"/>
      <c r="D6" s="65"/>
      <c r="E6" s="65"/>
      <c r="F6" s="65"/>
      <c r="G6" s="65"/>
      <c r="H6" s="65"/>
      <c r="I6" s="65"/>
      <c r="J6" s="65"/>
      <c r="K6" s="65"/>
      <c r="L6" s="65"/>
    </row>
    <row r="7" spans="2:12" ht="17.25">
      <c r="B7" s="65" t="s">
        <v>381</v>
      </c>
      <c r="C7" s="65"/>
      <c r="D7" s="65"/>
      <c r="E7" s="65"/>
      <c r="F7" s="65"/>
      <c r="G7" s="65"/>
      <c r="H7" s="65"/>
      <c r="I7" s="65"/>
      <c r="J7" s="65"/>
      <c r="K7" s="65"/>
      <c r="L7" s="65"/>
    </row>
    <row r="8" spans="2:12" ht="17.25">
      <c r="B8" s="65" t="s">
        <v>319</v>
      </c>
      <c r="C8" s="65"/>
      <c r="D8" s="65"/>
      <c r="E8" s="65"/>
      <c r="F8" s="65"/>
      <c r="G8" s="65"/>
      <c r="H8" s="14"/>
      <c r="I8" s="14"/>
      <c r="J8" s="14"/>
      <c r="K8" s="14"/>
      <c r="L8" s="14"/>
    </row>
    <row r="9" spans="2:12" ht="17.25">
      <c r="B9" s="19" t="s">
        <v>350</v>
      </c>
      <c r="C9" s="19"/>
      <c r="D9" s="19"/>
      <c r="E9" s="19"/>
      <c r="F9" s="19"/>
      <c r="G9" s="19"/>
      <c r="H9" s="19"/>
      <c r="I9" s="19"/>
      <c r="J9" s="19"/>
      <c r="K9" s="19"/>
      <c r="L9" s="19"/>
    </row>
    <row r="10" spans="2:12" ht="17.25">
      <c r="B10" s="65"/>
      <c r="C10" s="65"/>
      <c r="D10" s="65"/>
      <c r="E10" s="65"/>
      <c r="F10" s="65"/>
      <c r="G10" s="65"/>
      <c r="H10" s="65"/>
      <c r="I10" s="65"/>
      <c r="J10" s="65"/>
      <c r="K10" s="65"/>
      <c r="L10" s="65"/>
    </row>
    <row r="11" spans="2:9" ht="18" customHeight="1">
      <c r="B11" s="83" t="s">
        <v>2</v>
      </c>
      <c r="C11" s="94"/>
      <c r="D11" s="87" t="s">
        <v>251</v>
      </c>
      <c r="E11" s="89"/>
      <c r="F11" s="81" t="s">
        <v>115</v>
      </c>
      <c r="G11" s="81" t="s">
        <v>116</v>
      </c>
      <c r="I11" s="20" t="s">
        <v>317</v>
      </c>
    </row>
    <row r="12" spans="2:7" ht="18" customHeight="1">
      <c r="B12" s="85"/>
      <c r="C12" s="97"/>
      <c r="D12" s="4" t="s">
        <v>112</v>
      </c>
      <c r="E12" s="15" t="s">
        <v>114</v>
      </c>
      <c r="F12" s="82"/>
      <c r="G12" s="82"/>
    </row>
    <row r="13" spans="2:7" ht="15">
      <c r="B13" s="106" t="s">
        <v>6</v>
      </c>
      <c r="C13" s="107"/>
      <c r="D13" s="16">
        <v>7967.3590994933675</v>
      </c>
      <c r="E13" s="16">
        <v>4864.637171106282</v>
      </c>
      <c r="F13" s="16">
        <v>149548.38064282347</v>
      </c>
      <c r="G13" s="16">
        <v>148406.5748349361</v>
      </c>
    </row>
    <row r="14" spans="2:7" ht="14.25">
      <c r="B14" s="108" t="s">
        <v>3</v>
      </c>
      <c r="C14" s="109"/>
      <c r="D14" s="6">
        <v>2440.652856547653</v>
      </c>
      <c r="E14" s="6">
        <v>2230.811164155869</v>
      </c>
      <c r="F14" s="6">
        <v>100186.36338963152</v>
      </c>
      <c r="G14" s="6">
        <v>100127.55297349281</v>
      </c>
    </row>
    <row r="15" spans="2:7" ht="14.25">
      <c r="B15" s="108" t="s">
        <v>4</v>
      </c>
      <c r="C15" s="109"/>
      <c r="D15" s="6">
        <v>4849.706807568606</v>
      </c>
      <c r="E15" s="6">
        <v>2111.5263078297016</v>
      </c>
      <c r="F15" s="6">
        <v>43617.57150599509</v>
      </c>
      <c r="G15" s="6">
        <v>42709.53952547541</v>
      </c>
    </row>
    <row r="16" spans="2:7" ht="14.25">
      <c r="B16" s="108" t="s">
        <v>635</v>
      </c>
      <c r="C16" s="109"/>
      <c r="D16" s="6">
        <v>676.9994353771107</v>
      </c>
      <c r="E16" s="6">
        <v>522.2996991207121</v>
      </c>
      <c r="F16" s="6">
        <v>5744.445747196902</v>
      </c>
      <c r="G16" s="6">
        <v>5569.482335967891</v>
      </c>
    </row>
    <row r="17" spans="2:7" ht="14.25">
      <c r="B17" s="108" t="s">
        <v>5</v>
      </c>
      <c r="C17" s="109"/>
      <c r="D17" s="6"/>
      <c r="E17" s="6"/>
      <c r="F17" s="6"/>
      <c r="G17" s="6"/>
    </row>
    <row r="18" spans="2:7" ht="15">
      <c r="B18" s="73"/>
      <c r="C18" s="74"/>
      <c r="D18" s="74"/>
      <c r="E18" s="74"/>
      <c r="F18" s="74"/>
      <c r="G18" s="75"/>
    </row>
    <row r="19" spans="2:7" ht="15">
      <c r="B19" s="66" t="s">
        <v>3</v>
      </c>
      <c r="C19" s="67"/>
      <c r="D19" s="67"/>
      <c r="E19" s="67"/>
      <c r="F19" s="67"/>
      <c r="G19" s="68"/>
    </row>
    <row r="20" spans="2:7" ht="14.25">
      <c r="B20" s="92" t="s">
        <v>7</v>
      </c>
      <c r="C20" s="17" t="s">
        <v>110</v>
      </c>
      <c r="D20" s="6"/>
      <c r="E20" s="6"/>
      <c r="F20" s="6"/>
      <c r="G20" s="6"/>
    </row>
    <row r="21" spans="2:7" ht="14.25">
      <c r="B21" s="93"/>
      <c r="C21" s="17" t="s">
        <v>111</v>
      </c>
      <c r="D21" s="6"/>
      <c r="E21" s="6"/>
      <c r="F21" s="6"/>
      <c r="G21" s="6"/>
    </row>
    <row r="22" spans="2:7" ht="14.25">
      <c r="B22" s="92" t="s">
        <v>8</v>
      </c>
      <c r="C22" s="17" t="s">
        <v>110</v>
      </c>
      <c r="D22" s="6"/>
      <c r="E22" s="6"/>
      <c r="F22" s="6"/>
      <c r="G22" s="6"/>
    </row>
    <row r="23" spans="2:7" ht="14.25">
      <c r="B23" s="93"/>
      <c r="C23" s="17" t="s">
        <v>111</v>
      </c>
      <c r="D23" s="6"/>
      <c r="E23" s="6"/>
      <c r="F23" s="6"/>
      <c r="G23" s="6"/>
    </row>
    <row r="24" spans="2:7" ht="14.25">
      <c r="B24" s="92" t="s">
        <v>9</v>
      </c>
      <c r="C24" s="17" t="s">
        <v>110</v>
      </c>
      <c r="D24" s="6"/>
      <c r="E24" s="6"/>
      <c r="F24" s="6"/>
      <c r="G24" s="6"/>
    </row>
    <row r="25" spans="2:7" ht="14.25">
      <c r="B25" s="93"/>
      <c r="C25" s="17" t="s">
        <v>111</v>
      </c>
      <c r="D25" s="6"/>
      <c r="E25" s="6"/>
      <c r="F25" s="6"/>
      <c r="G25" s="6"/>
    </row>
    <row r="26" spans="2:7" ht="14.25">
      <c r="B26" s="92" t="s">
        <v>10</v>
      </c>
      <c r="C26" s="17" t="s">
        <v>110</v>
      </c>
      <c r="D26" s="6"/>
      <c r="E26" s="6"/>
      <c r="F26" s="6"/>
      <c r="G26" s="6"/>
    </row>
    <row r="27" spans="2:7" ht="14.25">
      <c r="B27" s="93"/>
      <c r="C27" s="17" t="s">
        <v>111</v>
      </c>
      <c r="D27" s="6"/>
      <c r="E27" s="6"/>
      <c r="F27" s="6"/>
      <c r="G27" s="6"/>
    </row>
    <row r="28" spans="2:7" ht="14.25">
      <c r="B28" s="92" t="s">
        <v>11</v>
      </c>
      <c r="C28" s="17" t="s">
        <v>110</v>
      </c>
      <c r="D28" s="6"/>
      <c r="E28" s="6"/>
      <c r="F28" s="6"/>
      <c r="G28" s="6"/>
    </row>
    <row r="29" spans="2:7" ht="14.25">
      <c r="B29" s="93"/>
      <c r="C29" s="17" t="s">
        <v>111</v>
      </c>
      <c r="D29" s="6"/>
      <c r="E29" s="6"/>
      <c r="F29" s="6"/>
      <c r="G29" s="6"/>
    </row>
    <row r="30" spans="2:7" ht="14.25">
      <c r="B30" s="92" t="s">
        <v>12</v>
      </c>
      <c r="C30" s="17" t="s">
        <v>110</v>
      </c>
      <c r="D30" s="6"/>
      <c r="E30" s="6"/>
      <c r="F30" s="6"/>
      <c r="G30" s="6"/>
    </row>
    <row r="31" spans="2:7" ht="14.25">
      <c r="B31" s="93"/>
      <c r="C31" s="17" t="s">
        <v>111</v>
      </c>
      <c r="D31" s="6"/>
      <c r="E31" s="6"/>
      <c r="F31" s="6"/>
      <c r="G31" s="6"/>
    </row>
    <row r="32" spans="2:7" ht="14.25">
      <c r="B32" s="92" t="s">
        <v>13</v>
      </c>
      <c r="C32" s="17" t="s">
        <v>110</v>
      </c>
      <c r="D32" s="6">
        <v>8.624832640695695</v>
      </c>
      <c r="E32" s="6">
        <v>1.724966528139139</v>
      </c>
      <c r="F32" s="6">
        <v>3.07357675422913</v>
      </c>
      <c r="G32" s="6"/>
    </row>
    <row r="33" spans="2:7" ht="14.25">
      <c r="B33" s="93"/>
      <c r="C33" s="17" t="s">
        <v>111</v>
      </c>
      <c r="D33" s="6"/>
      <c r="E33" s="6"/>
      <c r="F33" s="6"/>
      <c r="G33" s="6"/>
    </row>
    <row r="34" spans="2:7" ht="14.25">
      <c r="B34" s="92" t="s">
        <v>14</v>
      </c>
      <c r="C34" s="17" t="s">
        <v>110</v>
      </c>
      <c r="D34" s="6">
        <v>50.39901784235352</v>
      </c>
      <c r="E34" s="6">
        <v>36.30805558777341</v>
      </c>
      <c r="F34" s="6">
        <v>113.76790866858907</v>
      </c>
      <c r="G34" s="6">
        <v>79.90335791454649</v>
      </c>
    </row>
    <row r="35" spans="2:7" ht="14.25">
      <c r="B35" s="93"/>
      <c r="C35" s="17" t="s">
        <v>111</v>
      </c>
      <c r="D35" s="6"/>
      <c r="E35" s="6"/>
      <c r="F35" s="6"/>
      <c r="G35" s="6"/>
    </row>
    <row r="36" spans="2:7" ht="14.25">
      <c r="B36" s="92" t="s">
        <v>15</v>
      </c>
      <c r="C36" s="17" t="s">
        <v>110</v>
      </c>
      <c r="D36" s="6"/>
      <c r="E36" s="6"/>
      <c r="F36" s="6"/>
      <c r="G36" s="6"/>
    </row>
    <row r="37" spans="2:7" ht="14.25">
      <c r="B37" s="93"/>
      <c r="C37" s="17" t="s">
        <v>111</v>
      </c>
      <c r="D37" s="6"/>
      <c r="E37" s="6"/>
      <c r="F37" s="6"/>
      <c r="G37" s="6"/>
    </row>
    <row r="38" spans="2:7" ht="14.25">
      <c r="B38" s="92" t="s">
        <v>16</v>
      </c>
      <c r="C38" s="17" t="s">
        <v>110</v>
      </c>
      <c r="D38" s="6"/>
      <c r="E38" s="6"/>
      <c r="F38" s="6"/>
      <c r="G38" s="6"/>
    </row>
    <row r="39" spans="2:7" ht="14.25">
      <c r="B39" s="93"/>
      <c r="C39" s="17" t="s">
        <v>111</v>
      </c>
      <c r="D39" s="6"/>
      <c r="E39" s="6"/>
      <c r="F39" s="6"/>
      <c r="G39" s="6"/>
    </row>
    <row r="40" spans="2:7" ht="14.25" customHeight="1">
      <c r="B40" s="92" t="s">
        <v>17</v>
      </c>
      <c r="C40" s="17" t="s">
        <v>110</v>
      </c>
      <c r="D40" s="6">
        <v>2006.8432577596143</v>
      </c>
      <c r="E40" s="6">
        <v>1817.9923937349672</v>
      </c>
      <c r="F40" s="6">
        <v>93235.82028383306</v>
      </c>
      <c r="G40" s="6">
        <v>93221.22668654328</v>
      </c>
    </row>
    <row r="41" spans="2:7" ht="14.25" customHeight="1">
      <c r="B41" s="93"/>
      <c r="C41" s="17" t="s">
        <v>111</v>
      </c>
      <c r="D41" s="6">
        <v>374.7857483049891</v>
      </c>
      <c r="E41" s="6">
        <v>374.7857483049891</v>
      </c>
      <c r="F41" s="6">
        <v>6833.701620375621</v>
      </c>
      <c r="G41" s="6">
        <v>6826.422929034971</v>
      </c>
    </row>
    <row r="42" spans="2:7" ht="15">
      <c r="B42" s="73"/>
      <c r="C42" s="74"/>
      <c r="D42" s="74"/>
      <c r="E42" s="74"/>
      <c r="F42" s="74"/>
      <c r="G42" s="75"/>
    </row>
    <row r="43" spans="2:7" ht="15">
      <c r="B43" s="66" t="s">
        <v>4</v>
      </c>
      <c r="C43" s="67"/>
      <c r="D43" s="67"/>
      <c r="E43" s="67"/>
      <c r="F43" s="67"/>
      <c r="G43" s="68"/>
    </row>
    <row r="44" spans="2:7" ht="14.25">
      <c r="B44" s="92" t="s">
        <v>18</v>
      </c>
      <c r="C44" s="17" t="s">
        <v>110</v>
      </c>
      <c r="D44" s="6">
        <v>7.784662701281874</v>
      </c>
      <c r="E44" s="6">
        <v>7.784662701281874</v>
      </c>
      <c r="F44" s="6">
        <v>17.95806684036215</v>
      </c>
      <c r="G44" s="6"/>
    </row>
    <row r="45" spans="2:7" ht="14.25">
      <c r="B45" s="93"/>
      <c r="C45" s="17" t="s">
        <v>111</v>
      </c>
      <c r="D45" s="6"/>
      <c r="E45" s="6"/>
      <c r="F45" s="6"/>
      <c r="G45" s="6"/>
    </row>
    <row r="46" spans="2:7" ht="14.25">
      <c r="B46" s="92" t="s">
        <v>19</v>
      </c>
      <c r="C46" s="17" t="s">
        <v>110</v>
      </c>
      <c r="D46" s="6">
        <v>181.2067138218419</v>
      </c>
      <c r="E46" s="6">
        <v>145.87670278383206</v>
      </c>
      <c r="F46" s="6">
        <v>975.6066429065219</v>
      </c>
      <c r="G46" s="6">
        <v>191.84892068035148</v>
      </c>
    </row>
    <row r="47" spans="2:7" ht="14.25">
      <c r="B47" s="93"/>
      <c r="C47" s="17" t="s">
        <v>111</v>
      </c>
      <c r="D47" s="6">
        <v>162.6558708115087</v>
      </c>
      <c r="E47" s="6">
        <v>84.28360726600704</v>
      </c>
      <c r="F47" s="6">
        <v>2.8733048697807924</v>
      </c>
      <c r="G47" s="6"/>
    </row>
    <row r="48" spans="2:7" ht="14.25">
      <c r="B48" s="92" t="s">
        <v>20</v>
      </c>
      <c r="C48" s="17" t="s">
        <v>110</v>
      </c>
      <c r="D48" s="6">
        <v>4100.840890761863</v>
      </c>
      <c r="E48" s="6">
        <v>1586.6249061261756</v>
      </c>
      <c r="F48" s="6">
        <v>39066.18896853619</v>
      </c>
      <c r="G48" s="6">
        <v>39039.437098283575</v>
      </c>
    </row>
    <row r="49" spans="2:7" ht="14.25">
      <c r="B49" s="93"/>
      <c r="C49" s="17" t="s">
        <v>111</v>
      </c>
      <c r="D49" s="6">
        <v>252.53393561460732</v>
      </c>
      <c r="E49" s="6">
        <v>183.2891867307169</v>
      </c>
      <c r="F49" s="6">
        <v>1818.1813119287633</v>
      </c>
      <c r="G49" s="6">
        <v>1814.0647119426417</v>
      </c>
    </row>
    <row r="50" spans="2:7" ht="14.25">
      <c r="B50" s="92" t="s">
        <v>21</v>
      </c>
      <c r="C50" s="17" t="s">
        <v>110</v>
      </c>
      <c r="D50" s="6">
        <v>81.0349832716306</v>
      </c>
      <c r="E50" s="6">
        <v>40.5174916358153</v>
      </c>
      <c r="F50" s="6">
        <v>1149.2233989776066</v>
      </c>
      <c r="G50" s="6">
        <v>1149.2233989776066</v>
      </c>
    </row>
    <row r="51" spans="2:7" ht="14.25">
      <c r="B51" s="93"/>
      <c r="C51" s="17" t="s">
        <v>111</v>
      </c>
      <c r="D51" s="6"/>
      <c r="E51" s="6"/>
      <c r="F51" s="6"/>
      <c r="G51" s="6"/>
    </row>
    <row r="52" spans="2:7" ht="14.25">
      <c r="B52" s="92" t="s">
        <v>22</v>
      </c>
      <c r="C52" s="17" t="s">
        <v>110</v>
      </c>
      <c r="D52" s="6">
        <v>21.714355731885675</v>
      </c>
      <c r="E52" s="6">
        <v>21.214355731885675</v>
      </c>
      <c r="F52" s="6">
        <v>377.862837665947</v>
      </c>
      <c r="G52" s="6">
        <v>324.34996466550575</v>
      </c>
    </row>
    <row r="53" spans="2:7" ht="14.25">
      <c r="B53" s="93"/>
      <c r="C53" s="17" t="s">
        <v>111</v>
      </c>
      <c r="D53" s="6">
        <v>41.93539485398697</v>
      </c>
      <c r="E53" s="6">
        <v>41.93539485398697</v>
      </c>
      <c r="F53" s="6">
        <v>209.67697426993485</v>
      </c>
      <c r="G53" s="6">
        <v>190.6154309257477</v>
      </c>
    </row>
    <row r="54" spans="2:7" ht="14.25">
      <c r="B54" s="92" t="s">
        <v>23</v>
      </c>
      <c r="C54" s="17" t="s">
        <v>110</v>
      </c>
      <c r="D54" s="6"/>
      <c r="E54" s="6"/>
      <c r="F54" s="6"/>
      <c r="G54" s="6"/>
    </row>
    <row r="55" spans="2:7" ht="14.25">
      <c r="B55" s="93"/>
      <c r="C55" s="17" t="s">
        <v>111</v>
      </c>
      <c r="D55" s="6"/>
      <c r="E55" s="6"/>
      <c r="F55" s="6"/>
      <c r="G55" s="6"/>
    </row>
    <row r="56" spans="2:7" ht="15">
      <c r="B56" s="73"/>
      <c r="C56" s="74"/>
      <c r="D56" s="74"/>
      <c r="E56" s="74"/>
      <c r="F56" s="74"/>
      <c r="G56" s="75"/>
    </row>
    <row r="57" spans="2:7" ht="15">
      <c r="B57" s="66" t="s">
        <v>635</v>
      </c>
      <c r="C57" s="67"/>
      <c r="D57" s="67"/>
      <c r="E57" s="67"/>
      <c r="F57" s="67"/>
      <c r="G57" s="68"/>
    </row>
    <row r="58" spans="2:7" ht="14.25">
      <c r="B58" s="92" t="s">
        <v>24</v>
      </c>
      <c r="C58" s="17" t="s">
        <v>110</v>
      </c>
      <c r="D58" s="6">
        <v>12.514615602128067</v>
      </c>
      <c r="E58" s="6">
        <v>7.901659704569216</v>
      </c>
      <c r="F58" s="6">
        <v>35.35033072344409</v>
      </c>
      <c r="G58" s="6">
        <v>7.740938240190215</v>
      </c>
    </row>
    <row r="59" spans="2:7" ht="14.25">
      <c r="B59" s="93"/>
      <c r="C59" s="17" t="s">
        <v>111</v>
      </c>
      <c r="D59" s="6"/>
      <c r="E59" s="6"/>
      <c r="F59" s="6"/>
      <c r="G59" s="6"/>
    </row>
    <row r="60" spans="2:7" ht="14.25">
      <c r="B60" s="92" t="s">
        <v>25</v>
      </c>
      <c r="C60" s="17" t="s">
        <v>110</v>
      </c>
      <c r="D60" s="6"/>
      <c r="E60" s="6"/>
      <c r="F60" s="6"/>
      <c r="G60" s="6"/>
    </row>
    <row r="61" spans="2:7" ht="14.25">
      <c r="B61" s="93"/>
      <c r="C61" s="17" t="s">
        <v>111</v>
      </c>
      <c r="D61" s="6"/>
      <c r="E61" s="6"/>
      <c r="F61" s="6"/>
      <c r="G61" s="6"/>
    </row>
    <row r="62" spans="2:7" ht="14.25">
      <c r="B62" s="92" t="s">
        <v>26</v>
      </c>
      <c r="C62" s="17" t="s">
        <v>110</v>
      </c>
      <c r="D62" s="6"/>
      <c r="E62" s="6"/>
      <c r="F62" s="6"/>
      <c r="G62" s="6"/>
    </row>
    <row r="63" spans="2:7" ht="14.25">
      <c r="B63" s="93"/>
      <c r="C63" s="17" t="s">
        <v>111</v>
      </c>
      <c r="D63" s="6"/>
      <c r="E63" s="6"/>
      <c r="F63" s="6"/>
      <c r="G63" s="6"/>
    </row>
    <row r="64" spans="2:7" ht="14.25">
      <c r="B64" s="92" t="s">
        <v>27</v>
      </c>
      <c r="C64" s="17" t="s">
        <v>110</v>
      </c>
      <c r="D64" s="6"/>
      <c r="E64" s="6"/>
      <c r="F64" s="6"/>
      <c r="G64" s="6"/>
    </row>
    <row r="65" spans="2:7" ht="14.25">
      <c r="B65" s="93"/>
      <c r="C65" s="17" t="s">
        <v>111</v>
      </c>
      <c r="D65" s="6"/>
      <c r="E65" s="6"/>
      <c r="F65" s="6"/>
      <c r="G65" s="6"/>
    </row>
    <row r="66" spans="2:7" ht="14.25">
      <c r="B66" s="92" t="s">
        <v>28</v>
      </c>
      <c r="C66" s="17" t="s">
        <v>110</v>
      </c>
      <c r="D66" s="6">
        <v>592.6919183737273</v>
      </c>
      <c r="E66" s="6">
        <v>496.4498140658291</v>
      </c>
      <c r="F66" s="6">
        <v>5611.196005732812</v>
      </c>
      <c r="G66" s="6">
        <v>5561.741397727701</v>
      </c>
    </row>
    <row r="67" spans="2:7" ht="14.25">
      <c r="B67" s="93"/>
      <c r="C67" s="17" t="s">
        <v>111</v>
      </c>
      <c r="D67" s="6">
        <v>71.79290140125532</v>
      </c>
      <c r="E67" s="6">
        <v>17.94822535031383</v>
      </c>
      <c r="F67" s="6">
        <v>97.89941074064672</v>
      </c>
      <c r="G67" s="6"/>
    </row>
    <row r="68" spans="2:7" ht="14.25">
      <c r="B68" s="92" t="s">
        <v>29</v>
      </c>
      <c r="C68" s="17" t="s">
        <v>110</v>
      </c>
      <c r="D68" s="6"/>
      <c r="E68" s="6"/>
      <c r="F68" s="6"/>
      <c r="G68" s="6"/>
    </row>
    <row r="69" spans="2:7" ht="14.25">
      <c r="B69" s="93"/>
      <c r="C69" s="17" t="s">
        <v>111</v>
      </c>
      <c r="D69" s="6"/>
      <c r="E69" s="6"/>
      <c r="F69" s="6"/>
      <c r="G69" s="6"/>
    </row>
    <row r="70" spans="2:7" ht="14.25">
      <c r="B70" s="92" t="s">
        <v>5</v>
      </c>
      <c r="C70" s="17" t="s">
        <v>110</v>
      </c>
      <c r="D70" s="6"/>
      <c r="E70" s="6"/>
      <c r="F70" s="6"/>
      <c r="G70" s="6"/>
    </row>
    <row r="71" spans="2:7" ht="14.25">
      <c r="B71" s="93"/>
      <c r="C71" s="17" t="s">
        <v>111</v>
      </c>
      <c r="D71" s="6"/>
      <c r="E71" s="6"/>
      <c r="F71" s="6"/>
      <c r="G71" s="6"/>
    </row>
    <row r="72" spans="2:7" ht="14.25">
      <c r="B72" s="7"/>
      <c r="C72" s="7"/>
      <c r="D72" s="7"/>
      <c r="E72" s="7"/>
      <c r="F72" s="7"/>
      <c r="G72" s="7"/>
    </row>
    <row r="73" spans="2:7" ht="14.25">
      <c r="B73" s="69" t="s">
        <v>321</v>
      </c>
      <c r="C73" s="69"/>
      <c r="D73" s="69"/>
      <c r="E73" s="69"/>
      <c r="F73" s="69"/>
      <c r="G73" s="69"/>
    </row>
  </sheetData>
  <mergeCells count="44">
    <mergeCell ref="B6:L6"/>
    <mergeCell ref="B7:L7"/>
    <mergeCell ref="B8:G8"/>
    <mergeCell ref="B10:L10"/>
    <mergeCell ref="B11:C12"/>
    <mergeCell ref="D11:E11"/>
    <mergeCell ref="F11:F12"/>
    <mergeCell ref="G11:G12"/>
    <mergeCell ref="B28:B29"/>
    <mergeCell ref="B13:C13"/>
    <mergeCell ref="B14:C14"/>
    <mergeCell ref="B15:C15"/>
    <mergeCell ref="B16:C16"/>
    <mergeCell ref="B17:C17"/>
    <mergeCell ref="B18:G18"/>
    <mergeCell ref="B19:G19"/>
    <mergeCell ref="B20:B21"/>
    <mergeCell ref="B22:B23"/>
    <mergeCell ref="B24:B25"/>
    <mergeCell ref="B26:B27"/>
    <mergeCell ref="B50:B51"/>
    <mergeCell ref="B30:B31"/>
    <mergeCell ref="B32:B33"/>
    <mergeCell ref="B34:B35"/>
    <mergeCell ref="B36:B37"/>
    <mergeCell ref="B38:B39"/>
    <mergeCell ref="B40:B41"/>
    <mergeCell ref="B42:G42"/>
    <mergeCell ref="B43:G43"/>
    <mergeCell ref="B44:B45"/>
    <mergeCell ref="B46:B47"/>
    <mergeCell ref="B48:B49"/>
    <mergeCell ref="B73:G73"/>
    <mergeCell ref="B52:B53"/>
    <mergeCell ref="B54:B55"/>
    <mergeCell ref="B56:G56"/>
    <mergeCell ref="B57:G57"/>
    <mergeCell ref="B58:B59"/>
    <mergeCell ref="B60:B61"/>
    <mergeCell ref="B62:B63"/>
    <mergeCell ref="B64:B65"/>
    <mergeCell ref="B66:B67"/>
    <mergeCell ref="B68:B69"/>
    <mergeCell ref="B70:B71"/>
  </mergeCells>
  <hyperlinks>
    <hyperlink ref="I11" location="ÍNDICE!A1" display="ÍNDICE"/>
  </hyperlinks>
  <printOptions/>
  <pageMargins left="0.7" right="0.7" top="0.75" bottom="0.75" header="0.3" footer="0.3"/>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L73"/>
  <sheetViews>
    <sheetView showGridLines="0" workbookViewId="0" topLeftCell="A1"/>
  </sheetViews>
  <sheetFormatPr defaultColWidth="9.140625" defaultRowHeight="15"/>
  <cols>
    <col min="1" max="1" width="2.00390625" style="1" customWidth="1"/>
    <col min="2" max="2" width="25.7109375" style="1" customWidth="1"/>
    <col min="3" max="3" width="12.7109375" style="1" customWidth="1"/>
    <col min="4" max="5" width="15.7109375" style="1" customWidth="1"/>
    <col min="6" max="7" width="20.7109375" style="1" customWidth="1"/>
    <col min="8" max="11" width="9.421875" style="1" bestFit="1" customWidth="1"/>
    <col min="12" max="12" width="11.57421875" style="1" bestFit="1" customWidth="1"/>
    <col min="13" max="16384" width="9.140625" style="1" customWidth="1"/>
  </cols>
  <sheetData>
    <row r="1" ht="13.5"/>
    <row r="2" ht="13.5"/>
    <row r="3" ht="13.5"/>
    <row r="4" ht="13.5"/>
    <row r="5" spans="2:7" ht="16.5">
      <c r="B5" s="2"/>
      <c r="C5" s="2"/>
      <c r="D5" s="3"/>
      <c r="E5" s="3"/>
      <c r="F5" s="3"/>
      <c r="G5" s="3"/>
    </row>
    <row r="6" spans="2:12" ht="17.25">
      <c r="B6" s="65" t="s">
        <v>382</v>
      </c>
      <c r="C6" s="65"/>
      <c r="D6" s="65"/>
      <c r="E6" s="65"/>
      <c r="F6" s="65"/>
      <c r="G6" s="65"/>
      <c r="H6" s="65"/>
      <c r="I6" s="65"/>
      <c r="J6" s="65"/>
      <c r="K6" s="65"/>
      <c r="L6" s="65"/>
    </row>
    <row r="7" spans="2:12" ht="17.25">
      <c r="B7" s="65" t="s">
        <v>383</v>
      </c>
      <c r="C7" s="65"/>
      <c r="D7" s="65"/>
      <c r="E7" s="65"/>
      <c r="F7" s="65"/>
      <c r="G7" s="65"/>
      <c r="H7" s="65"/>
      <c r="I7" s="65"/>
      <c r="J7" s="65"/>
      <c r="K7" s="65"/>
      <c r="L7" s="65"/>
    </row>
    <row r="8" spans="2:12" ht="17.25">
      <c r="B8" s="65" t="s">
        <v>319</v>
      </c>
      <c r="C8" s="65"/>
      <c r="D8" s="65"/>
      <c r="E8" s="65"/>
      <c r="F8" s="65"/>
      <c r="G8" s="65"/>
      <c r="H8" s="14"/>
      <c r="I8" s="14"/>
      <c r="J8" s="14"/>
      <c r="K8" s="14"/>
      <c r="L8" s="14"/>
    </row>
    <row r="9" spans="2:12" ht="17.25">
      <c r="B9" s="19" t="s">
        <v>350</v>
      </c>
      <c r="C9" s="19"/>
      <c r="D9" s="19"/>
      <c r="E9" s="19"/>
      <c r="F9" s="19"/>
      <c r="G9" s="19"/>
      <c r="H9" s="19"/>
      <c r="I9" s="19"/>
      <c r="J9" s="19"/>
      <c r="K9" s="19"/>
      <c r="L9" s="19"/>
    </row>
    <row r="10" spans="2:12" ht="17.25">
      <c r="B10" s="65"/>
      <c r="C10" s="65"/>
      <c r="D10" s="65"/>
      <c r="E10" s="65"/>
      <c r="F10" s="65"/>
      <c r="G10" s="65"/>
      <c r="H10" s="65"/>
      <c r="I10" s="65"/>
      <c r="J10" s="65"/>
      <c r="K10" s="65"/>
      <c r="L10" s="65"/>
    </row>
    <row r="11" spans="2:9" ht="18" customHeight="1">
      <c r="B11" s="83" t="s">
        <v>2</v>
      </c>
      <c r="C11" s="94"/>
      <c r="D11" s="87" t="s">
        <v>251</v>
      </c>
      <c r="E11" s="89"/>
      <c r="F11" s="81" t="s">
        <v>115</v>
      </c>
      <c r="G11" s="81" t="s">
        <v>116</v>
      </c>
      <c r="I11" s="20" t="s">
        <v>317</v>
      </c>
    </row>
    <row r="12" spans="2:7" ht="18" customHeight="1">
      <c r="B12" s="85"/>
      <c r="C12" s="97"/>
      <c r="D12" s="4" t="s">
        <v>112</v>
      </c>
      <c r="E12" s="15" t="s">
        <v>114</v>
      </c>
      <c r="F12" s="82"/>
      <c r="G12" s="82"/>
    </row>
    <row r="13" spans="2:7" ht="15">
      <c r="B13" s="106" t="s">
        <v>6</v>
      </c>
      <c r="C13" s="107"/>
      <c r="D13" s="16">
        <v>125268.36235497345</v>
      </c>
      <c r="E13" s="16">
        <v>100602.61610091853</v>
      </c>
      <c r="F13" s="16">
        <v>651968.1569520434</v>
      </c>
      <c r="G13" s="16">
        <v>591536.587533251</v>
      </c>
    </row>
    <row r="14" spans="2:7" ht="14.25">
      <c r="B14" s="108" t="s">
        <v>3</v>
      </c>
      <c r="C14" s="109"/>
      <c r="D14" s="6">
        <v>26940.31515902184</v>
      </c>
      <c r="E14" s="6">
        <v>23634.515582035947</v>
      </c>
      <c r="F14" s="6">
        <v>154586.5281561708</v>
      </c>
      <c r="G14" s="6">
        <v>144006.96153592426</v>
      </c>
    </row>
    <row r="15" spans="2:7" ht="14.25">
      <c r="B15" s="108" t="s">
        <v>4</v>
      </c>
      <c r="C15" s="109"/>
      <c r="D15" s="6">
        <v>81917.95051682356</v>
      </c>
      <c r="E15" s="6">
        <v>65989.80976410313</v>
      </c>
      <c r="F15" s="6">
        <v>433653.81915609376</v>
      </c>
      <c r="G15" s="6">
        <v>399691.9757826396</v>
      </c>
    </row>
    <row r="16" spans="2:7" ht="14.25">
      <c r="B16" s="108" t="s">
        <v>635</v>
      </c>
      <c r="C16" s="109"/>
      <c r="D16" s="6">
        <v>16408.679552572074</v>
      </c>
      <c r="E16" s="6">
        <v>10976.873628223446</v>
      </c>
      <c r="F16" s="6">
        <v>63724.128791578354</v>
      </c>
      <c r="G16" s="6">
        <v>47833.969366486235</v>
      </c>
    </row>
    <row r="17" spans="2:7" ht="14.25">
      <c r="B17" s="108" t="s">
        <v>5</v>
      </c>
      <c r="C17" s="109"/>
      <c r="D17" s="6">
        <v>1.4171265558427992</v>
      </c>
      <c r="E17" s="6">
        <v>1.4171265558427992</v>
      </c>
      <c r="F17" s="6">
        <v>3.6808482006751317</v>
      </c>
      <c r="G17" s="6">
        <v>3.6808482006751317</v>
      </c>
    </row>
    <row r="18" spans="2:7" ht="15">
      <c r="B18" s="73"/>
      <c r="C18" s="74"/>
      <c r="D18" s="74"/>
      <c r="E18" s="74"/>
      <c r="F18" s="74"/>
      <c r="G18" s="75"/>
    </row>
    <row r="19" spans="2:7" ht="15">
      <c r="B19" s="66" t="s">
        <v>3</v>
      </c>
      <c r="C19" s="67"/>
      <c r="D19" s="67"/>
      <c r="E19" s="67"/>
      <c r="F19" s="67"/>
      <c r="G19" s="68"/>
    </row>
    <row r="20" spans="2:7" ht="14.25">
      <c r="B20" s="92" t="s">
        <v>7</v>
      </c>
      <c r="C20" s="17" t="s">
        <v>110</v>
      </c>
      <c r="D20" s="6"/>
      <c r="E20" s="6"/>
      <c r="F20" s="6"/>
      <c r="G20" s="6"/>
    </row>
    <row r="21" spans="2:7" ht="14.25">
      <c r="B21" s="93"/>
      <c r="C21" s="17" t="s">
        <v>111</v>
      </c>
      <c r="D21" s="6"/>
      <c r="E21" s="6"/>
      <c r="F21" s="6"/>
      <c r="G21" s="6"/>
    </row>
    <row r="22" spans="2:7" ht="14.25">
      <c r="B22" s="92" t="s">
        <v>8</v>
      </c>
      <c r="C22" s="17" t="s">
        <v>110</v>
      </c>
      <c r="D22" s="6">
        <v>1128.557350731185</v>
      </c>
      <c r="E22" s="6">
        <v>1014.0340188398112</v>
      </c>
      <c r="F22" s="6">
        <v>5620.1986517132</v>
      </c>
      <c r="G22" s="6">
        <v>5071.813880892497</v>
      </c>
    </row>
    <row r="23" spans="2:7" ht="14.25">
      <c r="B23" s="93"/>
      <c r="C23" s="17" t="s">
        <v>111</v>
      </c>
      <c r="D23" s="6">
        <v>923.6377429269778</v>
      </c>
      <c r="E23" s="6">
        <v>746.8315890438238</v>
      </c>
      <c r="F23" s="6">
        <v>5876.451229352163</v>
      </c>
      <c r="G23" s="6">
        <v>5743.406407730991</v>
      </c>
    </row>
    <row r="24" spans="2:7" ht="14.25">
      <c r="B24" s="92" t="s">
        <v>9</v>
      </c>
      <c r="C24" s="17" t="s">
        <v>110</v>
      </c>
      <c r="D24" s="6">
        <v>5.642123653108844</v>
      </c>
      <c r="E24" s="6">
        <v>2.821061826554422</v>
      </c>
      <c r="F24" s="6">
        <v>15.387609978411732</v>
      </c>
      <c r="G24" s="6">
        <v>15.387609978411732</v>
      </c>
    </row>
    <row r="25" spans="2:7" ht="14.25">
      <c r="B25" s="93"/>
      <c r="C25" s="17" t="s">
        <v>111</v>
      </c>
      <c r="D25" s="6"/>
      <c r="E25" s="6"/>
      <c r="F25" s="6"/>
      <c r="G25" s="6"/>
    </row>
    <row r="26" spans="2:7" ht="14.25">
      <c r="B26" s="92" t="s">
        <v>10</v>
      </c>
      <c r="C26" s="17" t="s">
        <v>110</v>
      </c>
      <c r="D26" s="6">
        <v>361.64975495402626</v>
      </c>
      <c r="E26" s="6">
        <v>233.3872160193627</v>
      </c>
      <c r="F26" s="6">
        <v>2025.9541273468997</v>
      </c>
      <c r="G26" s="6">
        <v>766.2457922918624</v>
      </c>
    </row>
    <row r="27" spans="2:7" ht="14.25">
      <c r="B27" s="93"/>
      <c r="C27" s="17" t="s">
        <v>111</v>
      </c>
      <c r="D27" s="6">
        <v>184.78434348147167</v>
      </c>
      <c r="E27" s="6">
        <v>161.14546350866445</v>
      </c>
      <c r="F27" s="6">
        <v>757.0200695787694</v>
      </c>
      <c r="G27" s="6">
        <v>555.2287754774162</v>
      </c>
    </row>
    <row r="28" spans="2:7" ht="14.25">
      <c r="B28" s="92" t="s">
        <v>11</v>
      </c>
      <c r="C28" s="17" t="s">
        <v>110</v>
      </c>
      <c r="D28" s="6">
        <v>1798.8901622954716</v>
      </c>
      <c r="E28" s="6">
        <v>1712.8906508048547</v>
      </c>
      <c r="F28" s="6">
        <v>12467.4602459789</v>
      </c>
      <c r="G28" s="6">
        <v>12008.931347733507</v>
      </c>
    </row>
    <row r="29" spans="2:7" ht="14.25">
      <c r="B29" s="93"/>
      <c r="C29" s="17" t="s">
        <v>111</v>
      </c>
      <c r="D29" s="6">
        <v>655.0968717904344</v>
      </c>
      <c r="E29" s="6">
        <v>655.0968717904344</v>
      </c>
      <c r="F29" s="6">
        <v>7919.643450737406</v>
      </c>
      <c r="G29" s="6">
        <v>7896.935759572296</v>
      </c>
    </row>
    <row r="30" spans="2:7" ht="14.25">
      <c r="B30" s="92" t="s">
        <v>12</v>
      </c>
      <c r="C30" s="17" t="s">
        <v>110</v>
      </c>
      <c r="D30" s="6">
        <v>159.88886190967668</v>
      </c>
      <c r="E30" s="6">
        <v>62.097568987702466</v>
      </c>
      <c r="F30" s="6">
        <v>206.5843056535383</v>
      </c>
      <c r="G30" s="6">
        <v>201.3047754621443</v>
      </c>
    </row>
    <row r="31" spans="2:7" ht="14.25">
      <c r="B31" s="93"/>
      <c r="C31" s="17" t="s">
        <v>111</v>
      </c>
      <c r="D31" s="6"/>
      <c r="E31" s="6"/>
      <c r="F31" s="6"/>
      <c r="G31" s="6"/>
    </row>
    <row r="32" spans="2:7" ht="14.25">
      <c r="B32" s="92" t="s">
        <v>13</v>
      </c>
      <c r="C32" s="17" t="s">
        <v>110</v>
      </c>
      <c r="D32" s="6">
        <v>1335.7644815905492</v>
      </c>
      <c r="E32" s="6">
        <v>611.2229988893889</v>
      </c>
      <c r="F32" s="6">
        <v>7479.796290963588</v>
      </c>
      <c r="G32" s="6">
        <v>4730.176046598344</v>
      </c>
    </row>
    <row r="33" spans="2:7" ht="14.25">
      <c r="B33" s="93"/>
      <c r="C33" s="17" t="s">
        <v>111</v>
      </c>
      <c r="D33" s="6">
        <v>69.99409883371105</v>
      </c>
      <c r="E33" s="6">
        <v>67.2360342911313</v>
      </c>
      <c r="F33" s="6">
        <v>303.7051146183091</v>
      </c>
      <c r="G33" s="6"/>
    </row>
    <row r="34" spans="2:7" ht="14.25">
      <c r="B34" s="92" t="s">
        <v>14</v>
      </c>
      <c r="C34" s="17" t="s">
        <v>110</v>
      </c>
      <c r="D34" s="6">
        <v>58.43175021621657</v>
      </c>
      <c r="E34" s="6">
        <v>49.370805431030305</v>
      </c>
      <c r="F34" s="6">
        <v>139.16098366264995</v>
      </c>
      <c r="G34" s="6">
        <v>77.77319282891719</v>
      </c>
    </row>
    <row r="35" spans="2:7" ht="14.25">
      <c r="B35" s="93"/>
      <c r="C35" s="17" t="s">
        <v>111</v>
      </c>
      <c r="D35" s="6">
        <v>60.17131130682273</v>
      </c>
      <c r="E35" s="6">
        <v>52.148469799246364</v>
      </c>
      <c r="F35" s="6">
        <v>364.67461394427636</v>
      </c>
      <c r="G35" s="6"/>
    </row>
    <row r="36" spans="2:7" ht="14.25">
      <c r="B36" s="92" t="s">
        <v>15</v>
      </c>
      <c r="C36" s="17" t="s">
        <v>110</v>
      </c>
      <c r="D36" s="6">
        <v>115.949321112059</v>
      </c>
      <c r="E36" s="6">
        <v>111.99561146477073</v>
      </c>
      <c r="F36" s="6">
        <v>705.8643780284882</v>
      </c>
      <c r="G36" s="6">
        <v>326.2759474449727</v>
      </c>
    </row>
    <row r="37" spans="2:7" ht="14.25">
      <c r="B37" s="93"/>
      <c r="C37" s="17" t="s">
        <v>111</v>
      </c>
      <c r="D37" s="6">
        <v>206.7876730471269</v>
      </c>
      <c r="E37" s="6">
        <v>206.7876730471269</v>
      </c>
      <c r="F37" s="6">
        <v>320.2177119443258</v>
      </c>
      <c r="G37" s="6">
        <v>37.18196360812122</v>
      </c>
    </row>
    <row r="38" spans="2:7" ht="14.25">
      <c r="B38" s="92" t="s">
        <v>16</v>
      </c>
      <c r="C38" s="17" t="s">
        <v>110</v>
      </c>
      <c r="D38" s="6"/>
      <c r="E38" s="6"/>
      <c r="F38" s="6"/>
      <c r="G38" s="6"/>
    </row>
    <row r="39" spans="2:7" ht="14.25">
      <c r="B39" s="93"/>
      <c r="C39" s="17" t="s">
        <v>111</v>
      </c>
      <c r="D39" s="6"/>
      <c r="E39" s="6"/>
      <c r="F39" s="6"/>
      <c r="G39" s="6"/>
    </row>
    <row r="40" spans="2:7" ht="14.25" customHeight="1">
      <c r="B40" s="92" t="s">
        <v>17</v>
      </c>
      <c r="C40" s="17" t="s">
        <v>110</v>
      </c>
      <c r="D40" s="6">
        <v>11950.096014146688</v>
      </c>
      <c r="E40" s="6">
        <v>10948.428833617958</v>
      </c>
      <c r="F40" s="6">
        <v>75358.32587399136</v>
      </c>
      <c r="G40" s="6">
        <v>72566.21182361935</v>
      </c>
    </row>
    <row r="41" spans="2:7" ht="14.25" customHeight="1">
      <c r="B41" s="93"/>
      <c r="C41" s="17" t="s">
        <v>111</v>
      </c>
      <c r="D41" s="6">
        <v>7924.973297026326</v>
      </c>
      <c r="E41" s="6">
        <v>6999.020714674119</v>
      </c>
      <c r="F41" s="6">
        <v>35026.083498678636</v>
      </c>
      <c r="G41" s="6">
        <v>34010.08821268555</v>
      </c>
    </row>
    <row r="42" spans="2:7" ht="15">
      <c r="B42" s="73"/>
      <c r="C42" s="74"/>
      <c r="D42" s="74"/>
      <c r="E42" s="74"/>
      <c r="F42" s="74"/>
      <c r="G42" s="75"/>
    </row>
    <row r="43" spans="2:7" ht="15">
      <c r="B43" s="66" t="s">
        <v>4</v>
      </c>
      <c r="C43" s="67"/>
      <c r="D43" s="67"/>
      <c r="E43" s="67"/>
      <c r="F43" s="67"/>
      <c r="G43" s="68"/>
    </row>
    <row r="44" spans="2:7" ht="14.25">
      <c r="B44" s="92" t="s">
        <v>18</v>
      </c>
      <c r="C44" s="17" t="s">
        <v>110</v>
      </c>
      <c r="D44" s="6">
        <v>207.52203168561746</v>
      </c>
      <c r="E44" s="6">
        <v>175.34027542380258</v>
      </c>
      <c r="F44" s="6">
        <v>1910.635349359421</v>
      </c>
      <c r="G44" s="6">
        <v>1672.7911986657589</v>
      </c>
    </row>
    <row r="45" spans="2:7" ht="14.25">
      <c r="B45" s="93"/>
      <c r="C45" s="17" t="s">
        <v>111</v>
      </c>
      <c r="D45" s="6">
        <v>137.61466521876523</v>
      </c>
      <c r="E45" s="6"/>
      <c r="F45" s="6"/>
      <c r="G45" s="6"/>
    </row>
    <row r="46" spans="2:7" ht="14.25">
      <c r="B46" s="92" t="s">
        <v>19</v>
      </c>
      <c r="C46" s="17" t="s">
        <v>110</v>
      </c>
      <c r="D46" s="6">
        <v>2328.2907643733615</v>
      </c>
      <c r="E46" s="6">
        <v>1695.6866851368127</v>
      </c>
      <c r="F46" s="6">
        <v>8696.225462303146</v>
      </c>
      <c r="G46" s="6">
        <v>6174.958253633016</v>
      </c>
    </row>
    <row r="47" spans="2:7" ht="14.25">
      <c r="B47" s="93"/>
      <c r="C47" s="17" t="s">
        <v>111</v>
      </c>
      <c r="D47" s="6">
        <v>5598.36704013121</v>
      </c>
      <c r="E47" s="6">
        <v>4831.0818443415355</v>
      </c>
      <c r="F47" s="6">
        <v>16760.936650194275</v>
      </c>
      <c r="G47" s="6">
        <v>9854.787506569915</v>
      </c>
    </row>
    <row r="48" spans="2:7" ht="14.25">
      <c r="B48" s="92" t="s">
        <v>20</v>
      </c>
      <c r="C48" s="17" t="s">
        <v>110</v>
      </c>
      <c r="D48" s="6">
        <v>5799.862486714017</v>
      </c>
      <c r="E48" s="6">
        <v>4812.719131979058</v>
      </c>
      <c r="F48" s="6">
        <v>42302.62074838071</v>
      </c>
      <c r="G48" s="6">
        <v>39180.955486477185</v>
      </c>
    </row>
    <row r="49" spans="2:7" ht="14.25">
      <c r="B49" s="93"/>
      <c r="C49" s="17" t="s">
        <v>111</v>
      </c>
      <c r="D49" s="6">
        <v>3847.9480462370757</v>
      </c>
      <c r="E49" s="6">
        <v>3302.01149167807</v>
      </c>
      <c r="F49" s="6">
        <v>31933.642831651032</v>
      </c>
      <c r="G49" s="6">
        <v>31233.899578108532</v>
      </c>
    </row>
    <row r="50" spans="2:7" ht="14.25">
      <c r="B50" s="92" t="s">
        <v>21</v>
      </c>
      <c r="C50" s="17" t="s">
        <v>110</v>
      </c>
      <c r="D50" s="6">
        <v>6757.3244948460715</v>
      </c>
      <c r="E50" s="6">
        <v>4005.080207866783</v>
      </c>
      <c r="F50" s="6">
        <v>31663.772180346736</v>
      </c>
      <c r="G50" s="6">
        <v>29181.52293330526</v>
      </c>
    </row>
    <row r="51" spans="2:7" ht="14.25">
      <c r="B51" s="93"/>
      <c r="C51" s="17" t="s">
        <v>111</v>
      </c>
      <c r="D51" s="6">
        <v>6811.189189523474</v>
      </c>
      <c r="E51" s="6">
        <v>6408.189691506425</v>
      </c>
      <c r="F51" s="6">
        <v>62537.425442993794</v>
      </c>
      <c r="G51" s="6">
        <v>60309.49982916432</v>
      </c>
    </row>
    <row r="52" spans="2:7" ht="14.25">
      <c r="B52" s="92" t="s">
        <v>22</v>
      </c>
      <c r="C52" s="17" t="s">
        <v>110</v>
      </c>
      <c r="D52" s="6">
        <v>34077.31878121262</v>
      </c>
      <c r="E52" s="6">
        <v>28517.11128890586</v>
      </c>
      <c r="F52" s="6">
        <v>163187.43727382593</v>
      </c>
      <c r="G52" s="6">
        <v>152490.22161354113</v>
      </c>
    </row>
    <row r="53" spans="2:7" ht="14.25">
      <c r="B53" s="93"/>
      <c r="C53" s="17" t="s">
        <v>111</v>
      </c>
      <c r="D53" s="6">
        <v>15580.879609143685</v>
      </c>
      <c r="E53" s="6">
        <v>11603.723153607709</v>
      </c>
      <c r="F53" s="6">
        <v>71861.20010817845</v>
      </c>
      <c r="G53" s="6">
        <v>66797.5327358823</v>
      </c>
    </row>
    <row r="54" spans="2:7" ht="14.25">
      <c r="B54" s="92" t="s">
        <v>23</v>
      </c>
      <c r="C54" s="17" t="s">
        <v>110</v>
      </c>
      <c r="D54" s="6">
        <v>450.0999231643445</v>
      </c>
      <c r="E54" s="6">
        <v>330.4091592961134</v>
      </c>
      <c r="F54" s="6">
        <v>1083.229258427292</v>
      </c>
      <c r="G54" s="6">
        <v>1079.1127968589685</v>
      </c>
    </row>
    <row r="55" spans="2:7" ht="14.25">
      <c r="B55" s="93"/>
      <c r="C55" s="17" t="s">
        <v>111</v>
      </c>
      <c r="D55" s="6">
        <v>321.53348457326416</v>
      </c>
      <c r="E55" s="6">
        <v>308.45683436089774</v>
      </c>
      <c r="F55" s="6">
        <v>1716.69385043297</v>
      </c>
      <c r="G55" s="6">
        <v>1716.69385043297</v>
      </c>
    </row>
    <row r="56" spans="2:7" ht="15">
      <c r="B56" s="73"/>
      <c r="C56" s="74"/>
      <c r="D56" s="74"/>
      <c r="E56" s="74"/>
      <c r="F56" s="74"/>
      <c r="G56" s="75"/>
    </row>
    <row r="57" spans="2:7" ht="15">
      <c r="B57" s="66" t="s">
        <v>635</v>
      </c>
      <c r="C57" s="67"/>
      <c r="D57" s="67"/>
      <c r="E57" s="67"/>
      <c r="F57" s="67"/>
      <c r="G57" s="68"/>
    </row>
    <row r="58" spans="2:7" ht="14.25">
      <c r="B58" s="92" t="s">
        <v>24</v>
      </c>
      <c r="C58" s="17" t="s">
        <v>110</v>
      </c>
      <c r="D58" s="6">
        <v>3284.167956563001</v>
      </c>
      <c r="E58" s="6">
        <v>1120.3483556760675</v>
      </c>
      <c r="F58" s="6">
        <v>5801.96938054383</v>
      </c>
      <c r="G58" s="6">
        <v>4534.217541875556</v>
      </c>
    </row>
    <row r="59" spans="2:7" ht="14.25">
      <c r="B59" s="93"/>
      <c r="C59" s="17" t="s">
        <v>111</v>
      </c>
      <c r="D59" s="6">
        <v>598.5400142426189</v>
      </c>
      <c r="E59" s="6">
        <v>255.98029135341707</v>
      </c>
      <c r="F59" s="6">
        <v>752.2277335279274</v>
      </c>
      <c r="G59" s="6">
        <v>577.2957963151956</v>
      </c>
    </row>
    <row r="60" spans="2:7" ht="14.25">
      <c r="B60" s="92" t="s">
        <v>25</v>
      </c>
      <c r="C60" s="17" t="s">
        <v>110</v>
      </c>
      <c r="D60" s="6">
        <v>3799.924252664266</v>
      </c>
      <c r="E60" s="6">
        <v>2983.8272026083546</v>
      </c>
      <c r="F60" s="6">
        <v>14283.695843501117</v>
      </c>
      <c r="G60" s="6">
        <v>11323.056541587383</v>
      </c>
    </row>
    <row r="61" spans="2:7" ht="14.25">
      <c r="B61" s="93"/>
      <c r="C61" s="17" t="s">
        <v>111</v>
      </c>
      <c r="D61" s="6"/>
      <c r="E61" s="6"/>
      <c r="F61" s="6"/>
      <c r="G61" s="6"/>
    </row>
    <row r="62" spans="2:7" ht="14.25">
      <c r="B62" s="92" t="s">
        <v>26</v>
      </c>
      <c r="C62" s="17" t="s">
        <v>110</v>
      </c>
      <c r="D62" s="6">
        <v>1811.5884554024071</v>
      </c>
      <c r="E62" s="6">
        <v>1761.3835595601965</v>
      </c>
      <c r="F62" s="6">
        <v>13784.05863131641</v>
      </c>
      <c r="G62" s="6">
        <v>13089.120936576055</v>
      </c>
    </row>
    <row r="63" spans="2:7" ht="14.25">
      <c r="B63" s="93"/>
      <c r="C63" s="17" t="s">
        <v>111</v>
      </c>
      <c r="D63" s="6"/>
      <c r="E63" s="6"/>
      <c r="F63" s="6"/>
      <c r="G63" s="6"/>
    </row>
    <row r="64" spans="2:7" ht="14.25">
      <c r="B64" s="92" t="s">
        <v>27</v>
      </c>
      <c r="C64" s="17" t="s">
        <v>110</v>
      </c>
      <c r="D64" s="6">
        <v>447.2192970314415</v>
      </c>
      <c r="E64" s="6">
        <v>345.47727751524127</v>
      </c>
      <c r="F64" s="6">
        <v>1784.9501288261276</v>
      </c>
      <c r="G64" s="6">
        <v>482.80613419734914</v>
      </c>
    </row>
    <row r="65" spans="2:7" ht="14.25">
      <c r="B65" s="93"/>
      <c r="C65" s="17" t="s">
        <v>111</v>
      </c>
      <c r="D65" s="6"/>
      <c r="E65" s="6"/>
      <c r="F65" s="6"/>
      <c r="G65" s="6"/>
    </row>
    <row r="66" spans="2:7" ht="14.25">
      <c r="B66" s="92" t="s">
        <v>28</v>
      </c>
      <c r="C66" s="17" t="s">
        <v>110</v>
      </c>
      <c r="D66" s="6">
        <v>3273.6043801707447</v>
      </c>
      <c r="E66" s="6">
        <v>2333.9993175170744</v>
      </c>
      <c r="F66" s="6">
        <v>17036.672606869943</v>
      </c>
      <c r="G66" s="6">
        <v>10150.163023215597</v>
      </c>
    </row>
    <row r="67" spans="2:7" ht="14.25">
      <c r="B67" s="93"/>
      <c r="C67" s="17" t="s">
        <v>111</v>
      </c>
      <c r="D67" s="6">
        <v>1511.0464257691463</v>
      </c>
      <c r="E67" s="6">
        <v>1297.577469525323</v>
      </c>
      <c r="F67" s="6">
        <v>4887.7527839834</v>
      </c>
      <c r="G67" s="6">
        <v>3658.2314144467796</v>
      </c>
    </row>
    <row r="68" spans="2:7" ht="14.25">
      <c r="B68" s="92" t="s">
        <v>29</v>
      </c>
      <c r="C68" s="17" t="s">
        <v>110</v>
      </c>
      <c r="D68" s="6">
        <v>1629.3049445642532</v>
      </c>
      <c r="E68" s="6">
        <v>870.2875805431436</v>
      </c>
      <c r="F68" s="6">
        <v>5362.526781683011</v>
      </c>
      <c r="G68" s="6">
        <v>4000.913037582944</v>
      </c>
    </row>
    <row r="69" spans="2:7" ht="14.25">
      <c r="B69" s="93"/>
      <c r="C69" s="17" t="s">
        <v>111</v>
      </c>
      <c r="D69" s="6">
        <v>53.28382616420242</v>
      </c>
      <c r="E69" s="6">
        <v>7.992573924630362</v>
      </c>
      <c r="F69" s="6">
        <v>30.274901326540146</v>
      </c>
      <c r="G69" s="6">
        <v>18.16494068935644</v>
      </c>
    </row>
    <row r="70" spans="2:7" ht="14.25">
      <c r="B70" s="92" t="s">
        <v>5</v>
      </c>
      <c r="C70" s="17" t="s">
        <v>110</v>
      </c>
      <c r="D70" s="6">
        <v>1.4171265558427992</v>
      </c>
      <c r="E70" s="6">
        <v>1.4171265558427992</v>
      </c>
      <c r="F70" s="6">
        <v>3.6808482006751317</v>
      </c>
      <c r="G70" s="6">
        <v>3.6808482006751317</v>
      </c>
    </row>
    <row r="71" spans="2:7" ht="14.25">
      <c r="B71" s="93"/>
      <c r="C71" s="17" t="s">
        <v>111</v>
      </c>
      <c r="D71" s="6"/>
      <c r="E71" s="6"/>
      <c r="F71" s="6"/>
      <c r="G71" s="6"/>
    </row>
    <row r="72" spans="2:7" ht="14.25">
      <c r="B72" s="7"/>
      <c r="C72" s="7"/>
      <c r="D72" s="7"/>
      <c r="E72" s="7"/>
      <c r="F72" s="7"/>
      <c r="G72" s="7"/>
    </row>
    <row r="73" spans="2:7" ht="14.25">
      <c r="B73" s="69" t="s">
        <v>321</v>
      </c>
      <c r="C73" s="69"/>
      <c r="D73" s="69"/>
      <c r="E73" s="69"/>
      <c r="F73" s="69"/>
      <c r="G73" s="69"/>
    </row>
  </sheetData>
  <mergeCells count="44">
    <mergeCell ref="B6:L6"/>
    <mergeCell ref="B7:L7"/>
    <mergeCell ref="B8:G8"/>
    <mergeCell ref="B10:L10"/>
    <mergeCell ref="B11:C12"/>
    <mergeCell ref="D11:E11"/>
    <mergeCell ref="F11:F12"/>
    <mergeCell ref="G11:G12"/>
    <mergeCell ref="B28:B29"/>
    <mergeCell ref="B13:C13"/>
    <mergeCell ref="B14:C14"/>
    <mergeCell ref="B15:C15"/>
    <mergeCell ref="B16:C16"/>
    <mergeCell ref="B17:C17"/>
    <mergeCell ref="B18:G18"/>
    <mergeCell ref="B19:G19"/>
    <mergeCell ref="B20:B21"/>
    <mergeCell ref="B22:B23"/>
    <mergeCell ref="B24:B25"/>
    <mergeCell ref="B26:B27"/>
    <mergeCell ref="B50:B51"/>
    <mergeCell ref="B30:B31"/>
    <mergeCell ref="B32:B33"/>
    <mergeCell ref="B34:B35"/>
    <mergeCell ref="B36:B37"/>
    <mergeCell ref="B38:B39"/>
    <mergeCell ref="B40:B41"/>
    <mergeCell ref="B42:G42"/>
    <mergeCell ref="B43:G43"/>
    <mergeCell ref="B44:B45"/>
    <mergeCell ref="B46:B47"/>
    <mergeCell ref="B48:B49"/>
    <mergeCell ref="B73:G73"/>
    <mergeCell ref="B52:B53"/>
    <mergeCell ref="B54:B55"/>
    <mergeCell ref="B56:G56"/>
    <mergeCell ref="B57:G57"/>
    <mergeCell ref="B58:B59"/>
    <mergeCell ref="B60:B61"/>
    <mergeCell ref="B62:B63"/>
    <mergeCell ref="B64:B65"/>
    <mergeCell ref="B66:B67"/>
    <mergeCell ref="B68:B69"/>
    <mergeCell ref="B70:B71"/>
  </mergeCells>
  <hyperlinks>
    <hyperlink ref="I11" location="ÍNDICE!A1" display="ÍNDICE"/>
  </hyperlinks>
  <printOptions/>
  <pageMargins left="0.7" right="0.7" top="0.75" bottom="0.75" header="0.3" footer="0.3"/>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L73"/>
  <sheetViews>
    <sheetView showGridLines="0" workbookViewId="0" topLeftCell="A1"/>
  </sheetViews>
  <sheetFormatPr defaultColWidth="9.140625" defaultRowHeight="15"/>
  <cols>
    <col min="1" max="1" width="2.00390625" style="1" customWidth="1"/>
    <col min="2" max="2" width="25.7109375" style="1" customWidth="1"/>
    <col min="3" max="3" width="12.7109375" style="1" customWidth="1"/>
    <col min="4" max="5" width="15.7109375" style="1" customWidth="1"/>
    <col min="6" max="7" width="20.7109375" style="1" customWidth="1"/>
    <col min="8" max="11" width="9.421875" style="1" bestFit="1" customWidth="1"/>
    <col min="12" max="12" width="11.57421875" style="1" bestFit="1" customWidth="1"/>
    <col min="13" max="16384" width="9.140625" style="1" customWidth="1"/>
  </cols>
  <sheetData>
    <row r="1" ht="13.5"/>
    <row r="2" ht="13.5"/>
    <row r="3" ht="13.5"/>
    <row r="4" ht="13.5"/>
    <row r="5" spans="2:7" ht="16.5">
      <c r="B5" s="2"/>
      <c r="C5" s="2"/>
      <c r="D5" s="3"/>
      <c r="E5" s="3"/>
      <c r="F5" s="3"/>
      <c r="G5" s="3"/>
    </row>
    <row r="6" spans="2:12" ht="17.25">
      <c r="B6" s="65" t="s">
        <v>385</v>
      </c>
      <c r="C6" s="65"/>
      <c r="D6" s="65"/>
      <c r="E6" s="65"/>
      <c r="F6" s="65"/>
      <c r="G6" s="65"/>
      <c r="H6" s="65"/>
      <c r="I6" s="65"/>
      <c r="J6" s="65"/>
      <c r="K6" s="65"/>
      <c r="L6" s="65"/>
    </row>
    <row r="7" spans="2:12" ht="17.25">
      <c r="B7" s="65" t="s">
        <v>384</v>
      </c>
      <c r="C7" s="65"/>
      <c r="D7" s="65"/>
      <c r="E7" s="65"/>
      <c r="F7" s="65"/>
      <c r="G7" s="65"/>
      <c r="H7" s="65"/>
      <c r="I7" s="65"/>
      <c r="J7" s="65"/>
      <c r="K7" s="65"/>
      <c r="L7" s="65"/>
    </row>
    <row r="8" spans="2:12" ht="17.25">
      <c r="B8" s="65" t="s">
        <v>319</v>
      </c>
      <c r="C8" s="65"/>
      <c r="D8" s="65"/>
      <c r="E8" s="65"/>
      <c r="F8" s="65"/>
      <c r="G8" s="65"/>
      <c r="H8" s="14"/>
      <c r="I8" s="14"/>
      <c r="J8" s="14"/>
      <c r="K8" s="14"/>
      <c r="L8" s="14"/>
    </row>
    <row r="9" spans="2:12" ht="17.25">
      <c r="B9" s="19" t="s">
        <v>350</v>
      </c>
      <c r="C9" s="19"/>
      <c r="D9" s="19"/>
      <c r="E9" s="19"/>
      <c r="F9" s="19"/>
      <c r="G9" s="19"/>
      <c r="H9" s="19"/>
      <c r="I9" s="19"/>
      <c r="J9" s="19"/>
      <c r="K9" s="19"/>
      <c r="L9" s="19"/>
    </row>
    <row r="10" spans="2:12" ht="17.25">
      <c r="B10" s="65"/>
      <c r="C10" s="65"/>
      <c r="D10" s="65"/>
      <c r="E10" s="65"/>
      <c r="F10" s="65"/>
      <c r="G10" s="65"/>
      <c r="H10" s="65"/>
      <c r="I10" s="65"/>
      <c r="J10" s="65"/>
      <c r="K10" s="65"/>
      <c r="L10" s="65"/>
    </row>
    <row r="11" spans="2:9" ht="18" customHeight="1">
      <c r="B11" s="83" t="s">
        <v>2</v>
      </c>
      <c r="C11" s="94"/>
      <c r="D11" s="87" t="s">
        <v>251</v>
      </c>
      <c r="E11" s="89"/>
      <c r="F11" s="81" t="s">
        <v>115</v>
      </c>
      <c r="G11" s="81" t="s">
        <v>116</v>
      </c>
      <c r="I11" s="20" t="s">
        <v>317</v>
      </c>
    </row>
    <row r="12" spans="2:7" ht="18" customHeight="1">
      <c r="B12" s="85"/>
      <c r="C12" s="97"/>
      <c r="D12" s="4" t="s">
        <v>112</v>
      </c>
      <c r="E12" s="15" t="s">
        <v>114</v>
      </c>
      <c r="F12" s="82"/>
      <c r="G12" s="82"/>
    </row>
    <row r="13" spans="2:7" ht="15">
      <c r="B13" s="106" t="s">
        <v>6</v>
      </c>
      <c r="C13" s="107"/>
      <c r="D13" s="16">
        <v>3442.9482034690045</v>
      </c>
      <c r="E13" s="16">
        <v>2025.9686006300503</v>
      </c>
      <c r="F13" s="16">
        <v>22342.52235215371</v>
      </c>
      <c r="G13" s="16">
        <v>22080.593055518573</v>
      </c>
    </row>
    <row r="14" spans="2:7" ht="14.25">
      <c r="B14" s="108" t="s">
        <v>3</v>
      </c>
      <c r="C14" s="109"/>
      <c r="D14" s="6">
        <v>3399.0087717693987</v>
      </c>
      <c r="E14" s="6">
        <v>2010.9378980319361</v>
      </c>
      <c r="F14" s="6">
        <v>22335.21643069863</v>
      </c>
      <c r="G14" s="6">
        <v>22074.17559125623</v>
      </c>
    </row>
    <row r="15" spans="2:7" ht="14.25">
      <c r="B15" s="108" t="s">
        <v>4</v>
      </c>
      <c r="C15" s="109"/>
      <c r="D15" s="6"/>
      <c r="E15" s="6"/>
      <c r="F15" s="6"/>
      <c r="G15" s="6"/>
    </row>
    <row r="16" spans="2:7" ht="14.25">
      <c r="B16" s="108" t="s">
        <v>635</v>
      </c>
      <c r="C16" s="109"/>
      <c r="D16" s="6">
        <v>43.93943169960649</v>
      </c>
      <c r="E16" s="6">
        <v>15.03070259811333</v>
      </c>
      <c r="F16" s="6">
        <v>7.305921455090485</v>
      </c>
      <c r="G16" s="6">
        <v>6.417464262329683</v>
      </c>
    </row>
    <row r="17" spans="2:7" ht="14.25">
      <c r="B17" s="108" t="s">
        <v>5</v>
      </c>
      <c r="C17" s="109"/>
      <c r="D17" s="6"/>
      <c r="E17" s="6"/>
      <c r="F17" s="6"/>
      <c r="G17" s="6"/>
    </row>
    <row r="18" spans="2:7" ht="15">
      <c r="B18" s="73"/>
      <c r="C18" s="74"/>
      <c r="D18" s="74"/>
      <c r="E18" s="74"/>
      <c r="F18" s="74"/>
      <c r="G18" s="75"/>
    </row>
    <row r="19" spans="2:7" ht="15">
      <c r="B19" s="66" t="s">
        <v>3</v>
      </c>
      <c r="C19" s="67"/>
      <c r="D19" s="67"/>
      <c r="E19" s="67"/>
      <c r="F19" s="67"/>
      <c r="G19" s="68"/>
    </row>
    <row r="20" spans="2:7" ht="14.25">
      <c r="B20" s="92" t="s">
        <v>7</v>
      </c>
      <c r="C20" s="17" t="s">
        <v>110</v>
      </c>
      <c r="D20" s="6">
        <v>204.93189854733225</v>
      </c>
      <c r="E20" s="6">
        <v>113.11162847780051</v>
      </c>
      <c r="F20" s="6">
        <v>788.0536983418475</v>
      </c>
      <c r="G20" s="6">
        <v>676.5341151703008</v>
      </c>
    </row>
    <row r="21" spans="2:7" ht="14.25">
      <c r="B21" s="93"/>
      <c r="C21" s="17" t="s">
        <v>111</v>
      </c>
      <c r="D21" s="6"/>
      <c r="E21" s="6"/>
      <c r="F21" s="6"/>
      <c r="G21" s="6"/>
    </row>
    <row r="22" spans="2:7" ht="14.25">
      <c r="B22" s="92" t="s">
        <v>8</v>
      </c>
      <c r="C22" s="17" t="s">
        <v>110</v>
      </c>
      <c r="D22" s="6">
        <v>175.23623950987206</v>
      </c>
      <c r="E22" s="6">
        <v>118.12988230989026</v>
      </c>
      <c r="F22" s="6">
        <v>1228.6975358617647</v>
      </c>
      <c r="G22" s="6">
        <v>1228.6975358617647</v>
      </c>
    </row>
    <row r="23" spans="2:7" ht="14.25">
      <c r="B23" s="93"/>
      <c r="C23" s="17" t="s">
        <v>111</v>
      </c>
      <c r="D23" s="6"/>
      <c r="E23" s="6"/>
      <c r="F23" s="6"/>
      <c r="G23" s="6"/>
    </row>
    <row r="24" spans="2:7" ht="14.25">
      <c r="B24" s="92" t="s">
        <v>9</v>
      </c>
      <c r="C24" s="17" t="s">
        <v>110</v>
      </c>
      <c r="D24" s="6">
        <v>1.9262623786513655</v>
      </c>
      <c r="E24" s="6"/>
      <c r="F24" s="6"/>
      <c r="G24" s="6"/>
    </row>
    <row r="25" spans="2:7" ht="14.25">
      <c r="B25" s="93"/>
      <c r="C25" s="17" t="s">
        <v>111</v>
      </c>
      <c r="D25" s="6"/>
      <c r="E25" s="6"/>
      <c r="F25" s="6"/>
      <c r="G25" s="6"/>
    </row>
    <row r="26" spans="2:7" ht="14.25">
      <c r="B26" s="92" t="s">
        <v>10</v>
      </c>
      <c r="C26" s="17" t="s">
        <v>110</v>
      </c>
      <c r="D26" s="6">
        <v>130.4968905810887</v>
      </c>
      <c r="E26" s="6">
        <v>47.54730168055794</v>
      </c>
      <c r="F26" s="6">
        <v>988.4038516887842</v>
      </c>
      <c r="G26" s="6">
        <v>988.2220335087843</v>
      </c>
    </row>
    <row r="27" spans="2:7" ht="14.25">
      <c r="B27" s="93"/>
      <c r="C27" s="17" t="s">
        <v>111</v>
      </c>
      <c r="D27" s="6">
        <v>3.5768489690226826</v>
      </c>
      <c r="E27" s="6">
        <v>3.5768489690226826</v>
      </c>
      <c r="F27" s="6">
        <v>77.22742095459746</v>
      </c>
      <c r="G27" s="6">
        <v>77.22742095459746</v>
      </c>
    </row>
    <row r="28" spans="2:7" ht="14.25">
      <c r="B28" s="92" t="s">
        <v>11</v>
      </c>
      <c r="C28" s="17" t="s">
        <v>110</v>
      </c>
      <c r="D28" s="6">
        <v>95.19802467324521</v>
      </c>
      <c r="E28" s="6">
        <v>49.81009795217196</v>
      </c>
      <c r="F28" s="6">
        <v>706.881968773566</v>
      </c>
      <c r="G28" s="6">
        <v>673.5671387946335</v>
      </c>
    </row>
    <row r="29" spans="2:7" ht="14.25">
      <c r="B29" s="93"/>
      <c r="C29" s="17" t="s">
        <v>111</v>
      </c>
      <c r="D29" s="6">
        <v>2.938452756539791</v>
      </c>
      <c r="E29" s="6">
        <v>2.938452756539791</v>
      </c>
      <c r="F29" s="6">
        <v>4.207330136653842</v>
      </c>
      <c r="G29" s="6"/>
    </row>
    <row r="30" spans="2:7" ht="14.25">
      <c r="B30" s="92" t="s">
        <v>12</v>
      </c>
      <c r="C30" s="17" t="s">
        <v>110</v>
      </c>
      <c r="D30" s="6">
        <v>223.2404123279204</v>
      </c>
      <c r="E30" s="6">
        <v>102.4012501934851</v>
      </c>
      <c r="F30" s="6">
        <v>523.2559834318532</v>
      </c>
      <c r="G30" s="6">
        <v>514.6191537728378</v>
      </c>
    </row>
    <row r="31" spans="2:7" ht="14.25">
      <c r="B31" s="93"/>
      <c r="C31" s="17" t="s">
        <v>111</v>
      </c>
      <c r="D31" s="6"/>
      <c r="E31" s="6"/>
      <c r="F31" s="6"/>
      <c r="G31" s="6"/>
    </row>
    <row r="32" spans="2:7" ht="14.25">
      <c r="B32" s="92" t="s">
        <v>13</v>
      </c>
      <c r="C32" s="17" t="s">
        <v>110</v>
      </c>
      <c r="D32" s="6">
        <v>1454.0686460222714</v>
      </c>
      <c r="E32" s="6">
        <v>895.4251180032745</v>
      </c>
      <c r="F32" s="6">
        <v>6916.835051420304</v>
      </c>
      <c r="G32" s="6">
        <v>6886.453491675506</v>
      </c>
    </row>
    <row r="33" spans="2:7" ht="14.25">
      <c r="B33" s="93"/>
      <c r="C33" s="17" t="s">
        <v>111</v>
      </c>
      <c r="D33" s="6">
        <v>32.69299473648161</v>
      </c>
      <c r="E33" s="6">
        <v>0</v>
      </c>
      <c r="F33" s="6"/>
      <c r="G33" s="6"/>
    </row>
    <row r="34" spans="2:7" ht="14.25">
      <c r="B34" s="92" t="s">
        <v>14</v>
      </c>
      <c r="C34" s="17" t="s">
        <v>110</v>
      </c>
      <c r="D34" s="6">
        <v>25.373016385558703</v>
      </c>
      <c r="E34" s="6">
        <v>14.569528635658191</v>
      </c>
      <c r="F34" s="6">
        <v>74.6774890041962</v>
      </c>
      <c r="G34" s="6">
        <v>73.04059711730501</v>
      </c>
    </row>
    <row r="35" spans="2:7" ht="14.25">
      <c r="B35" s="93"/>
      <c r="C35" s="17" t="s">
        <v>111</v>
      </c>
      <c r="D35" s="6"/>
      <c r="E35" s="6"/>
      <c r="F35" s="6"/>
      <c r="G35" s="6"/>
    </row>
    <row r="36" spans="2:7" ht="14.25">
      <c r="B36" s="92" t="s">
        <v>15</v>
      </c>
      <c r="C36" s="17" t="s">
        <v>110</v>
      </c>
      <c r="D36" s="6">
        <v>25.563153970219286</v>
      </c>
      <c r="E36" s="6">
        <v>1.5500000000000003</v>
      </c>
      <c r="F36" s="6">
        <v>4.07272726</v>
      </c>
      <c r="G36" s="6">
        <v>4.07272726</v>
      </c>
    </row>
    <row r="37" spans="2:7" ht="14.25">
      <c r="B37" s="93"/>
      <c r="C37" s="17" t="s">
        <v>111</v>
      </c>
      <c r="D37" s="6">
        <v>4.9048039606692155</v>
      </c>
      <c r="E37" s="6"/>
      <c r="F37" s="6"/>
      <c r="G37" s="6"/>
    </row>
    <row r="38" spans="2:7" ht="14.25">
      <c r="B38" s="92" t="s">
        <v>16</v>
      </c>
      <c r="C38" s="17" t="s">
        <v>110</v>
      </c>
      <c r="D38" s="6">
        <v>875.7708847653874</v>
      </c>
      <c r="E38" s="6">
        <v>623.2781771683213</v>
      </c>
      <c r="F38" s="6">
        <v>10673.450604479305</v>
      </c>
      <c r="G38" s="6">
        <v>10602.288607794775</v>
      </c>
    </row>
    <row r="39" spans="2:7" ht="14.25">
      <c r="B39" s="93"/>
      <c r="C39" s="17" t="s">
        <v>111</v>
      </c>
      <c r="D39" s="6">
        <v>143.0902421851387</v>
      </c>
      <c r="E39" s="6">
        <v>38.599611885214756</v>
      </c>
      <c r="F39" s="6">
        <v>349.4527693457331</v>
      </c>
      <c r="G39" s="6">
        <v>349.4527693457331</v>
      </c>
    </row>
    <row r="40" spans="2:7" ht="14.25" customHeight="1">
      <c r="B40" s="92" t="s">
        <v>17</v>
      </c>
      <c r="C40" s="17" t="s">
        <v>110</v>
      </c>
      <c r="D40" s="6"/>
      <c r="E40" s="6"/>
      <c r="F40" s="6"/>
      <c r="G40" s="6"/>
    </row>
    <row r="41" spans="2:7" ht="14.25" customHeight="1">
      <c r="B41" s="93"/>
      <c r="C41" s="17" t="s">
        <v>111</v>
      </c>
      <c r="D41" s="6"/>
      <c r="E41" s="6"/>
      <c r="F41" s="6"/>
      <c r="G41" s="6"/>
    </row>
    <row r="42" spans="2:7" ht="15">
      <c r="B42" s="73"/>
      <c r="C42" s="74"/>
      <c r="D42" s="74"/>
      <c r="E42" s="74"/>
      <c r="F42" s="74"/>
      <c r="G42" s="75"/>
    </row>
    <row r="43" spans="2:7" ht="15">
      <c r="B43" s="66" t="s">
        <v>4</v>
      </c>
      <c r="C43" s="67"/>
      <c r="D43" s="67"/>
      <c r="E43" s="67"/>
      <c r="F43" s="67"/>
      <c r="G43" s="68"/>
    </row>
    <row r="44" spans="2:7" ht="14.25">
      <c r="B44" s="92" t="s">
        <v>18</v>
      </c>
      <c r="C44" s="17" t="s">
        <v>110</v>
      </c>
      <c r="D44" s="6"/>
      <c r="E44" s="6"/>
      <c r="F44" s="6"/>
      <c r="G44" s="6"/>
    </row>
    <row r="45" spans="2:7" ht="14.25">
      <c r="B45" s="93"/>
      <c r="C45" s="17" t="s">
        <v>111</v>
      </c>
      <c r="D45" s="6"/>
      <c r="E45" s="6"/>
      <c r="F45" s="6"/>
      <c r="G45" s="6"/>
    </row>
    <row r="46" spans="2:7" ht="14.25">
      <c r="B46" s="92" t="s">
        <v>19</v>
      </c>
      <c r="C46" s="17" t="s">
        <v>110</v>
      </c>
      <c r="D46" s="6"/>
      <c r="E46" s="6"/>
      <c r="F46" s="6"/>
      <c r="G46" s="6"/>
    </row>
    <row r="47" spans="2:7" ht="14.25">
      <c r="B47" s="93"/>
      <c r="C47" s="17" t="s">
        <v>111</v>
      </c>
      <c r="D47" s="6"/>
      <c r="E47" s="6"/>
      <c r="F47" s="6"/>
      <c r="G47" s="6"/>
    </row>
    <row r="48" spans="2:7" ht="14.25">
      <c r="B48" s="92" t="s">
        <v>20</v>
      </c>
      <c r="C48" s="17" t="s">
        <v>110</v>
      </c>
      <c r="D48" s="6"/>
      <c r="E48" s="6"/>
      <c r="F48" s="6"/>
      <c r="G48" s="6"/>
    </row>
    <row r="49" spans="2:7" ht="14.25">
      <c r="B49" s="93"/>
      <c r="C49" s="17" t="s">
        <v>111</v>
      </c>
      <c r="D49" s="6"/>
      <c r="E49" s="6"/>
      <c r="F49" s="6"/>
      <c r="G49" s="6"/>
    </row>
    <row r="50" spans="2:7" ht="14.25">
      <c r="B50" s="92" t="s">
        <v>21</v>
      </c>
      <c r="C50" s="17" t="s">
        <v>110</v>
      </c>
      <c r="D50" s="6"/>
      <c r="E50" s="6"/>
      <c r="F50" s="6"/>
      <c r="G50" s="6"/>
    </row>
    <row r="51" spans="2:7" ht="14.25">
      <c r="B51" s="93"/>
      <c r="C51" s="17" t="s">
        <v>111</v>
      </c>
      <c r="D51" s="6"/>
      <c r="E51" s="6"/>
      <c r="F51" s="6"/>
      <c r="G51" s="6"/>
    </row>
    <row r="52" spans="2:7" ht="14.25">
      <c r="B52" s="92" t="s">
        <v>22</v>
      </c>
      <c r="C52" s="17" t="s">
        <v>110</v>
      </c>
      <c r="D52" s="6"/>
      <c r="E52" s="6"/>
      <c r="F52" s="6"/>
      <c r="G52" s="6"/>
    </row>
    <row r="53" spans="2:7" ht="14.25">
      <c r="B53" s="93"/>
      <c r="C53" s="17" t="s">
        <v>111</v>
      </c>
      <c r="D53" s="6"/>
      <c r="E53" s="6"/>
      <c r="F53" s="6"/>
      <c r="G53" s="6"/>
    </row>
    <row r="54" spans="2:7" ht="14.25">
      <c r="B54" s="92" t="s">
        <v>23</v>
      </c>
      <c r="C54" s="17" t="s">
        <v>110</v>
      </c>
      <c r="D54" s="6"/>
      <c r="E54" s="6"/>
      <c r="F54" s="6"/>
      <c r="G54" s="6"/>
    </row>
    <row r="55" spans="2:7" ht="14.25">
      <c r="B55" s="93"/>
      <c r="C55" s="17" t="s">
        <v>111</v>
      </c>
      <c r="D55" s="6"/>
      <c r="E55" s="6"/>
      <c r="F55" s="6"/>
      <c r="G55" s="6"/>
    </row>
    <row r="56" spans="2:7" ht="15">
      <c r="B56" s="73"/>
      <c r="C56" s="74"/>
      <c r="D56" s="74"/>
      <c r="E56" s="74"/>
      <c r="F56" s="74"/>
      <c r="G56" s="75"/>
    </row>
    <row r="57" spans="2:7" ht="15">
      <c r="B57" s="66" t="s">
        <v>635</v>
      </c>
      <c r="C57" s="67"/>
      <c r="D57" s="67"/>
      <c r="E57" s="67"/>
      <c r="F57" s="67"/>
      <c r="G57" s="68"/>
    </row>
    <row r="58" spans="2:7" ht="14.25">
      <c r="B58" s="92" t="s">
        <v>24</v>
      </c>
      <c r="C58" s="17" t="s">
        <v>110</v>
      </c>
      <c r="D58" s="6"/>
      <c r="E58" s="6"/>
      <c r="F58" s="6"/>
      <c r="G58" s="6"/>
    </row>
    <row r="59" spans="2:7" ht="14.25">
      <c r="B59" s="93"/>
      <c r="C59" s="17" t="s">
        <v>111</v>
      </c>
      <c r="D59" s="6"/>
      <c r="E59" s="6"/>
      <c r="F59" s="6"/>
      <c r="G59" s="6"/>
    </row>
    <row r="60" spans="2:7" ht="14.25">
      <c r="B60" s="92" t="s">
        <v>25</v>
      </c>
      <c r="C60" s="17" t="s">
        <v>110</v>
      </c>
      <c r="D60" s="6">
        <v>15.03070259811333</v>
      </c>
      <c r="E60" s="6">
        <v>15.03070259811333</v>
      </c>
      <c r="F60" s="6">
        <v>7.305921455090485</v>
      </c>
      <c r="G60" s="6">
        <v>6.417464262329683</v>
      </c>
    </row>
    <row r="61" spans="2:7" ht="14.25">
      <c r="B61" s="93"/>
      <c r="C61" s="17" t="s">
        <v>111</v>
      </c>
      <c r="D61" s="6"/>
      <c r="E61" s="6"/>
      <c r="F61" s="6"/>
      <c r="G61" s="6"/>
    </row>
    <row r="62" spans="2:7" ht="14.25">
      <c r="B62" s="92" t="s">
        <v>26</v>
      </c>
      <c r="C62" s="17" t="s">
        <v>110</v>
      </c>
      <c r="D62" s="6"/>
      <c r="E62" s="6"/>
      <c r="F62" s="6"/>
      <c r="G62" s="6"/>
    </row>
    <row r="63" spans="2:7" ht="14.25">
      <c r="B63" s="93"/>
      <c r="C63" s="17" t="s">
        <v>111</v>
      </c>
      <c r="D63" s="6"/>
      <c r="E63" s="6"/>
      <c r="F63" s="6"/>
      <c r="G63" s="6"/>
    </row>
    <row r="64" spans="2:7" ht="14.25">
      <c r="B64" s="92" t="s">
        <v>27</v>
      </c>
      <c r="C64" s="17" t="s">
        <v>110</v>
      </c>
      <c r="D64" s="6"/>
      <c r="E64" s="6"/>
      <c r="F64" s="6"/>
      <c r="G64" s="6"/>
    </row>
    <row r="65" spans="2:7" ht="14.25">
      <c r="B65" s="93"/>
      <c r="C65" s="17" t="s">
        <v>111</v>
      </c>
      <c r="D65" s="6"/>
      <c r="E65" s="6"/>
      <c r="F65" s="6"/>
      <c r="G65" s="6"/>
    </row>
    <row r="66" spans="2:7" ht="14.25">
      <c r="B66" s="92" t="s">
        <v>28</v>
      </c>
      <c r="C66" s="17" t="s">
        <v>110</v>
      </c>
      <c r="D66" s="6">
        <v>28.908729101493158</v>
      </c>
      <c r="E66" s="6"/>
      <c r="F66" s="6"/>
      <c r="G66" s="6"/>
    </row>
    <row r="67" spans="2:7" ht="14.25">
      <c r="B67" s="93"/>
      <c r="C67" s="17" t="s">
        <v>111</v>
      </c>
      <c r="D67" s="6"/>
      <c r="E67" s="6"/>
      <c r="F67" s="6"/>
      <c r="G67" s="6"/>
    </row>
    <row r="68" spans="2:7" ht="14.25">
      <c r="B68" s="92" t="s">
        <v>29</v>
      </c>
      <c r="C68" s="17" t="s">
        <v>110</v>
      </c>
      <c r="D68" s="6"/>
      <c r="E68" s="6"/>
      <c r="F68" s="6"/>
      <c r="G68" s="6"/>
    </row>
    <row r="69" spans="2:7" ht="14.25">
      <c r="B69" s="93"/>
      <c r="C69" s="17" t="s">
        <v>111</v>
      </c>
      <c r="D69" s="6"/>
      <c r="E69" s="6"/>
      <c r="F69" s="6"/>
      <c r="G69" s="6"/>
    </row>
    <row r="70" spans="2:7" ht="14.25">
      <c r="B70" s="92" t="s">
        <v>5</v>
      </c>
      <c r="C70" s="17" t="s">
        <v>110</v>
      </c>
      <c r="D70" s="6"/>
      <c r="E70" s="6"/>
      <c r="F70" s="6"/>
      <c r="G70" s="6"/>
    </row>
    <row r="71" spans="2:7" ht="14.25">
      <c r="B71" s="93"/>
      <c r="C71" s="17" t="s">
        <v>111</v>
      </c>
      <c r="D71" s="6"/>
      <c r="E71" s="6"/>
      <c r="F71" s="6"/>
      <c r="G71" s="6"/>
    </row>
    <row r="72" spans="2:7" ht="14.25">
      <c r="B72" s="7"/>
      <c r="C72" s="7"/>
      <c r="D72" s="7"/>
      <c r="E72" s="7"/>
      <c r="F72" s="7"/>
      <c r="G72" s="7"/>
    </row>
    <row r="73" spans="2:7" ht="14.25">
      <c r="B73" s="69" t="s">
        <v>321</v>
      </c>
      <c r="C73" s="69"/>
      <c r="D73" s="69"/>
      <c r="E73" s="69"/>
      <c r="F73" s="69"/>
      <c r="G73" s="69"/>
    </row>
  </sheetData>
  <mergeCells count="44">
    <mergeCell ref="B6:L6"/>
    <mergeCell ref="B7:L7"/>
    <mergeCell ref="B8:G8"/>
    <mergeCell ref="B10:L10"/>
    <mergeCell ref="B11:C12"/>
    <mergeCell ref="D11:E11"/>
    <mergeCell ref="F11:F12"/>
    <mergeCell ref="G11:G12"/>
    <mergeCell ref="B28:B29"/>
    <mergeCell ref="B13:C13"/>
    <mergeCell ref="B14:C14"/>
    <mergeCell ref="B15:C15"/>
    <mergeCell ref="B16:C16"/>
    <mergeCell ref="B17:C17"/>
    <mergeCell ref="B18:G18"/>
    <mergeCell ref="B19:G19"/>
    <mergeCell ref="B20:B21"/>
    <mergeCell ref="B22:B23"/>
    <mergeCell ref="B24:B25"/>
    <mergeCell ref="B26:B27"/>
    <mergeCell ref="B50:B51"/>
    <mergeCell ref="B30:B31"/>
    <mergeCell ref="B32:B33"/>
    <mergeCell ref="B34:B35"/>
    <mergeCell ref="B36:B37"/>
    <mergeCell ref="B38:B39"/>
    <mergeCell ref="B40:B41"/>
    <mergeCell ref="B42:G42"/>
    <mergeCell ref="B43:G43"/>
    <mergeCell ref="B44:B45"/>
    <mergeCell ref="B46:B47"/>
    <mergeCell ref="B48:B49"/>
    <mergeCell ref="B73:G73"/>
    <mergeCell ref="B52:B53"/>
    <mergeCell ref="B54:B55"/>
    <mergeCell ref="B56:G56"/>
    <mergeCell ref="B57:G57"/>
    <mergeCell ref="B58:B59"/>
    <mergeCell ref="B60:B61"/>
    <mergeCell ref="B62:B63"/>
    <mergeCell ref="B64:B65"/>
    <mergeCell ref="B66:B67"/>
    <mergeCell ref="B68:B69"/>
    <mergeCell ref="B70:B71"/>
  </mergeCells>
  <hyperlinks>
    <hyperlink ref="I11" location="ÍNDICE!A1" display="ÍNDICE"/>
  </hyperlinks>
  <printOptions/>
  <pageMargins left="0.7" right="0.7" top="0.75" bottom="0.75" header="0.3" footer="0.3"/>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L73"/>
  <sheetViews>
    <sheetView showGridLines="0" workbookViewId="0" topLeftCell="A1">
      <selection activeCell="K17" sqref="K17"/>
    </sheetView>
  </sheetViews>
  <sheetFormatPr defaultColWidth="9.140625" defaultRowHeight="15"/>
  <cols>
    <col min="1" max="1" width="2.00390625" style="1" customWidth="1"/>
    <col min="2" max="2" width="25.7109375" style="1" customWidth="1"/>
    <col min="3" max="3" width="12.7109375" style="1" customWidth="1"/>
    <col min="4" max="5" width="15.7109375" style="1" customWidth="1"/>
    <col min="6" max="7" width="20.7109375" style="1" customWidth="1"/>
    <col min="8" max="11" width="9.421875" style="1" bestFit="1" customWidth="1"/>
    <col min="12" max="12" width="11.57421875" style="1" bestFit="1" customWidth="1"/>
    <col min="13" max="16384" width="9.140625" style="1" customWidth="1"/>
  </cols>
  <sheetData>
    <row r="1" ht="13.5"/>
    <row r="2" ht="13.5"/>
    <row r="3" ht="13.5"/>
    <row r="4" ht="13.5"/>
    <row r="5" spans="2:7" ht="16.5">
      <c r="B5" s="2"/>
      <c r="C5" s="2"/>
      <c r="D5" s="3"/>
      <c r="E5" s="3"/>
      <c r="F5" s="3"/>
      <c r="G5" s="3"/>
    </row>
    <row r="6" spans="2:12" ht="17.25">
      <c r="B6" s="65" t="s">
        <v>387</v>
      </c>
      <c r="C6" s="65"/>
      <c r="D6" s="65"/>
      <c r="E6" s="65"/>
      <c r="F6" s="65"/>
      <c r="G6" s="65"/>
      <c r="H6" s="65"/>
      <c r="I6" s="65"/>
      <c r="J6" s="65"/>
      <c r="K6" s="65"/>
      <c r="L6" s="65"/>
    </row>
    <row r="7" spans="2:12" ht="17.25">
      <c r="B7" s="65" t="s">
        <v>386</v>
      </c>
      <c r="C7" s="65"/>
      <c r="D7" s="65"/>
      <c r="E7" s="65"/>
      <c r="F7" s="65"/>
      <c r="G7" s="65"/>
      <c r="H7" s="65"/>
      <c r="I7" s="65"/>
      <c r="J7" s="65"/>
      <c r="K7" s="65"/>
      <c r="L7" s="65"/>
    </row>
    <row r="8" spans="2:12" ht="17.25">
      <c r="B8" s="65" t="s">
        <v>319</v>
      </c>
      <c r="C8" s="65"/>
      <c r="D8" s="65"/>
      <c r="E8" s="65"/>
      <c r="F8" s="65"/>
      <c r="G8" s="65"/>
      <c r="H8" s="14"/>
      <c r="I8" s="14"/>
      <c r="J8" s="14"/>
      <c r="K8" s="14"/>
      <c r="L8" s="14"/>
    </row>
    <row r="9" spans="2:12" ht="17.25">
      <c r="B9" s="19" t="s">
        <v>350</v>
      </c>
      <c r="C9" s="19"/>
      <c r="D9" s="19"/>
      <c r="E9" s="19"/>
      <c r="F9" s="19"/>
      <c r="G9" s="19"/>
      <c r="H9" s="19"/>
      <c r="I9" s="19"/>
      <c r="J9" s="19"/>
      <c r="K9" s="19"/>
      <c r="L9" s="19"/>
    </row>
    <row r="10" spans="2:12" ht="17.25">
      <c r="B10" s="65"/>
      <c r="C10" s="65"/>
      <c r="D10" s="65"/>
      <c r="E10" s="65"/>
      <c r="F10" s="65"/>
      <c r="G10" s="65"/>
      <c r="H10" s="65"/>
      <c r="I10" s="65"/>
      <c r="J10" s="65"/>
      <c r="K10" s="65"/>
      <c r="L10" s="65"/>
    </row>
    <row r="11" spans="2:9" ht="18" customHeight="1">
      <c r="B11" s="83" t="s">
        <v>2</v>
      </c>
      <c r="C11" s="94"/>
      <c r="D11" s="87" t="s">
        <v>251</v>
      </c>
      <c r="E11" s="89"/>
      <c r="F11" s="81" t="s">
        <v>115</v>
      </c>
      <c r="G11" s="81" t="s">
        <v>116</v>
      </c>
      <c r="I11" s="20" t="s">
        <v>317</v>
      </c>
    </row>
    <row r="12" spans="2:7" ht="18" customHeight="1">
      <c r="B12" s="85"/>
      <c r="C12" s="97"/>
      <c r="D12" s="4" t="s">
        <v>112</v>
      </c>
      <c r="E12" s="15" t="s">
        <v>114</v>
      </c>
      <c r="F12" s="82"/>
      <c r="G12" s="82"/>
    </row>
    <row r="13" spans="2:7" ht="15">
      <c r="B13" s="106" t="s">
        <v>6</v>
      </c>
      <c r="C13" s="107"/>
      <c r="D13" s="16">
        <v>301852.998471421</v>
      </c>
      <c r="E13" s="16">
        <v>298298.0772584038</v>
      </c>
      <c r="F13" s="16">
        <v>1350092.7077205775</v>
      </c>
      <c r="G13" s="16">
        <v>1251637.71334773</v>
      </c>
    </row>
    <row r="14" spans="2:7" ht="14.25">
      <c r="B14" s="108" t="s">
        <v>3</v>
      </c>
      <c r="C14" s="109"/>
      <c r="D14" s="6">
        <v>2968.9038331392603</v>
      </c>
      <c r="E14" s="6">
        <v>2968.9038331392603</v>
      </c>
      <c r="F14" s="6">
        <v>5245.095572919959</v>
      </c>
      <c r="G14" s="6">
        <v>5219.56505915009</v>
      </c>
    </row>
    <row r="15" spans="2:7" ht="14.25">
      <c r="B15" s="108" t="s">
        <v>4</v>
      </c>
      <c r="C15" s="109"/>
      <c r="D15" s="6">
        <v>296482.952914616</v>
      </c>
      <c r="E15" s="6">
        <v>292976.2239826735</v>
      </c>
      <c r="F15" s="6">
        <v>1334561.956224888</v>
      </c>
      <c r="G15" s="6">
        <v>1237350.0720362565</v>
      </c>
    </row>
    <row r="16" spans="2:7" ht="14.25">
      <c r="B16" s="108" t="s">
        <v>635</v>
      </c>
      <c r="C16" s="109"/>
      <c r="D16" s="6">
        <v>2401.141723665903</v>
      </c>
      <c r="E16" s="6">
        <v>2352.9494425909234</v>
      </c>
      <c r="F16" s="6">
        <v>10285.65592276889</v>
      </c>
      <c r="G16" s="6">
        <v>9068.076252324503</v>
      </c>
    </row>
    <row r="17" spans="2:7" ht="14.25">
      <c r="B17" s="108" t="s">
        <v>5</v>
      </c>
      <c r="C17" s="109"/>
      <c r="D17" s="6"/>
      <c r="E17" s="6"/>
      <c r="F17" s="6"/>
      <c r="G17" s="6"/>
    </row>
    <row r="18" spans="2:7" ht="15">
      <c r="B18" s="73"/>
      <c r="C18" s="74"/>
      <c r="D18" s="74"/>
      <c r="E18" s="74"/>
      <c r="F18" s="74"/>
      <c r="G18" s="75"/>
    </row>
    <row r="19" spans="2:7" ht="15">
      <c r="B19" s="66" t="s">
        <v>3</v>
      </c>
      <c r="C19" s="67"/>
      <c r="D19" s="67"/>
      <c r="E19" s="67"/>
      <c r="F19" s="67"/>
      <c r="G19" s="68"/>
    </row>
    <row r="20" spans="2:7" ht="14.25">
      <c r="B20" s="92" t="s">
        <v>7</v>
      </c>
      <c r="C20" s="17" t="s">
        <v>110</v>
      </c>
      <c r="D20" s="6"/>
      <c r="E20" s="6"/>
      <c r="F20" s="6"/>
      <c r="G20" s="6"/>
    </row>
    <row r="21" spans="2:7" ht="14.25">
      <c r="B21" s="93"/>
      <c r="C21" s="17" t="s">
        <v>111</v>
      </c>
      <c r="D21" s="6"/>
      <c r="E21" s="6"/>
      <c r="F21" s="6"/>
      <c r="G21" s="6"/>
    </row>
    <row r="22" spans="2:7" ht="14.25">
      <c r="B22" s="92" t="s">
        <v>8</v>
      </c>
      <c r="C22" s="17" t="s">
        <v>110</v>
      </c>
      <c r="D22" s="6"/>
      <c r="E22" s="6"/>
      <c r="F22" s="6"/>
      <c r="G22" s="6"/>
    </row>
    <row r="23" spans="2:7" ht="14.25">
      <c r="B23" s="93"/>
      <c r="C23" s="17" t="s">
        <v>111</v>
      </c>
      <c r="D23" s="6"/>
      <c r="E23" s="6"/>
      <c r="F23" s="6"/>
      <c r="G23" s="6"/>
    </row>
    <row r="24" spans="2:7" ht="14.25">
      <c r="B24" s="92" t="s">
        <v>9</v>
      </c>
      <c r="C24" s="17" t="s">
        <v>110</v>
      </c>
      <c r="D24" s="6">
        <v>2277.38128874113</v>
      </c>
      <c r="E24" s="6">
        <v>2277.38128874113</v>
      </c>
      <c r="F24" s="6">
        <v>3015.284920478215</v>
      </c>
      <c r="G24" s="6">
        <v>3015.284920478215</v>
      </c>
    </row>
    <row r="25" spans="2:7" ht="14.25">
      <c r="B25" s="93"/>
      <c r="C25" s="17" t="s">
        <v>111</v>
      </c>
      <c r="D25" s="6"/>
      <c r="E25" s="6"/>
      <c r="F25" s="6"/>
      <c r="G25" s="6"/>
    </row>
    <row r="26" spans="2:7" ht="14.25">
      <c r="B26" s="92" t="s">
        <v>10</v>
      </c>
      <c r="C26" s="17" t="s">
        <v>110</v>
      </c>
      <c r="D26" s="6"/>
      <c r="E26" s="6"/>
      <c r="F26" s="6"/>
      <c r="G26" s="6"/>
    </row>
    <row r="27" spans="2:7" ht="14.25">
      <c r="B27" s="93"/>
      <c r="C27" s="17" t="s">
        <v>111</v>
      </c>
      <c r="D27" s="6"/>
      <c r="E27" s="6"/>
      <c r="F27" s="6"/>
      <c r="G27" s="6"/>
    </row>
    <row r="28" spans="2:7" ht="14.25">
      <c r="B28" s="92" t="s">
        <v>11</v>
      </c>
      <c r="C28" s="17" t="s">
        <v>110</v>
      </c>
      <c r="D28" s="6"/>
      <c r="E28" s="6"/>
      <c r="F28" s="6"/>
      <c r="G28" s="6"/>
    </row>
    <row r="29" spans="2:7" ht="14.25">
      <c r="B29" s="93"/>
      <c r="C29" s="17" t="s">
        <v>111</v>
      </c>
      <c r="D29" s="6"/>
      <c r="E29" s="6"/>
      <c r="F29" s="6"/>
      <c r="G29" s="6"/>
    </row>
    <row r="30" spans="2:7" ht="14.25">
      <c r="B30" s="92" t="s">
        <v>12</v>
      </c>
      <c r="C30" s="17" t="s">
        <v>110</v>
      </c>
      <c r="D30" s="6"/>
      <c r="E30" s="6"/>
      <c r="F30" s="6"/>
      <c r="G30" s="6"/>
    </row>
    <row r="31" spans="2:7" ht="14.25">
      <c r="B31" s="93"/>
      <c r="C31" s="17" t="s">
        <v>111</v>
      </c>
      <c r="D31" s="6"/>
      <c r="E31" s="6"/>
      <c r="F31" s="6"/>
      <c r="G31" s="6"/>
    </row>
    <row r="32" spans="2:7" ht="14.25">
      <c r="B32" s="92" t="s">
        <v>13</v>
      </c>
      <c r="C32" s="17" t="s">
        <v>110</v>
      </c>
      <c r="D32" s="6"/>
      <c r="E32" s="6"/>
      <c r="F32" s="6"/>
      <c r="G32" s="6"/>
    </row>
    <row r="33" spans="2:7" ht="14.25">
      <c r="B33" s="93"/>
      <c r="C33" s="17" t="s">
        <v>111</v>
      </c>
      <c r="D33" s="6"/>
      <c r="E33" s="6"/>
      <c r="F33" s="6"/>
      <c r="G33" s="6"/>
    </row>
    <row r="34" spans="2:7" ht="14.25">
      <c r="B34" s="92" t="s">
        <v>14</v>
      </c>
      <c r="C34" s="17" t="s">
        <v>110</v>
      </c>
      <c r="D34" s="6">
        <v>691.5225443981303</v>
      </c>
      <c r="E34" s="6">
        <v>691.5225443981303</v>
      </c>
      <c r="F34" s="6">
        <v>2229.810652441743</v>
      </c>
      <c r="G34" s="6">
        <v>2204.2801386718756</v>
      </c>
    </row>
    <row r="35" spans="2:7" ht="14.25">
      <c r="B35" s="93"/>
      <c r="C35" s="17" t="s">
        <v>111</v>
      </c>
      <c r="D35" s="6"/>
      <c r="E35" s="6"/>
      <c r="F35" s="6"/>
      <c r="G35" s="6"/>
    </row>
    <row r="36" spans="2:7" ht="14.25">
      <c r="B36" s="92" t="s">
        <v>15</v>
      </c>
      <c r="C36" s="17" t="s">
        <v>110</v>
      </c>
      <c r="D36" s="6"/>
      <c r="E36" s="6"/>
      <c r="F36" s="6"/>
      <c r="G36" s="6"/>
    </row>
    <row r="37" spans="2:7" ht="14.25">
      <c r="B37" s="93"/>
      <c r="C37" s="17" t="s">
        <v>111</v>
      </c>
      <c r="D37" s="6"/>
      <c r="E37" s="6"/>
      <c r="F37" s="6"/>
      <c r="G37" s="6"/>
    </row>
    <row r="38" spans="2:7" ht="14.25">
      <c r="B38" s="92" t="s">
        <v>16</v>
      </c>
      <c r="C38" s="17" t="s">
        <v>110</v>
      </c>
      <c r="D38" s="6"/>
      <c r="E38" s="6"/>
      <c r="F38" s="6"/>
      <c r="G38" s="6"/>
    </row>
    <row r="39" spans="2:7" ht="14.25">
      <c r="B39" s="93"/>
      <c r="C39" s="17" t="s">
        <v>111</v>
      </c>
      <c r="D39" s="6"/>
      <c r="E39" s="6"/>
      <c r="F39" s="6"/>
      <c r="G39" s="6"/>
    </row>
    <row r="40" spans="2:7" ht="14.25" customHeight="1">
      <c r="B40" s="92" t="s">
        <v>17</v>
      </c>
      <c r="C40" s="17" t="s">
        <v>110</v>
      </c>
      <c r="D40" s="6"/>
      <c r="E40" s="6"/>
      <c r="F40" s="6"/>
      <c r="G40" s="6"/>
    </row>
    <row r="41" spans="2:7" ht="14.25" customHeight="1">
      <c r="B41" s="93"/>
      <c r="C41" s="17" t="s">
        <v>111</v>
      </c>
      <c r="D41" s="6"/>
      <c r="E41" s="6"/>
      <c r="F41" s="6"/>
      <c r="G41" s="6"/>
    </row>
    <row r="42" spans="2:7" ht="15">
      <c r="B42" s="73"/>
      <c r="C42" s="74"/>
      <c r="D42" s="74"/>
      <c r="E42" s="74"/>
      <c r="F42" s="74"/>
      <c r="G42" s="75"/>
    </row>
    <row r="43" spans="2:7" ht="15">
      <c r="B43" s="66" t="s">
        <v>4</v>
      </c>
      <c r="C43" s="67"/>
      <c r="D43" s="67"/>
      <c r="E43" s="67"/>
      <c r="F43" s="67"/>
      <c r="G43" s="68"/>
    </row>
    <row r="44" spans="2:7" ht="14.25">
      <c r="B44" s="92" t="s">
        <v>18</v>
      </c>
      <c r="C44" s="17" t="s">
        <v>110</v>
      </c>
      <c r="D44" s="6">
        <v>2529.582439183204</v>
      </c>
      <c r="E44" s="6">
        <v>2502.557256868131</v>
      </c>
      <c r="F44" s="6">
        <v>11232.834411640995</v>
      </c>
      <c r="G44" s="6">
        <v>3546.9103464043883</v>
      </c>
    </row>
    <row r="45" spans="2:7" ht="14.25">
      <c r="B45" s="93"/>
      <c r="C45" s="17" t="s">
        <v>111</v>
      </c>
      <c r="D45" s="6"/>
      <c r="E45" s="6"/>
      <c r="F45" s="6"/>
      <c r="G45" s="6"/>
    </row>
    <row r="46" spans="2:7" ht="14.25">
      <c r="B46" s="92" t="s">
        <v>19</v>
      </c>
      <c r="C46" s="17" t="s">
        <v>110</v>
      </c>
      <c r="D46" s="6"/>
      <c r="E46" s="6"/>
      <c r="F46" s="6"/>
      <c r="G46" s="6"/>
    </row>
    <row r="47" spans="2:7" ht="14.25">
      <c r="B47" s="93"/>
      <c r="C47" s="17" t="s">
        <v>111</v>
      </c>
      <c r="D47" s="6"/>
      <c r="E47" s="6"/>
      <c r="F47" s="6"/>
      <c r="G47" s="6"/>
    </row>
    <row r="48" spans="2:7" ht="14.25">
      <c r="B48" s="92" t="s">
        <v>20</v>
      </c>
      <c r="C48" s="17" t="s">
        <v>110</v>
      </c>
      <c r="D48" s="6">
        <v>210262.04300343848</v>
      </c>
      <c r="E48" s="6">
        <v>207845.68679965707</v>
      </c>
      <c r="F48" s="6">
        <v>981513.378135292</v>
      </c>
      <c r="G48" s="6">
        <v>939309.3891783218</v>
      </c>
    </row>
    <row r="49" spans="2:7" ht="14.25">
      <c r="B49" s="93"/>
      <c r="C49" s="17" t="s">
        <v>111</v>
      </c>
      <c r="D49" s="6"/>
      <c r="E49" s="6"/>
      <c r="F49" s="6"/>
      <c r="G49" s="6"/>
    </row>
    <row r="50" spans="2:7" ht="14.25">
      <c r="B50" s="92" t="s">
        <v>21</v>
      </c>
      <c r="C50" s="17" t="s">
        <v>110</v>
      </c>
      <c r="D50" s="6">
        <v>77719.66724284766</v>
      </c>
      <c r="E50" s="6">
        <v>77271.32559396</v>
      </c>
      <c r="F50" s="6">
        <v>317197.6312492453</v>
      </c>
      <c r="G50" s="6">
        <v>275953.25829671696</v>
      </c>
    </row>
    <row r="51" spans="2:7" ht="14.25">
      <c r="B51" s="93"/>
      <c r="C51" s="17" t="s">
        <v>111</v>
      </c>
      <c r="D51" s="6"/>
      <c r="E51" s="6"/>
      <c r="F51" s="6"/>
      <c r="G51" s="6"/>
    </row>
    <row r="52" spans="2:7" ht="14.25">
      <c r="B52" s="92" t="s">
        <v>22</v>
      </c>
      <c r="C52" s="17" t="s">
        <v>110</v>
      </c>
      <c r="D52" s="6">
        <v>5971.66022914716</v>
      </c>
      <c r="E52" s="6">
        <v>5356.654332187808</v>
      </c>
      <c r="F52" s="6">
        <v>24618.112428705925</v>
      </c>
      <c r="G52" s="6">
        <v>18540.514214813826</v>
      </c>
    </row>
    <row r="53" spans="2:7" ht="14.25">
      <c r="B53" s="93"/>
      <c r="C53" s="17" t="s">
        <v>111</v>
      </c>
      <c r="D53" s="6"/>
      <c r="E53" s="6"/>
      <c r="F53" s="6"/>
      <c r="G53" s="6"/>
    </row>
    <row r="54" spans="2:7" ht="14.25">
      <c r="B54" s="92" t="s">
        <v>23</v>
      </c>
      <c r="C54" s="17" t="s">
        <v>110</v>
      </c>
      <c r="D54" s="6"/>
      <c r="E54" s="6"/>
      <c r="F54" s="6"/>
      <c r="G54" s="6"/>
    </row>
    <row r="55" spans="2:7" ht="14.25">
      <c r="B55" s="93"/>
      <c r="C55" s="17" t="s">
        <v>111</v>
      </c>
      <c r="D55" s="6"/>
      <c r="E55" s="6"/>
      <c r="F55" s="6"/>
      <c r="G55" s="6"/>
    </row>
    <row r="56" spans="2:7" ht="15">
      <c r="B56" s="73"/>
      <c r="C56" s="74"/>
      <c r="D56" s="74"/>
      <c r="E56" s="74"/>
      <c r="F56" s="74"/>
      <c r="G56" s="75"/>
    </row>
    <row r="57" spans="2:7" ht="15">
      <c r="B57" s="66" t="s">
        <v>635</v>
      </c>
      <c r="C57" s="67"/>
      <c r="D57" s="67"/>
      <c r="E57" s="67"/>
      <c r="F57" s="67"/>
      <c r="G57" s="68"/>
    </row>
    <row r="58" spans="2:7" ht="14.25">
      <c r="B58" s="92" t="s">
        <v>24</v>
      </c>
      <c r="C58" s="17" t="s">
        <v>110</v>
      </c>
      <c r="D58" s="6">
        <v>15</v>
      </c>
      <c r="E58" s="6">
        <v>15</v>
      </c>
      <c r="F58" s="6">
        <v>20.23636364</v>
      </c>
      <c r="G58" s="6"/>
    </row>
    <row r="59" spans="2:7" ht="14.25">
      <c r="B59" s="93"/>
      <c r="C59" s="17" t="s">
        <v>111</v>
      </c>
      <c r="D59" s="6"/>
      <c r="E59" s="6"/>
      <c r="F59" s="6"/>
      <c r="G59" s="6"/>
    </row>
    <row r="60" spans="2:7" ht="14.25">
      <c r="B60" s="92" t="s">
        <v>25</v>
      </c>
      <c r="C60" s="17" t="s">
        <v>110</v>
      </c>
      <c r="D60" s="6"/>
      <c r="E60" s="6"/>
      <c r="F60" s="6"/>
      <c r="G60" s="6"/>
    </row>
    <row r="61" spans="2:7" ht="14.25">
      <c r="B61" s="93"/>
      <c r="C61" s="17" t="s">
        <v>111</v>
      </c>
      <c r="D61" s="6"/>
      <c r="E61" s="6"/>
      <c r="F61" s="6"/>
      <c r="G61" s="6"/>
    </row>
    <row r="62" spans="2:7" ht="14.25">
      <c r="B62" s="92" t="s">
        <v>26</v>
      </c>
      <c r="C62" s="17" t="s">
        <v>110</v>
      </c>
      <c r="D62" s="6">
        <v>48.19228107497991</v>
      </c>
      <c r="E62" s="6"/>
      <c r="F62" s="6"/>
      <c r="G62" s="6"/>
    </row>
    <row r="63" spans="2:7" ht="14.25">
      <c r="B63" s="93"/>
      <c r="C63" s="17" t="s">
        <v>111</v>
      </c>
      <c r="D63" s="6"/>
      <c r="E63" s="6"/>
      <c r="F63" s="6"/>
      <c r="G63" s="6"/>
    </row>
    <row r="64" spans="2:7" ht="14.25">
      <c r="B64" s="92" t="s">
        <v>27</v>
      </c>
      <c r="C64" s="17" t="s">
        <v>110</v>
      </c>
      <c r="D64" s="6"/>
      <c r="E64" s="6"/>
      <c r="F64" s="6"/>
      <c r="G64" s="6"/>
    </row>
    <row r="65" spans="2:7" ht="14.25">
      <c r="B65" s="93"/>
      <c r="C65" s="17" t="s">
        <v>111</v>
      </c>
      <c r="D65" s="6"/>
      <c r="E65" s="6"/>
      <c r="F65" s="6"/>
      <c r="G65" s="6"/>
    </row>
    <row r="66" spans="2:7" ht="14.25">
      <c r="B66" s="92" t="s">
        <v>28</v>
      </c>
      <c r="C66" s="17" t="s">
        <v>110</v>
      </c>
      <c r="D66" s="6">
        <v>2337.949442590924</v>
      </c>
      <c r="E66" s="6">
        <v>2337.949442590924</v>
      </c>
      <c r="F66" s="6">
        <v>10265.419559128892</v>
      </c>
      <c r="G66" s="6">
        <v>9068.076252324503</v>
      </c>
    </row>
    <row r="67" spans="2:7" ht="14.25">
      <c r="B67" s="93"/>
      <c r="C67" s="17" t="s">
        <v>111</v>
      </c>
      <c r="D67" s="6"/>
      <c r="E67" s="6"/>
      <c r="F67" s="6"/>
      <c r="G67" s="6"/>
    </row>
    <row r="68" spans="2:7" ht="14.25">
      <c r="B68" s="92" t="s">
        <v>29</v>
      </c>
      <c r="C68" s="17" t="s">
        <v>110</v>
      </c>
      <c r="D68" s="6"/>
      <c r="E68" s="6"/>
      <c r="F68" s="6"/>
      <c r="G68" s="6"/>
    </row>
    <row r="69" spans="2:7" ht="14.25">
      <c r="B69" s="93"/>
      <c r="C69" s="17" t="s">
        <v>111</v>
      </c>
      <c r="D69" s="6"/>
      <c r="E69" s="6"/>
      <c r="F69" s="6"/>
      <c r="G69" s="6"/>
    </row>
    <row r="70" spans="2:7" ht="14.25">
      <c r="B70" s="92" t="s">
        <v>5</v>
      </c>
      <c r="C70" s="17" t="s">
        <v>110</v>
      </c>
      <c r="D70" s="6"/>
      <c r="E70" s="6"/>
      <c r="F70" s="6"/>
      <c r="G70" s="6"/>
    </row>
    <row r="71" spans="2:7" ht="14.25">
      <c r="B71" s="93"/>
      <c r="C71" s="17" t="s">
        <v>111</v>
      </c>
      <c r="D71" s="6"/>
      <c r="E71" s="6"/>
      <c r="F71" s="6"/>
      <c r="G71" s="6"/>
    </row>
    <row r="72" spans="2:7" ht="14.25">
      <c r="B72" s="7"/>
      <c r="C72" s="7"/>
      <c r="D72" s="7"/>
      <c r="E72" s="7"/>
      <c r="F72" s="7"/>
      <c r="G72" s="7"/>
    </row>
    <row r="73" spans="2:7" ht="14.25">
      <c r="B73" s="69" t="s">
        <v>321</v>
      </c>
      <c r="C73" s="69"/>
      <c r="D73" s="69"/>
      <c r="E73" s="69"/>
      <c r="F73" s="69"/>
      <c r="G73" s="69"/>
    </row>
  </sheetData>
  <mergeCells count="44">
    <mergeCell ref="B6:L6"/>
    <mergeCell ref="B7:L7"/>
    <mergeCell ref="B8:G8"/>
    <mergeCell ref="B10:L10"/>
    <mergeCell ref="B11:C12"/>
    <mergeCell ref="D11:E11"/>
    <mergeCell ref="F11:F12"/>
    <mergeCell ref="G11:G12"/>
    <mergeCell ref="B28:B29"/>
    <mergeCell ref="B13:C13"/>
    <mergeCell ref="B14:C14"/>
    <mergeCell ref="B15:C15"/>
    <mergeCell ref="B16:C16"/>
    <mergeCell ref="B17:C17"/>
    <mergeCell ref="B18:G18"/>
    <mergeCell ref="B19:G19"/>
    <mergeCell ref="B20:B21"/>
    <mergeCell ref="B22:B23"/>
    <mergeCell ref="B24:B25"/>
    <mergeCell ref="B26:B27"/>
    <mergeCell ref="B50:B51"/>
    <mergeCell ref="B30:B31"/>
    <mergeCell ref="B32:B33"/>
    <mergeCell ref="B34:B35"/>
    <mergeCell ref="B36:B37"/>
    <mergeCell ref="B38:B39"/>
    <mergeCell ref="B40:B41"/>
    <mergeCell ref="B42:G42"/>
    <mergeCell ref="B43:G43"/>
    <mergeCell ref="B44:B45"/>
    <mergeCell ref="B46:B47"/>
    <mergeCell ref="B48:B49"/>
    <mergeCell ref="B73:G73"/>
    <mergeCell ref="B52:B53"/>
    <mergeCell ref="B54:B55"/>
    <mergeCell ref="B56:G56"/>
    <mergeCell ref="B57:G57"/>
    <mergeCell ref="B58:B59"/>
    <mergeCell ref="B60:B61"/>
    <mergeCell ref="B62:B63"/>
    <mergeCell ref="B64:B65"/>
    <mergeCell ref="B66:B67"/>
    <mergeCell ref="B68:B69"/>
    <mergeCell ref="B70:B71"/>
  </mergeCells>
  <hyperlinks>
    <hyperlink ref="I11" location="ÍNDICE!A1" display="ÍNDICE"/>
  </hyperlink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M51"/>
  <sheetViews>
    <sheetView showGridLines="0" workbookViewId="0" topLeftCell="A1">
      <selection activeCell="D18" sqref="D18:D19"/>
    </sheetView>
  </sheetViews>
  <sheetFormatPr defaultColWidth="9.140625" defaultRowHeight="15"/>
  <cols>
    <col min="1" max="1" width="2.00390625" style="1" customWidth="1"/>
    <col min="2" max="2" width="45.7109375" style="1" customWidth="1"/>
    <col min="3" max="3" width="12.140625" style="1" customWidth="1"/>
    <col min="4" max="4" width="15.7109375" style="1" customWidth="1"/>
    <col min="5" max="5" width="17.7109375" style="1" customWidth="1"/>
    <col min="6" max="6" width="15.7109375" style="1" customWidth="1"/>
    <col min="7" max="8" width="20.7109375" style="1" customWidth="1"/>
    <col min="9" max="12" width="9.421875" style="1" bestFit="1" customWidth="1"/>
    <col min="13" max="13" width="11.57421875" style="1" bestFit="1" customWidth="1"/>
    <col min="14" max="16384" width="9.140625" style="1" customWidth="1"/>
  </cols>
  <sheetData>
    <row r="1" ht="13.5"/>
    <row r="2" ht="13.5"/>
    <row r="3" ht="13.5"/>
    <row r="4" ht="13.5"/>
    <row r="5" spans="2:8" ht="16.5">
      <c r="B5" s="2"/>
      <c r="C5" s="3"/>
      <c r="D5" s="3"/>
      <c r="E5" s="3"/>
      <c r="F5" s="3"/>
      <c r="G5" s="3"/>
      <c r="H5" s="3"/>
    </row>
    <row r="6" spans="2:13" ht="17.25">
      <c r="B6" s="65" t="s">
        <v>322</v>
      </c>
      <c r="C6" s="65"/>
      <c r="D6" s="65"/>
      <c r="E6" s="65"/>
      <c r="F6" s="65"/>
      <c r="G6" s="65"/>
      <c r="H6" s="65"/>
      <c r="I6" s="65"/>
      <c r="J6" s="65"/>
      <c r="K6" s="65"/>
      <c r="L6" s="65"/>
      <c r="M6" s="65"/>
    </row>
    <row r="7" spans="2:13" ht="17.25">
      <c r="B7" s="65" t="s">
        <v>324</v>
      </c>
      <c r="C7" s="65"/>
      <c r="D7" s="65"/>
      <c r="E7" s="65"/>
      <c r="F7" s="65"/>
      <c r="G7" s="65"/>
      <c r="H7" s="65"/>
      <c r="I7" s="65"/>
      <c r="J7" s="65"/>
      <c r="K7" s="65"/>
      <c r="L7" s="65"/>
      <c r="M7" s="65"/>
    </row>
    <row r="8" spans="2:13" ht="17.25">
      <c r="B8" s="19" t="s">
        <v>323</v>
      </c>
      <c r="C8" s="19"/>
      <c r="D8" s="19"/>
      <c r="E8" s="19"/>
      <c r="F8" s="19"/>
      <c r="G8" s="19"/>
      <c r="H8" s="19"/>
      <c r="I8" s="19"/>
      <c r="J8" s="19"/>
      <c r="K8" s="19"/>
      <c r="L8" s="19"/>
      <c r="M8" s="19"/>
    </row>
    <row r="9" spans="2:13" ht="17.25">
      <c r="B9" s="19" t="s">
        <v>350</v>
      </c>
      <c r="C9" s="19"/>
      <c r="D9" s="19"/>
      <c r="E9" s="19"/>
      <c r="F9" s="19"/>
      <c r="G9" s="19"/>
      <c r="H9" s="19"/>
      <c r="I9" s="19"/>
      <c r="J9" s="19"/>
      <c r="K9" s="19"/>
      <c r="L9" s="19"/>
      <c r="M9" s="19"/>
    </row>
    <row r="10" spans="2:13" ht="17.25">
      <c r="B10" s="65"/>
      <c r="C10" s="65"/>
      <c r="D10" s="65"/>
      <c r="E10" s="65"/>
      <c r="F10" s="65"/>
      <c r="G10" s="65"/>
      <c r="H10" s="65"/>
      <c r="I10" s="65"/>
      <c r="J10" s="65"/>
      <c r="K10" s="65"/>
      <c r="L10" s="65"/>
      <c r="M10" s="65"/>
    </row>
    <row r="11" spans="2:10" ht="13.5" customHeight="1">
      <c r="B11" s="83" t="s">
        <v>158</v>
      </c>
      <c r="C11" s="84"/>
      <c r="D11" s="87" t="s">
        <v>251</v>
      </c>
      <c r="E11" s="88"/>
      <c r="F11" s="89"/>
      <c r="G11" s="81" t="s">
        <v>115</v>
      </c>
      <c r="H11" s="81" t="s">
        <v>116</v>
      </c>
      <c r="J11" s="20" t="s">
        <v>317</v>
      </c>
    </row>
    <row r="12" spans="2:8" ht="27" customHeight="1">
      <c r="B12" s="85"/>
      <c r="C12" s="86"/>
      <c r="D12" s="8" t="s">
        <v>112</v>
      </c>
      <c r="E12" s="8" t="s">
        <v>113</v>
      </c>
      <c r="F12" s="8" t="s">
        <v>114</v>
      </c>
      <c r="G12" s="82"/>
      <c r="H12" s="82"/>
    </row>
    <row r="13" spans="2:8" ht="15">
      <c r="B13" s="90" t="s">
        <v>6</v>
      </c>
      <c r="C13" s="18" t="s">
        <v>110</v>
      </c>
      <c r="D13" s="16">
        <v>1292547.804535968</v>
      </c>
      <c r="E13" s="16">
        <v>1171056.0790787283</v>
      </c>
      <c r="F13" s="16">
        <v>1110789.7979479937</v>
      </c>
      <c r="G13" s="16">
        <v>18346568.297887616</v>
      </c>
      <c r="H13" s="16">
        <v>16659828.351212779</v>
      </c>
    </row>
    <row r="14" spans="2:8" ht="15">
      <c r="B14" s="91"/>
      <c r="C14" s="18" t="s">
        <v>111</v>
      </c>
      <c r="D14" s="16">
        <v>172041.6337179588</v>
      </c>
      <c r="E14" s="16">
        <v>146849.61473714304</v>
      </c>
      <c r="F14" s="16">
        <v>133471.48202452596</v>
      </c>
      <c r="G14" s="16">
        <v>455369.3692753326</v>
      </c>
      <c r="H14" s="16">
        <v>430554.2541386899</v>
      </c>
    </row>
    <row r="15" spans="2:8" ht="14.25">
      <c r="B15" s="78"/>
      <c r="C15" s="79"/>
      <c r="D15" s="79"/>
      <c r="E15" s="79"/>
      <c r="F15" s="79"/>
      <c r="G15" s="79"/>
      <c r="H15" s="80"/>
    </row>
    <row r="16" spans="2:8" ht="14.25">
      <c r="B16" s="76" t="s">
        <v>117</v>
      </c>
      <c r="C16" s="17" t="s">
        <v>110</v>
      </c>
      <c r="D16" s="6">
        <v>4958.2603468274765</v>
      </c>
      <c r="E16" s="6">
        <v>3851.943818103899</v>
      </c>
      <c r="F16" s="6">
        <v>3322.0683822933115</v>
      </c>
      <c r="G16" s="6">
        <v>15148.138007121463</v>
      </c>
      <c r="H16" s="6">
        <v>14779.918831875919</v>
      </c>
    </row>
    <row r="17" spans="2:8" ht="14.25">
      <c r="B17" s="77"/>
      <c r="C17" s="17" t="s">
        <v>111</v>
      </c>
      <c r="D17" s="6">
        <v>1205.2746321877007</v>
      </c>
      <c r="E17" s="6">
        <v>994.9678067975431</v>
      </c>
      <c r="F17" s="6">
        <v>987.2310403286671</v>
      </c>
      <c r="G17" s="6">
        <v>3083.8712116168285</v>
      </c>
      <c r="H17" s="6">
        <v>3045.480089457019</v>
      </c>
    </row>
    <row r="18" spans="2:8" ht="14.25">
      <c r="B18" s="76" t="s">
        <v>118</v>
      </c>
      <c r="C18" s="17" t="s">
        <v>110</v>
      </c>
      <c r="D18" s="6">
        <v>163930.35353417718</v>
      </c>
      <c r="E18" s="6">
        <v>158533.01802179797</v>
      </c>
      <c r="F18" s="6">
        <v>156888.17524429472</v>
      </c>
      <c r="G18" s="6">
        <v>6484528.437995374</v>
      </c>
      <c r="H18" s="6">
        <v>6396105.57017233</v>
      </c>
    </row>
    <row r="19" spans="2:8" ht="14.25">
      <c r="B19" s="77"/>
      <c r="C19" s="17" t="s">
        <v>111</v>
      </c>
      <c r="D19" s="6">
        <v>9776.020434821201</v>
      </c>
      <c r="E19" s="6">
        <v>9394.86266520005</v>
      </c>
      <c r="F19" s="6">
        <v>4694.857633175834</v>
      </c>
      <c r="G19" s="6">
        <v>21106.081791067412</v>
      </c>
      <c r="H19" s="6">
        <v>17153.725403273347</v>
      </c>
    </row>
    <row r="20" spans="2:8" ht="14.25">
      <c r="B20" s="76" t="s">
        <v>119</v>
      </c>
      <c r="C20" s="17" t="s">
        <v>110</v>
      </c>
      <c r="D20" s="6">
        <v>501285.31676679984</v>
      </c>
      <c r="E20" s="6">
        <v>460917.5198615331</v>
      </c>
      <c r="F20" s="6">
        <v>445706.9292322937</v>
      </c>
      <c r="G20" s="6">
        <v>212490.78795203543</v>
      </c>
      <c r="H20" s="6">
        <v>199318.2478856676</v>
      </c>
    </row>
    <row r="21" spans="2:8" ht="14.25">
      <c r="B21" s="77"/>
      <c r="C21" s="17" t="s">
        <v>111</v>
      </c>
      <c r="D21" s="6">
        <v>72547.43958276729</v>
      </c>
      <c r="E21" s="6">
        <v>58911.86559699735</v>
      </c>
      <c r="F21" s="6">
        <v>56243.25630063472</v>
      </c>
      <c r="G21" s="6">
        <v>22691.625646459666</v>
      </c>
      <c r="H21" s="6">
        <v>21811.409080525995</v>
      </c>
    </row>
    <row r="22" spans="2:8" ht="14.25">
      <c r="B22" s="76" t="s">
        <v>120</v>
      </c>
      <c r="C22" s="17" t="s">
        <v>110</v>
      </c>
      <c r="D22" s="6">
        <v>37871.71222730607</v>
      </c>
      <c r="E22" s="6">
        <v>32384.848431295974</v>
      </c>
      <c r="F22" s="6">
        <v>25964.418660997297</v>
      </c>
      <c r="G22" s="6">
        <v>4543.675338176003</v>
      </c>
      <c r="H22" s="6">
        <v>4382.7012967025585</v>
      </c>
    </row>
    <row r="23" spans="2:8" ht="14.25">
      <c r="B23" s="77"/>
      <c r="C23" s="17" t="s">
        <v>111</v>
      </c>
      <c r="D23" s="6">
        <v>7980.03260461352</v>
      </c>
      <c r="E23" s="6">
        <v>7090.028466279673</v>
      </c>
      <c r="F23" s="6">
        <v>5959.714304396859</v>
      </c>
      <c r="G23" s="6">
        <v>521.6225469731083</v>
      </c>
      <c r="H23" s="6">
        <v>473.9187405470816</v>
      </c>
    </row>
    <row r="24" spans="2:8" ht="14.25" customHeight="1">
      <c r="B24" s="92" t="s">
        <v>121</v>
      </c>
      <c r="C24" s="17" t="s">
        <v>110</v>
      </c>
      <c r="D24" s="6">
        <v>101898.43815283568</v>
      </c>
      <c r="E24" s="6">
        <v>99255.71339427627</v>
      </c>
      <c r="F24" s="6">
        <v>98856.2693886359</v>
      </c>
      <c r="G24" s="6">
        <v>7502251.391795624</v>
      </c>
      <c r="H24" s="6">
        <v>6186779.068626454</v>
      </c>
    </row>
    <row r="25" spans="2:8" ht="14.25">
      <c r="B25" s="93"/>
      <c r="C25" s="17" t="s">
        <v>111</v>
      </c>
      <c r="D25" s="6"/>
      <c r="E25" s="6"/>
      <c r="F25" s="6"/>
      <c r="G25" s="6"/>
      <c r="H25" s="6"/>
    </row>
    <row r="26" spans="2:8" ht="14.25" customHeight="1">
      <c r="B26" s="92" t="s">
        <v>122</v>
      </c>
      <c r="C26" s="17" t="s">
        <v>110</v>
      </c>
      <c r="D26" s="6">
        <v>30872.989810660765</v>
      </c>
      <c r="E26" s="6">
        <v>26430.157586810095</v>
      </c>
      <c r="F26" s="6">
        <v>16464.393212995317</v>
      </c>
      <c r="G26" s="6">
        <v>338383.16573951655</v>
      </c>
      <c r="H26" s="6">
        <v>195308.58324347116</v>
      </c>
    </row>
    <row r="27" spans="2:8" ht="14.25" customHeight="1">
      <c r="B27" s="93"/>
      <c r="C27" s="17" t="s">
        <v>111</v>
      </c>
      <c r="D27" s="6"/>
      <c r="E27" s="6"/>
      <c r="F27" s="6"/>
      <c r="G27" s="6"/>
      <c r="H27" s="6"/>
    </row>
    <row r="28" spans="2:8" ht="14.25">
      <c r="B28" s="76" t="s">
        <v>123</v>
      </c>
      <c r="C28" s="17" t="s">
        <v>110</v>
      </c>
      <c r="D28" s="6">
        <v>4237.11494378966</v>
      </c>
      <c r="E28" s="6">
        <v>3549.0767839426253</v>
      </c>
      <c r="F28" s="6">
        <v>3366.754623673815</v>
      </c>
      <c r="G28" s="6">
        <v>18674.633913842317</v>
      </c>
      <c r="H28" s="6">
        <v>17716.99970379084</v>
      </c>
    </row>
    <row r="29" spans="2:8" ht="14.25">
      <c r="B29" s="77"/>
      <c r="C29" s="17" t="s">
        <v>111</v>
      </c>
      <c r="D29" s="6">
        <v>1488.6104986101027</v>
      </c>
      <c r="E29" s="6">
        <v>1260.475382299053</v>
      </c>
      <c r="F29" s="6">
        <v>1252.7386158301777</v>
      </c>
      <c r="G29" s="6">
        <v>5469.447915708583</v>
      </c>
      <c r="H29" s="6">
        <v>5425.616120824334</v>
      </c>
    </row>
    <row r="30" spans="2:8" ht="14.25">
      <c r="B30" s="76" t="s">
        <v>124</v>
      </c>
      <c r="C30" s="17" t="s">
        <v>110</v>
      </c>
      <c r="D30" s="6">
        <v>21095.30986278353</v>
      </c>
      <c r="E30" s="6">
        <v>19644.728213752365</v>
      </c>
      <c r="F30" s="6">
        <v>19590.843514428303</v>
      </c>
      <c r="G30" s="6">
        <v>88073.12476688247</v>
      </c>
      <c r="H30" s="6">
        <v>83606.90156277007</v>
      </c>
    </row>
    <row r="31" spans="2:8" ht="14.25">
      <c r="B31" s="77"/>
      <c r="C31" s="17" t="s">
        <v>111</v>
      </c>
      <c r="D31" s="6">
        <v>901.5714202950977</v>
      </c>
      <c r="E31" s="6">
        <v>901.5714202950977</v>
      </c>
      <c r="F31" s="6">
        <v>901.5714202950977</v>
      </c>
      <c r="G31" s="6">
        <v>2644.854655212054</v>
      </c>
      <c r="H31" s="6">
        <v>2489.4160813779667</v>
      </c>
    </row>
    <row r="32" spans="2:8" ht="14.25" customHeight="1">
      <c r="B32" s="76" t="s">
        <v>125</v>
      </c>
      <c r="C32" s="17" t="s">
        <v>110</v>
      </c>
      <c r="D32" s="6">
        <v>6891.537528376196</v>
      </c>
      <c r="E32" s="6">
        <v>5258.23011298626</v>
      </c>
      <c r="F32" s="6">
        <v>5067.334957806519</v>
      </c>
      <c r="G32" s="6">
        <v>32491.231191031547</v>
      </c>
      <c r="H32" s="6">
        <v>32361.036021237458</v>
      </c>
    </row>
    <row r="33" spans="2:8" ht="14.25">
      <c r="B33" s="77"/>
      <c r="C33" s="17" t="s">
        <v>111</v>
      </c>
      <c r="D33" s="6">
        <v>1812.0276830341984</v>
      </c>
      <c r="E33" s="6">
        <v>1389.8203336661225</v>
      </c>
      <c r="F33" s="6">
        <v>1389.8203336661225</v>
      </c>
      <c r="G33" s="6">
        <v>3526.2541038992226</v>
      </c>
      <c r="H33" s="6">
        <v>3507.6655150590836</v>
      </c>
    </row>
    <row r="34" spans="2:8" ht="14.25">
      <c r="B34" s="76" t="s">
        <v>126</v>
      </c>
      <c r="C34" s="17" t="s">
        <v>110</v>
      </c>
      <c r="D34" s="6">
        <v>4669.1213892285405</v>
      </c>
      <c r="E34" s="6">
        <v>3274.543506666446</v>
      </c>
      <c r="F34" s="6">
        <v>2973.794612608658</v>
      </c>
      <c r="G34" s="6">
        <v>27333.433278401648</v>
      </c>
      <c r="H34" s="6">
        <v>25305.019316924012</v>
      </c>
    </row>
    <row r="35" spans="2:8" ht="14.25" customHeight="1">
      <c r="B35" s="77"/>
      <c r="C35" s="17" t="s">
        <v>111</v>
      </c>
      <c r="D35" s="6">
        <v>14619.036331134977</v>
      </c>
      <c r="E35" s="6">
        <v>13127.231699577642</v>
      </c>
      <c r="F35" s="6">
        <v>12807.104702050201</v>
      </c>
      <c r="G35" s="6">
        <v>75787.47810272768</v>
      </c>
      <c r="H35" s="6">
        <v>75359.28135333161</v>
      </c>
    </row>
    <row r="36" spans="2:8" ht="14.25">
      <c r="B36" s="76" t="s">
        <v>127</v>
      </c>
      <c r="C36" s="17" t="s">
        <v>110</v>
      </c>
      <c r="D36" s="6">
        <v>3229.026257534729</v>
      </c>
      <c r="E36" s="6">
        <v>2918.033748823999</v>
      </c>
      <c r="F36" s="6">
        <v>2796.914973562991</v>
      </c>
      <c r="G36" s="6">
        <v>15728.79277516895</v>
      </c>
      <c r="H36" s="6">
        <v>14474.929767365313</v>
      </c>
    </row>
    <row r="37" spans="2:8" ht="14.25">
      <c r="B37" s="77"/>
      <c r="C37" s="17" t="s">
        <v>111</v>
      </c>
      <c r="D37" s="6">
        <v>527.3012974543848</v>
      </c>
      <c r="E37" s="6">
        <v>527.3012974543848</v>
      </c>
      <c r="F37" s="6">
        <v>527.3012974543848</v>
      </c>
      <c r="G37" s="6">
        <v>2616.1804270434823</v>
      </c>
      <c r="H37" s="6">
        <v>2488.2271275386383</v>
      </c>
    </row>
    <row r="38" spans="2:8" ht="14.25" customHeight="1">
      <c r="B38" s="76" t="s">
        <v>128</v>
      </c>
      <c r="C38" s="17" t="s">
        <v>110</v>
      </c>
      <c r="D38" s="6">
        <v>259520.77191964566</v>
      </c>
      <c r="E38" s="6">
        <v>235067.2133100957</v>
      </c>
      <c r="F38" s="6">
        <v>217037.80879801768</v>
      </c>
      <c r="G38" s="6">
        <v>2734535.8716161344</v>
      </c>
      <c r="H38" s="6">
        <v>2734535.8716161344</v>
      </c>
    </row>
    <row r="39" spans="2:8" ht="14.25">
      <c r="B39" s="77"/>
      <c r="C39" s="17" t="s">
        <v>111</v>
      </c>
      <c r="D39" s="6">
        <v>8239.378003640484</v>
      </c>
      <c r="E39" s="6">
        <v>7905.148399258576</v>
      </c>
      <c r="F39" s="6">
        <v>6924.371543879783</v>
      </c>
      <c r="G39" s="6">
        <v>51219.79519710899</v>
      </c>
      <c r="H39" s="6">
        <v>51219.79519710899</v>
      </c>
    </row>
    <row r="40" spans="2:8" ht="14.25">
      <c r="B40" s="76" t="s">
        <v>129</v>
      </c>
      <c r="C40" s="17" t="s">
        <v>110</v>
      </c>
      <c r="D40" s="6">
        <v>6376.215061464699</v>
      </c>
      <c r="E40" s="6">
        <v>6345.762031560698</v>
      </c>
      <c r="F40" s="6">
        <v>6007.009168624199</v>
      </c>
      <c r="G40" s="6">
        <v>43652.64024665601</v>
      </c>
      <c r="H40" s="6">
        <v>41191.66787207077</v>
      </c>
    </row>
    <row r="41" spans="2:8" ht="14.25">
      <c r="B41" s="77"/>
      <c r="C41" s="17" t="s">
        <v>111</v>
      </c>
      <c r="D41" s="6"/>
      <c r="E41" s="6"/>
      <c r="F41" s="6"/>
      <c r="G41" s="6"/>
      <c r="H41" s="6"/>
    </row>
    <row r="42" spans="2:8" ht="14.25">
      <c r="B42" s="76" t="s">
        <v>130</v>
      </c>
      <c r="C42" s="17" t="s">
        <v>110</v>
      </c>
      <c r="D42" s="6">
        <v>7063.655248507022</v>
      </c>
      <c r="E42" s="6">
        <v>4312.997925972716</v>
      </c>
      <c r="F42" s="6">
        <v>4162.395008600268</v>
      </c>
      <c r="G42" s="6">
        <v>140586.04802063873</v>
      </c>
      <c r="H42" s="6">
        <v>139575.47176303275</v>
      </c>
    </row>
    <row r="43" spans="2:8" ht="14.25">
      <c r="B43" s="77"/>
      <c r="C43" s="17" t="s">
        <v>111</v>
      </c>
      <c r="D43" s="6">
        <v>903.7038509863471</v>
      </c>
      <c r="E43" s="6">
        <v>806.8149255846588</v>
      </c>
      <c r="F43" s="6">
        <v>702.2421625060139</v>
      </c>
      <c r="G43" s="6">
        <v>8962.332622184746</v>
      </c>
      <c r="H43" s="6">
        <v>8831.10307190336</v>
      </c>
    </row>
    <row r="44" spans="2:8" ht="14.25">
      <c r="B44" s="76" t="s">
        <v>131</v>
      </c>
      <c r="C44" s="17" t="s">
        <v>110</v>
      </c>
      <c r="D44" s="6">
        <v>80782.51471555693</v>
      </c>
      <c r="E44" s="6">
        <v>68331.23828511518</v>
      </c>
      <c r="F44" s="6">
        <v>63699.33593446592</v>
      </c>
      <c r="G44" s="6">
        <v>410920.2069609012</v>
      </c>
      <c r="H44" s="6">
        <v>369127.640762567</v>
      </c>
    </row>
    <row r="45" spans="2:8" ht="14.25">
      <c r="B45" s="77"/>
      <c r="C45" s="17" t="s">
        <v>111</v>
      </c>
      <c r="D45" s="6">
        <v>44485.847639416315</v>
      </c>
      <c r="E45" s="6">
        <v>39460.38113932856</v>
      </c>
      <c r="F45" s="6">
        <v>36903.28016645254</v>
      </c>
      <c r="G45" s="6">
        <v>241047.94999114206</v>
      </c>
      <c r="H45" s="6">
        <v>222408.9467706838</v>
      </c>
    </row>
    <row r="46" spans="2:8" ht="14.25" customHeight="1">
      <c r="B46" s="76" t="s">
        <v>132</v>
      </c>
      <c r="C46" s="17" t="s">
        <v>110</v>
      </c>
      <c r="D46" s="6">
        <v>3255.744860861152</v>
      </c>
      <c r="E46" s="6">
        <v>2113.7200263536693</v>
      </c>
      <c r="F46" s="6">
        <v>1980.853687019274</v>
      </c>
      <c r="G46" s="6">
        <v>21911.63483171672</v>
      </c>
      <c r="H46" s="6">
        <v>21653.91286521824</v>
      </c>
    </row>
    <row r="47" spans="2:8" ht="14.25">
      <c r="B47" s="77"/>
      <c r="C47" s="17" t="s">
        <v>111</v>
      </c>
      <c r="D47" s="6">
        <v>187.20334260785197</v>
      </c>
      <c r="E47" s="6">
        <v>61.121020888825115</v>
      </c>
      <c r="F47" s="6">
        <v>45.11491361077722</v>
      </c>
      <c r="G47" s="6">
        <v>430.88752043698423</v>
      </c>
      <c r="H47" s="6">
        <v>426.6801903003303</v>
      </c>
    </row>
    <row r="48" spans="2:8" ht="14.25">
      <c r="B48" s="76" t="s">
        <v>133</v>
      </c>
      <c r="C48" s="17" t="s">
        <v>110</v>
      </c>
      <c r="D48" s="6">
        <v>54609.7219096169</v>
      </c>
      <c r="E48" s="6">
        <v>38867.33401964274</v>
      </c>
      <c r="F48" s="6">
        <v>36904.49854767421</v>
      </c>
      <c r="G48" s="6">
        <v>255315.08345834495</v>
      </c>
      <c r="H48" s="6">
        <v>183604.80990515128</v>
      </c>
    </row>
    <row r="49" spans="2:8" ht="14.25">
      <c r="B49" s="77"/>
      <c r="C49" s="17" t="s">
        <v>111</v>
      </c>
      <c r="D49" s="6">
        <v>7368.1863963892965</v>
      </c>
      <c r="E49" s="6">
        <v>5018.02458351517</v>
      </c>
      <c r="F49" s="6">
        <v>4132.877590244503</v>
      </c>
      <c r="G49" s="6">
        <v>16260.987543751346</v>
      </c>
      <c r="H49" s="6">
        <v>15912.989396758356</v>
      </c>
    </row>
    <row r="50" spans="2:8" ht="14.25">
      <c r="B50" s="7"/>
      <c r="C50" s="7"/>
      <c r="D50" s="7"/>
      <c r="E50" s="7"/>
      <c r="F50" s="7"/>
      <c r="G50" s="7"/>
      <c r="H50" s="7"/>
    </row>
    <row r="51" spans="2:8" ht="14.25">
      <c r="B51" s="69" t="s">
        <v>321</v>
      </c>
      <c r="C51" s="69"/>
      <c r="D51" s="69"/>
      <c r="E51" s="69"/>
      <c r="F51" s="69"/>
      <c r="G51" s="69"/>
      <c r="H51" s="69"/>
    </row>
  </sheetData>
  <mergeCells count="27">
    <mergeCell ref="B32:B33"/>
    <mergeCell ref="B34:B35"/>
    <mergeCell ref="B51:H51"/>
    <mergeCell ref="B16:B17"/>
    <mergeCell ref="B18:B19"/>
    <mergeCell ref="B20:B21"/>
    <mergeCell ref="B22:B23"/>
    <mergeCell ref="B24:B25"/>
    <mergeCell ref="B26:B27"/>
    <mergeCell ref="B44:B45"/>
    <mergeCell ref="B46:B47"/>
    <mergeCell ref="B48:B49"/>
    <mergeCell ref="B36:B37"/>
    <mergeCell ref="B38:B39"/>
    <mergeCell ref="B40:B41"/>
    <mergeCell ref="B42:B43"/>
    <mergeCell ref="B28:B29"/>
    <mergeCell ref="B30:B31"/>
    <mergeCell ref="B6:M6"/>
    <mergeCell ref="B7:M7"/>
    <mergeCell ref="B10:M10"/>
    <mergeCell ref="B15:H15"/>
    <mergeCell ref="H11:H12"/>
    <mergeCell ref="B11:C12"/>
    <mergeCell ref="G11:G12"/>
    <mergeCell ref="D11:F11"/>
    <mergeCell ref="B13:B14"/>
  </mergeCells>
  <hyperlinks>
    <hyperlink ref="J11" location="ÍNDICE!A1" display="ÍNDICE"/>
  </hyperlinks>
  <printOptions/>
  <pageMargins left="0.7" right="0.7" top="0.75" bottom="0.75" header="0.3" footer="0.3"/>
  <pageSetup horizontalDpi="600" verticalDpi="600" orientation="portrait" paperSize="9" r:id="rId2"/>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L73"/>
  <sheetViews>
    <sheetView showGridLines="0" workbookViewId="0" topLeftCell="A1">
      <selection activeCell="J31" sqref="J31"/>
    </sheetView>
  </sheetViews>
  <sheetFormatPr defaultColWidth="9.140625" defaultRowHeight="15"/>
  <cols>
    <col min="1" max="1" width="2.00390625" style="1" customWidth="1"/>
    <col min="2" max="2" width="25.7109375" style="1" customWidth="1"/>
    <col min="3" max="3" width="12.7109375" style="1" customWidth="1"/>
    <col min="4" max="5" width="15.7109375" style="1" customWidth="1"/>
    <col min="6" max="7" width="20.7109375" style="1" customWidth="1"/>
    <col min="8" max="11" width="9.421875" style="1" bestFit="1" customWidth="1"/>
    <col min="12" max="12" width="11.57421875" style="1" bestFit="1" customWidth="1"/>
    <col min="13" max="16384" width="9.140625" style="1" customWidth="1"/>
  </cols>
  <sheetData>
    <row r="1" ht="13.5"/>
    <row r="2" ht="13.5"/>
    <row r="3" ht="13.5"/>
    <row r="4" ht="13.5"/>
    <row r="5" spans="2:7" ht="16.5">
      <c r="B5" s="2"/>
      <c r="C5" s="2"/>
      <c r="D5" s="3"/>
      <c r="E5" s="3"/>
      <c r="F5" s="3"/>
      <c r="G5" s="3"/>
    </row>
    <row r="6" spans="2:12" ht="17.25">
      <c r="B6" s="65" t="s">
        <v>388</v>
      </c>
      <c r="C6" s="65"/>
      <c r="D6" s="65"/>
      <c r="E6" s="65"/>
      <c r="F6" s="65"/>
      <c r="G6" s="65"/>
      <c r="H6" s="65"/>
      <c r="I6" s="65"/>
      <c r="J6" s="65"/>
      <c r="K6" s="65"/>
      <c r="L6" s="65"/>
    </row>
    <row r="7" spans="2:12" ht="17.25">
      <c r="B7" s="65" t="s">
        <v>389</v>
      </c>
      <c r="C7" s="65"/>
      <c r="D7" s="65"/>
      <c r="E7" s="65"/>
      <c r="F7" s="65"/>
      <c r="G7" s="65"/>
      <c r="H7" s="65"/>
      <c r="I7" s="65"/>
      <c r="J7" s="65"/>
      <c r="K7" s="65"/>
      <c r="L7" s="65"/>
    </row>
    <row r="8" spans="2:12" ht="17.25">
      <c r="B8" s="65" t="s">
        <v>319</v>
      </c>
      <c r="C8" s="65"/>
      <c r="D8" s="65"/>
      <c r="E8" s="65"/>
      <c r="F8" s="65"/>
      <c r="G8" s="65"/>
      <c r="H8" s="14"/>
      <c r="I8" s="14"/>
      <c r="J8" s="14"/>
      <c r="K8" s="14"/>
      <c r="L8" s="14"/>
    </row>
    <row r="9" spans="2:12" ht="17.25">
      <c r="B9" s="19" t="s">
        <v>350</v>
      </c>
      <c r="C9" s="19"/>
      <c r="D9" s="19"/>
      <c r="E9" s="19"/>
      <c r="F9" s="19"/>
      <c r="G9" s="19"/>
      <c r="H9" s="19"/>
      <c r="I9" s="19"/>
      <c r="J9" s="19"/>
      <c r="K9" s="19"/>
      <c r="L9" s="19"/>
    </row>
    <row r="10" spans="2:12" ht="17.25">
      <c r="B10" s="65"/>
      <c r="C10" s="65"/>
      <c r="D10" s="65"/>
      <c r="E10" s="65"/>
      <c r="F10" s="65"/>
      <c r="G10" s="65"/>
      <c r="H10" s="65"/>
      <c r="I10" s="65"/>
      <c r="J10" s="65"/>
      <c r="K10" s="65"/>
      <c r="L10" s="65"/>
    </row>
    <row r="11" spans="2:9" ht="18" customHeight="1">
      <c r="B11" s="83" t="s">
        <v>2</v>
      </c>
      <c r="C11" s="94"/>
      <c r="D11" s="87" t="s">
        <v>251</v>
      </c>
      <c r="E11" s="89"/>
      <c r="F11" s="81" t="s">
        <v>115</v>
      </c>
      <c r="G11" s="81" t="s">
        <v>116</v>
      </c>
      <c r="I11" s="20" t="s">
        <v>317</v>
      </c>
    </row>
    <row r="12" spans="2:7" ht="18" customHeight="1">
      <c r="B12" s="85"/>
      <c r="C12" s="97"/>
      <c r="D12" s="4" t="s">
        <v>112</v>
      </c>
      <c r="E12" s="15" t="s">
        <v>114</v>
      </c>
      <c r="F12" s="82"/>
      <c r="G12" s="82"/>
    </row>
    <row r="13" spans="2:7" ht="15">
      <c r="B13" s="106" t="s">
        <v>6</v>
      </c>
      <c r="C13" s="107"/>
      <c r="D13" s="16">
        <v>1676.248929548328</v>
      </c>
      <c r="E13" s="16">
        <v>1511.9339217700235</v>
      </c>
      <c r="F13" s="16">
        <v>592.0344058326361</v>
      </c>
      <c r="G13" s="16">
        <v>258.84830560682263</v>
      </c>
    </row>
    <row r="14" spans="2:7" ht="14.25">
      <c r="B14" s="108" t="s">
        <v>3</v>
      </c>
      <c r="C14" s="109"/>
      <c r="D14" s="6">
        <v>1676.248929548328</v>
      </c>
      <c r="E14" s="6">
        <v>1511.9339217700235</v>
      </c>
      <c r="F14" s="6">
        <v>592.0344058326361</v>
      </c>
      <c r="G14" s="6">
        <v>258.84830560682263</v>
      </c>
    </row>
    <row r="15" spans="2:7" ht="14.25">
      <c r="B15" s="108" t="s">
        <v>4</v>
      </c>
      <c r="C15" s="109"/>
      <c r="D15" s="6"/>
      <c r="E15" s="6"/>
      <c r="F15" s="6"/>
      <c r="G15" s="6"/>
    </row>
    <row r="16" spans="2:7" ht="14.25">
      <c r="B16" s="108" t="s">
        <v>635</v>
      </c>
      <c r="C16" s="109"/>
      <c r="D16" s="6"/>
      <c r="E16" s="6"/>
      <c r="F16" s="6"/>
      <c r="G16" s="6"/>
    </row>
    <row r="17" spans="2:7" ht="14.25">
      <c r="B17" s="108" t="s">
        <v>5</v>
      </c>
      <c r="C17" s="109"/>
      <c r="D17" s="6"/>
      <c r="E17" s="6"/>
      <c r="F17" s="6"/>
      <c r="G17" s="6"/>
    </row>
    <row r="18" spans="2:7" ht="15">
      <c r="B18" s="73"/>
      <c r="C18" s="74"/>
      <c r="D18" s="74"/>
      <c r="E18" s="74"/>
      <c r="F18" s="74"/>
      <c r="G18" s="75"/>
    </row>
    <row r="19" spans="2:7" ht="15">
      <c r="B19" s="66" t="s">
        <v>3</v>
      </c>
      <c r="C19" s="67"/>
      <c r="D19" s="67"/>
      <c r="E19" s="67"/>
      <c r="F19" s="67"/>
      <c r="G19" s="68"/>
    </row>
    <row r="20" spans="2:7" ht="14.25">
      <c r="B20" s="92" t="s">
        <v>7</v>
      </c>
      <c r="C20" s="17" t="s">
        <v>110</v>
      </c>
      <c r="D20" s="6">
        <v>141.82949359190093</v>
      </c>
      <c r="E20" s="6">
        <v>122.630369128595</v>
      </c>
      <c r="F20" s="6">
        <v>61.92632886325216</v>
      </c>
      <c r="G20" s="6">
        <v>12.78399129705324</v>
      </c>
    </row>
    <row r="21" spans="2:7" ht="14.25">
      <c r="B21" s="93"/>
      <c r="C21" s="17" t="s">
        <v>111</v>
      </c>
      <c r="D21" s="6">
        <v>5.711054633123492</v>
      </c>
      <c r="E21" s="6">
        <v>5.711054633123492</v>
      </c>
      <c r="F21" s="6">
        <v>0.8653112042116571</v>
      </c>
      <c r="G21" s="6"/>
    </row>
    <row r="22" spans="2:7" ht="14.25">
      <c r="B22" s="92" t="s">
        <v>8</v>
      </c>
      <c r="C22" s="17" t="s">
        <v>110</v>
      </c>
      <c r="D22" s="6">
        <v>309.6488271336692</v>
      </c>
      <c r="E22" s="6">
        <v>309.6488271336692</v>
      </c>
      <c r="F22" s="6">
        <v>102.05092368116001</v>
      </c>
      <c r="G22" s="6">
        <v>6.01668193953501</v>
      </c>
    </row>
    <row r="23" spans="2:7" ht="14.25">
      <c r="B23" s="93"/>
      <c r="C23" s="17" t="s">
        <v>111</v>
      </c>
      <c r="D23" s="6"/>
      <c r="E23" s="6"/>
      <c r="F23" s="6"/>
      <c r="G23" s="6"/>
    </row>
    <row r="24" spans="2:7" ht="14.25">
      <c r="B24" s="92" t="s">
        <v>9</v>
      </c>
      <c r="C24" s="17" t="s">
        <v>110</v>
      </c>
      <c r="D24" s="6">
        <v>7.804369100076775</v>
      </c>
      <c r="E24" s="6"/>
      <c r="F24" s="6"/>
      <c r="G24" s="6"/>
    </row>
    <row r="25" spans="2:7" ht="14.25">
      <c r="B25" s="93"/>
      <c r="C25" s="17" t="s">
        <v>111</v>
      </c>
      <c r="D25" s="6"/>
      <c r="E25" s="6"/>
      <c r="F25" s="6"/>
      <c r="G25" s="6"/>
    </row>
    <row r="26" spans="2:7" ht="14.25">
      <c r="B26" s="92" t="s">
        <v>10</v>
      </c>
      <c r="C26" s="17" t="s">
        <v>110</v>
      </c>
      <c r="D26" s="6">
        <v>195.67508349512642</v>
      </c>
      <c r="E26" s="6">
        <v>195.67508349512642</v>
      </c>
      <c r="F26" s="6">
        <v>88.82297614761264</v>
      </c>
      <c r="G26" s="6">
        <v>78.15026155031511</v>
      </c>
    </row>
    <row r="27" spans="2:7" ht="14.25">
      <c r="B27" s="93"/>
      <c r="C27" s="17" t="s">
        <v>111</v>
      </c>
      <c r="D27" s="6"/>
      <c r="E27" s="6"/>
      <c r="F27" s="6"/>
      <c r="G27" s="6"/>
    </row>
    <row r="28" spans="2:7" ht="14.25">
      <c r="B28" s="92" t="s">
        <v>11</v>
      </c>
      <c r="C28" s="17" t="s">
        <v>110</v>
      </c>
      <c r="D28" s="6">
        <v>66.27077184986072</v>
      </c>
      <c r="E28" s="6">
        <v>66.27077184986072</v>
      </c>
      <c r="F28" s="6">
        <v>34.238878334276976</v>
      </c>
      <c r="G28" s="6">
        <v>11.492690246303619</v>
      </c>
    </row>
    <row r="29" spans="2:7" ht="14.25">
      <c r="B29" s="93"/>
      <c r="C29" s="17" t="s">
        <v>111</v>
      </c>
      <c r="D29" s="6">
        <v>15.256927339424223</v>
      </c>
      <c r="E29" s="6">
        <v>15.256927339424223</v>
      </c>
      <c r="F29" s="6">
        <v>15.85135321201588</v>
      </c>
      <c r="G29" s="6">
        <v>15.85135321201588</v>
      </c>
    </row>
    <row r="30" spans="2:7" ht="14.25">
      <c r="B30" s="92" t="s">
        <v>12</v>
      </c>
      <c r="C30" s="17" t="s">
        <v>110</v>
      </c>
      <c r="D30" s="6">
        <v>321.4125568106339</v>
      </c>
      <c r="E30" s="6">
        <v>216.43599987602983</v>
      </c>
      <c r="F30" s="6">
        <v>103.96288894618962</v>
      </c>
      <c r="G30" s="6">
        <v>49.678186630785184</v>
      </c>
    </row>
    <row r="31" spans="2:7" ht="14.25">
      <c r="B31" s="93"/>
      <c r="C31" s="17" t="s">
        <v>111</v>
      </c>
      <c r="D31" s="6">
        <v>20.462043416627807</v>
      </c>
      <c r="E31" s="6">
        <v>10.961808973193467</v>
      </c>
      <c r="F31" s="6">
        <v>1.5944448086850016</v>
      </c>
      <c r="G31" s="6"/>
    </row>
    <row r="32" spans="2:7" ht="14.25">
      <c r="B32" s="92" t="s">
        <v>13</v>
      </c>
      <c r="C32" s="17" t="s">
        <v>110</v>
      </c>
      <c r="D32" s="6">
        <v>209.56139807077915</v>
      </c>
      <c r="E32" s="6">
        <v>192.1710951312502</v>
      </c>
      <c r="F32" s="6">
        <v>72.02705713028077</v>
      </c>
      <c r="G32" s="6">
        <v>47.29522369956874</v>
      </c>
    </row>
    <row r="33" spans="2:7" ht="14.25">
      <c r="B33" s="93"/>
      <c r="C33" s="17" t="s">
        <v>111</v>
      </c>
      <c r="D33" s="6">
        <v>275.36497463371137</v>
      </c>
      <c r="E33" s="6">
        <v>275.36497463371137</v>
      </c>
      <c r="F33" s="6">
        <v>63.83460771427477</v>
      </c>
      <c r="G33" s="6"/>
    </row>
    <row r="34" spans="2:7" ht="14.25">
      <c r="B34" s="92" t="s">
        <v>14</v>
      </c>
      <c r="C34" s="17" t="s">
        <v>110</v>
      </c>
      <c r="D34" s="6"/>
      <c r="E34" s="6"/>
      <c r="F34" s="6"/>
      <c r="G34" s="6"/>
    </row>
    <row r="35" spans="2:7" ht="14.25">
      <c r="B35" s="93"/>
      <c r="C35" s="17" t="s">
        <v>111</v>
      </c>
      <c r="D35" s="6"/>
      <c r="E35" s="6"/>
      <c r="F35" s="6"/>
      <c r="G35" s="6"/>
    </row>
    <row r="36" spans="2:7" ht="14.25">
      <c r="B36" s="92" t="s">
        <v>15</v>
      </c>
      <c r="C36" s="17" t="s">
        <v>110</v>
      </c>
      <c r="D36" s="6">
        <v>20.71609774262828</v>
      </c>
      <c r="E36" s="6">
        <v>20.71609774262828</v>
      </c>
      <c r="F36" s="6">
        <v>8.240329456804911</v>
      </c>
      <c r="G36" s="6"/>
    </row>
    <row r="37" spans="2:7" ht="14.25">
      <c r="B37" s="93"/>
      <c r="C37" s="17" t="s">
        <v>111</v>
      </c>
      <c r="D37" s="6"/>
      <c r="E37" s="6"/>
      <c r="F37" s="6"/>
      <c r="G37" s="6"/>
    </row>
    <row r="38" spans="2:7" ht="14.25">
      <c r="B38" s="92" t="s">
        <v>16</v>
      </c>
      <c r="C38" s="17" t="s">
        <v>110</v>
      </c>
      <c r="D38" s="6">
        <v>86.53533173076599</v>
      </c>
      <c r="E38" s="6">
        <v>81.09091183341111</v>
      </c>
      <c r="F38" s="6">
        <v>38.619306333872025</v>
      </c>
      <c r="G38" s="6">
        <v>37.57991703124591</v>
      </c>
    </row>
    <row r="39" spans="2:7" ht="14.25">
      <c r="B39" s="93"/>
      <c r="C39" s="17" t="s">
        <v>111</v>
      </c>
      <c r="D39" s="6"/>
      <c r="E39" s="6"/>
      <c r="F39" s="6"/>
      <c r="G39" s="6"/>
    </row>
    <row r="40" spans="2:7" ht="14.25" customHeight="1">
      <c r="B40" s="92" t="s">
        <v>17</v>
      </c>
      <c r="C40" s="17" t="s">
        <v>110</v>
      </c>
      <c r="D40" s="6"/>
      <c r="E40" s="6"/>
      <c r="F40" s="6"/>
      <c r="G40" s="6"/>
    </row>
    <row r="41" spans="2:7" ht="14.25" customHeight="1">
      <c r="B41" s="93"/>
      <c r="C41" s="17" t="s">
        <v>111</v>
      </c>
      <c r="D41" s="6"/>
      <c r="E41" s="6"/>
      <c r="F41" s="6"/>
      <c r="G41" s="6"/>
    </row>
    <row r="42" spans="2:7" ht="15">
      <c r="B42" s="73"/>
      <c r="C42" s="74"/>
      <c r="D42" s="74"/>
      <c r="E42" s="74"/>
      <c r="F42" s="74"/>
      <c r="G42" s="75"/>
    </row>
    <row r="43" spans="2:7" ht="15">
      <c r="B43" s="66" t="s">
        <v>4</v>
      </c>
      <c r="C43" s="67"/>
      <c r="D43" s="67"/>
      <c r="E43" s="67"/>
      <c r="F43" s="67"/>
      <c r="G43" s="68"/>
    </row>
    <row r="44" spans="2:7" ht="14.25">
      <c r="B44" s="92" t="s">
        <v>18</v>
      </c>
      <c r="C44" s="17" t="s">
        <v>110</v>
      </c>
      <c r="D44" s="6"/>
      <c r="E44" s="6"/>
      <c r="F44" s="6"/>
      <c r="G44" s="6"/>
    </row>
    <row r="45" spans="2:7" ht="14.25">
      <c r="B45" s="93"/>
      <c r="C45" s="17" t="s">
        <v>111</v>
      </c>
      <c r="D45" s="6"/>
      <c r="E45" s="6"/>
      <c r="F45" s="6"/>
      <c r="G45" s="6"/>
    </row>
    <row r="46" spans="2:7" ht="14.25">
      <c r="B46" s="92" t="s">
        <v>19</v>
      </c>
      <c r="C46" s="17" t="s">
        <v>110</v>
      </c>
      <c r="D46" s="6"/>
      <c r="E46" s="6"/>
      <c r="F46" s="6"/>
      <c r="G46" s="6"/>
    </row>
    <row r="47" spans="2:7" ht="14.25">
      <c r="B47" s="93"/>
      <c r="C47" s="17" t="s">
        <v>111</v>
      </c>
      <c r="D47" s="6"/>
      <c r="E47" s="6"/>
      <c r="F47" s="6"/>
      <c r="G47" s="6"/>
    </row>
    <row r="48" spans="2:7" ht="14.25">
      <c r="B48" s="92" t="s">
        <v>20</v>
      </c>
      <c r="C48" s="17" t="s">
        <v>110</v>
      </c>
      <c r="D48" s="6"/>
      <c r="E48" s="6"/>
      <c r="F48" s="6"/>
      <c r="G48" s="6"/>
    </row>
    <row r="49" spans="2:7" ht="14.25">
      <c r="B49" s="93"/>
      <c r="C49" s="17" t="s">
        <v>111</v>
      </c>
      <c r="D49" s="6"/>
      <c r="E49" s="6"/>
      <c r="F49" s="6"/>
      <c r="G49" s="6"/>
    </row>
    <row r="50" spans="2:7" ht="14.25">
      <c r="B50" s="92" t="s">
        <v>21</v>
      </c>
      <c r="C50" s="17" t="s">
        <v>110</v>
      </c>
      <c r="D50" s="6"/>
      <c r="E50" s="6"/>
      <c r="F50" s="6"/>
      <c r="G50" s="6"/>
    </row>
    <row r="51" spans="2:7" ht="14.25">
      <c r="B51" s="93"/>
      <c r="C51" s="17" t="s">
        <v>111</v>
      </c>
      <c r="D51" s="6"/>
      <c r="E51" s="6"/>
      <c r="F51" s="6"/>
      <c r="G51" s="6"/>
    </row>
    <row r="52" spans="2:7" ht="14.25">
      <c r="B52" s="92" t="s">
        <v>22</v>
      </c>
      <c r="C52" s="17" t="s">
        <v>110</v>
      </c>
      <c r="D52" s="6"/>
      <c r="E52" s="6"/>
      <c r="F52" s="6"/>
      <c r="G52" s="6"/>
    </row>
    <row r="53" spans="2:7" ht="14.25">
      <c r="B53" s="93"/>
      <c r="C53" s="17" t="s">
        <v>111</v>
      </c>
      <c r="D53" s="6"/>
      <c r="E53" s="6"/>
      <c r="F53" s="6"/>
      <c r="G53" s="6"/>
    </row>
    <row r="54" spans="2:7" ht="14.25">
      <c r="B54" s="92" t="s">
        <v>23</v>
      </c>
      <c r="C54" s="17" t="s">
        <v>110</v>
      </c>
      <c r="D54" s="6"/>
      <c r="E54" s="6"/>
      <c r="F54" s="6"/>
      <c r="G54" s="6"/>
    </row>
    <row r="55" spans="2:7" ht="14.25">
      <c r="B55" s="93"/>
      <c r="C55" s="17" t="s">
        <v>111</v>
      </c>
      <c r="D55" s="6"/>
      <c r="E55" s="6"/>
      <c r="F55" s="6"/>
      <c r="G55" s="6"/>
    </row>
    <row r="56" spans="2:7" ht="15">
      <c r="B56" s="73"/>
      <c r="C56" s="74"/>
      <c r="D56" s="74"/>
      <c r="E56" s="74"/>
      <c r="F56" s="74"/>
      <c r="G56" s="75"/>
    </row>
    <row r="57" spans="2:7" ht="15">
      <c r="B57" s="66" t="s">
        <v>635</v>
      </c>
      <c r="C57" s="67"/>
      <c r="D57" s="67"/>
      <c r="E57" s="67"/>
      <c r="F57" s="67"/>
      <c r="G57" s="68"/>
    </row>
    <row r="58" spans="2:7" ht="14.25">
      <c r="B58" s="92" t="s">
        <v>24</v>
      </c>
      <c r="C58" s="17" t="s">
        <v>110</v>
      </c>
      <c r="D58" s="6"/>
      <c r="E58" s="6"/>
      <c r="F58" s="6"/>
      <c r="G58" s="6"/>
    </row>
    <row r="59" spans="2:7" ht="14.25">
      <c r="B59" s="93"/>
      <c r="C59" s="17" t="s">
        <v>111</v>
      </c>
      <c r="D59" s="6"/>
      <c r="E59" s="6"/>
      <c r="F59" s="6"/>
      <c r="G59" s="6"/>
    </row>
    <row r="60" spans="2:7" ht="14.25">
      <c r="B60" s="92" t="s">
        <v>25</v>
      </c>
      <c r="C60" s="17" t="s">
        <v>110</v>
      </c>
      <c r="D60" s="6"/>
      <c r="E60" s="6"/>
      <c r="F60" s="6"/>
      <c r="G60" s="6"/>
    </row>
    <row r="61" spans="2:7" ht="14.25">
      <c r="B61" s="93"/>
      <c r="C61" s="17" t="s">
        <v>111</v>
      </c>
      <c r="D61" s="6"/>
      <c r="E61" s="6"/>
      <c r="F61" s="6"/>
      <c r="G61" s="6"/>
    </row>
    <row r="62" spans="2:7" ht="14.25">
      <c r="B62" s="92" t="s">
        <v>26</v>
      </c>
      <c r="C62" s="17" t="s">
        <v>110</v>
      </c>
      <c r="D62" s="6"/>
      <c r="E62" s="6"/>
      <c r="F62" s="6"/>
      <c r="G62" s="6"/>
    </row>
    <row r="63" spans="2:7" ht="14.25">
      <c r="B63" s="93"/>
      <c r="C63" s="17" t="s">
        <v>111</v>
      </c>
      <c r="D63" s="6"/>
      <c r="E63" s="6"/>
      <c r="F63" s="6"/>
      <c r="G63" s="6"/>
    </row>
    <row r="64" spans="2:7" ht="14.25">
      <c r="B64" s="92" t="s">
        <v>27</v>
      </c>
      <c r="C64" s="17" t="s">
        <v>110</v>
      </c>
      <c r="D64" s="6"/>
      <c r="E64" s="6"/>
      <c r="F64" s="6"/>
      <c r="G64" s="6"/>
    </row>
    <row r="65" spans="2:7" ht="14.25">
      <c r="B65" s="93"/>
      <c r="C65" s="17" t="s">
        <v>111</v>
      </c>
      <c r="D65" s="6"/>
      <c r="E65" s="6"/>
      <c r="F65" s="6"/>
      <c r="G65" s="6"/>
    </row>
    <row r="66" spans="2:7" ht="14.25">
      <c r="B66" s="92" t="s">
        <v>28</v>
      </c>
      <c r="C66" s="17" t="s">
        <v>110</v>
      </c>
      <c r="D66" s="6"/>
      <c r="E66" s="6"/>
      <c r="F66" s="6"/>
      <c r="G66" s="6"/>
    </row>
    <row r="67" spans="2:7" ht="14.25">
      <c r="B67" s="93"/>
      <c r="C67" s="17" t="s">
        <v>111</v>
      </c>
      <c r="D67" s="6"/>
      <c r="E67" s="6"/>
      <c r="F67" s="6"/>
      <c r="G67" s="6"/>
    </row>
    <row r="68" spans="2:7" ht="14.25">
      <c r="B68" s="92" t="s">
        <v>29</v>
      </c>
      <c r="C68" s="17" t="s">
        <v>110</v>
      </c>
      <c r="D68" s="6"/>
      <c r="E68" s="6"/>
      <c r="F68" s="6"/>
      <c r="G68" s="6"/>
    </row>
    <row r="69" spans="2:7" ht="14.25">
      <c r="B69" s="93"/>
      <c r="C69" s="17" t="s">
        <v>111</v>
      </c>
      <c r="D69" s="6"/>
      <c r="E69" s="6"/>
      <c r="F69" s="6"/>
      <c r="G69" s="6"/>
    </row>
    <row r="70" spans="2:7" ht="14.25">
      <c r="B70" s="92" t="s">
        <v>5</v>
      </c>
      <c r="C70" s="17" t="s">
        <v>110</v>
      </c>
      <c r="D70" s="6"/>
      <c r="E70" s="6"/>
      <c r="F70" s="6"/>
      <c r="G70" s="6"/>
    </row>
    <row r="71" spans="2:7" ht="14.25">
      <c r="B71" s="93"/>
      <c r="C71" s="17" t="s">
        <v>111</v>
      </c>
      <c r="D71" s="6"/>
      <c r="E71" s="6"/>
      <c r="F71" s="6"/>
      <c r="G71" s="6"/>
    </row>
    <row r="72" spans="2:7" ht="14.25">
      <c r="B72" s="7"/>
      <c r="C72" s="7"/>
      <c r="D72" s="7"/>
      <c r="E72" s="7"/>
      <c r="F72" s="7"/>
      <c r="G72" s="7"/>
    </row>
    <row r="73" spans="2:7" ht="14.25">
      <c r="B73" s="69" t="s">
        <v>321</v>
      </c>
      <c r="C73" s="69"/>
      <c r="D73" s="69"/>
      <c r="E73" s="69"/>
      <c r="F73" s="69"/>
      <c r="G73" s="69"/>
    </row>
  </sheetData>
  <mergeCells count="44">
    <mergeCell ref="B6:L6"/>
    <mergeCell ref="B7:L7"/>
    <mergeCell ref="B8:G8"/>
    <mergeCell ref="B10:L10"/>
    <mergeCell ref="B11:C12"/>
    <mergeCell ref="D11:E11"/>
    <mergeCell ref="F11:F12"/>
    <mergeCell ref="G11:G12"/>
    <mergeCell ref="B28:B29"/>
    <mergeCell ref="B13:C13"/>
    <mergeCell ref="B14:C14"/>
    <mergeCell ref="B15:C15"/>
    <mergeCell ref="B16:C16"/>
    <mergeCell ref="B17:C17"/>
    <mergeCell ref="B18:G18"/>
    <mergeCell ref="B19:G19"/>
    <mergeCell ref="B20:B21"/>
    <mergeCell ref="B22:B23"/>
    <mergeCell ref="B24:B25"/>
    <mergeCell ref="B26:B27"/>
    <mergeCell ref="B50:B51"/>
    <mergeCell ref="B30:B31"/>
    <mergeCell ref="B32:B33"/>
    <mergeCell ref="B34:B35"/>
    <mergeCell ref="B36:B37"/>
    <mergeCell ref="B38:B39"/>
    <mergeCell ref="B40:B41"/>
    <mergeCell ref="B42:G42"/>
    <mergeCell ref="B43:G43"/>
    <mergeCell ref="B44:B45"/>
    <mergeCell ref="B46:B47"/>
    <mergeCell ref="B48:B49"/>
    <mergeCell ref="B73:G73"/>
    <mergeCell ref="B52:B53"/>
    <mergeCell ref="B54:B55"/>
    <mergeCell ref="B56:G56"/>
    <mergeCell ref="B57:G57"/>
    <mergeCell ref="B58:B59"/>
    <mergeCell ref="B60:B61"/>
    <mergeCell ref="B62:B63"/>
    <mergeCell ref="B64:B65"/>
    <mergeCell ref="B66:B67"/>
    <mergeCell ref="B68:B69"/>
    <mergeCell ref="B70:B71"/>
  </mergeCells>
  <hyperlinks>
    <hyperlink ref="I11" location="ÍNDICE!A1" display="ÍNDICE"/>
  </hyperlinks>
  <printOptions/>
  <pageMargins left="0.7" right="0.7" top="0.75" bottom="0.75" header="0.3" footer="0.3"/>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L73"/>
  <sheetViews>
    <sheetView showGridLines="0" workbookViewId="0" topLeftCell="A1">
      <selection activeCell="I11" sqref="I11"/>
    </sheetView>
  </sheetViews>
  <sheetFormatPr defaultColWidth="9.140625" defaultRowHeight="15"/>
  <cols>
    <col min="1" max="1" width="2.00390625" style="1" customWidth="1"/>
    <col min="2" max="2" width="25.7109375" style="1" customWidth="1"/>
    <col min="3" max="3" width="12.7109375" style="1" customWidth="1"/>
    <col min="4" max="5" width="15.7109375" style="1" customWidth="1"/>
    <col min="6" max="7" width="20.7109375" style="1" customWidth="1"/>
    <col min="8" max="11" width="9.421875" style="1" bestFit="1" customWidth="1"/>
    <col min="12" max="12" width="11.57421875" style="1" bestFit="1" customWidth="1"/>
    <col min="13" max="16384" width="9.140625" style="1" customWidth="1"/>
  </cols>
  <sheetData>
    <row r="1" ht="13.5"/>
    <row r="2" ht="13.5"/>
    <row r="3" ht="13.5"/>
    <row r="4" ht="13.5"/>
    <row r="5" spans="2:7" ht="16.5">
      <c r="B5" s="2"/>
      <c r="C5" s="2"/>
      <c r="D5" s="3"/>
      <c r="E5" s="3"/>
      <c r="F5" s="3"/>
      <c r="G5" s="3"/>
    </row>
    <row r="6" spans="2:12" ht="17.25">
      <c r="B6" s="65" t="s">
        <v>390</v>
      </c>
      <c r="C6" s="65"/>
      <c r="D6" s="65"/>
      <c r="E6" s="65"/>
      <c r="F6" s="65"/>
      <c r="G6" s="65"/>
      <c r="H6" s="65"/>
      <c r="I6" s="65"/>
      <c r="J6" s="65"/>
      <c r="K6" s="65"/>
      <c r="L6" s="65"/>
    </row>
    <row r="7" spans="2:12" ht="17.25">
      <c r="B7" s="65" t="s">
        <v>391</v>
      </c>
      <c r="C7" s="65"/>
      <c r="D7" s="65"/>
      <c r="E7" s="65"/>
      <c r="F7" s="65"/>
      <c r="G7" s="65"/>
      <c r="H7" s="65"/>
      <c r="I7" s="65"/>
      <c r="J7" s="65"/>
      <c r="K7" s="65"/>
      <c r="L7" s="65"/>
    </row>
    <row r="8" spans="2:12" ht="17.25">
      <c r="B8" s="65" t="s">
        <v>319</v>
      </c>
      <c r="C8" s="65"/>
      <c r="D8" s="65"/>
      <c r="E8" s="65"/>
      <c r="F8" s="65"/>
      <c r="G8" s="65"/>
      <c r="H8" s="14"/>
      <c r="I8" s="14"/>
      <c r="J8" s="14"/>
      <c r="K8" s="14"/>
      <c r="L8" s="14"/>
    </row>
    <row r="9" spans="2:12" ht="17.25">
      <c r="B9" s="19" t="s">
        <v>350</v>
      </c>
      <c r="C9" s="19"/>
      <c r="D9" s="19"/>
      <c r="E9" s="19"/>
      <c r="F9" s="19"/>
      <c r="G9" s="19"/>
      <c r="H9" s="19"/>
      <c r="I9" s="19"/>
      <c r="J9" s="19"/>
      <c r="K9" s="19"/>
      <c r="L9" s="19"/>
    </row>
    <row r="10" spans="2:12" ht="17.25">
      <c r="B10" s="65"/>
      <c r="C10" s="65"/>
      <c r="D10" s="65"/>
      <c r="E10" s="65"/>
      <c r="F10" s="65"/>
      <c r="G10" s="65"/>
      <c r="H10" s="65"/>
      <c r="I10" s="65"/>
      <c r="J10" s="65"/>
      <c r="K10" s="65"/>
      <c r="L10" s="65"/>
    </row>
    <row r="11" spans="2:9" ht="18" customHeight="1">
      <c r="B11" s="83" t="s">
        <v>2</v>
      </c>
      <c r="C11" s="94"/>
      <c r="D11" s="87" t="s">
        <v>251</v>
      </c>
      <c r="E11" s="89"/>
      <c r="F11" s="81" t="s">
        <v>115</v>
      </c>
      <c r="G11" s="81" t="s">
        <v>116</v>
      </c>
      <c r="I11" s="20" t="s">
        <v>317</v>
      </c>
    </row>
    <row r="12" spans="2:7" ht="18" customHeight="1">
      <c r="B12" s="85"/>
      <c r="C12" s="97"/>
      <c r="D12" s="4" t="s">
        <v>112</v>
      </c>
      <c r="E12" s="15" t="s">
        <v>114</v>
      </c>
      <c r="F12" s="82"/>
      <c r="G12" s="82"/>
    </row>
    <row r="13" spans="2:7" ht="15">
      <c r="B13" s="106" t="s">
        <v>6</v>
      </c>
      <c r="C13" s="107"/>
      <c r="D13" s="16">
        <v>5412.132516492859</v>
      </c>
      <c r="E13" s="16">
        <v>4929.640607463328</v>
      </c>
      <c r="F13" s="16">
        <v>13986.2947661074</v>
      </c>
      <c r="G13" s="16">
        <v>13441.671608219996</v>
      </c>
    </row>
    <row r="14" spans="2:7" ht="14.25">
      <c r="B14" s="108" t="s">
        <v>3</v>
      </c>
      <c r="C14" s="109"/>
      <c r="D14" s="6">
        <v>5412.132516492859</v>
      </c>
      <c r="E14" s="6">
        <v>4929.640607463328</v>
      </c>
      <c r="F14" s="6">
        <v>13986.2947661074</v>
      </c>
      <c r="G14" s="6">
        <v>13441.671608219996</v>
      </c>
    </row>
    <row r="15" spans="2:7" ht="14.25">
      <c r="B15" s="108" t="s">
        <v>4</v>
      </c>
      <c r="C15" s="109"/>
      <c r="D15" s="6"/>
      <c r="E15" s="6"/>
      <c r="F15" s="6"/>
      <c r="G15" s="6"/>
    </row>
    <row r="16" spans="2:7" ht="14.25">
      <c r="B16" s="108" t="s">
        <v>635</v>
      </c>
      <c r="C16" s="109"/>
      <c r="D16" s="6"/>
      <c r="E16" s="6"/>
      <c r="F16" s="6"/>
      <c r="G16" s="6"/>
    </row>
    <row r="17" spans="2:7" ht="14.25">
      <c r="B17" s="108" t="s">
        <v>5</v>
      </c>
      <c r="C17" s="109"/>
      <c r="D17" s="6"/>
      <c r="E17" s="6"/>
      <c r="F17" s="6"/>
      <c r="G17" s="6"/>
    </row>
    <row r="18" spans="2:7" ht="15">
      <c r="B18" s="73"/>
      <c r="C18" s="74"/>
      <c r="D18" s="74"/>
      <c r="E18" s="74"/>
      <c r="F18" s="74"/>
      <c r="G18" s="75"/>
    </row>
    <row r="19" spans="2:7" ht="15">
      <c r="B19" s="66" t="s">
        <v>3</v>
      </c>
      <c r="C19" s="67"/>
      <c r="D19" s="67"/>
      <c r="E19" s="67"/>
      <c r="F19" s="67"/>
      <c r="G19" s="68"/>
    </row>
    <row r="20" spans="2:7" ht="14.25">
      <c r="B20" s="92" t="s">
        <v>7</v>
      </c>
      <c r="C20" s="17" t="s">
        <v>110</v>
      </c>
      <c r="D20" s="6">
        <v>101.38404294416674</v>
      </c>
      <c r="E20" s="6">
        <v>70.87244673062786</v>
      </c>
      <c r="F20" s="6">
        <v>135.7707574594672</v>
      </c>
      <c r="G20" s="6">
        <v>58.58011715079387</v>
      </c>
    </row>
    <row r="21" spans="2:7" ht="14.25">
      <c r="B21" s="93"/>
      <c r="C21" s="17" t="s">
        <v>111</v>
      </c>
      <c r="D21" s="6">
        <v>8.070495500077826</v>
      </c>
      <c r="E21" s="6">
        <v>6.397775847115457</v>
      </c>
      <c r="F21" s="6">
        <v>3.075994080891088</v>
      </c>
      <c r="G21" s="6"/>
    </row>
    <row r="22" spans="2:7" ht="14.25">
      <c r="B22" s="92" t="s">
        <v>8</v>
      </c>
      <c r="C22" s="17" t="s">
        <v>110</v>
      </c>
      <c r="D22" s="6">
        <v>54.01539454331279</v>
      </c>
      <c r="E22" s="6">
        <v>54.01539454331279</v>
      </c>
      <c r="F22" s="6">
        <v>69.79053044372964</v>
      </c>
      <c r="G22" s="6">
        <v>62.77150660303751</v>
      </c>
    </row>
    <row r="23" spans="2:7" ht="14.25">
      <c r="B23" s="93"/>
      <c r="C23" s="17" t="s">
        <v>111</v>
      </c>
      <c r="D23" s="6"/>
      <c r="E23" s="6"/>
      <c r="F23" s="6"/>
      <c r="G23" s="6"/>
    </row>
    <row r="24" spans="2:7" ht="14.25">
      <c r="B24" s="92" t="s">
        <v>9</v>
      </c>
      <c r="C24" s="17" t="s">
        <v>110</v>
      </c>
      <c r="D24" s="6">
        <v>88.26949278034854</v>
      </c>
      <c r="E24" s="6">
        <v>86.45201546955612</v>
      </c>
      <c r="F24" s="6">
        <v>225.45968650871546</v>
      </c>
      <c r="G24" s="6">
        <v>216.23970144141052</v>
      </c>
    </row>
    <row r="25" spans="2:7" ht="14.25">
      <c r="B25" s="93"/>
      <c r="C25" s="17" t="s">
        <v>111</v>
      </c>
      <c r="D25" s="6">
        <v>20.871730417160816</v>
      </c>
      <c r="E25" s="6">
        <v>8.870485427293346</v>
      </c>
      <c r="F25" s="6">
        <v>6.830748089089607</v>
      </c>
      <c r="G25" s="6">
        <v>5.6922901612068815</v>
      </c>
    </row>
    <row r="26" spans="2:7" ht="14.25">
      <c r="B26" s="92" t="s">
        <v>10</v>
      </c>
      <c r="C26" s="17" t="s">
        <v>110</v>
      </c>
      <c r="D26" s="6">
        <v>2681.9971486041786</v>
      </c>
      <c r="E26" s="6">
        <v>2518.9141333315592</v>
      </c>
      <c r="F26" s="6">
        <v>9624.448368759664</v>
      </c>
      <c r="G26" s="6">
        <v>9528.11435059346</v>
      </c>
    </row>
    <row r="27" spans="2:7" ht="14.25">
      <c r="B27" s="93"/>
      <c r="C27" s="17" t="s">
        <v>111</v>
      </c>
      <c r="D27" s="6">
        <v>36.564286009235886</v>
      </c>
      <c r="E27" s="6">
        <v>36.564286009235886</v>
      </c>
      <c r="F27" s="6">
        <v>199.44156024981913</v>
      </c>
      <c r="G27" s="6">
        <v>199.44156024981913</v>
      </c>
    </row>
    <row r="28" spans="2:7" ht="14.25">
      <c r="B28" s="92" t="s">
        <v>11</v>
      </c>
      <c r="C28" s="17" t="s">
        <v>110</v>
      </c>
      <c r="D28" s="6">
        <v>56.7884325376192</v>
      </c>
      <c r="E28" s="6">
        <v>56.7884325376192</v>
      </c>
      <c r="F28" s="6">
        <v>122.22083650345887</v>
      </c>
      <c r="G28" s="6">
        <v>105.31568213424794</v>
      </c>
    </row>
    <row r="29" spans="2:7" ht="14.25">
      <c r="B29" s="93"/>
      <c r="C29" s="17" t="s">
        <v>111</v>
      </c>
      <c r="D29" s="6">
        <v>25.954086409362986</v>
      </c>
      <c r="E29" s="6">
        <v>25.954086409362986</v>
      </c>
      <c r="F29" s="6">
        <v>25.14620533120362</v>
      </c>
      <c r="G29" s="6">
        <v>19.332064450629478</v>
      </c>
    </row>
    <row r="30" spans="2:7" ht="14.25">
      <c r="B30" s="92" t="s">
        <v>12</v>
      </c>
      <c r="C30" s="17" t="s">
        <v>110</v>
      </c>
      <c r="D30" s="6">
        <v>388.1766698993687</v>
      </c>
      <c r="E30" s="6">
        <v>344.6676572238889</v>
      </c>
      <c r="F30" s="6">
        <v>649.8782052826373</v>
      </c>
      <c r="G30" s="6">
        <v>554.795876100271</v>
      </c>
    </row>
    <row r="31" spans="2:7" ht="14.25">
      <c r="B31" s="93"/>
      <c r="C31" s="17" t="s">
        <v>111</v>
      </c>
      <c r="D31" s="6">
        <v>147.34358724348172</v>
      </c>
      <c r="E31" s="6">
        <v>129.38064733516805</v>
      </c>
      <c r="F31" s="6">
        <v>113.477005925333</v>
      </c>
      <c r="G31" s="6">
        <v>105.06998692737147</v>
      </c>
    </row>
    <row r="32" spans="2:7" ht="14.25">
      <c r="B32" s="92" t="s">
        <v>13</v>
      </c>
      <c r="C32" s="17" t="s">
        <v>110</v>
      </c>
      <c r="D32" s="6">
        <v>960.0841018487522</v>
      </c>
      <c r="E32" s="6">
        <v>794.4692760620947</v>
      </c>
      <c r="F32" s="6">
        <v>1412.5430692706047</v>
      </c>
      <c r="G32" s="6">
        <v>1293.9510010491517</v>
      </c>
    </row>
    <row r="33" spans="2:7" ht="14.25">
      <c r="B33" s="93"/>
      <c r="C33" s="17" t="s">
        <v>111</v>
      </c>
      <c r="D33" s="6">
        <v>352.81139562848944</v>
      </c>
      <c r="E33" s="6">
        <v>346.3504544657987</v>
      </c>
      <c r="F33" s="6">
        <v>254.78966232028694</v>
      </c>
      <c r="G33" s="6">
        <v>252.92582669188823</v>
      </c>
    </row>
    <row r="34" spans="2:7" ht="14.25">
      <c r="B34" s="92" t="s">
        <v>14</v>
      </c>
      <c r="C34" s="17" t="s">
        <v>110</v>
      </c>
      <c r="D34" s="6">
        <v>4.1483315319485214</v>
      </c>
      <c r="E34" s="6">
        <v>0.691388588658087</v>
      </c>
      <c r="F34" s="6">
        <v>3.142675717258845</v>
      </c>
      <c r="G34" s="6"/>
    </row>
    <row r="35" spans="2:7" ht="14.25">
      <c r="B35" s="93"/>
      <c r="C35" s="17" t="s">
        <v>111</v>
      </c>
      <c r="D35" s="6"/>
      <c r="E35" s="6"/>
      <c r="F35" s="6"/>
      <c r="G35" s="6"/>
    </row>
    <row r="36" spans="2:7" ht="14.25">
      <c r="B36" s="92" t="s">
        <v>15</v>
      </c>
      <c r="C36" s="17" t="s">
        <v>110</v>
      </c>
      <c r="D36" s="6">
        <v>147.77970722949937</v>
      </c>
      <c r="E36" s="6">
        <v>141.3424735046597</v>
      </c>
      <c r="F36" s="6">
        <v>160.30214046383685</v>
      </c>
      <c r="G36" s="6">
        <v>124.3844598736488</v>
      </c>
    </row>
    <row r="37" spans="2:7" ht="14.25">
      <c r="B37" s="93"/>
      <c r="C37" s="17" t="s">
        <v>111</v>
      </c>
      <c r="D37" s="6">
        <v>121.08080709057641</v>
      </c>
      <c r="E37" s="6">
        <v>104.4842352148754</v>
      </c>
      <c r="F37" s="6">
        <v>215.41830924817612</v>
      </c>
      <c r="G37" s="6">
        <v>213.00426218848764</v>
      </c>
    </row>
    <row r="38" spans="2:7" ht="14.25">
      <c r="B38" s="92" t="s">
        <v>16</v>
      </c>
      <c r="C38" s="17" t="s">
        <v>110</v>
      </c>
      <c r="D38" s="6">
        <v>216.79280627527925</v>
      </c>
      <c r="E38" s="6">
        <v>203.42541876249774</v>
      </c>
      <c r="F38" s="6">
        <v>764.5590104532154</v>
      </c>
      <c r="G38" s="6">
        <v>702.0529226045612</v>
      </c>
    </row>
    <row r="39" spans="2:7" ht="14.25">
      <c r="B39" s="93"/>
      <c r="C39" s="17" t="s">
        <v>111</v>
      </c>
      <c r="D39" s="6"/>
      <c r="E39" s="6"/>
      <c r="F39" s="6"/>
      <c r="G39" s="6"/>
    </row>
    <row r="40" spans="2:7" ht="14.25" customHeight="1">
      <c r="B40" s="92" t="s">
        <v>17</v>
      </c>
      <c r="C40" s="17" t="s">
        <v>110</v>
      </c>
      <c r="D40" s="6"/>
      <c r="E40" s="6"/>
      <c r="F40" s="6"/>
      <c r="G40" s="6"/>
    </row>
    <row r="41" spans="2:7" ht="14.25" customHeight="1">
      <c r="B41" s="93"/>
      <c r="C41" s="17" t="s">
        <v>111</v>
      </c>
      <c r="D41" s="6"/>
      <c r="E41" s="6"/>
      <c r="F41" s="6"/>
      <c r="G41" s="6"/>
    </row>
    <row r="42" spans="2:7" ht="15">
      <c r="B42" s="73"/>
      <c r="C42" s="74"/>
      <c r="D42" s="74"/>
      <c r="E42" s="74"/>
      <c r="F42" s="74"/>
      <c r="G42" s="75"/>
    </row>
    <row r="43" spans="2:7" ht="15">
      <c r="B43" s="66" t="s">
        <v>4</v>
      </c>
      <c r="C43" s="67"/>
      <c r="D43" s="67"/>
      <c r="E43" s="67"/>
      <c r="F43" s="67"/>
      <c r="G43" s="68"/>
    </row>
    <row r="44" spans="2:7" ht="14.25">
      <c r="B44" s="92" t="s">
        <v>18</v>
      </c>
      <c r="C44" s="17" t="s">
        <v>110</v>
      </c>
      <c r="D44" s="6"/>
      <c r="E44" s="6"/>
      <c r="F44" s="6"/>
      <c r="G44" s="6"/>
    </row>
    <row r="45" spans="2:7" ht="14.25">
      <c r="B45" s="93"/>
      <c r="C45" s="17" t="s">
        <v>111</v>
      </c>
      <c r="D45" s="6"/>
      <c r="E45" s="6"/>
      <c r="F45" s="6"/>
      <c r="G45" s="6"/>
    </row>
    <row r="46" spans="2:7" ht="14.25">
      <c r="B46" s="92" t="s">
        <v>19</v>
      </c>
      <c r="C46" s="17" t="s">
        <v>110</v>
      </c>
      <c r="D46" s="6"/>
      <c r="E46" s="6"/>
      <c r="F46" s="6"/>
      <c r="G46" s="6"/>
    </row>
    <row r="47" spans="2:7" ht="14.25">
      <c r="B47" s="93"/>
      <c r="C47" s="17" t="s">
        <v>111</v>
      </c>
      <c r="D47" s="6"/>
      <c r="E47" s="6"/>
      <c r="F47" s="6"/>
      <c r="G47" s="6"/>
    </row>
    <row r="48" spans="2:7" ht="14.25">
      <c r="B48" s="92" t="s">
        <v>20</v>
      </c>
      <c r="C48" s="17" t="s">
        <v>110</v>
      </c>
      <c r="D48" s="6"/>
      <c r="E48" s="6"/>
      <c r="F48" s="6"/>
      <c r="G48" s="6"/>
    </row>
    <row r="49" spans="2:7" ht="14.25">
      <c r="B49" s="93"/>
      <c r="C49" s="17" t="s">
        <v>111</v>
      </c>
      <c r="D49" s="6"/>
      <c r="E49" s="6"/>
      <c r="F49" s="6"/>
      <c r="G49" s="6"/>
    </row>
    <row r="50" spans="2:7" ht="14.25">
      <c r="B50" s="92" t="s">
        <v>21</v>
      </c>
      <c r="C50" s="17" t="s">
        <v>110</v>
      </c>
      <c r="D50" s="6"/>
      <c r="E50" s="6"/>
      <c r="F50" s="6"/>
      <c r="G50" s="6"/>
    </row>
    <row r="51" spans="2:7" ht="14.25">
      <c r="B51" s="93"/>
      <c r="C51" s="17" t="s">
        <v>111</v>
      </c>
      <c r="D51" s="6"/>
      <c r="E51" s="6"/>
      <c r="F51" s="6"/>
      <c r="G51" s="6"/>
    </row>
    <row r="52" spans="2:7" ht="14.25">
      <c r="B52" s="92" t="s">
        <v>22</v>
      </c>
      <c r="C52" s="17" t="s">
        <v>110</v>
      </c>
      <c r="D52" s="6"/>
      <c r="E52" s="6"/>
      <c r="F52" s="6"/>
      <c r="G52" s="6"/>
    </row>
    <row r="53" spans="2:7" ht="14.25">
      <c r="B53" s="93"/>
      <c r="C53" s="17" t="s">
        <v>111</v>
      </c>
      <c r="D53" s="6"/>
      <c r="E53" s="6"/>
      <c r="F53" s="6"/>
      <c r="G53" s="6"/>
    </row>
    <row r="54" spans="2:7" ht="14.25">
      <c r="B54" s="92" t="s">
        <v>23</v>
      </c>
      <c r="C54" s="17" t="s">
        <v>110</v>
      </c>
      <c r="D54" s="6"/>
      <c r="E54" s="6"/>
      <c r="F54" s="6"/>
      <c r="G54" s="6"/>
    </row>
    <row r="55" spans="2:7" ht="14.25">
      <c r="B55" s="93"/>
      <c r="C55" s="17" t="s">
        <v>111</v>
      </c>
      <c r="D55" s="6"/>
      <c r="E55" s="6"/>
      <c r="F55" s="6"/>
      <c r="G55" s="6"/>
    </row>
    <row r="56" spans="2:7" ht="15">
      <c r="B56" s="73"/>
      <c r="C56" s="74"/>
      <c r="D56" s="74"/>
      <c r="E56" s="74"/>
      <c r="F56" s="74"/>
      <c r="G56" s="75"/>
    </row>
    <row r="57" spans="2:7" ht="15">
      <c r="B57" s="66" t="s">
        <v>635</v>
      </c>
      <c r="C57" s="67"/>
      <c r="D57" s="67"/>
      <c r="E57" s="67"/>
      <c r="F57" s="67"/>
      <c r="G57" s="68"/>
    </row>
    <row r="58" spans="2:7" ht="14.25">
      <c r="B58" s="92" t="s">
        <v>24</v>
      </c>
      <c r="C58" s="17" t="s">
        <v>110</v>
      </c>
      <c r="D58" s="6"/>
      <c r="E58" s="6"/>
      <c r="F58" s="6"/>
      <c r="G58" s="6"/>
    </row>
    <row r="59" spans="2:7" ht="14.25">
      <c r="B59" s="93"/>
      <c r="C59" s="17" t="s">
        <v>111</v>
      </c>
      <c r="D59" s="6"/>
      <c r="E59" s="6"/>
      <c r="F59" s="6"/>
      <c r="G59" s="6"/>
    </row>
    <row r="60" spans="2:7" ht="14.25">
      <c r="B60" s="92" t="s">
        <v>25</v>
      </c>
      <c r="C60" s="17" t="s">
        <v>110</v>
      </c>
      <c r="D60" s="6"/>
      <c r="E60" s="6"/>
      <c r="F60" s="6"/>
      <c r="G60" s="6"/>
    </row>
    <row r="61" spans="2:7" ht="14.25">
      <c r="B61" s="93"/>
      <c r="C61" s="17" t="s">
        <v>111</v>
      </c>
      <c r="D61" s="6"/>
      <c r="E61" s="6"/>
      <c r="F61" s="6"/>
      <c r="G61" s="6"/>
    </row>
    <row r="62" spans="2:7" ht="14.25">
      <c r="B62" s="92" t="s">
        <v>26</v>
      </c>
      <c r="C62" s="17" t="s">
        <v>110</v>
      </c>
      <c r="D62" s="6"/>
      <c r="E62" s="6"/>
      <c r="F62" s="6"/>
      <c r="G62" s="6"/>
    </row>
    <row r="63" spans="2:7" ht="14.25">
      <c r="B63" s="93"/>
      <c r="C63" s="17" t="s">
        <v>111</v>
      </c>
      <c r="D63" s="6"/>
      <c r="E63" s="6"/>
      <c r="F63" s="6"/>
      <c r="G63" s="6"/>
    </row>
    <row r="64" spans="2:7" ht="14.25">
      <c r="B64" s="92" t="s">
        <v>27</v>
      </c>
      <c r="C64" s="17" t="s">
        <v>110</v>
      </c>
      <c r="D64" s="6"/>
      <c r="E64" s="6"/>
      <c r="F64" s="6"/>
      <c r="G64" s="6"/>
    </row>
    <row r="65" spans="2:7" ht="14.25">
      <c r="B65" s="93"/>
      <c r="C65" s="17" t="s">
        <v>111</v>
      </c>
      <c r="D65" s="6"/>
      <c r="E65" s="6"/>
      <c r="F65" s="6"/>
      <c r="G65" s="6"/>
    </row>
    <row r="66" spans="2:7" ht="14.25">
      <c r="B66" s="92" t="s">
        <v>28</v>
      </c>
      <c r="C66" s="17" t="s">
        <v>110</v>
      </c>
      <c r="D66" s="6"/>
      <c r="E66" s="6"/>
      <c r="F66" s="6"/>
      <c r="G66" s="6"/>
    </row>
    <row r="67" spans="2:7" ht="14.25">
      <c r="B67" s="93"/>
      <c r="C67" s="17" t="s">
        <v>111</v>
      </c>
      <c r="D67" s="6"/>
      <c r="E67" s="6"/>
      <c r="F67" s="6"/>
      <c r="G67" s="6"/>
    </row>
    <row r="68" spans="2:7" ht="14.25">
      <c r="B68" s="92" t="s">
        <v>29</v>
      </c>
      <c r="C68" s="17" t="s">
        <v>110</v>
      </c>
      <c r="D68" s="6"/>
      <c r="E68" s="6"/>
      <c r="F68" s="6"/>
      <c r="G68" s="6"/>
    </row>
    <row r="69" spans="2:7" ht="14.25">
      <c r="B69" s="93"/>
      <c r="C69" s="17" t="s">
        <v>111</v>
      </c>
      <c r="D69" s="6"/>
      <c r="E69" s="6"/>
      <c r="F69" s="6"/>
      <c r="G69" s="6"/>
    </row>
    <row r="70" spans="2:7" ht="14.25">
      <c r="B70" s="92" t="s">
        <v>5</v>
      </c>
      <c r="C70" s="17" t="s">
        <v>110</v>
      </c>
      <c r="D70" s="6"/>
      <c r="E70" s="6"/>
      <c r="F70" s="6"/>
      <c r="G70" s="6"/>
    </row>
    <row r="71" spans="2:7" ht="14.25">
      <c r="B71" s="93"/>
      <c r="C71" s="17" t="s">
        <v>111</v>
      </c>
      <c r="D71" s="6"/>
      <c r="E71" s="6"/>
      <c r="F71" s="6"/>
      <c r="G71" s="6"/>
    </row>
    <row r="72" spans="2:7" ht="14.25">
      <c r="B72" s="7"/>
      <c r="C72" s="7"/>
      <c r="D72" s="7"/>
      <c r="E72" s="7"/>
      <c r="F72" s="7"/>
      <c r="G72" s="7"/>
    </row>
    <row r="73" spans="2:7" ht="14.25">
      <c r="B73" s="69" t="s">
        <v>321</v>
      </c>
      <c r="C73" s="69"/>
      <c r="D73" s="69"/>
      <c r="E73" s="69"/>
      <c r="F73" s="69"/>
      <c r="G73" s="69"/>
    </row>
  </sheetData>
  <mergeCells count="44">
    <mergeCell ref="B6:L6"/>
    <mergeCell ref="B7:L7"/>
    <mergeCell ref="B8:G8"/>
    <mergeCell ref="B10:L10"/>
    <mergeCell ref="B11:C12"/>
    <mergeCell ref="D11:E11"/>
    <mergeCell ref="F11:F12"/>
    <mergeCell ref="G11:G12"/>
    <mergeCell ref="B28:B29"/>
    <mergeCell ref="B13:C13"/>
    <mergeCell ref="B14:C14"/>
    <mergeCell ref="B15:C15"/>
    <mergeCell ref="B16:C16"/>
    <mergeCell ref="B17:C17"/>
    <mergeCell ref="B18:G18"/>
    <mergeCell ref="B19:G19"/>
    <mergeCell ref="B20:B21"/>
    <mergeCell ref="B22:B23"/>
    <mergeCell ref="B24:B25"/>
    <mergeCell ref="B26:B27"/>
    <mergeCell ref="B50:B51"/>
    <mergeCell ref="B30:B31"/>
    <mergeCell ref="B32:B33"/>
    <mergeCell ref="B34:B35"/>
    <mergeCell ref="B36:B37"/>
    <mergeCell ref="B38:B39"/>
    <mergeCell ref="B40:B41"/>
    <mergeCell ref="B42:G42"/>
    <mergeCell ref="B43:G43"/>
    <mergeCell ref="B44:B45"/>
    <mergeCell ref="B46:B47"/>
    <mergeCell ref="B48:B49"/>
    <mergeCell ref="B73:G73"/>
    <mergeCell ref="B52:B53"/>
    <mergeCell ref="B54:B55"/>
    <mergeCell ref="B56:G56"/>
    <mergeCell ref="B57:G57"/>
    <mergeCell ref="B58:B59"/>
    <mergeCell ref="B60:B61"/>
    <mergeCell ref="B62:B63"/>
    <mergeCell ref="B64:B65"/>
    <mergeCell ref="B66:B67"/>
    <mergeCell ref="B68:B69"/>
    <mergeCell ref="B70:B71"/>
  </mergeCells>
  <hyperlinks>
    <hyperlink ref="I11" location="ÍNDICE!A1" display="ÍNDICE"/>
  </hyperlinks>
  <printOptions/>
  <pageMargins left="0.7" right="0.7" top="0.75" bottom="0.75" header="0.3" footer="0.3"/>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L73"/>
  <sheetViews>
    <sheetView showGridLines="0" workbookViewId="0" topLeftCell="A1"/>
  </sheetViews>
  <sheetFormatPr defaultColWidth="9.140625" defaultRowHeight="15"/>
  <cols>
    <col min="1" max="1" width="2.00390625" style="1" customWidth="1"/>
    <col min="2" max="2" width="25.7109375" style="1" customWidth="1"/>
    <col min="3" max="3" width="12.7109375" style="1" customWidth="1"/>
    <col min="4" max="5" width="15.7109375" style="1" customWidth="1"/>
    <col min="6" max="7" width="20.7109375" style="1" customWidth="1"/>
    <col min="8" max="11" width="9.421875" style="1" bestFit="1" customWidth="1"/>
    <col min="12" max="12" width="11.57421875" style="1" bestFit="1" customWidth="1"/>
    <col min="13" max="16384" width="9.140625" style="1" customWidth="1"/>
  </cols>
  <sheetData>
    <row r="1" ht="13.5"/>
    <row r="2" ht="13.5"/>
    <row r="3" ht="13.5"/>
    <row r="4" ht="13.5"/>
    <row r="5" spans="2:7" ht="16.5">
      <c r="B5" s="2"/>
      <c r="C5" s="2"/>
      <c r="D5" s="3"/>
      <c r="E5" s="3"/>
      <c r="F5" s="3"/>
      <c r="G5" s="3"/>
    </row>
    <row r="6" spans="2:12" ht="17.25">
      <c r="B6" s="65" t="s">
        <v>392</v>
      </c>
      <c r="C6" s="65"/>
      <c r="D6" s="65"/>
      <c r="E6" s="65"/>
      <c r="F6" s="65"/>
      <c r="G6" s="65"/>
      <c r="H6" s="65"/>
      <c r="I6" s="65"/>
      <c r="J6" s="65"/>
      <c r="K6" s="65"/>
      <c r="L6" s="65"/>
    </row>
    <row r="7" spans="2:12" ht="17.25">
      <c r="B7" s="65" t="s">
        <v>393</v>
      </c>
      <c r="C7" s="65"/>
      <c r="D7" s="65"/>
      <c r="E7" s="65"/>
      <c r="F7" s="65"/>
      <c r="G7" s="65"/>
      <c r="H7" s="65"/>
      <c r="I7" s="65"/>
      <c r="J7" s="65"/>
      <c r="K7" s="65"/>
      <c r="L7" s="65"/>
    </row>
    <row r="8" spans="2:12" ht="17.25">
      <c r="B8" s="65" t="s">
        <v>319</v>
      </c>
      <c r="C8" s="65"/>
      <c r="D8" s="65"/>
      <c r="E8" s="65"/>
      <c r="F8" s="65"/>
      <c r="G8" s="65"/>
      <c r="H8" s="14"/>
      <c r="I8" s="14"/>
      <c r="J8" s="14"/>
      <c r="K8" s="14"/>
      <c r="L8" s="14"/>
    </row>
    <row r="9" spans="2:12" ht="17.25">
      <c r="B9" s="19" t="s">
        <v>350</v>
      </c>
      <c r="C9" s="19"/>
      <c r="D9" s="19"/>
      <c r="E9" s="19"/>
      <c r="F9" s="19"/>
      <c r="G9" s="19"/>
      <c r="H9" s="19"/>
      <c r="I9" s="19"/>
      <c r="J9" s="19"/>
      <c r="K9" s="19"/>
      <c r="L9" s="19"/>
    </row>
    <row r="10" spans="2:12" ht="17.25">
      <c r="B10" s="65"/>
      <c r="C10" s="65"/>
      <c r="D10" s="65"/>
      <c r="E10" s="65"/>
      <c r="F10" s="65"/>
      <c r="G10" s="65"/>
      <c r="H10" s="65"/>
      <c r="I10" s="65"/>
      <c r="J10" s="65"/>
      <c r="K10" s="65"/>
      <c r="L10" s="65"/>
    </row>
    <row r="11" spans="2:9" ht="18" customHeight="1">
      <c r="B11" s="83" t="s">
        <v>2</v>
      </c>
      <c r="C11" s="94"/>
      <c r="D11" s="87" t="s">
        <v>251</v>
      </c>
      <c r="E11" s="89"/>
      <c r="F11" s="81" t="s">
        <v>115</v>
      </c>
      <c r="G11" s="81" t="s">
        <v>116</v>
      </c>
      <c r="I11" s="20" t="s">
        <v>317</v>
      </c>
    </row>
    <row r="12" spans="2:7" ht="18" customHeight="1">
      <c r="B12" s="85"/>
      <c r="C12" s="97"/>
      <c r="D12" s="4" t="s">
        <v>112</v>
      </c>
      <c r="E12" s="15" t="s">
        <v>114</v>
      </c>
      <c r="F12" s="82"/>
      <c r="G12" s="82"/>
    </row>
    <row r="13" spans="2:7" ht="15">
      <c r="B13" s="106" t="s">
        <v>6</v>
      </c>
      <c r="C13" s="107"/>
      <c r="D13" s="16">
        <v>11461.844129964491</v>
      </c>
      <c r="E13" s="16">
        <v>11431.273519537783</v>
      </c>
      <c r="F13" s="16">
        <v>188094.55197759223</v>
      </c>
      <c r="G13" s="16">
        <v>186755.9617985746</v>
      </c>
    </row>
    <row r="14" spans="2:7" ht="14.25">
      <c r="B14" s="108" t="s">
        <v>3</v>
      </c>
      <c r="C14" s="109"/>
      <c r="D14" s="6">
        <v>11461.844129964491</v>
      </c>
      <c r="E14" s="6">
        <v>11431.273519537783</v>
      </c>
      <c r="F14" s="6">
        <v>188094.55197759223</v>
      </c>
      <c r="G14" s="6">
        <v>186755.9617985746</v>
      </c>
    </row>
    <row r="15" spans="2:7" ht="14.25">
      <c r="B15" s="108" t="s">
        <v>4</v>
      </c>
      <c r="C15" s="109"/>
      <c r="D15" s="6"/>
      <c r="E15" s="6"/>
      <c r="F15" s="6"/>
      <c r="G15" s="6"/>
    </row>
    <row r="16" spans="2:7" ht="14.25">
      <c r="B16" s="108" t="s">
        <v>635</v>
      </c>
      <c r="C16" s="109"/>
      <c r="D16" s="6"/>
      <c r="E16" s="6"/>
      <c r="F16" s="6"/>
      <c r="G16" s="6"/>
    </row>
    <row r="17" spans="2:7" ht="14.25">
      <c r="B17" s="108" t="s">
        <v>5</v>
      </c>
      <c r="C17" s="109"/>
      <c r="D17" s="6"/>
      <c r="E17" s="6"/>
      <c r="F17" s="6"/>
      <c r="G17" s="6"/>
    </row>
    <row r="18" spans="2:7" ht="15">
      <c r="B18" s="73"/>
      <c r="C18" s="74"/>
      <c r="D18" s="74"/>
      <c r="E18" s="74"/>
      <c r="F18" s="74"/>
      <c r="G18" s="75"/>
    </row>
    <row r="19" spans="2:7" ht="15">
      <c r="B19" s="66" t="s">
        <v>3</v>
      </c>
      <c r="C19" s="67"/>
      <c r="D19" s="67"/>
      <c r="E19" s="67"/>
      <c r="F19" s="67"/>
      <c r="G19" s="68"/>
    </row>
    <row r="20" spans="2:7" ht="14.25">
      <c r="B20" s="92" t="s">
        <v>7</v>
      </c>
      <c r="C20" s="17" t="s">
        <v>110</v>
      </c>
      <c r="D20" s="6"/>
      <c r="E20" s="6"/>
      <c r="F20" s="6"/>
      <c r="G20" s="6"/>
    </row>
    <row r="21" spans="2:7" ht="14.25">
      <c r="B21" s="93"/>
      <c r="C21" s="17" t="s">
        <v>111</v>
      </c>
      <c r="D21" s="6"/>
      <c r="E21" s="6"/>
      <c r="F21" s="6"/>
      <c r="G21" s="6"/>
    </row>
    <row r="22" spans="2:7" ht="14.25">
      <c r="B22" s="92" t="s">
        <v>8</v>
      </c>
      <c r="C22" s="17" t="s">
        <v>110</v>
      </c>
      <c r="D22" s="6"/>
      <c r="E22" s="6"/>
      <c r="F22" s="6"/>
      <c r="G22" s="6"/>
    </row>
    <row r="23" spans="2:7" ht="14.25">
      <c r="B23" s="93"/>
      <c r="C23" s="17" t="s">
        <v>111</v>
      </c>
      <c r="D23" s="6"/>
      <c r="E23" s="6"/>
      <c r="F23" s="6"/>
      <c r="G23" s="6"/>
    </row>
    <row r="24" spans="2:7" ht="14.25">
      <c r="B24" s="92" t="s">
        <v>9</v>
      </c>
      <c r="C24" s="17" t="s">
        <v>110</v>
      </c>
      <c r="D24" s="6"/>
      <c r="E24" s="6"/>
      <c r="F24" s="6"/>
      <c r="G24" s="6"/>
    </row>
    <row r="25" spans="2:7" ht="14.25">
      <c r="B25" s="93"/>
      <c r="C25" s="17" t="s">
        <v>111</v>
      </c>
      <c r="D25" s="6"/>
      <c r="E25" s="6"/>
      <c r="F25" s="6"/>
      <c r="G25" s="6"/>
    </row>
    <row r="26" spans="2:7" ht="14.25">
      <c r="B26" s="92" t="s">
        <v>10</v>
      </c>
      <c r="C26" s="17" t="s">
        <v>110</v>
      </c>
      <c r="D26" s="6"/>
      <c r="E26" s="6"/>
      <c r="F26" s="6"/>
      <c r="G26" s="6"/>
    </row>
    <row r="27" spans="2:7" ht="14.25">
      <c r="B27" s="93"/>
      <c r="C27" s="17" t="s">
        <v>111</v>
      </c>
      <c r="D27" s="6"/>
      <c r="E27" s="6"/>
      <c r="F27" s="6"/>
      <c r="G27" s="6"/>
    </row>
    <row r="28" spans="2:7" ht="14.25">
      <c r="B28" s="92" t="s">
        <v>11</v>
      </c>
      <c r="C28" s="17" t="s">
        <v>110</v>
      </c>
      <c r="D28" s="6">
        <v>10198.790882135476</v>
      </c>
      <c r="E28" s="6">
        <v>10190.790882135481</v>
      </c>
      <c r="F28" s="6">
        <v>170332.65047178572</v>
      </c>
      <c r="G28" s="6">
        <v>169115.24467532965</v>
      </c>
    </row>
    <row r="29" spans="2:7" ht="14.25">
      <c r="B29" s="93"/>
      <c r="C29" s="17" t="s">
        <v>111</v>
      </c>
      <c r="D29" s="6"/>
      <c r="E29" s="6"/>
      <c r="F29" s="6"/>
      <c r="G29" s="6"/>
    </row>
    <row r="30" spans="2:7" ht="14.25">
      <c r="B30" s="92" t="s">
        <v>12</v>
      </c>
      <c r="C30" s="17" t="s">
        <v>110</v>
      </c>
      <c r="D30" s="6">
        <v>628.8913140257988</v>
      </c>
      <c r="E30" s="6">
        <v>628.8913140257988</v>
      </c>
      <c r="F30" s="6">
        <v>8523.202298805105</v>
      </c>
      <c r="G30" s="6">
        <v>8519.054145271672</v>
      </c>
    </row>
    <row r="31" spans="2:7" ht="14.25">
      <c r="B31" s="93"/>
      <c r="C31" s="17" t="s">
        <v>111</v>
      </c>
      <c r="D31" s="6"/>
      <c r="E31" s="6"/>
      <c r="F31" s="6"/>
      <c r="G31" s="6"/>
    </row>
    <row r="32" spans="2:7" ht="14.25">
      <c r="B32" s="92" t="s">
        <v>13</v>
      </c>
      <c r="C32" s="17" t="s">
        <v>110</v>
      </c>
      <c r="D32" s="6">
        <v>99.10037090515658</v>
      </c>
      <c r="E32" s="6">
        <v>99.10037090515658</v>
      </c>
      <c r="F32" s="6">
        <v>885.9442781385006</v>
      </c>
      <c r="G32" s="6">
        <v>883.4596578789115</v>
      </c>
    </row>
    <row r="33" spans="2:7" ht="14.25">
      <c r="B33" s="93"/>
      <c r="C33" s="17" t="s">
        <v>111</v>
      </c>
      <c r="D33" s="6"/>
      <c r="E33" s="6"/>
      <c r="F33" s="6"/>
      <c r="G33" s="6"/>
    </row>
    <row r="34" spans="2:7" ht="14.25">
      <c r="B34" s="92" t="s">
        <v>14</v>
      </c>
      <c r="C34" s="17" t="s">
        <v>110</v>
      </c>
      <c r="D34" s="6">
        <v>4.119175101222473</v>
      </c>
      <c r="E34" s="6">
        <v>4.119175101222473</v>
      </c>
      <c r="F34" s="6">
        <v>28.08528478855173</v>
      </c>
      <c r="G34" s="6">
        <v>27.710814287357184</v>
      </c>
    </row>
    <row r="35" spans="2:7" ht="14.25">
      <c r="B35" s="93"/>
      <c r="C35" s="17" t="s">
        <v>111</v>
      </c>
      <c r="D35" s="6"/>
      <c r="E35" s="6"/>
      <c r="F35" s="6"/>
      <c r="G35" s="6"/>
    </row>
    <row r="36" spans="2:7" ht="14.25">
      <c r="B36" s="92" t="s">
        <v>15</v>
      </c>
      <c r="C36" s="17" t="s">
        <v>110</v>
      </c>
      <c r="D36" s="6">
        <v>45.58587746506488</v>
      </c>
      <c r="E36" s="6">
        <v>45.58587746506488</v>
      </c>
      <c r="F36" s="6">
        <v>778.7922840229312</v>
      </c>
      <c r="G36" s="6">
        <v>773.5277410357645</v>
      </c>
    </row>
    <row r="37" spans="2:7" ht="14.25">
      <c r="B37" s="93"/>
      <c r="C37" s="17" t="s">
        <v>111</v>
      </c>
      <c r="D37" s="6"/>
      <c r="E37" s="6"/>
      <c r="F37" s="6"/>
      <c r="G37" s="6"/>
    </row>
    <row r="38" spans="2:7" ht="14.25">
      <c r="B38" s="92" t="s">
        <v>16</v>
      </c>
      <c r="C38" s="17" t="s">
        <v>110</v>
      </c>
      <c r="D38" s="6">
        <v>485.3565103317803</v>
      </c>
      <c r="E38" s="6">
        <v>462.78589990504184</v>
      </c>
      <c r="F38" s="6">
        <v>7545.877360051462</v>
      </c>
      <c r="G38" s="6">
        <v>7436.9647647712445</v>
      </c>
    </row>
    <row r="39" spans="2:7" ht="14.25">
      <c r="B39" s="93"/>
      <c r="C39" s="17" t="s">
        <v>111</v>
      </c>
      <c r="D39" s="6"/>
      <c r="E39" s="6"/>
      <c r="F39" s="6"/>
      <c r="G39" s="6"/>
    </row>
    <row r="40" spans="2:7" ht="14.25" customHeight="1">
      <c r="B40" s="92" t="s">
        <v>17</v>
      </c>
      <c r="C40" s="17" t="s">
        <v>110</v>
      </c>
      <c r="D40" s="6"/>
      <c r="E40" s="6"/>
      <c r="F40" s="6"/>
      <c r="G40" s="6"/>
    </row>
    <row r="41" spans="2:7" ht="14.25" customHeight="1">
      <c r="B41" s="93"/>
      <c r="C41" s="17" t="s">
        <v>111</v>
      </c>
      <c r="D41" s="6"/>
      <c r="E41" s="6"/>
      <c r="F41" s="6"/>
      <c r="G41" s="6"/>
    </row>
    <row r="42" spans="2:7" ht="15">
      <c r="B42" s="73"/>
      <c r="C42" s="74"/>
      <c r="D42" s="74"/>
      <c r="E42" s="74"/>
      <c r="F42" s="74"/>
      <c r="G42" s="75"/>
    </row>
    <row r="43" spans="2:7" ht="15">
      <c r="B43" s="66" t="s">
        <v>4</v>
      </c>
      <c r="C43" s="67"/>
      <c r="D43" s="67"/>
      <c r="E43" s="67"/>
      <c r="F43" s="67"/>
      <c r="G43" s="68"/>
    </row>
    <row r="44" spans="2:7" ht="14.25">
      <c r="B44" s="92" t="s">
        <v>18</v>
      </c>
      <c r="C44" s="17" t="s">
        <v>110</v>
      </c>
      <c r="D44" s="6"/>
      <c r="E44" s="6"/>
      <c r="F44" s="6"/>
      <c r="G44" s="6"/>
    </row>
    <row r="45" spans="2:7" ht="14.25">
      <c r="B45" s="93"/>
      <c r="C45" s="17" t="s">
        <v>111</v>
      </c>
      <c r="D45" s="6"/>
      <c r="E45" s="6"/>
      <c r="F45" s="6"/>
      <c r="G45" s="6"/>
    </row>
    <row r="46" spans="2:7" ht="14.25">
      <c r="B46" s="92" t="s">
        <v>19</v>
      </c>
      <c r="C46" s="17" t="s">
        <v>110</v>
      </c>
      <c r="D46" s="6"/>
      <c r="E46" s="6"/>
      <c r="F46" s="6"/>
      <c r="G46" s="6"/>
    </row>
    <row r="47" spans="2:7" ht="14.25">
      <c r="B47" s="93"/>
      <c r="C47" s="17" t="s">
        <v>111</v>
      </c>
      <c r="D47" s="6"/>
      <c r="E47" s="6"/>
      <c r="F47" s="6"/>
      <c r="G47" s="6"/>
    </row>
    <row r="48" spans="2:7" ht="14.25">
      <c r="B48" s="92" t="s">
        <v>20</v>
      </c>
      <c r="C48" s="17" t="s">
        <v>110</v>
      </c>
      <c r="D48" s="6"/>
      <c r="E48" s="6"/>
      <c r="F48" s="6"/>
      <c r="G48" s="6"/>
    </row>
    <row r="49" spans="2:7" ht="14.25">
      <c r="B49" s="93"/>
      <c r="C49" s="17" t="s">
        <v>111</v>
      </c>
      <c r="D49" s="6"/>
      <c r="E49" s="6"/>
      <c r="F49" s="6"/>
      <c r="G49" s="6"/>
    </row>
    <row r="50" spans="2:7" ht="14.25">
      <c r="B50" s="92" t="s">
        <v>21</v>
      </c>
      <c r="C50" s="17" t="s">
        <v>110</v>
      </c>
      <c r="D50" s="6"/>
      <c r="E50" s="6"/>
      <c r="F50" s="6"/>
      <c r="G50" s="6"/>
    </row>
    <row r="51" spans="2:7" ht="14.25">
      <c r="B51" s="93"/>
      <c r="C51" s="17" t="s">
        <v>111</v>
      </c>
      <c r="D51" s="6"/>
      <c r="E51" s="6"/>
      <c r="F51" s="6"/>
      <c r="G51" s="6"/>
    </row>
    <row r="52" spans="2:7" ht="14.25">
      <c r="B52" s="92" t="s">
        <v>22</v>
      </c>
      <c r="C52" s="17" t="s">
        <v>110</v>
      </c>
      <c r="D52" s="6"/>
      <c r="E52" s="6"/>
      <c r="F52" s="6"/>
      <c r="G52" s="6"/>
    </row>
    <row r="53" spans="2:7" ht="14.25">
      <c r="B53" s="93"/>
      <c r="C53" s="17" t="s">
        <v>111</v>
      </c>
      <c r="D53" s="6"/>
      <c r="E53" s="6"/>
      <c r="F53" s="6"/>
      <c r="G53" s="6"/>
    </row>
    <row r="54" spans="2:7" ht="14.25">
      <c r="B54" s="92" t="s">
        <v>23</v>
      </c>
      <c r="C54" s="17" t="s">
        <v>110</v>
      </c>
      <c r="D54" s="6"/>
      <c r="E54" s="6"/>
      <c r="F54" s="6"/>
      <c r="G54" s="6"/>
    </row>
    <row r="55" spans="2:7" ht="14.25">
      <c r="B55" s="93"/>
      <c r="C55" s="17" t="s">
        <v>111</v>
      </c>
      <c r="D55" s="6"/>
      <c r="E55" s="6"/>
      <c r="F55" s="6"/>
      <c r="G55" s="6"/>
    </row>
    <row r="56" spans="2:7" ht="15">
      <c r="B56" s="73"/>
      <c r="C56" s="74"/>
      <c r="D56" s="74"/>
      <c r="E56" s="74"/>
      <c r="F56" s="74"/>
      <c r="G56" s="75"/>
    </row>
    <row r="57" spans="2:7" ht="15">
      <c r="B57" s="66" t="s">
        <v>635</v>
      </c>
      <c r="C57" s="67"/>
      <c r="D57" s="67"/>
      <c r="E57" s="67"/>
      <c r="F57" s="67"/>
      <c r="G57" s="68"/>
    </row>
    <row r="58" spans="2:7" ht="14.25">
      <c r="B58" s="92" t="s">
        <v>24</v>
      </c>
      <c r="C58" s="17" t="s">
        <v>110</v>
      </c>
      <c r="D58" s="6"/>
      <c r="E58" s="6"/>
      <c r="F58" s="6"/>
      <c r="G58" s="6"/>
    </row>
    <row r="59" spans="2:7" ht="14.25">
      <c r="B59" s="93"/>
      <c r="C59" s="17" t="s">
        <v>111</v>
      </c>
      <c r="D59" s="6"/>
      <c r="E59" s="6"/>
      <c r="F59" s="6"/>
      <c r="G59" s="6"/>
    </row>
    <row r="60" spans="2:7" ht="14.25">
      <c r="B60" s="92" t="s">
        <v>25</v>
      </c>
      <c r="C60" s="17" t="s">
        <v>110</v>
      </c>
      <c r="D60" s="6"/>
      <c r="E60" s="6"/>
      <c r="F60" s="6"/>
      <c r="G60" s="6"/>
    </row>
    <row r="61" spans="2:7" ht="14.25">
      <c r="B61" s="93"/>
      <c r="C61" s="17" t="s">
        <v>111</v>
      </c>
      <c r="D61" s="6"/>
      <c r="E61" s="6"/>
      <c r="F61" s="6"/>
      <c r="G61" s="6"/>
    </row>
    <row r="62" spans="2:7" ht="14.25">
      <c r="B62" s="92" t="s">
        <v>26</v>
      </c>
      <c r="C62" s="17" t="s">
        <v>110</v>
      </c>
      <c r="D62" s="6"/>
      <c r="E62" s="6"/>
      <c r="F62" s="6"/>
      <c r="G62" s="6"/>
    </row>
    <row r="63" spans="2:7" ht="14.25">
      <c r="B63" s="93"/>
      <c r="C63" s="17" t="s">
        <v>111</v>
      </c>
      <c r="D63" s="6"/>
      <c r="E63" s="6"/>
      <c r="F63" s="6"/>
      <c r="G63" s="6"/>
    </row>
    <row r="64" spans="2:7" ht="14.25">
      <c r="B64" s="92" t="s">
        <v>27</v>
      </c>
      <c r="C64" s="17" t="s">
        <v>110</v>
      </c>
      <c r="D64" s="6"/>
      <c r="E64" s="6"/>
      <c r="F64" s="6"/>
      <c r="G64" s="6"/>
    </row>
    <row r="65" spans="2:7" ht="14.25">
      <c r="B65" s="93"/>
      <c r="C65" s="17" t="s">
        <v>111</v>
      </c>
      <c r="D65" s="6"/>
      <c r="E65" s="6"/>
      <c r="F65" s="6"/>
      <c r="G65" s="6"/>
    </row>
    <row r="66" spans="2:7" ht="14.25">
      <c r="B66" s="92" t="s">
        <v>28</v>
      </c>
      <c r="C66" s="17" t="s">
        <v>110</v>
      </c>
      <c r="D66" s="6"/>
      <c r="E66" s="6"/>
      <c r="F66" s="6"/>
      <c r="G66" s="6"/>
    </row>
    <row r="67" spans="2:7" ht="14.25">
      <c r="B67" s="93"/>
      <c r="C67" s="17" t="s">
        <v>111</v>
      </c>
      <c r="D67" s="6"/>
      <c r="E67" s="6"/>
      <c r="F67" s="6"/>
      <c r="G67" s="6"/>
    </row>
    <row r="68" spans="2:7" ht="14.25">
      <c r="B68" s="92" t="s">
        <v>29</v>
      </c>
      <c r="C68" s="17" t="s">
        <v>110</v>
      </c>
      <c r="D68" s="6"/>
      <c r="E68" s="6"/>
      <c r="F68" s="6"/>
      <c r="G68" s="6"/>
    </row>
    <row r="69" spans="2:7" ht="14.25">
      <c r="B69" s="93"/>
      <c r="C69" s="17" t="s">
        <v>111</v>
      </c>
      <c r="D69" s="6"/>
      <c r="E69" s="6"/>
      <c r="F69" s="6"/>
      <c r="G69" s="6"/>
    </row>
    <row r="70" spans="2:7" ht="14.25">
      <c r="B70" s="92" t="s">
        <v>5</v>
      </c>
      <c r="C70" s="17" t="s">
        <v>110</v>
      </c>
      <c r="D70" s="6"/>
      <c r="E70" s="6"/>
      <c r="F70" s="6"/>
      <c r="G70" s="6"/>
    </row>
    <row r="71" spans="2:7" ht="14.25">
      <c r="B71" s="93"/>
      <c r="C71" s="17" t="s">
        <v>111</v>
      </c>
      <c r="D71" s="6"/>
      <c r="E71" s="6"/>
      <c r="F71" s="6"/>
      <c r="G71" s="6"/>
    </row>
    <row r="72" spans="2:7" ht="14.25">
      <c r="B72" s="7"/>
      <c r="C72" s="7"/>
      <c r="D72" s="7"/>
      <c r="E72" s="7"/>
      <c r="F72" s="7"/>
      <c r="G72" s="7"/>
    </row>
    <row r="73" spans="2:7" ht="14.25">
      <c r="B73" s="69" t="s">
        <v>321</v>
      </c>
      <c r="C73" s="69"/>
      <c r="D73" s="69"/>
      <c r="E73" s="69"/>
      <c r="F73" s="69"/>
      <c r="G73" s="69"/>
    </row>
  </sheetData>
  <mergeCells count="44">
    <mergeCell ref="B6:L6"/>
    <mergeCell ref="B7:L7"/>
    <mergeCell ref="B8:G8"/>
    <mergeCell ref="B10:L10"/>
    <mergeCell ref="B11:C12"/>
    <mergeCell ref="D11:E11"/>
    <mergeCell ref="F11:F12"/>
    <mergeCell ref="G11:G12"/>
    <mergeCell ref="B28:B29"/>
    <mergeCell ref="B13:C13"/>
    <mergeCell ref="B14:C14"/>
    <mergeCell ref="B15:C15"/>
    <mergeCell ref="B16:C16"/>
    <mergeCell ref="B17:C17"/>
    <mergeCell ref="B18:G18"/>
    <mergeCell ref="B19:G19"/>
    <mergeCell ref="B20:B21"/>
    <mergeCell ref="B22:B23"/>
    <mergeCell ref="B24:B25"/>
    <mergeCell ref="B26:B27"/>
    <mergeCell ref="B50:B51"/>
    <mergeCell ref="B30:B31"/>
    <mergeCell ref="B32:B33"/>
    <mergeCell ref="B34:B35"/>
    <mergeCell ref="B36:B37"/>
    <mergeCell ref="B38:B39"/>
    <mergeCell ref="B40:B41"/>
    <mergeCell ref="B42:G42"/>
    <mergeCell ref="B43:G43"/>
    <mergeCell ref="B44:B45"/>
    <mergeCell ref="B46:B47"/>
    <mergeCell ref="B48:B49"/>
    <mergeCell ref="B73:G73"/>
    <mergeCell ref="B52:B53"/>
    <mergeCell ref="B54:B55"/>
    <mergeCell ref="B56:G56"/>
    <mergeCell ref="B57:G57"/>
    <mergeCell ref="B58:B59"/>
    <mergeCell ref="B60:B61"/>
    <mergeCell ref="B62:B63"/>
    <mergeCell ref="B64:B65"/>
    <mergeCell ref="B66:B67"/>
    <mergeCell ref="B68:B69"/>
    <mergeCell ref="B70:B71"/>
  </mergeCells>
  <hyperlinks>
    <hyperlink ref="I11" location="ÍNDICE!A1" display="ÍNDICE"/>
  </hyperlinks>
  <printOptions/>
  <pageMargins left="0.7" right="0.7" top="0.75" bottom="0.75" header="0.3" footer="0.3"/>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L73"/>
  <sheetViews>
    <sheetView showGridLines="0" workbookViewId="0" topLeftCell="A1"/>
  </sheetViews>
  <sheetFormatPr defaultColWidth="9.140625" defaultRowHeight="15"/>
  <cols>
    <col min="1" max="1" width="2.00390625" style="1" customWidth="1"/>
    <col min="2" max="2" width="25.7109375" style="1" customWidth="1"/>
    <col min="3" max="3" width="12.7109375" style="1" customWidth="1"/>
    <col min="4" max="5" width="15.7109375" style="1" customWidth="1"/>
    <col min="6" max="7" width="20.7109375" style="1" customWidth="1"/>
    <col min="8" max="11" width="9.421875" style="1" bestFit="1" customWidth="1"/>
    <col min="12" max="12" width="11.57421875" style="1" bestFit="1" customWidth="1"/>
    <col min="13" max="16384" width="9.140625" style="1" customWidth="1"/>
  </cols>
  <sheetData>
    <row r="1" ht="13.5"/>
    <row r="2" ht="13.5"/>
    <row r="3" ht="13.5"/>
    <row r="4" ht="13.5"/>
    <row r="5" spans="2:7" ht="16.5">
      <c r="B5" s="2"/>
      <c r="C5" s="2"/>
      <c r="D5" s="3"/>
      <c r="E5" s="3"/>
      <c r="F5" s="3"/>
      <c r="G5" s="3"/>
    </row>
    <row r="6" spans="2:12" ht="17.25">
      <c r="B6" s="65" t="s">
        <v>394</v>
      </c>
      <c r="C6" s="65"/>
      <c r="D6" s="65"/>
      <c r="E6" s="65"/>
      <c r="F6" s="65"/>
      <c r="G6" s="65"/>
      <c r="H6" s="65"/>
      <c r="I6" s="65"/>
      <c r="J6" s="65"/>
      <c r="K6" s="65"/>
      <c r="L6" s="65"/>
    </row>
    <row r="7" spans="2:12" ht="17.25">
      <c r="B7" s="65" t="s">
        <v>395</v>
      </c>
      <c r="C7" s="65"/>
      <c r="D7" s="65"/>
      <c r="E7" s="65"/>
      <c r="F7" s="65"/>
      <c r="G7" s="65"/>
      <c r="H7" s="65"/>
      <c r="I7" s="65"/>
      <c r="J7" s="65"/>
      <c r="K7" s="65"/>
      <c r="L7" s="65"/>
    </row>
    <row r="8" spans="2:12" ht="17.25">
      <c r="B8" s="65" t="s">
        <v>319</v>
      </c>
      <c r="C8" s="65"/>
      <c r="D8" s="65"/>
      <c r="E8" s="65"/>
      <c r="F8" s="65"/>
      <c r="G8" s="65"/>
      <c r="H8" s="14"/>
      <c r="I8" s="14"/>
      <c r="J8" s="14"/>
      <c r="K8" s="14"/>
      <c r="L8" s="14"/>
    </row>
    <row r="9" spans="2:12" ht="17.25">
      <c r="B9" s="19" t="s">
        <v>350</v>
      </c>
      <c r="C9" s="19"/>
      <c r="D9" s="19"/>
      <c r="E9" s="19"/>
      <c r="F9" s="19"/>
      <c r="G9" s="19"/>
      <c r="H9" s="19"/>
      <c r="I9" s="19"/>
      <c r="J9" s="19"/>
      <c r="K9" s="19"/>
      <c r="L9" s="19"/>
    </row>
    <row r="10" spans="2:12" ht="17.25">
      <c r="B10" s="65"/>
      <c r="C10" s="65"/>
      <c r="D10" s="65"/>
      <c r="E10" s="65"/>
      <c r="F10" s="65"/>
      <c r="G10" s="65"/>
      <c r="H10" s="65"/>
      <c r="I10" s="65"/>
      <c r="J10" s="65"/>
      <c r="K10" s="65"/>
      <c r="L10" s="65"/>
    </row>
    <row r="11" spans="2:9" ht="18" customHeight="1">
      <c r="B11" s="83" t="s">
        <v>2</v>
      </c>
      <c r="C11" s="94"/>
      <c r="D11" s="87" t="s">
        <v>251</v>
      </c>
      <c r="E11" s="89"/>
      <c r="F11" s="81" t="s">
        <v>115</v>
      </c>
      <c r="G11" s="81" t="s">
        <v>116</v>
      </c>
      <c r="I11" s="20" t="s">
        <v>317</v>
      </c>
    </row>
    <row r="12" spans="2:7" ht="18" customHeight="1">
      <c r="B12" s="85"/>
      <c r="C12" s="97"/>
      <c r="D12" s="4" t="s">
        <v>112</v>
      </c>
      <c r="E12" s="15" t="s">
        <v>114</v>
      </c>
      <c r="F12" s="82"/>
      <c r="G12" s="82"/>
    </row>
    <row r="13" spans="2:7" ht="15">
      <c r="B13" s="106" t="s">
        <v>6</v>
      </c>
      <c r="C13" s="107"/>
      <c r="D13" s="16">
        <v>10124.285951074651</v>
      </c>
      <c r="E13" s="16">
        <v>9478.623070675785</v>
      </c>
      <c r="F13" s="16">
        <v>13673.51656460859</v>
      </c>
      <c r="G13" s="16">
        <v>11565.34761905042</v>
      </c>
    </row>
    <row r="14" spans="2:7" ht="14.25">
      <c r="B14" s="108" t="s">
        <v>3</v>
      </c>
      <c r="C14" s="109"/>
      <c r="D14" s="6">
        <v>10124.285951074651</v>
      </c>
      <c r="E14" s="6">
        <v>9478.623070675785</v>
      </c>
      <c r="F14" s="6">
        <v>13673.51656460859</v>
      </c>
      <c r="G14" s="6">
        <v>11565.34761905042</v>
      </c>
    </row>
    <row r="15" spans="2:7" ht="14.25">
      <c r="B15" s="108" t="s">
        <v>4</v>
      </c>
      <c r="C15" s="109"/>
      <c r="D15" s="6"/>
      <c r="E15" s="6"/>
      <c r="F15" s="6"/>
      <c r="G15" s="6"/>
    </row>
    <row r="16" spans="2:7" ht="14.25">
      <c r="B16" s="108" t="s">
        <v>635</v>
      </c>
      <c r="C16" s="109"/>
      <c r="D16" s="6"/>
      <c r="E16" s="6"/>
      <c r="F16" s="6"/>
      <c r="G16" s="6"/>
    </row>
    <row r="17" spans="2:7" ht="14.25">
      <c r="B17" s="108" t="s">
        <v>5</v>
      </c>
      <c r="C17" s="109"/>
      <c r="D17" s="6"/>
      <c r="E17" s="6"/>
      <c r="F17" s="6"/>
      <c r="G17" s="6"/>
    </row>
    <row r="18" spans="2:7" ht="15">
      <c r="B18" s="73"/>
      <c r="C18" s="74"/>
      <c r="D18" s="74"/>
      <c r="E18" s="74"/>
      <c r="F18" s="74"/>
      <c r="G18" s="75"/>
    </row>
    <row r="19" spans="2:7" ht="15">
      <c r="B19" s="66" t="s">
        <v>3</v>
      </c>
      <c r="C19" s="67"/>
      <c r="D19" s="67"/>
      <c r="E19" s="67"/>
      <c r="F19" s="67"/>
      <c r="G19" s="68"/>
    </row>
    <row r="20" spans="2:7" ht="14.25">
      <c r="B20" s="92" t="s">
        <v>7</v>
      </c>
      <c r="C20" s="17" t="s">
        <v>110</v>
      </c>
      <c r="D20" s="6">
        <v>105.77631699227457</v>
      </c>
      <c r="E20" s="6">
        <v>104.6059918034923</v>
      </c>
      <c r="F20" s="6">
        <v>53.01792135040826</v>
      </c>
      <c r="G20" s="6">
        <v>17.823277810571682</v>
      </c>
    </row>
    <row r="21" spans="2:7" ht="14.25">
      <c r="B21" s="93"/>
      <c r="C21" s="17" t="s">
        <v>111</v>
      </c>
      <c r="D21" s="6"/>
      <c r="E21" s="6"/>
      <c r="F21" s="6"/>
      <c r="G21" s="6"/>
    </row>
    <row r="22" spans="2:7" ht="14.25">
      <c r="B22" s="92" t="s">
        <v>8</v>
      </c>
      <c r="C22" s="17" t="s">
        <v>110</v>
      </c>
      <c r="D22" s="6">
        <v>569.4424490215521</v>
      </c>
      <c r="E22" s="6">
        <v>503.984333962615</v>
      </c>
      <c r="F22" s="6">
        <v>313.19958733295385</v>
      </c>
      <c r="G22" s="6">
        <v>98.04708576690511</v>
      </c>
    </row>
    <row r="23" spans="2:7" ht="14.25">
      <c r="B23" s="93"/>
      <c r="C23" s="17" t="s">
        <v>111</v>
      </c>
      <c r="D23" s="6"/>
      <c r="E23" s="6"/>
      <c r="F23" s="6"/>
      <c r="G23" s="6"/>
    </row>
    <row r="24" spans="2:7" ht="14.25">
      <c r="B24" s="92" t="s">
        <v>9</v>
      </c>
      <c r="C24" s="17" t="s">
        <v>110</v>
      </c>
      <c r="D24" s="6">
        <v>7.282379789261094</v>
      </c>
      <c r="E24" s="6">
        <v>7.282379789261094</v>
      </c>
      <c r="F24" s="6">
        <v>4.413563464507453</v>
      </c>
      <c r="G24" s="6">
        <v>2.2067819749997195</v>
      </c>
    </row>
    <row r="25" spans="2:7" ht="14.25">
      <c r="B25" s="93"/>
      <c r="C25" s="17" t="s">
        <v>111</v>
      </c>
      <c r="D25" s="6"/>
      <c r="E25" s="6"/>
      <c r="F25" s="6"/>
      <c r="G25" s="6"/>
    </row>
    <row r="26" spans="2:7" ht="14.25">
      <c r="B26" s="92" t="s">
        <v>10</v>
      </c>
      <c r="C26" s="17" t="s">
        <v>110</v>
      </c>
      <c r="D26" s="6">
        <v>2418.749531902762</v>
      </c>
      <c r="E26" s="6">
        <v>2393.10583811953</v>
      </c>
      <c r="F26" s="6">
        <v>5992.619263249067</v>
      </c>
      <c r="G26" s="6">
        <v>5822.7924303193795</v>
      </c>
    </row>
    <row r="27" spans="2:7" ht="14.25">
      <c r="B27" s="93"/>
      <c r="C27" s="17" t="s">
        <v>111</v>
      </c>
      <c r="D27" s="6"/>
      <c r="E27" s="6"/>
      <c r="F27" s="6"/>
      <c r="G27" s="6"/>
    </row>
    <row r="28" spans="2:7" ht="14.25">
      <c r="B28" s="92" t="s">
        <v>11</v>
      </c>
      <c r="C28" s="17" t="s">
        <v>110</v>
      </c>
      <c r="D28" s="6">
        <v>2640.3579542783773</v>
      </c>
      <c r="E28" s="6">
        <v>2333.4725254226446</v>
      </c>
      <c r="F28" s="6">
        <v>1783.3614389227241</v>
      </c>
      <c r="G28" s="6">
        <v>1113.6313678546708</v>
      </c>
    </row>
    <row r="29" spans="2:7" ht="14.25">
      <c r="B29" s="93"/>
      <c r="C29" s="17" t="s">
        <v>111</v>
      </c>
      <c r="D29" s="6"/>
      <c r="E29" s="6"/>
      <c r="F29" s="6"/>
      <c r="G29" s="6"/>
    </row>
    <row r="30" spans="2:7" ht="14.25">
      <c r="B30" s="92" t="s">
        <v>12</v>
      </c>
      <c r="C30" s="17" t="s">
        <v>110</v>
      </c>
      <c r="D30" s="6">
        <v>2130.0802419147894</v>
      </c>
      <c r="E30" s="6">
        <v>2003.674347319579</v>
      </c>
      <c r="F30" s="6">
        <v>1494.4419570059674</v>
      </c>
      <c r="G30" s="6">
        <v>999.1465839857752</v>
      </c>
    </row>
    <row r="31" spans="2:7" ht="14.25">
      <c r="B31" s="93"/>
      <c r="C31" s="17" t="s">
        <v>111</v>
      </c>
      <c r="D31" s="6"/>
      <c r="E31" s="6"/>
      <c r="F31" s="6"/>
      <c r="G31" s="6"/>
    </row>
    <row r="32" spans="2:7" ht="14.25">
      <c r="B32" s="92" t="s">
        <v>13</v>
      </c>
      <c r="C32" s="17" t="s">
        <v>110</v>
      </c>
      <c r="D32" s="6">
        <v>976.2105132429655</v>
      </c>
      <c r="E32" s="6">
        <v>905.2627660081156</v>
      </c>
      <c r="F32" s="6">
        <v>1607.6240701020058</v>
      </c>
      <c r="G32" s="6">
        <v>1486.2075989950843</v>
      </c>
    </row>
    <row r="33" spans="2:7" ht="14.25">
      <c r="B33" s="93"/>
      <c r="C33" s="17" t="s">
        <v>111</v>
      </c>
      <c r="D33" s="6"/>
      <c r="E33" s="6"/>
      <c r="F33" s="6"/>
      <c r="G33" s="6"/>
    </row>
    <row r="34" spans="2:7" ht="14.25">
      <c r="B34" s="92" t="s">
        <v>14</v>
      </c>
      <c r="C34" s="17" t="s">
        <v>110</v>
      </c>
      <c r="D34" s="6"/>
      <c r="E34" s="6"/>
      <c r="F34" s="6"/>
      <c r="G34" s="6"/>
    </row>
    <row r="35" spans="2:7" ht="14.25">
      <c r="B35" s="93"/>
      <c r="C35" s="17" t="s">
        <v>111</v>
      </c>
      <c r="D35" s="6"/>
      <c r="E35" s="6"/>
      <c r="F35" s="6"/>
      <c r="G35" s="6"/>
    </row>
    <row r="36" spans="2:7" ht="14.25">
      <c r="B36" s="92" t="s">
        <v>15</v>
      </c>
      <c r="C36" s="17" t="s">
        <v>110</v>
      </c>
      <c r="D36" s="6">
        <v>1197.3673224206213</v>
      </c>
      <c r="E36" s="6">
        <v>1167.350416692193</v>
      </c>
      <c r="F36" s="6">
        <v>2244.4194671083605</v>
      </c>
      <c r="G36" s="6">
        <v>1845.0731962704426</v>
      </c>
    </row>
    <row r="37" spans="2:7" ht="14.25">
      <c r="B37" s="93"/>
      <c r="C37" s="17" t="s">
        <v>111</v>
      </c>
      <c r="D37" s="6"/>
      <c r="E37" s="6"/>
      <c r="F37" s="6"/>
      <c r="G37" s="6"/>
    </row>
    <row r="38" spans="2:7" ht="14.25">
      <c r="B38" s="92" t="s">
        <v>16</v>
      </c>
      <c r="C38" s="17" t="s">
        <v>110</v>
      </c>
      <c r="D38" s="6">
        <v>79.01924151205202</v>
      </c>
      <c r="E38" s="6">
        <v>59.88447155835109</v>
      </c>
      <c r="F38" s="6">
        <v>180.4192960725945</v>
      </c>
      <c r="G38" s="6">
        <v>180.4192960725945</v>
      </c>
    </row>
    <row r="39" spans="2:7" ht="14.25">
      <c r="B39" s="93"/>
      <c r="C39" s="17" t="s">
        <v>111</v>
      </c>
      <c r="D39" s="6"/>
      <c r="E39" s="6"/>
      <c r="F39" s="6"/>
      <c r="G39" s="6"/>
    </row>
    <row r="40" spans="2:7" ht="14.25" customHeight="1">
      <c r="B40" s="92" t="s">
        <v>17</v>
      </c>
      <c r="C40" s="17" t="s">
        <v>110</v>
      </c>
      <c r="D40" s="6"/>
      <c r="E40" s="6"/>
      <c r="F40" s="6"/>
      <c r="G40" s="6"/>
    </row>
    <row r="41" spans="2:7" ht="14.25" customHeight="1">
      <c r="B41" s="93"/>
      <c r="C41" s="17" t="s">
        <v>111</v>
      </c>
      <c r="D41" s="6"/>
      <c r="E41" s="6"/>
      <c r="F41" s="6"/>
      <c r="G41" s="6"/>
    </row>
    <row r="42" spans="2:7" ht="15">
      <c r="B42" s="73"/>
      <c r="C42" s="74"/>
      <c r="D42" s="74"/>
      <c r="E42" s="74"/>
      <c r="F42" s="74"/>
      <c r="G42" s="75"/>
    </row>
    <row r="43" spans="2:7" ht="15">
      <c r="B43" s="66" t="s">
        <v>4</v>
      </c>
      <c r="C43" s="67"/>
      <c r="D43" s="67"/>
      <c r="E43" s="67"/>
      <c r="F43" s="67"/>
      <c r="G43" s="68"/>
    </row>
    <row r="44" spans="2:7" ht="14.25">
      <c r="B44" s="92" t="s">
        <v>18</v>
      </c>
      <c r="C44" s="17" t="s">
        <v>110</v>
      </c>
      <c r="D44" s="6"/>
      <c r="E44" s="6"/>
      <c r="F44" s="6"/>
      <c r="G44" s="6"/>
    </row>
    <row r="45" spans="2:7" ht="14.25">
      <c r="B45" s="93"/>
      <c r="C45" s="17" t="s">
        <v>111</v>
      </c>
      <c r="D45" s="6"/>
      <c r="E45" s="6"/>
      <c r="F45" s="6"/>
      <c r="G45" s="6"/>
    </row>
    <row r="46" spans="2:7" ht="14.25">
      <c r="B46" s="92" t="s">
        <v>19</v>
      </c>
      <c r="C46" s="17" t="s">
        <v>110</v>
      </c>
      <c r="D46" s="6"/>
      <c r="E46" s="6"/>
      <c r="F46" s="6"/>
      <c r="G46" s="6"/>
    </row>
    <row r="47" spans="2:7" ht="14.25">
      <c r="B47" s="93"/>
      <c r="C47" s="17" t="s">
        <v>111</v>
      </c>
      <c r="D47" s="6"/>
      <c r="E47" s="6"/>
      <c r="F47" s="6"/>
      <c r="G47" s="6"/>
    </row>
    <row r="48" spans="2:7" ht="14.25">
      <c r="B48" s="92" t="s">
        <v>20</v>
      </c>
      <c r="C48" s="17" t="s">
        <v>110</v>
      </c>
      <c r="D48" s="6"/>
      <c r="E48" s="6"/>
      <c r="F48" s="6"/>
      <c r="G48" s="6"/>
    </row>
    <row r="49" spans="2:7" ht="14.25">
      <c r="B49" s="93"/>
      <c r="C49" s="17" t="s">
        <v>111</v>
      </c>
      <c r="D49" s="6"/>
      <c r="E49" s="6"/>
      <c r="F49" s="6"/>
      <c r="G49" s="6"/>
    </row>
    <row r="50" spans="2:7" ht="14.25">
      <c r="B50" s="92" t="s">
        <v>21</v>
      </c>
      <c r="C50" s="17" t="s">
        <v>110</v>
      </c>
      <c r="D50" s="6"/>
      <c r="E50" s="6"/>
      <c r="F50" s="6"/>
      <c r="G50" s="6"/>
    </row>
    <row r="51" spans="2:7" ht="14.25">
      <c r="B51" s="93"/>
      <c r="C51" s="17" t="s">
        <v>111</v>
      </c>
      <c r="D51" s="6"/>
      <c r="E51" s="6"/>
      <c r="F51" s="6"/>
      <c r="G51" s="6"/>
    </row>
    <row r="52" spans="2:7" ht="14.25">
      <c r="B52" s="92" t="s">
        <v>22</v>
      </c>
      <c r="C52" s="17" t="s">
        <v>110</v>
      </c>
      <c r="D52" s="6"/>
      <c r="E52" s="6"/>
      <c r="F52" s="6"/>
      <c r="G52" s="6"/>
    </row>
    <row r="53" spans="2:7" ht="14.25">
      <c r="B53" s="93"/>
      <c r="C53" s="17" t="s">
        <v>111</v>
      </c>
      <c r="D53" s="6"/>
      <c r="E53" s="6"/>
      <c r="F53" s="6"/>
      <c r="G53" s="6"/>
    </row>
    <row r="54" spans="2:7" ht="14.25">
      <c r="B54" s="92" t="s">
        <v>23</v>
      </c>
      <c r="C54" s="17" t="s">
        <v>110</v>
      </c>
      <c r="D54" s="6"/>
      <c r="E54" s="6"/>
      <c r="F54" s="6"/>
      <c r="G54" s="6"/>
    </row>
    <row r="55" spans="2:7" ht="14.25">
      <c r="B55" s="93"/>
      <c r="C55" s="17" t="s">
        <v>111</v>
      </c>
      <c r="D55" s="6"/>
      <c r="E55" s="6"/>
      <c r="F55" s="6"/>
      <c r="G55" s="6"/>
    </row>
    <row r="56" spans="2:7" ht="15">
      <c r="B56" s="73"/>
      <c r="C56" s="74"/>
      <c r="D56" s="74"/>
      <c r="E56" s="74"/>
      <c r="F56" s="74"/>
      <c r="G56" s="75"/>
    </row>
    <row r="57" spans="2:7" ht="15">
      <c r="B57" s="66" t="s">
        <v>635</v>
      </c>
      <c r="C57" s="67"/>
      <c r="D57" s="67"/>
      <c r="E57" s="67"/>
      <c r="F57" s="67"/>
      <c r="G57" s="68"/>
    </row>
    <row r="58" spans="2:7" ht="14.25">
      <c r="B58" s="92" t="s">
        <v>24</v>
      </c>
      <c r="C58" s="17" t="s">
        <v>110</v>
      </c>
      <c r="D58" s="6"/>
      <c r="E58" s="6"/>
      <c r="F58" s="6"/>
      <c r="G58" s="6"/>
    </row>
    <row r="59" spans="2:7" ht="14.25">
      <c r="B59" s="93"/>
      <c r="C59" s="17" t="s">
        <v>111</v>
      </c>
      <c r="D59" s="6"/>
      <c r="E59" s="6"/>
      <c r="F59" s="6"/>
      <c r="G59" s="6"/>
    </row>
    <row r="60" spans="2:7" ht="14.25">
      <c r="B60" s="92" t="s">
        <v>25</v>
      </c>
      <c r="C60" s="17" t="s">
        <v>110</v>
      </c>
      <c r="D60" s="6"/>
      <c r="E60" s="6"/>
      <c r="F60" s="6"/>
      <c r="G60" s="6"/>
    </row>
    <row r="61" spans="2:7" ht="14.25">
      <c r="B61" s="93"/>
      <c r="C61" s="17" t="s">
        <v>111</v>
      </c>
      <c r="D61" s="6"/>
      <c r="E61" s="6"/>
      <c r="F61" s="6"/>
      <c r="G61" s="6"/>
    </row>
    <row r="62" spans="2:7" ht="14.25">
      <c r="B62" s="92" t="s">
        <v>26</v>
      </c>
      <c r="C62" s="17" t="s">
        <v>110</v>
      </c>
      <c r="D62" s="6"/>
      <c r="E62" s="6"/>
      <c r="F62" s="6"/>
      <c r="G62" s="6"/>
    </row>
    <row r="63" spans="2:7" ht="14.25">
      <c r="B63" s="93"/>
      <c r="C63" s="17" t="s">
        <v>111</v>
      </c>
      <c r="D63" s="6"/>
      <c r="E63" s="6"/>
      <c r="F63" s="6"/>
      <c r="G63" s="6"/>
    </row>
    <row r="64" spans="2:7" ht="14.25">
      <c r="B64" s="92" t="s">
        <v>27</v>
      </c>
      <c r="C64" s="17" t="s">
        <v>110</v>
      </c>
      <c r="D64" s="6"/>
      <c r="E64" s="6"/>
      <c r="F64" s="6"/>
      <c r="G64" s="6"/>
    </row>
    <row r="65" spans="2:7" ht="14.25">
      <c r="B65" s="93"/>
      <c r="C65" s="17" t="s">
        <v>111</v>
      </c>
      <c r="D65" s="6"/>
      <c r="E65" s="6"/>
      <c r="F65" s="6"/>
      <c r="G65" s="6"/>
    </row>
    <row r="66" spans="2:7" ht="14.25">
      <c r="B66" s="92" t="s">
        <v>28</v>
      </c>
      <c r="C66" s="17" t="s">
        <v>110</v>
      </c>
      <c r="D66" s="6"/>
      <c r="E66" s="6"/>
      <c r="F66" s="6"/>
      <c r="G66" s="6"/>
    </row>
    <row r="67" spans="2:7" ht="14.25">
      <c r="B67" s="93"/>
      <c r="C67" s="17" t="s">
        <v>111</v>
      </c>
      <c r="D67" s="6"/>
      <c r="E67" s="6"/>
      <c r="F67" s="6"/>
      <c r="G67" s="6"/>
    </row>
    <row r="68" spans="2:7" ht="14.25">
      <c r="B68" s="92" t="s">
        <v>29</v>
      </c>
      <c r="C68" s="17" t="s">
        <v>110</v>
      </c>
      <c r="D68" s="6"/>
      <c r="E68" s="6"/>
      <c r="F68" s="6"/>
      <c r="G68" s="6"/>
    </row>
    <row r="69" spans="2:7" ht="14.25">
      <c r="B69" s="93"/>
      <c r="C69" s="17" t="s">
        <v>111</v>
      </c>
      <c r="D69" s="6"/>
      <c r="E69" s="6"/>
      <c r="F69" s="6"/>
      <c r="G69" s="6"/>
    </row>
    <row r="70" spans="2:7" ht="14.25">
      <c r="B70" s="92" t="s">
        <v>5</v>
      </c>
      <c r="C70" s="17" t="s">
        <v>110</v>
      </c>
      <c r="D70" s="6"/>
      <c r="E70" s="6"/>
      <c r="F70" s="6"/>
      <c r="G70" s="6"/>
    </row>
    <row r="71" spans="2:7" ht="14.25">
      <c r="B71" s="93"/>
      <c r="C71" s="17" t="s">
        <v>111</v>
      </c>
      <c r="D71" s="6"/>
      <c r="E71" s="6"/>
      <c r="F71" s="6"/>
      <c r="G71" s="6"/>
    </row>
    <row r="72" spans="2:7" ht="14.25">
      <c r="B72" s="7"/>
      <c r="C72" s="7"/>
      <c r="D72" s="7"/>
      <c r="E72" s="7"/>
      <c r="F72" s="7"/>
      <c r="G72" s="7"/>
    </row>
    <row r="73" spans="2:7" ht="14.25">
      <c r="B73" s="69" t="s">
        <v>321</v>
      </c>
      <c r="C73" s="69"/>
      <c r="D73" s="69"/>
      <c r="E73" s="69"/>
      <c r="F73" s="69"/>
      <c r="G73" s="69"/>
    </row>
  </sheetData>
  <mergeCells count="44">
    <mergeCell ref="B6:L6"/>
    <mergeCell ref="B7:L7"/>
    <mergeCell ref="B8:G8"/>
    <mergeCell ref="B10:L10"/>
    <mergeCell ref="B11:C12"/>
    <mergeCell ref="D11:E11"/>
    <mergeCell ref="F11:F12"/>
    <mergeCell ref="G11:G12"/>
    <mergeCell ref="B28:B29"/>
    <mergeCell ref="B13:C13"/>
    <mergeCell ref="B14:C14"/>
    <mergeCell ref="B15:C15"/>
    <mergeCell ref="B16:C16"/>
    <mergeCell ref="B17:C17"/>
    <mergeCell ref="B18:G18"/>
    <mergeCell ref="B19:G19"/>
    <mergeCell ref="B20:B21"/>
    <mergeCell ref="B22:B23"/>
    <mergeCell ref="B24:B25"/>
    <mergeCell ref="B26:B27"/>
    <mergeCell ref="B50:B51"/>
    <mergeCell ref="B30:B31"/>
    <mergeCell ref="B32:B33"/>
    <mergeCell ref="B34:B35"/>
    <mergeCell ref="B36:B37"/>
    <mergeCell ref="B38:B39"/>
    <mergeCell ref="B40:B41"/>
    <mergeCell ref="B42:G42"/>
    <mergeCell ref="B43:G43"/>
    <mergeCell ref="B44:B45"/>
    <mergeCell ref="B46:B47"/>
    <mergeCell ref="B48:B49"/>
    <mergeCell ref="B73:G73"/>
    <mergeCell ref="B52:B53"/>
    <mergeCell ref="B54:B55"/>
    <mergeCell ref="B56:G56"/>
    <mergeCell ref="B57:G57"/>
    <mergeCell ref="B58:B59"/>
    <mergeCell ref="B60:B61"/>
    <mergeCell ref="B62:B63"/>
    <mergeCell ref="B64:B65"/>
    <mergeCell ref="B66:B67"/>
    <mergeCell ref="B68:B69"/>
    <mergeCell ref="B70:B71"/>
  </mergeCells>
  <hyperlinks>
    <hyperlink ref="I11" location="ÍNDICE!A1" display="ÍNDICE"/>
  </hyperlinks>
  <printOptions/>
  <pageMargins left="0.7" right="0.7" top="0.75" bottom="0.75" header="0.3" footer="0.3"/>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L73"/>
  <sheetViews>
    <sheetView showGridLines="0" workbookViewId="0" topLeftCell="A1"/>
  </sheetViews>
  <sheetFormatPr defaultColWidth="9.140625" defaultRowHeight="15"/>
  <cols>
    <col min="1" max="1" width="2.00390625" style="1" customWidth="1"/>
    <col min="2" max="2" width="25.7109375" style="1" customWidth="1"/>
    <col min="3" max="3" width="12.7109375" style="1" customWidth="1"/>
    <col min="4" max="5" width="15.7109375" style="1" customWidth="1"/>
    <col min="6" max="7" width="20.7109375" style="1" customWidth="1"/>
    <col min="8" max="11" width="9.421875" style="1" bestFit="1" customWidth="1"/>
    <col min="12" max="12" width="11.57421875" style="1" bestFit="1" customWidth="1"/>
    <col min="13" max="16384" width="9.140625" style="1" customWidth="1"/>
  </cols>
  <sheetData>
    <row r="1" ht="13.5"/>
    <row r="2" ht="13.5"/>
    <row r="3" ht="13.5"/>
    <row r="4" ht="13.5"/>
    <row r="5" spans="2:7" ht="16.5">
      <c r="B5" s="2"/>
      <c r="C5" s="2"/>
      <c r="D5" s="3"/>
      <c r="E5" s="3"/>
      <c r="F5" s="3"/>
      <c r="G5" s="3"/>
    </row>
    <row r="6" spans="2:12" ht="17.25">
      <c r="B6" s="65" t="s">
        <v>396</v>
      </c>
      <c r="C6" s="65"/>
      <c r="D6" s="65"/>
      <c r="E6" s="65"/>
      <c r="F6" s="65"/>
      <c r="G6" s="65"/>
      <c r="H6" s="65"/>
      <c r="I6" s="65"/>
      <c r="J6" s="65"/>
      <c r="K6" s="65"/>
      <c r="L6" s="65"/>
    </row>
    <row r="7" spans="2:12" ht="17.25">
      <c r="B7" s="65" t="s">
        <v>397</v>
      </c>
      <c r="C7" s="65"/>
      <c r="D7" s="65"/>
      <c r="E7" s="65"/>
      <c r="F7" s="65"/>
      <c r="G7" s="65"/>
      <c r="H7" s="65"/>
      <c r="I7" s="65"/>
      <c r="J7" s="65"/>
      <c r="K7" s="65"/>
      <c r="L7" s="65"/>
    </row>
    <row r="8" spans="2:12" ht="17.25">
      <c r="B8" s="65" t="s">
        <v>319</v>
      </c>
      <c r="C8" s="65"/>
      <c r="D8" s="65"/>
      <c r="E8" s="65"/>
      <c r="F8" s="65"/>
      <c r="G8" s="65"/>
      <c r="H8" s="14"/>
      <c r="I8" s="14"/>
      <c r="J8" s="14"/>
      <c r="K8" s="14"/>
      <c r="L8" s="14"/>
    </row>
    <row r="9" spans="2:12" ht="17.25">
      <c r="B9" s="19" t="s">
        <v>350</v>
      </c>
      <c r="C9" s="19"/>
      <c r="D9" s="19"/>
      <c r="E9" s="19"/>
      <c r="F9" s="19"/>
      <c r="G9" s="19"/>
      <c r="H9" s="19"/>
      <c r="I9" s="19"/>
      <c r="J9" s="19"/>
      <c r="K9" s="19"/>
      <c r="L9" s="19"/>
    </row>
    <row r="10" spans="2:12" ht="17.25">
      <c r="B10" s="65"/>
      <c r="C10" s="65"/>
      <c r="D10" s="65"/>
      <c r="E10" s="65"/>
      <c r="F10" s="65"/>
      <c r="G10" s="65"/>
      <c r="H10" s="65"/>
      <c r="I10" s="65"/>
      <c r="J10" s="65"/>
      <c r="K10" s="65"/>
      <c r="L10" s="65"/>
    </row>
    <row r="11" spans="2:9" ht="18" customHeight="1">
      <c r="B11" s="83" t="s">
        <v>2</v>
      </c>
      <c r="C11" s="94"/>
      <c r="D11" s="87" t="s">
        <v>251</v>
      </c>
      <c r="E11" s="89"/>
      <c r="F11" s="81" t="s">
        <v>115</v>
      </c>
      <c r="G11" s="81" t="s">
        <v>116</v>
      </c>
      <c r="I11" s="20" t="s">
        <v>317</v>
      </c>
    </row>
    <row r="12" spans="2:7" ht="18" customHeight="1">
      <c r="B12" s="85"/>
      <c r="C12" s="97"/>
      <c r="D12" s="4" t="s">
        <v>112</v>
      </c>
      <c r="E12" s="15" t="s">
        <v>114</v>
      </c>
      <c r="F12" s="82"/>
      <c r="G12" s="82"/>
    </row>
    <row r="13" spans="2:7" ht="15">
      <c r="B13" s="106" t="s">
        <v>6</v>
      </c>
      <c r="C13" s="107"/>
      <c r="D13" s="16">
        <v>9848.020481775817</v>
      </c>
      <c r="E13" s="16">
        <v>9339.242806606708</v>
      </c>
      <c r="F13" s="16">
        <v>34034.842807347646</v>
      </c>
      <c r="G13" s="16">
        <v>33937.95418403806</v>
      </c>
    </row>
    <row r="14" spans="2:7" ht="14.25">
      <c r="B14" s="108" t="s">
        <v>3</v>
      </c>
      <c r="C14" s="109"/>
      <c r="D14" s="6">
        <v>9713.164386337041</v>
      </c>
      <c r="E14" s="6">
        <v>9294.290774793782</v>
      </c>
      <c r="F14" s="6">
        <v>33503.59152220409</v>
      </c>
      <c r="G14" s="6">
        <v>33406.70289889453</v>
      </c>
    </row>
    <row r="15" spans="2:7" ht="14.25">
      <c r="B15" s="108" t="s">
        <v>4</v>
      </c>
      <c r="C15" s="109"/>
      <c r="D15" s="6">
        <v>134.85609543877013</v>
      </c>
      <c r="E15" s="6">
        <v>44.95203181292338</v>
      </c>
      <c r="F15" s="6">
        <v>531.2512851435528</v>
      </c>
      <c r="G15" s="6">
        <v>531.2512851435528</v>
      </c>
    </row>
    <row r="16" spans="2:7" ht="14.25">
      <c r="B16" s="108" t="s">
        <v>635</v>
      </c>
      <c r="C16" s="109"/>
      <c r="D16" s="6"/>
      <c r="E16" s="6"/>
      <c r="F16" s="6"/>
      <c r="G16" s="6"/>
    </row>
    <row r="17" spans="2:7" ht="14.25">
      <c r="B17" s="108" t="s">
        <v>5</v>
      </c>
      <c r="C17" s="109"/>
      <c r="D17" s="6"/>
      <c r="E17" s="6"/>
      <c r="F17" s="6"/>
      <c r="G17" s="6"/>
    </row>
    <row r="18" spans="2:7" ht="15">
      <c r="B18" s="73"/>
      <c r="C18" s="74"/>
      <c r="D18" s="74"/>
      <c r="E18" s="74"/>
      <c r="F18" s="74"/>
      <c r="G18" s="75"/>
    </row>
    <row r="19" spans="2:7" ht="15">
      <c r="B19" s="66" t="s">
        <v>3</v>
      </c>
      <c r="C19" s="67"/>
      <c r="D19" s="67"/>
      <c r="E19" s="67"/>
      <c r="F19" s="67"/>
      <c r="G19" s="68"/>
    </row>
    <row r="20" spans="2:7" ht="14.25">
      <c r="B20" s="92" t="s">
        <v>7</v>
      </c>
      <c r="C20" s="17" t="s">
        <v>110</v>
      </c>
      <c r="D20" s="6">
        <v>30.788615462562888</v>
      </c>
      <c r="E20" s="6">
        <v>26.68346673422117</v>
      </c>
      <c r="F20" s="6">
        <v>93.29883380205071</v>
      </c>
      <c r="G20" s="6">
        <v>93.29883380205071</v>
      </c>
    </row>
    <row r="21" spans="2:7" ht="14.25">
      <c r="B21" s="93"/>
      <c r="C21" s="17" t="s">
        <v>111</v>
      </c>
      <c r="D21" s="6"/>
      <c r="E21" s="6"/>
      <c r="F21" s="6"/>
      <c r="G21" s="6"/>
    </row>
    <row r="22" spans="2:7" ht="14.25">
      <c r="B22" s="92" t="s">
        <v>8</v>
      </c>
      <c r="C22" s="17" t="s">
        <v>110</v>
      </c>
      <c r="D22" s="6">
        <v>1.9198840044138026</v>
      </c>
      <c r="E22" s="6">
        <v>1.9198840044138026</v>
      </c>
      <c r="F22" s="6">
        <v>3.8682381185072425</v>
      </c>
      <c r="G22" s="6"/>
    </row>
    <row r="23" spans="2:7" ht="14.25">
      <c r="B23" s="93"/>
      <c r="C23" s="17" t="s">
        <v>111</v>
      </c>
      <c r="D23" s="6"/>
      <c r="E23" s="6"/>
      <c r="F23" s="6"/>
      <c r="G23" s="6"/>
    </row>
    <row r="24" spans="2:7" ht="14.25">
      <c r="B24" s="92" t="s">
        <v>9</v>
      </c>
      <c r="C24" s="17" t="s">
        <v>110</v>
      </c>
      <c r="D24" s="6"/>
      <c r="E24" s="6"/>
      <c r="F24" s="6"/>
      <c r="G24" s="6"/>
    </row>
    <row r="25" spans="2:7" ht="14.25">
      <c r="B25" s="93"/>
      <c r="C25" s="17" t="s">
        <v>111</v>
      </c>
      <c r="D25" s="6"/>
      <c r="E25" s="6"/>
      <c r="F25" s="6"/>
      <c r="G25" s="6"/>
    </row>
    <row r="26" spans="2:7" ht="14.25">
      <c r="B26" s="92" t="s">
        <v>10</v>
      </c>
      <c r="C26" s="17" t="s">
        <v>110</v>
      </c>
      <c r="D26" s="6">
        <v>6.105593501958359</v>
      </c>
      <c r="E26" s="6">
        <v>6.105593501958359</v>
      </c>
      <c r="F26" s="6">
        <v>14.707999263894191</v>
      </c>
      <c r="G26" s="6">
        <v>14.64056807531888</v>
      </c>
    </row>
    <row r="27" spans="2:7" ht="14.25">
      <c r="B27" s="93"/>
      <c r="C27" s="17" t="s">
        <v>111</v>
      </c>
      <c r="D27" s="6"/>
      <c r="E27" s="6"/>
      <c r="F27" s="6"/>
      <c r="G27" s="6"/>
    </row>
    <row r="28" spans="2:7" ht="14.25">
      <c r="B28" s="92" t="s">
        <v>11</v>
      </c>
      <c r="C28" s="17" t="s">
        <v>110</v>
      </c>
      <c r="D28" s="6">
        <v>1649.418697389121</v>
      </c>
      <c r="E28" s="6">
        <v>1648.496026354559</v>
      </c>
      <c r="F28" s="6">
        <v>9211.907888131922</v>
      </c>
      <c r="G28" s="6">
        <v>9207.4530638828</v>
      </c>
    </row>
    <row r="29" spans="2:7" ht="14.25">
      <c r="B29" s="93"/>
      <c r="C29" s="17" t="s">
        <v>111</v>
      </c>
      <c r="D29" s="6"/>
      <c r="E29" s="6"/>
      <c r="F29" s="6"/>
      <c r="G29" s="6"/>
    </row>
    <row r="30" spans="2:7" ht="14.25">
      <c r="B30" s="92" t="s">
        <v>12</v>
      </c>
      <c r="C30" s="17" t="s">
        <v>110</v>
      </c>
      <c r="D30" s="6">
        <v>3670.01605908279</v>
      </c>
      <c r="E30" s="6">
        <v>3266.8913791256464</v>
      </c>
      <c r="F30" s="6">
        <v>9824.244321398199</v>
      </c>
      <c r="G30" s="6">
        <v>9780.907654817955</v>
      </c>
    </row>
    <row r="31" spans="2:7" ht="14.25">
      <c r="B31" s="93"/>
      <c r="C31" s="17" t="s">
        <v>111</v>
      </c>
      <c r="D31" s="6"/>
      <c r="E31" s="6"/>
      <c r="F31" s="6"/>
      <c r="G31" s="6"/>
    </row>
    <row r="32" spans="2:7" ht="14.25">
      <c r="B32" s="92" t="s">
        <v>13</v>
      </c>
      <c r="C32" s="17" t="s">
        <v>110</v>
      </c>
      <c r="D32" s="6"/>
      <c r="E32" s="6"/>
      <c r="F32" s="6"/>
      <c r="G32" s="6"/>
    </row>
    <row r="33" spans="2:7" ht="14.25">
      <c r="B33" s="93"/>
      <c r="C33" s="17" t="s">
        <v>111</v>
      </c>
      <c r="D33" s="6"/>
      <c r="E33" s="6"/>
      <c r="F33" s="6"/>
      <c r="G33" s="6"/>
    </row>
    <row r="34" spans="2:7" ht="14.25">
      <c r="B34" s="92" t="s">
        <v>14</v>
      </c>
      <c r="C34" s="17" t="s">
        <v>110</v>
      </c>
      <c r="D34" s="6"/>
      <c r="E34" s="6"/>
      <c r="F34" s="6"/>
      <c r="G34" s="6"/>
    </row>
    <row r="35" spans="2:7" ht="14.25">
      <c r="B35" s="93"/>
      <c r="C35" s="17" t="s">
        <v>111</v>
      </c>
      <c r="D35" s="6"/>
      <c r="E35" s="6"/>
      <c r="F35" s="6"/>
      <c r="G35" s="6"/>
    </row>
    <row r="36" spans="2:7" ht="14.25">
      <c r="B36" s="92" t="s">
        <v>15</v>
      </c>
      <c r="C36" s="17" t="s">
        <v>110</v>
      </c>
      <c r="D36" s="6">
        <v>2103.4715223263643</v>
      </c>
      <c r="E36" s="6">
        <v>2097.4715223263643</v>
      </c>
      <c r="F36" s="6">
        <v>8948.805093526775</v>
      </c>
      <c r="G36" s="6">
        <v>8904.033778937015</v>
      </c>
    </row>
    <row r="37" spans="2:7" ht="14.25">
      <c r="B37" s="93"/>
      <c r="C37" s="17" t="s">
        <v>111</v>
      </c>
      <c r="D37" s="6"/>
      <c r="E37" s="6"/>
      <c r="F37" s="6"/>
      <c r="G37" s="6"/>
    </row>
    <row r="38" spans="2:7" ht="14.25">
      <c r="B38" s="92" t="s">
        <v>16</v>
      </c>
      <c r="C38" s="17" t="s">
        <v>110</v>
      </c>
      <c r="D38" s="6">
        <v>2251.444014569842</v>
      </c>
      <c r="E38" s="6">
        <v>2246.7229027466246</v>
      </c>
      <c r="F38" s="6">
        <v>5406.759147962764</v>
      </c>
      <c r="G38" s="6">
        <v>5406.368999379346</v>
      </c>
    </row>
    <row r="39" spans="2:7" ht="14.25">
      <c r="B39" s="93"/>
      <c r="C39" s="17" t="s">
        <v>111</v>
      </c>
      <c r="D39" s="6"/>
      <c r="E39" s="6"/>
      <c r="F39" s="6"/>
      <c r="G39" s="6"/>
    </row>
    <row r="40" spans="2:7" ht="14.25" customHeight="1">
      <c r="B40" s="92" t="s">
        <v>17</v>
      </c>
      <c r="C40" s="17" t="s">
        <v>110</v>
      </c>
      <c r="D40" s="6"/>
      <c r="E40" s="6"/>
      <c r="F40" s="6"/>
      <c r="G40" s="6"/>
    </row>
    <row r="41" spans="2:7" ht="14.25" customHeight="1">
      <c r="B41" s="93"/>
      <c r="C41" s="17" t="s">
        <v>111</v>
      </c>
      <c r="D41" s="6"/>
      <c r="E41" s="6"/>
      <c r="F41" s="6"/>
      <c r="G41" s="6"/>
    </row>
    <row r="42" spans="2:7" ht="15">
      <c r="B42" s="73"/>
      <c r="C42" s="74"/>
      <c r="D42" s="74"/>
      <c r="E42" s="74"/>
      <c r="F42" s="74"/>
      <c r="G42" s="75"/>
    </row>
    <row r="43" spans="2:7" ht="15">
      <c r="B43" s="66" t="s">
        <v>4</v>
      </c>
      <c r="C43" s="67"/>
      <c r="D43" s="67"/>
      <c r="E43" s="67"/>
      <c r="F43" s="67"/>
      <c r="G43" s="68"/>
    </row>
    <row r="44" spans="2:7" ht="14.25">
      <c r="B44" s="92" t="s">
        <v>18</v>
      </c>
      <c r="C44" s="17" t="s">
        <v>110</v>
      </c>
      <c r="D44" s="6"/>
      <c r="E44" s="6"/>
      <c r="F44" s="6"/>
      <c r="G44" s="6"/>
    </row>
    <row r="45" spans="2:7" ht="14.25">
      <c r="B45" s="93"/>
      <c r="C45" s="17" t="s">
        <v>111</v>
      </c>
      <c r="D45" s="6"/>
      <c r="E45" s="6"/>
      <c r="F45" s="6"/>
      <c r="G45" s="6"/>
    </row>
    <row r="46" spans="2:7" ht="14.25">
      <c r="B46" s="92" t="s">
        <v>19</v>
      </c>
      <c r="C46" s="17" t="s">
        <v>110</v>
      </c>
      <c r="D46" s="6"/>
      <c r="E46" s="6"/>
      <c r="F46" s="6"/>
      <c r="G46" s="6"/>
    </row>
    <row r="47" spans="2:7" ht="14.25">
      <c r="B47" s="93"/>
      <c r="C47" s="17" t="s">
        <v>111</v>
      </c>
      <c r="D47" s="6"/>
      <c r="E47" s="6"/>
      <c r="F47" s="6"/>
      <c r="G47" s="6"/>
    </row>
    <row r="48" spans="2:7" ht="14.25">
      <c r="B48" s="92" t="s">
        <v>20</v>
      </c>
      <c r="C48" s="17" t="s">
        <v>110</v>
      </c>
      <c r="D48" s="6"/>
      <c r="E48" s="6"/>
      <c r="F48" s="6"/>
      <c r="G48" s="6"/>
    </row>
    <row r="49" spans="2:7" ht="14.25">
      <c r="B49" s="93"/>
      <c r="C49" s="17" t="s">
        <v>111</v>
      </c>
      <c r="D49" s="6"/>
      <c r="E49" s="6"/>
      <c r="F49" s="6"/>
      <c r="G49" s="6"/>
    </row>
    <row r="50" spans="2:7" ht="14.25">
      <c r="B50" s="92" t="s">
        <v>21</v>
      </c>
      <c r="C50" s="17" t="s">
        <v>110</v>
      </c>
      <c r="D50" s="6"/>
      <c r="E50" s="6"/>
      <c r="F50" s="6"/>
      <c r="G50" s="6"/>
    </row>
    <row r="51" spans="2:7" ht="14.25">
      <c r="B51" s="93"/>
      <c r="C51" s="17" t="s">
        <v>111</v>
      </c>
      <c r="D51" s="6"/>
      <c r="E51" s="6"/>
      <c r="F51" s="6"/>
      <c r="G51" s="6"/>
    </row>
    <row r="52" spans="2:7" ht="14.25">
      <c r="B52" s="92" t="s">
        <v>22</v>
      </c>
      <c r="C52" s="17" t="s">
        <v>110</v>
      </c>
      <c r="D52" s="6">
        <v>134.85609543877013</v>
      </c>
      <c r="E52" s="6">
        <v>44.95203181292338</v>
      </c>
      <c r="F52" s="6">
        <v>531.2512851435528</v>
      </c>
      <c r="G52" s="6">
        <v>531.2512851435528</v>
      </c>
    </row>
    <row r="53" spans="2:7" ht="14.25">
      <c r="B53" s="93"/>
      <c r="C53" s="17" t="s">
        <v>111</v>
      </c>
      <c r="D53" s="6"/>
      <c r="E53" s="6"/>
      <c r="F53" s="6"/>
      <c r="G53" s="6"/>
    </row>
    <row r="54" spans="2:7" ht="14.25">
      <c r="B54" s="92" t="s">
        <v>23</v>
      </c>
      <c r="C54" s="17" t="s">
        <v>110</v>
      </c>
      <c r="D54" s="6"/>
      <c r="E54" s="6"/>
      <c r="F54" s="6"/>
      <c r="G54" s="6"/>
    </row>
    <row r="55" spans="2:7" ht="14.25">
      <c r="B55" s="93"/>
      <c r="C55" s="17" t="s">
        <v>111</v>
      </c>
      <c r="D55" s="6"/>
      <c r="E55" s="6"/>
      <c r="F55" s="6"/>
      <c r="G55" s="6"/>
    </row>
    <row r="56" spans="2:7" ht="15">
      <c r="B56" s="73"/>
      <c r="C56" s="74"/>
      <c r="D56" s="74"/>
      <c r="E56" s="74"/>
      <c r="F56" s="74"/>
      <c r="G56" s="75"/>
    </row>
    <row r="57" spans="2:7" ht="15">
      <c r="B57" s="66" t="s">
        <v>635</v>
      </c>
      <c r="C57" s="67"/>
      <c r="D57" s="67"/>
      <c r="E57" s="67"/>
      <c r="F57" s="67"/>
      <c r="G57" s="68"/>
    </row>
    <row r="58" spans="2:7" ht="14.25">
      <c r="B58" s="92" t="s">
        <v>24</v>
      </c>
      <c r="C58" s="17" t="s">
        <v>110</v>
      </c>
      <c r="D58" s="6"/>
      <c r="E58" s="6"/>
      <c r="F58" s="6"/>
      <c r="G58" s="6"/>
    </row>
    <row r="59" spans="2:7" ht="14.25">
      <c r="B59" s="93"/>
      <c r="C59" s="17" t="s">
        <v>111</v>
      </c>
      <c r="D59" s="6"/>
      <c r="E59" s="6"/>
      <c r="F59" s="6"/>
      <c r="G59" s="6"/>
    </row>
    <row r="60" spans="2:7" ht="14.25">
      <c r="B60" s="92" t="s">
        <v>25</v>
      </c>
      <c r="C60" s="17" t="s">
        <v>110</v>
      </c>
      <c r="D60" s="6"/>
      <c r="E60" s="6"/>
      <c r="F60" s="6"/>
      <c r="G60" s="6"/>
    </row>
    <row r="61" spans="2:7" ht="14.25">
      <c r="B61" s="93"/>
      <c r="C61" s="17" t="s">
        <v>111</v>
      </c>
      <c r="D61" s="6"/>
      <c r="E61" s="6"/>
      <c r="F61" s="6"/>
      <c r="G61" s="6"/>
    </row>
    <row r="62" spans="2:7" ht="14.25">
      <c r="B62" s="92" t="s">
        <v>26</v>
      </c>
      <c r="C62" s="17" t="s">
        <v>110</v>
      </c>
      <c r="D62" s="6"/>
      <c r="E62" s="6"/>
      <c r="F62" s="6"/>
      <c r="G62" s="6"/>
    </row>
    <row r="63" spans="2:7" ht="14.25">
      <c r="B63" s="93"/>
      <c r="C63" s="17" t="s">
        <v>111</v>
      </c>
      <c r="D63" s="6"/>
      <c r="E63" s="6"/>
      <c r="F63" s="6"/>
      <c r="G63" s="6"/>
    </row>
    <row r="64" spans="2:7" ht="14.25">
      <c r="B64" s="92" t="s">
        <v>27</v>
      </c>
      <c r="C64" s="17" t="s">
        <v>110</v>
      </c>
      <c r="D64" s="6"/>
      <c r="E64" s="6"/>
      <c r="F64" s="6"/>
      <c r="G64" s="6"/>
    </row>
    <row r="65" spans="2:7" ht="14.25">
      <c r="B65" s="93"/>
      <c r="C65" s="17" t="s">
        <v>111</v>
      </c>
      <c r="D65" s="6"/>
      <c r="E65" s="6"/>
      <c r="F65" s="6"/>
      <c r="G65" s="6"/>
    </row>
    <row r="66" spans="2:7" ht="14.25">
      <c r="B66" s="92" t="s">
        <v>28</v>
      </c>
      <c r="C66" s="17" t="s">
        <v>110</v>
      </c>
      <c r="D66" s="6"/>
      <c r="E66" s="6"/>
      <c r="F66" s="6"/>
      <c r="G66" s="6"/>
    </row>
    <row r="67" spans="2:7" ht="14.25">
      <c r="B67" s="93"/>
      <c r="C67" s="17" t="s">
        <v>111</v>
      </c>
      <c r="D67" s="6"/>
      <c r="E67" s="6"/>
      <c r="F67" s="6"/>
      <c r="G67" s="6"/>
    </row>
    <row r="68" spans="2:7" ht="14.25">
      <c r="B68" s="92" t="s">
        <v>29</v>
      </c>
      <c r="C68" s="17" t="s">
        <v>110</v>
      </c>
      <c r="D68" s="6"/>
      <c r="E68" s="6"/>
      <c r="F68" s="6"/>
      <c r="G68" s="6"/>
    </row>
    <row r="69" spans="2:7" ht="14.25">
      <c r="B69" s="93"/>
      <c r="C69" s="17" t="s">
        <v>111</v>
      </c>
      <c r="D69" s="6"/>
      <c r="E69" s="6"/>
      <c r="F69" s="6"/>
      <c r="G69" s="6"/>
    </row>
    <row r="70" spans="2:7" ht="14.25">
      <c r="B70" s="92" t="s">
        <v>5</v>
      </c>
      <c r="C70" s="17" t="s">
        <v>110</v>
      </c>
      <c r="D70" s="6"/>
      <c r="E70" s="6"/>
      <c r="F70" s="6"/>
      <c r="G70" s="6"/>
    </row>
    <row r="71" spans="2:7" ht="14.25">
      <c r="B71" s="93"/>
      <c r="C71" s="17" t="s">
        <v>111</v>
      </c>
      <c r="D71" s="6"/>
      <c r="E71" s="6"/>
      <c r="F71" s="6"/>
      <c r="G71" s="6"/>
    </row>
    <row r="72" spans="2:7" ht="14.25">
      <c r="B72" s="7"/>
      <c r="C72" s="7"/>
      <c r="D72" s="7"/>
      <c r="E72" s="7"/>
      <c r="F72" s="7"/>
      <c r="G72" s="7"/>
    </row>
    <row r="73" spans="2:7" ht="14.25">
      <c r="B73" s="69" t="s">
        <v>321</v>
      </c>
      <c r="C73" s="69"/>
      <c r="D73" s="69"/>
      <c r="E73" s="69"/>
      <c r="F73" s="69"/>
      <c r="G73" s="69"/>
    </row>
  </sheetData>
  <mergeCells count="44">
    <mergeCell ref="B6:L6"/>
    <mergeCell ref="B7:L7"/>
    <mergeCell ref="B8:G8"/>
    <mergeCell ref="B10:L10"/>
    <mergeCell ref="B11:C12"/>
    <mergeCell ref="D11:E11"/>
    <mergeCell ref="F11:F12"/>
    <mergeCell ref="G11:G12"/>
    <mergeCell ref="B28:B29"/>
    <mergeCell ref="B13:C13"/>
    <mergeCell ref="B14:C14"/>
    <mergeCell ref="B15:C15"/>
    <mergeCell ref="B16:C16"/>
    <mergeCell ref="B17:C17"/>
    <mergeCell ref="B18:G18"/>
    <mergeCell ref="B19:G19"/>
    <mergeCell ref="B20:B21"/>
    <mergeCell ref="B22:B23"/>
    <mergeCell ref="B24:B25"/>
    <mergeCell ref="B26:B27"/>
    <mergeCell ref="B50:B51"/>
    <mergeCell ref="B30:B31"/>
    <mergeCell ref="B32:B33"/>
    <mergeCell ref="B34:B35"/>
    <mergeCell ref="B36:B37"/>
    <mergeCell ref="B38:B39"/>
    <mergeCell ref="B40:B41"/>
    <mergeCell ref="B42:G42"/>
    <mergeCell ref="B43:G43"/>
    <mergeCell ref="B44:B45"/>
    <mergeCell ref="B46:B47"/>
    <mergeCell ref="B48:B49"/>
    <mergeCell ref="B73:G73"/>
    <mergeCell ref="B52:B53"/>
    <mergeCell ref="B54:B55"/>
    <mergeCell ref="B56:G56"/>
    <mergeCell ref="B57:G57"/>
    <mergeCell ref="B58:B59"/>
    <mergeCell ref="B60:B61"/>
    <mergeCell ref="B62:B63"/>
    <mergeCell ref="B64:B65"/>
    <mergeCell ref="B66:B67"/>
    <mergeCell ref="B68:B69"/>
    <mergeCell ref="B70:B71"/>
  </mergeCells>
  <hyperlinks>
    <hyperlink ref="I11" location="ÍNDICE!A1" display="ÍNDICE"/>
  </hyperlinks>
  <printOptions/>
  <pageMargins left="0.7" right="0.7" top="0.75" bottom="0.75" header="0.3" footer="0.3"/>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L73"/>
  <sheetViews>
    <sheetView showGridLines="0" workbookViewId="0" topLeftCell="A1">
      <selection activeCell="K29" sqref="K29"/>
    </sheetView>
  </sheetViews>
  <sheetFormatPr defaultColWidth="9.140625" defaultRowHeight="15"/>
  <cols>
    <col min="1" max="1" width="2.00390625" style="1" customWidth="1"/>
    <col min="2" max="2" width="25.7109375" style="1" customWidth="1"/>
    <col min="3" max="3" width="12.7109375" style="1" customWidth="1"/>
    <col min="4" max="5" width="15.7109375" style="1" customWidth="1"/>
    <col min="6" max="7" width="20.7109375" style="1" customWidth="1"/>
    <col min="8" max="11" width="9.421875" style="1" bestFit="1" customWidth="1"/>
    <col min="12" max="12" width="11.57421875" style="1" bestFit="1" customWidth="1"/>
    <col min="13" max="16384" width="9.140625" style="1" customWidth="1"/>
  </cols>
  <sheetData>
    <row r="1" ht="13.5"/>
    <row r="2" ht="13.5"/>
    <row r="3" ht="13.5"/>
    <row r="4" ht="13.5"/>
    <row r="5" spans="2:7" ht="16.5">
      <c r="B5" s="2"/>
      <c r="C5" s="2"/>
      <c r="D5" s="3"/>
      <c r="E5" s="3"/>
      <c r="F5" s="3"/>
      <c r="G5" s="3"/>
    </row>
    <row r="6" spans="2:12" ht="17.25">
      <c r="B6" s="65" t="s">
        <v>398</v>
      </c>
      <c r="C6" s="65"/>
      <c r="D6" s="65"/>
      <c r="E6" s="65"/>
      <c r="F6" s="65"/>
      <c r="G6" s="65"/>
      <c r="H6" s="65"/>
      <c r="I6" s="65"/>
      <c r="J6" s="65"/>
      <c r="K6" s="65"/>
      <c r="L6" s="65"/>
    </row>
    <row r="7" spans="2:12" ht="17.25">
      <c r="B7" s="65" t="s">
        <v>399</v>
      </c>
      <c r="C7" s="65"/>
      <c r="D7" s="65"/>
      <c r="E7" s="65"/>
      <c r="F7" s="65"/>
      <c r="G7" s="65"/>
      <c r="H7" s="65"/>
      <c r="I7" s="65"/>
      <c r="J7" s="65"/>
      <c r="K7" s="65"/>
      <c r="L7" s="65"/>
    </row>
    <row r="8" spans="2:12" ht="17.25">
      <c r="B8" s="65" t="s">
        <v>319</v>
      </c>
      <c r="C8" s="65"/>
      <c r="D8" s="65"/>
      <c r="E8" s="65"/>
      <c r="F8" s="65"/>
      <c r="G8" s="65"/>
      <c r="H8" s="14"/>
      <c r="I8" s="14"/>
      <c r="J8" s="14"/>
      <c r="K8" s="14"/>
      <c r="L8" s="14"/>
    </row>
    <row r="9" spans="2:12" ht="17.25">
      <c r="B9" s="19" t="s">
        <v>350</v>
      </c>
      <c r="C9" s="19"/>
      <c r="D9" s="19"/>
      <c r="E9" s="19"/>
      <c r="F9" s="19"/>
      <c r="G9" s="19"/>
      <c r="H9" s="19"/>
      <c r="I9" s="19"/>
      <c r="J9" s="19"/>
      <c r="K9" s="19"/>
      <c r="L9" s="19"/>
    </row>
    <row r="10" spans="2:12" ht="17.25">
      <c r="B10" s="65"/>
      <c r="C10" s="65"/>
      <c r="D10" s="65"/>
      <c r="E10" s="65"/>
      <c r="F10" s="65"/>
      <c r="G10" s="65"/>
      <c r="H10" s="65"/>
      <c r="I10" s="65"/>
      <c r="J10" s="65"/>
      <c r="K10" s="65"/>
      <c r="L10" s="65"/>
    </row>
    <row r="11" spans="2:9" ht="18" customHeight="1">
      <c r="B11" s="83" t="s">
        <v>2</v>
      </c>
      <c r="C11" s="94"/>
      <c r="D11" s="87" t="s">
        <v>251</v>
      </c>
      <c r="E11" s="89"/>
      <c r="F11" s="81" t="s">
        <v>115</v>
      </c>
      <c r="G11" s="81" t="s">
        <v>116</v>
      </c>
      <c r="I11" s="20" t="s">
        <v>317</v>
      </c>
    </row>
    <row r="12" spans="2:7" ht="18" customHeight="1">
      <c r="B12" s="85"/>
      <c r="C12" s="97"/>
      <c r="D12" s="4" t="s">
        <v>112</v>
      </c>
      <c r="E12" s="15" t="s">
        <v>114</v>
      </c>
      <c r="F12" s="82"/>
      <c r="G12" s="82"/>
    </row>
    <row r="13" spans="2:7" ht="15">
      <c r="B13" s="106" t="s">
        <v>6</v>
      </c>
      <c r="C13" s="107"/>
      <c r="D13" s="16">
        <v>21043.49649328603</v>
      </c>
      <c r="E13" s="16">
        <v>17683.118227978743</v>
      </c>
      <c r="F13" s="16">
        <v>11095.441200236435</v>
      </c>
      <c r="G13" s="16">
        <v>7516.569361264304</v>
      </c>
    </row>
    <row r="14" spans="2:7" ht="14.25">
      <c r="B14" s="108" t="s">
        <v>3</v>
      </c>
      <c r="C14" s="109"/>
      <c r="D14" s="6">
        <v>17964.342249238096</v>
      </c>
      <c r="E14" s="6">
        <v>14633.009148182526</v>
      </c>
      <c r="F14" s="6">
        <v>7782.932376771358</v>
      </c>
      <c r="G14" s="6">
        <v>4596.494720375103</v>
      </c>
    </row>
    <row r="15" spans="2:7" ht="14.25">
      <c r="B15" s="108" t="s">
        <v>4</v>
      </c>
      <c r="C15" s="109"/>
      <c r="D15" s="6">
        <v>3079.154244047951</v>
      </c>
      <c r="E15" s="6">
        <v>3050.109079796228</v>
      </c>
      <c r="F15" s="6">
        <v>3312.5088234650725</v>
      </c>
      <c r="G15" s="6">
        <v>2920.074640889204</v>
      </c>
    </row>
    <row r="16" spans="2:7" ht="14.25">
      <c r="B16" s="108" t="s">
        <v>635</v>
      </c>
      <c r="C16" s="109"/>
      <c r="D16" s="6"/>
      <c r="E16" s="6"/>
      <c r="F16" s="6"/>
      <c r="G16" s="6"/>
    </row>
    <row r="17" spans="2:7" ht="14.25">
      <c r="B17" s="108" t="s">
        <v>5</v>
      </c>
      <c r="C17" s="109"/>
      <c r="D17" s="6"/>
      <c r="E17" s="6"/>
      <c r="F17" s="6"/>
      <c r="G17" s="6"/>
    </row>
    <row r="18" spans="2:7" ht="15">
      <c r="B18" s="73"/>
      <c r="C18" s="74"/>
      <c r="D18" s="74"/>
      <c r="E18" s="74"/>
      <c r="F18" s="74"/>
      <c r="G18" s="75"/>
    </row>
    <row r="19" spans="2:7" ht="15">
      <c r="B19" s="66" t="s">
        <v>3</v>
      </c>
      <c r="C19" s="67"/>
      <c r="D19" s="67"/>
      <c r="E19" s="67"/>
      <c r="F19" s="67"/>
      <c r="G19" s="68"/>
    </row>
    <row r="20" spans="2:7" ht="14.25">
      <c r="B20" s="92" t="s">
        <v>7</v>
      </c>
      <c r="C20" s="17" t="s">
        <v>110</v>
      </c>
      <c r="D20" s="6">
        <v>112.58982831612761</v>
      </c>
      <c r="E20" s="6">
        <v>110.3067819681824</v>
      </c>
      <c r="F20" s="6">
        <v>49.52836019882396</v>
      </c>
      <c r="G20" s="6">
        <v>30.888593831748473</v>
      </c>
    </row>
    <row r="21" spans="2:7" ht="14.25">
      <c r="B21" s="93"/>
      <c r="C21" s="17" t="s">
        <v>111</v>
      </c>
      <c r="D21" s="6">
        <v>6635.31547323694</v>
      </c>
      <c r="E21" s="6">
        <v>4743.836288281664</v>
      </c>
      <c r="F21" s="6">
        <v>1941.2240156640426</v>
      </c>
      <c r="G21" s="6">
        <v>248.8049743299773</v>
      </c>
    </row>
    <row r="22" spans="2:7" ht="14.25">
      <c r="B22" s="92" t="s">
        <v>8</v>
      </c>
      <c r="C22" s="17" t="s">
        <v>110</v>
      </c>
      <c r="D22" s="6">
        <v>1682.3462353547272</v>
      </c>
      <c r="E22" s="6">
        <v>1682.1698353547272</v>
      </c>
      <c r="F22" s="6">
        <v>1354.6201324238064</v>
      </c>
      <c r="G22" s="6">
        <v>1274.3631369603297</v>
      </c>
    </row>
    <row r="23" spans="2:7" ht="14.25">
      <c r="B23" s="93"/>
      <c r="C23" s="17" t="s">
        <v>111</v>
      </c>
      <c r="D23" s="6">
        <v>196.61606243646125</v>
      </c>
      <c r="E23" s="6">
        <v>196.61606243646125</v>
      </c>
      <c r="F23" s="6">
        <v>108.37230684150707</v>
      </c>
      <c r="G23" s="6">
        <v>97.89574405955189</v>
      </c>
    </row>
    <row r="24" spans="2:7" ht="14.25">
      <c r="B24" s="92" t="s">
        <v>9</v>
      </c>
      <c r="C24" s="17" t="s">
        <v>110</v>
      </c>
      <c r="D24" s="6">
        <v>1.5403645362546652</v>
      </c>
      <c r="E24" s="6">
        <v>1.5403645362546652</v>
      </c>
      <c r="F24" s="6">
        <v>1.0082385215286245</v>
      </c>
      <c r="G24" s="6"/>
    </row>
    <row r="25" spans="2:7" ht="14.25">
      <c r="B25" s="93"/>
      <c r="C25" s="17" t="s">
        <v>111</v>
      </c>
      <c r="D25" s="6">
        <v>1072.2656619152392</v>
      </c>
      <c r="E25" s="6">
        <v>852.8302907667133</v>
      </c>
      <c r="F25" s="6">
        <v>329.26245427384754</v>
      </c>
      <c r="G25" s="6">
        <v>12.426266579566576</v>
      </c>
    </row>
    <row r="26" spans="2:7" ht="14.25">
      <c r="B26" s="92" t="s">
        <v>10</v>
      </c>
      <c r="C26" s="17" t="s">
        <v>110</v>
      </c>
      <c r="D26" s="6">
        <v>1018.6388597400455</v>
      </c>
      <c r="E26" s="6">
        <v>973.4113182880247</v>
      </c>
      <c r="F26" s="6">
        <v>865.2978935847786</v>
      </c>
      <c r="G26" s="6">
        <v>748.0375202939555</v>
      </c>
    </row>
    <row r="27" spans="2:7" ht="14.25">
      <c r="B27" s="93"/>
      <c r="C27" s="17" t="s">
        <v>111</v>
      </c>
      <c r="D27" s="6">
        <v>178.2429125196306</v>
      </c>
      <c r="E27" s="6">
        <v>178.2429125196306</v>
      </c>
      <c r="F27" s="6">
        <v>99.44707141041296</v>
      </c>
      <c r="G27" s="6">
        <v>95.16190479501243</v>
      </c>
    </row>
    <row r="28" spans="2:7" ht="14.25">
      <c r="B28" s="92" t="s">
        <v>11</v>
      </c>
      <c r="C28" s="17" t="s">
        <v>110</v>
      </c>
      <c r="D28" s="6">
        <v>131.41139399029825</v>
      </c>
      <c r="E28" s="6">
        <v>131.41139399029825</v>
      </c>
      <c r="F28" s="6">
        <v>79.84236700464925</v>
      </c>
      <c r="G28" s="6">
        <v>69.74566894116514</v>
      </c>
    </row>
    <row r="29" spans="2:7" ht="14.25">
      <c r="B29" s="93"/>
      <c r="C29" s="17" t="s">
        <v>111</v>
      </c>
      <c r="D29" s="6">
        <v>354.18856832352014</v>
      </c>
      <c r="E29" s="6">
        <v>236.99148616817484</v>
      </c>
      <c r="F29" s="6">
        <v>215.80591097274117</v>
      </c>
      <c r="G29" s="6">
        <v>163.720217453239</v>
      </c>
    </row>
    <row r="30" spans="2:7" ht="14.25">
      <c r="B30" s="92" t="s">
        <v>12</v>
      </c>
      <c r="C30" s="17" t="s">
        <v>110</v>
      </c>
      <c r="D30" s="6">
        <v>2713.095149652533</v>
      </c>
      <c r="E30" s="6">
        <v>1845.3556004549143</v>
      </c>
      <c r="F30" s="6">
        <v>1036.2948989009446</v>
      </c>
      <c r="G30" s="6">
        <v>959.2594850425664</v>
      </c>
    </row>
    <row r="31" spans="2:7" ht="14.25">
      <c r="B31" s="93"/>
      <c r="C31" s="17" t="s">
        <v>111</v>
      </c>
      <c r="D31" s="6">
        <v>398.354750835162</v>
      </c>
      <c r="E31" s="6">
        <v>398.354750835162</v>
      </c>
      <c r="F31" s="6">
        <v>127.3538659339781</v>
      </c>
      <c r="G31" s="6">
        <v>85.90543184791629</v>
      </c>
    </row>
    <row r="32" spans="2:7" ht="14.25">
      <c r="B32" s="92" t="s">
        <v>13</v>
      </c>
      <c r="C32" s="17" t="s">
        <v>110</v>
      </c>
      <c r="D32" s="6">
        <v>897.1684837597033</v>
      </c>
      <c r="E32" s="6">
        <v>826.0236724846362</v>
      </c>
      <c r="F32" s="6">
        <v>615.0284580489803</v>
      </c>
      <c r="G32" s="6">
        <v>376.3555639045039</v>
      </c>
    </row>
    <row r="33" spans="2:7" ht="14.25">
      <c r="B33" s="93"/>
      <c r="C33" s="17" t="s">
        <v>111</v>
      </c>
      <c r="D33" s="6">
        <v>1571.3482127758991</v>
      </c>
      <c r="E33" s="6">
        <v>1547.7533230108834</v>
      </c>
      <c r="F33" s="6">
        <v>498.9568766683612</v>
      </c>
      <c r="G33" s="6">
        <v>213.59824763812557</v>
      </c>
    </row>
    <row r="34" spans="2:7" ht="14.25">
      <c r="B34" s="92" t="s">
        <v>14</v>
      </c>
      <c r="C34" s="17" t="s">
        <v>110</v>
      </c>
      <c r="D34" s="6">
        <v>268.74912337258075</v>
      </c>
      <c r="E34" s="6">
        <v>250.51194735559835</v>
      </c>
      <c r="F34" s="6">
        <v>169.7438198679646</v>
      </c>
      <c r="G34" s="6">
        <v>116.85791744068837</v>
      </c>
    </row>
    <row r="35" spans="2:7" ht="14.25">
      <c r="B35" s="93"/>
      <c r="C35" s="17" t="s">
        <v>111</v>
      </c>
      <c r="D35" s="6">
        <v>492.1208854441997</v>
      </c>
      <c r="E35" s="6">
        <v>422.20533273330363</v>
      </c>
      <c r="F35" s="6">
        <v>198.98817433210363</v>
      </c>
      <c r="G35" s="6">
        <v>41.60900644696829</v>
      </c>
    </row>
    <row r="36" spans="2:7" ht="14.25">
      <c r="B36" s="92" t="s">
        <v>15</v>
      </c>
      <c r="C36" s="17" t="s">
        <v>110</v>
      </c>
      <c r="D36" s="6">
        <v>160.03157042014888</v>
      </c>
      <c r="E36" s="6">
        <v>157.90459653366594</v>
      </c>
      <c r="F36" s="6">
        <v>58.75096428857244</v>
      </c>
      <c r="G36" s="6">
        <v>40.324585881782255</v>
      </c>
    </row>
    <row r="37" spans="2:7" ht="14.25">
      <c r="B37" s="93"/>
      <c r="C37" s="17" t="s">
        <v>111</v>
      </c>
      <c r="D37" s="6">
        <v>80.3187126086347</v>
      </c>
      <c r="E37" s="6">
        <v>77.5431904642229</v>
      </c>
      <c r="F37" s="6">
        <v>33.406567834308184</v>
      </c>
      <c r="G37" s="6">
        <v>21.540454928005484</v>
      </c>
    </row>
    <row r="38" spans="2:7" ht="14.25">
      <c r="B38" s="92" t="s">
        <v>16</v>
      </c>
      <c r="C38" s="17" t="s">
        <v>110</v>
      </c>
      <c r="D38" s="6"/>
      <c r="E38" s="6"/>
      <c r="F38" s="6"/>
      <c r="G38" s="6"/>
    </row>
    <row r="39" spans="2:7" ht="14.25">
      <c r="B39" s="93"/>
      <c r="C39" s="17" t="s">
        <v>111</v>
      </c>
      <c r="D39" s="6"/>
      <c r="E39" s="6"/>
      <c r="F39" s="6"/>
      <c r="G39" s="6"/>
    </row>
    <row r="40" spans="2:7" ht="14.25" customHeight="1">
      <c r="B40" s="92" t="s">
        <v>17</v>
      </c>
      <c r="C40" s="17" t="s">
        <v>110</v>
      </c>
      <c r="D40" s="6"/>
      <c r="E40" s="6"/>
      <c r="F40" s="6"/>
      <c r="G40" s="6"/>
    </row>
    <row r="41" spans="2:7" ht="14.25" customHeight="1">
      <c r="B41" s="93"/>
      <c r="C41" s="17" t="s">
        <v>111</v>
      </c>
      <c r="D41" s="6"/>
      <c r="E41" s="6"/>
      <c r="F41" s="6"/>
      <c r="G41" s="6"/>
    </row>
    <row r="42" spans="2:7" ht="15">
      <c r="B42" s="73"/>
      <c r="C42" s="74"/>
      <c r="D42" s="74"/>
      <c r="E42" s="74"/>
      <c r="F42" s="74"/>
      <c r="G42" s="75"/>
    </row>
    <row r="43" spans="2:7" ht="15">
      <c r="B43" s="66" t="s">
        <v>4</v>
      </c>
      <c r="C43" s="67"/>
      <c r="D43" s="67"/>
      <c r="E43" s="67"/>
      <c r="F43" s="67"/>
      <c r="G43" s="68"/>
    </row>
    <row r="44" spans="2:7" ht="14.25">
      <c r="B44" s="92" t="s">
        <v>18</v>
      </c>
      <c r="C44" s="17" t="s">
        <v>110</v>
      </c>
      <c r="D44" s="6"/>
      <c r="E44" s="6"/>
      <c r="F44" s="6"/>
      <c r="G44" s="6"/>
    </row>
    <row r="45" spans="2:7" ht="14.25">
      <c r="B45" s="93"/>
      <c r="C45" s="17" t="s">
        <v>111</v>
      </c>
      <c r="D45" s="6">
        <v>19.96054189360251</v>
      </c>
      <c r="E45" s="6">
        <v>12.376325136161507</v>
      </c>
      <c r="F45" s="6">
        <v>3.7655530389085623</v>
      </c>
      <c r="G45" s="6">
        <v>0.22727273</v>
      </c>
    </row>
    <row r="46" spans="2:7" ht="14.25">
      <c r="B46" s="92" t="s">
        <v>19</v>
      </c>
      <c r="C46" s="17" t="s">
        <v>110</v>
      </c>
      <c r="D46" s="6"/>
      <c r="E46" s="6"/>
      <c r="F46" s="6"/>
      <c r="G46" s="6"/>
    </row>
    <row r="47" spans="2:7" ht="14.25">
      <c r="B47" s="93"/>
      <c r="C47" s="17" t="s">
        <v>111</v>
      </c>
      <c r="D47" s="6"/>
      <c r="E47" s="6"/>
      <c r="F47" s="6"/>
      <c r="G47" s="6"/>
    </row>
    <row r="48" spans="2:7" ht="14.25">
      <c r="B48" s="92" t="s">
        <v>20</v>
      </c>
      <c r="C48" s="17" t="s">
        <v>110</v>
      </c>
      <c r="D48" s="6">
        <v>28.165251729493846</v>
      </c>
      <c r="E48" s="6">
        <v>28.165251729493846</v>
      </c>
      <c r="F48" s="6">
        <v>40.00745973634447</v>
      </c>
      <c r="G48" s="6">
        <v>32.005968141141224</v>
      </c>
    </row>
    <row r="49" spans="2:7" ht="14.25">
      <c r="B49" s="93"/>
      <c r="C49" s="17" t="s">
        <v>111</v>
      </c>
      <c r="D49" s="6"/>
      <c r="E49" s="6"/>
      <c r="F49" s="6"/>
      <c r="G49" s="6"/>
    </row>
    <row r="50" spans="2:7" ht="14.25">
      <c r="B50" s="92" t="s">
        <v>21</v>
      </c>
      <c r="C50" s="17" t="s">
        <v>110</v>
      </c>
      <c r="D50" s="6">
        <v>629.5631298836014</v>
      </c>
      <c r="E50" s="6">
        <v>629.5631298836014</v>
      </c>
      <c r="F50" s="6">
        <v>743.9595619382034</v>
      </c>
      <c r="G50" s="6">
        <v>676.0098474326079</v>
      </c>
    </row>
    <row r="51" spans="2:7" ht="14.25">
      <c r="B51" s="93"/>
      <c r="C51" s="17" t="s">
        <v>111</v>
      </c>
      <c r="D51" s="6">
        <v>2021.5080773973154</v>
      </c>
      <c r="E51" s="6">
        <v>2016.7689382518954</v>
      </c>
      <c r="F51" s="6">
        <v>2271.727226608452</v>
      </c>
      <c r="G51" s="6">
        <v>1991.992326239609</v>
      </c>
    </row>
    <row r="52" spans="2:7" ht="14.25">
      <c r="B52" s="92" t="s">
        <v>22</v>
      </c>
      <c r="C52" s="17" t="s">
        <v>110</v>
      </c>
      <c r="D52" s="6">
        <v>186.91110119366905</v>
      </c>
      <c r="E52" s="6">
        <v>170.18929284480654</v>
      </c>
      <c r="F52" s="6">
        <v>170.360204834</v>
      </c>
      <c r="G52" s="6">
        <v>140.3148619909369</v>
      </c>
    </row>
    <row r="53" spans="2:7" ht="14.25">
      <c r="B53" s="93"/>
      <c r="C53" s="17" t="s">
        <v>111</v>
      </c>
      <c r="D53" s="6">
        <v>193.04614195026957</v>
      </c>
      <c r="E53" s="6">
        <v>193.04614195026957</v>
      </c>
      <c r="F53" s="6">
        <v>82.68881730916472</v>
      </c>
      <c r="G53" s="6">
        <v>79.52436435490996</v>
      </c>
    </row>
    <row r="54" spans="2:7" ht="14.25">
      <c r="B54" s="92" t="s">
        <v>23</v>
      </c>
      <c r="C54" s="17" t="s">
        <v>110</v>
      </c>
      <c r="D54" s="6"/>
      <c r="E54" s="6"/>
      <c r="F54" s="6"/>
      <c r="G54" s="6"/>
    </row>
    <row r="55" spans="2:7" ht="14.25">
      <c r="B55" s="93"/>
      <c r="C55" s="17" t="s">
        <v>111</v>
      </c>
      <c r="D55" s="6"/>
      <c r="E55" s="6"/>
      <c r="F55" s="6"/>
      <c r="G55" s="6"/>
    </row>
    <row r="56" spans="2:7" ht="15">
      <c r="B56" s="73"/>
      <c r="C56" s="74"/>
      <c r="D56" s="74"/>
      <c r="E56" s="74"/>
      <c r="F56" s="74"/>
      <c r="G56" s="75"/>
    </row>
    <row r="57" spans="2:7" ht="15">
      <c r="B57" s="66" t="s">
        <v>635</v>
      </c>
      <c r="C57" s="67"/>
      <c r="D57" s="67"/>
      <c r="E57" s="67"/>
      <c r="F57" s="67"/>
      <c r="G57" s="68"/>
    </row>
    <row r="58" spans="2:7" ht="14.25">
      <c r="B58" s="92" t="s">
        <v>24</v>
      </c>
      <c r="C58" s="17" t="s">
        <v>110</v>
      </c>
      <c r="D58" s="6"/>
      <c r="E58" s="6"/>
      <c r="F58" s="6"/>
      <c r="G58" s="6"/>
    </row>
    <row r="59" spans="2:7" ht="14.25">
      <c r="B59" s="93"/>
      <c r="C59" s="17" t="s">
        <v>111</v>
      </c>
      <c r="D59" s="6"/>
      <c r="E59" s="6"/>
      <c r="F59" s="6"/>
      <c r="G59" s="6"/>
    </row>
    <row r="60" spans="2:7" ht="14.25">
      <c r="B60" s="92" t="s">
        <v>25</v>
      </c>
      <c r="C60" s="17" t="s">
        <v>110</v>
      </c>
      <c r="D60" s="6"/>
      <c r="E60" s="6"/>
      <c r="F60" s="6"/>
      <c r="G60" s="6"/>
    </row>
    <row r="61" spans="2:7" ht="14.25">
      <c r="B61" s="93"/>
      <c r="C61" s="17" t="s">
        <v>111</v>
      </c>
      <c r="D61" s="6"/>
      <c r="E61" s="6"/>
      <c r="F61" s="6"/>
      <c r="G61" s="6"/>
    </row>
    <row r="62" spans="2:7" ht="14.25">
      <c r="B62" s="92" t="s">
        <v>26</v>
      </c>
      <c r="C62" s="17" t="s">
        <v>110</v>
      </c>
      <c r="D62" s="6"/>
      <c r="E62" s="6"/>
      <c r="F62" s="6"/>
      <c r="G62" s="6"/>
    </row>
    <row r="63" spans="2:7" ht="14.25">
      <c r="B63" s="93"/>
      <c r="C63" s="17" t="s">
        <v>111</v>
      </c>
      <c r="D63" s="6"/>
      <c r="E63" s="6"/>
      <c r="F63" s="6"/>
      <c r="G63" s="6"/>
    </row>
    <row r="64" spans="2:7" ht="14.25">
      <c r="B64" s="92" t="s">
        <v>27</v>
      </c>
      <c r="C64" s="17" t="s">
        <v>110</v>
      </c>
      <c r="D64" s="6"/>
      <c r="E64" s="6"/>
      <c r="F64" s="6"/>
      <c r="G64" s="6"/>
    </row>
    <row r="65" spans="2:7" ht="14.25">
      <c r="B65" s="93"/>
      <c r="C65" s="17" t="s">
        <v>111</v>
      </c>
      <c r="D65" s="6"/>
      <c r="E65" s="6"/>
      <c r="F65" s="6"/>
      <c r="G65" s="6"/>
    </row>
    <row r="66" spans="2:7" ht="14.25">
      <c r="B66" s="92" t="s">
        <v>28</v>
      </c>
      <c r="C66" s="17" t="s">
        <v>110</v>
      </c>
      <c r="D66" s="6"/>
      <c r="E66" s="6"/>
      <c r="F66" s="6"/>
      <c r="G66" s="6"/>
    </row>
    <row r="67" spans="2:7" ht="14.25">
      <c r="B67" s="93"/>
      <c r="C67" s="17" t="s">
        <v>111</v>
      </c>
      <c r="D67" s="6"/>
      <c r="E67" s="6"/>
      <c r="F67" s="6"/>
      <c r="G67" s="6"/>
    </row>
    <row r="68" spans="2:7" ht="14.25">
      <c r="B68" s="92" t="s">
        <v>29</v>
      </c>
      <c r="C68" s="17" t="s">
        <v>110</v>
      </c>
      <c r="D68" s="6"/>
      <c r="E68" s="6"/>
      <c r="F68" s="6"/>
      <c r="G68" s="6"/>
    </row>
    <row r="69" spans="2:7" ht="14.25">
      <c r="B69" s="93"/>
      <c r="C69" s="17" t="s">
        <v>111</v>
      </c>
      <c r="D69" s="6"/>
      <c r="E69" s="6"/>
      <c r="F69" s="6"/>
      <c r="G69" s="6"/>
    </row>
    <row r="70" spans="2:7" ht="14.25">
      <c r="B70" s="92" t="s">
        <v>5</v>
      </c>
      <c r="C70" s="17" t="s">
        <v>110</v>
      </c>
      <c r="D70" s="6"/>
      <c r="E70" s="6"/>
      <c r="F70" s="6"/>
      <c r="G70" s="6"/>
    </row>
    <row r="71" spans="2:7" ht="14.25">
      <c r="B71" s="93"/>
      <c r="C71" s="17" t="s">
        <v>111</v>
      </c>
      <c r="D71" s="6"/>
      <c r="E71" s="6"/>
      <c r="F71" s="6"/>
      <c r="G71" s="6"/>
    </row>
    <row r="72" spans="2:7" ht="14.25">
      <c r="B72" s="7"/>
      <c r="C72" s="7"/>
      <c r="D72" s="7"/>
      <c r="E72" s="7"/>
      <c r="F72" s="7"/>
      <c r="G72" s="7"/>
    </row>
    <row r="73" spans="2:7" ht="14.25">
      <c r="B73" s="69" t="s">
        <v>321</v>
      </c>
      <c r="C73" s="69"/>
      <c r="D73" s="69"/>
      <c r="E73" s="69"/>
      <c r="F73" s="69"/>
      <c r="G73" s="69"/>
    </row>
  </sheetData>
  <mergeCells count="44">
    <mergeCell ref="B6:L6"/>
    <mergeCell ref="B7:L7"/>
    <mergeCell ref="B8:G8"/>
    <mergeCell ref="B10:L10"/>
    <mergeCell ref="B11:C12"/>
    <mergeCell ref="D11:E11"/>
    <mergeCell ref="F11:F12"/>
    <mergeCell ref="G11:G12"/>
    <mergeCell ref="B28:B29"/>
    <mergeCell ref="B13:C13"/>
    <mergeCell ref="B14:C14"/>
    <mergeCell ref="B15:C15"/>
    <mergeCell ref="B16:C16"/>
    <mergeCell ref="B17:C17"/>
    <mergeCell ref="B18:G18"/>
    <mergeCell ref="B19:G19"/>
    <mergeCell ref="B20:B21"/>
    <mergeCell ref="B22:B23"/>
    <mergeCell ref="B24:B25"/>
    <mergeCell ref="B26:B27"/>
    <mergeCell ref="B50:B51"/>
    <mergeCell ref="B30:B31"/>
    <mergeCell ref="B32:B33"/>
    <mergeCell ref="B34:B35"/>
    <mergeCell ref="B36:B37"/>
    <mergeCell ref="B38:B39"/>
    <mergeCell ref="B40:B41"/>
    <mergeCell ref="B42:G42"/>
    <mergeCell ref="B43:G43"/>
    <mergeCell ref="B44:B45"/>
    <mergeCell ref="B46:B47"/>
    <mergeCell ref="B48:B49"/>
    <mergeCell ref="B73:G73"/>
    <mergeCell ref="B52:B53"/>
    <mergeCell ref="B54:B55"/>
    <mergeCell ref="B56:G56"/>
    <mergeCell ref="B57:G57"/>
    <mergeCell ref="B58:B59"/>
    <mergeCell ref="B60:B61"/>
    <mergeCell ref="B62:B63"/>
    <mergeCell ref="B64:B65"/>
    <mergeCell ref="B66:B67"/>
    <mergeCell ref="B68:B69"/>
    <mergeCell ref="B70:B71"/>
  </mergeCells>
  <hyperlinks>
    <hyperlink ref="I11" location="ÍNDICE!A1" display="ÍNDICE"/>
  </hyperlinks>
  <printOptions/>
  <pageMargins left="0.7" right="0.7" top="0.75" bottom="0.75" header="0.3" footer="0.3"/>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L73"/>
  <sheetViews>
    <sheetView showGridLines="0" workbookViewId="0" topLeftCell="A4">
      <selection activeCell="E49" sqref="E49"/>
    </sheetView>
  </sheetViews>
  <sheetFormatPr defaultColWidth="9.140625" defaultRowHeight="15"/>
  <cols>
    <col min="1" max="1" width="2.00390625" style="1" customWidth="1"/>
    <col min="2" max="2" width="25.7109375" style="1" customWidth="1"/>
    <col min="3" max="3" width="12.7109375" style="1" customWidth="1"/>
    <col min="4" max="5" width="15.7109375" style="1" customWidth="1"/>
    <col min="6" max="7" width="20.7109375" style="1" customWidth="1"/>
    <col min="8" max="11" width="9.421875" style="1" bestFit="1" customWidth="1"/>
    <col min="12" max="12" width="11.57421875" style="1" bestFit="1" customWidth="1"/>
    <col min="13" max="16384" width="9.140625" style="1" customWidth="1"/>
  </cols>
  <sheetData>
    <row r="1" ht="13.5"/>
    <row r="2" ht="13.5"/>
    <row r="3" ht="13.5"/>
    <row r="4" ht="13.5"/>
    <row r="5" spans="2:7" ht="16.5">
      <c r="B5" s="2"/>
      <c r="C5" s="2"/>
      <c r="D5" s="3"/>
      <c r="E5" s="3"/>
      <c r="F5" s="3"/>
      <c r="G5" s="3"/>
    </row>
    <row r="6" spans="2:12" ht="17.25">
      <c r="B6" s="65" t="s">
        <v>401</v>
      </c>
      <c r="C6" s="65"/>
      <c r="D6" s="65"/>
      <c r="E6" s="65"/>
      <c r="F6" s="65"/>
      <c r="G6" s="65"/>
      <c r="H6" s="65"/>
      <c r="I6" s="65"/>
      <c r="J6" s="65"/>
      <c r="K6" s="65"/>
      <c r="L6" s="65"/>
    </row>
    <row r="7" spans="2:12" ht="17.25">
      <c r="B7" s="65" t="s">
        <v>400</v>
      </c>
      <c r="C7" s="65"/>
      <c r="D7" s="65"/>
      <c r="E7" s="65"/>
      <c r="F7" s="65"/>
      <c r="G7" s="65"/>
      <c r="H7" s="65"/>
      <c r="I7" s="65"/>
      <c r="J7" s="65"/>
      <c r="K7" s="65"/>
      <c r="L7" s="65"/>
    </row>
    <row r="8" spans="2:12" ht="17.25">
      <c r="B8" s="65" t="s">
        <v>319</v>
      </c>
      <c r="C8" s="65"/>
      <c r="D8" s="65"/>
      <c r="E8" s="65"/>
      <c r="F8" s="65"/>
      <c r="G8" s="65"/>
      <c r="H8" s="14"/>
      <c r="I8" s="14"/>
      <c r="J8" s="14"/>
      <c r="K8" s="14"/>
      <c r="L8" s="14"/>
    </row>
    <row r="9" spans="2:12" ht="17.25">
      <c r="B9" s="19" t="s">
        <v>350</v>
      </c>
      <c r="C9" s="19"/>
      <c r="D9" s="19"/>
      <c r="E9" s="19"/>
      <c r="F9" s="19"/>
      <c r="G9" s="19"/>
      <c r="H9" s="19"/>
      <c r="I9" s="19"/>
      <c r="J9" s="19"/>
      <c r="K9" s="19"/>
      <c r="L9" s="19"/>
    </row>
    <row r="10" spans="2:12" ht="17.25">
      <c r="B10" s="65"/>
      <c r="C10" s="65"/>
      <c r="D10" s="65"/>
      <c r="E10" s="65"/>
      <c r="F10" s="65"/>
      <c r="G10" s="65"/>
      <c r="H10" s="65"/>
      <c r="I10" s="65"/>
      <c r="J10" s="65"/>
      <c r="K10" s="65"/>
      <c r="L10" s="65"/>
    </row>
    <row r="11" spans="2:9" ht="18" customHeight="1">
      <c r="B11" s="83" t="s">
        <v>2</v>
      </c>
      <c r="C11" s="94"/>
      <c r="D11" s="87" t="s">
        <v>251</v>
      </c>
      <c r="E11" s="89"/>
      <c r="F11" s="81" t="s">
        <v>115</v>
      </c>
      <c r="G11" s="81" t="s">
        <v>116</v>
      </c>
      <c r="I11" s="20" t="s">
        <v>317</v>
      </c>
    </row>
    <row r="12" spans="2:7" ht="18" customHeight="1">
      <c r="B12" s="85"/>
      <c r="C12" s="97"/>
      <c r="D12" s="4" t="s">
        <v>112</v>
      </c>
      <c r="E12" s="15" t="s">
        <v>114</v>
      </c>
      <c r="F12" s="82"/>
      <c r="G12" s="82"/>
    </row>
    <row r="13" spans="2:7" ht="15">
      <c r="B13" s="106" t="s">
        <v>6</v>
      </c>
      <c r="C13" s="107"/>
      <c r="D13" s="16">
        <v>10052.025677294208</v>
      </c>
      <c r="E13" s="16">
        <v>9391.901904550661</v>
      </c>
      <c r="F13" s="16">
        <v>21609.81830618874</v>
      </c>
      <c r="G13" s="16">
        <v>20343.05008119755</v>
      </c>
    </row>
    <row r="14" spans="2:7" ht="14.25">
      <c r="B14" s="108" t="s">
        <v>3</v>
      </c>
      <c r="C14" s="109"/>
      <c r="D14" s="6">
        <v>6361.10991312224</v>
      </c>
      <c r="E14" s="6">
        <v>6001.19956819769</v>
      </c>
      <c r="F14" s="6">
        <v>15946.803757284919</v>
      </c>
      <c r="G14" s="6">
        <v>15153.405420638814</v>
      </c>
    </row>
    <row r="15" spans="2:7" ht="14.25">
      <c r="B15" s="108" t="s">
        <v>4</v>
      </c>
      <c r="C15" s="109"/>
      <c r="D15" s="6">
        <v>3690.9157641719767</v>
      </c>
      <c r="E15" s="6">
        <v>3390.7023363529656</v>
      </c>
      <c r="F15" s="6">
        <v>5663.014548903818</v>
      </c>
      <c r="G15" s="6">
        <v>5189.644660558715</v>
      </c>
    </row>
    <row r="16" spans="2:7" ht="14.25">
      <c r="B16" s="108" t="s">
        <v>635</v>
      </c>
      <c r="C16" s="109"/>
      <c r="D16" s="6"/>
      <c r="E16" s="6"/>
      <c r="F16" s="6"/>
      <c r="G16" s="6"/>
    </row>
    <row r="17" spans="2:7" ht="14.25">
      <c r="B17" s="108" t="s">
        <v>5</v>
      </c>
      <c r="C17" s="109"/>
      <c r="D17" s="6"/>
      <c r="E17" s="6"/>
      <c r="F17" s="6"/>
      <c r="G17" s="6"/>
    </row>
    <row r="18" spans="2:7" ht="15">
      <c r="B18" s="73"/>
      <c r="C18" s="74"/>
      <c r="D18" s="74"/>
      <c r="E18" s="74"/>
      <c r="F18" s="74"/>
      <c r="G18" s="75"/>
    </row>
    <row r="19" spans="2:7" ht="15">
      <c r="B19" s="66" t="s">
        <v>3</v>
      </c>
      <c r="C19" s="67"/>
      <c r="D19" s="67"/>
      <c r="E19" s="67"/>
      <c r="F19" s="67"/>
      <c r="G19" s="68"/>
    </row>
    <row r="20" spans="2:7" ht="14.25">
      <c r="B20" s="92" t="s">
        <v>7</v>
      </c>
      <c r="C20" s="17" t="s">
        <v>110</v>
      </c>
      <c r="D20" s="6">
        <v>18.768891309293824</v>
      </c>
      <c r="E20" s="6">
        <v>17.162231309668947</v>
      </c>
      <c r="F20" s="6">
        <v>7.80101415365756</v>
      </c>
      <c r="G20" s="6">
        <v>3.900507505884563</v>
      </c>
    </row>
    <row r="21" spans="2:7" ht="14.25">
      <c r="B21" s="93"/>
      <c r="C21" s="17" t="s">
        <v>111</v>
      </c>
      <c r="D21" s="6">
        <v>396.5334238835383</v>
      </c>
      <c r="E21" s="6">
        <v>324.72166149528744</v>
      </c>
      <c r="F21" s="6">
        <v>207.20922335654714</v>
      </c>
      <c r="G21" s="6">
        <v>43.96565526982519</v>
      </c>
    </row>
    <row r="22" spans="2:7" ht="14.25">
      <c r="B22" s="92" t="s">
        <v>8</v>
      </c>
      <c r="C22" s="17" t="s">
        <v>110</v>
      </c>
      <c r="D22" s="6"/>
      <c r="E22" s="6"/>
      <c r="F22" s="6"/>
      <c r="G22" s="6"/>
    </row>
    <row r="23" spans="2:7" ht="14.25">
      <c r="B23" s="93"/>
      <c r="C23" s="17" t="s">
        <v>111</v>
      </c>
      <c r="D23" s="6"/>
      <c r="E23" s="6"/>
      <c r="F23" s="6"/>
      <c r="G23" s="6"/>
    </row>
    <row r="24" spans="2:7" ht="14.25">
      <c r="B24" s="92" t="s">
        <v>9</v>
      </c>
      <c r="C24" s="17" t="s">
        <v>110</v>
      </c>
      <c r="D24" s="6"/>
      <c r="E24" s="6"/>
      <c r="F24" s="6"/>
      <c r="G24" s="6"/>
    </row>
    <row r="25" spans="2:7" ht="14.25">
      <c r="B25" s="93"/>
      <c r="C25" s="17" t="s">
        <v>111</v>
      </c>
      <c r="D25" s="6">
        <v>343.18364766738324</v>
      </c>
      <c r="E25" s="6">
        <v>284.111248875665</v>
      </c>
      <c r="F25" s="6">
        <v>279.1595924767284</v>
      </c>
      <c r="G25" s="6">
        <v>100.72218815504495</v>
      </c>
    </row>
    <row r="26" spans="2:7" ht="14.25">
      <c r="B26" s="92" t="s">
        <v>10</v>
      </c>
      <c r="C26" s="17" t="s">
        <v>110</v>
      </c>
      <c r="D26" s="6">
        <v>368.5863631144504</v>
      </c>
      <c r="E26" s="6">
        <v>345.789990566276</v>
      </c>
      <c r="F26" s="6">
        <v>1275.3948509590614</v>
      </c>
      <c r="G26" s="6">
        <v>1275.3948509590614</v>
      </c>
    </row>
    <row r="27" spans="2:7" ht="14.25">
      <c r="B27" s="93"/>
      <c r="C27" s="17" t="s">
        <v>111</v>
      </c>
      <c r="D27" s="6">
        <v>29.58392496259875</v>
      </c>
      <c r="E27" s="6">
        <v>29.58392496259875</v>
      </c>
      <c r="F27" s="6">
        <v>90.13952534829444</v>
      </c>
      <c r="G27" s="6">
        <v>88.74356487976728</v>
      </c>
    </row>
    <row r="28" spans="2:7" ht="14.25">
      <c r="B28" s="92" t="s">
        <v>11</v>
      </c>
      <c r="C28" s="17" t="s">
        <v>110</v>
      </c>
      <c r="D28" s="6">
        <v>30.208561241700288</v>
      </c>
      <c r="E28" s="6">
        <v>30.208561241700288</v>
      </c>
      <c r="F28" s="6">
        <v>140.66070651392278</v>
      </c>
      <c r="G28" s="6">
        <v>135.97201656694986</v>
      </c>
    </row>
    <row r="29" spans="2:7" ht="14.25">
      <c r="B29" s="93"/>
      <c r="C29" s="17" t="s">
        <v>111</v>
      </c>
      <c r="D29" s="6"/>
      <c r="E29" s="6"/>
      <c r="F29" s="6"/>
      <c r="G29" s="6"/>
    </row>
    <row r="30" spans="2:7" ht="14.25">
      <c r="B30" s="92" t="s">
        <v>12</v>
      </c>
      <c r="C30" s="17" t="s">
        <v>110</v>
      </c>
      <c r="D30" s="6">
        <v>2789.1912741799265</v>
      </c>
      <c r="E30" s="6">
        <v>2655.788010134742</v>
      </c>
      <c r="F30" s="6">
        <v>8597.59896358477</v>
      </c>
      <c r="G30" s="6">
        <v>8560.916927248702</v>
      </c>
    </row>
    <row r="31" spans="2:7" ht="14.25">
      <c r="B31" s="93"/>
      <c r="C31" s="17" t="s">
        <v>111</v>
      </c>
      <c r="D31" s="6">
        <v>380.16563429641485</v>
      </c>
      <c r="E31" s="6">
        <v>380.16563429641485</v>
      </c>
      <c r="F31" s="6">
        <v>522.3800875923565</v>
      </c>
      <c r="G31" s="6">
        <v>521.9686744801826</v>
      </c>
    </row>
    <row r="32" spans="2:7" ht="14.25">
      <c r="B32" s="92" t="s">
        <v>13</v>
      </c>
      <c r="C32" s="17" t="s">
        <v>110</v>
      </c>
      <c r="D32" s="6">
        <v>1052.4329401325938</v>
      </c>
      <c r="E32" s="6">
        <v>1034.512760247863</v>
      </c>
      <c r="F32" s="6">
        <v>3500.1915217721776</v>
      </c>
      <c r="G32" s="6">
        <v>3317.267087213101</v>
      </c>
    </row>
    <row r="33" spans="2:7" ht="14.25">
      <c r="B33" s="93"/>
      <c r="C33" s="17" t="s">
        <v>111</v>
      </c>
      <c r="D33" s="6">
        <v>171.7629481603149</v>
      </c>
      <c r="E33" s="6">
        <v>171.7629481603149</v>
      </c>
      <c r="F33" s="6">
        <v>165.4345763447719</v>
      </c>
      <c r="G33" s="6">
        <v>88.00773584968273</v>
      </c>
    </row>
    <row r="34" spans="2:7" ht="14.25">
      <c r="B34" s="92" t="s">
        <v>14</v>
      </c>
      <c r="C34" s="17" t="s">
        <v>110</v>
      </c>
      <c r="D34" s="6">
        <v>80.70469419126593</v>
      </c>
      <c r="E34" s="6">
        <v>67.36730271033565</v>
      </c>
      <c r="F34" s="6">
        <v>55.70899470390806</v>
      </c>
      <c r="G34" s="6">
        <v>40.75609659657912</v>
      </c>
    </row>
    <row r="35" spans="2:7" ht="14.25">
      <c r="B35" s="93"/>
      <c r="C35" s="17" t="s">
        <v>111</v>
      </c>
      <c r="D35" s="6">
        <v>41.0839893970595</v>
      </c>
      <c r="E35" s="6">
        <v>30.814494942943917</v>
      </c>
      <c r="F35" s="6">
        <v>19.867618384777174</v>
      </c>
      <c r="G35" s="6">
        <v>5.908253890516487</v>
      </c>
    </row>
    <row r="36" spans="2:7" ht="14.25">
      <c r="B36" s="92" t="s">
        <v>15</v>
      </c>
      <c r="C36" s="17" t="s">
        <v>110</v>
      </c>
      <c r="D36" s="6">
        <v>216.47102827743188</v>
      </c>
      <c r="E36" s="6">
        <v>213.64497670198537</v>
      </c>
      <c r="F36" s="6">
        <v>378.50519719135315</v>
      </c>
      <c r="G36" s="6">
        <v>313.29989587450785</v>
      </c>
    </row>
    <row r="37" spans="2:7" ht="14.25">
      <c r="B37" s="93"/>
      <c r="C37" s="17" t="s">
        <v>111</v>
      </c>
      <c r="D37" s="6">
        <v>112.98803610588318</v>
      </c>
      <c r="E37" s="6">
        <v>86.12126634951203</v>
      </c>
      <c r="F37" s="6">
        <v>97.89982341571994</v>
      </c>
      <c r="G37" s="6">
        <v>85.38424097932153</v>
      </c>
    </row>
    <row r="38" spans="2:7" ht="14.25">
      <c r="B38" s="92" t="s">
        <v>16</v>
      </c>
      <c r="C38" s="17" t="s">
        <v>110</v>
      </c>
      <c r="D38" s="6">
        <v>243.00393082224736</v>
      </c>
      <c r="E38" s="6">
        <v>243.00393082224736</v>
      </c>
      <c r="F38" s="6">
        <v>382.4775891113999</v>
      </c>
      <c r="G38" s="6">
        <v>364.00128296341876</v>
      </c>
    </row>
    <row r="39" spans="2:7" ht="14.25">
      <c r="B39" s="93"/>
      <c r="C39" s="17" t="s">
        <v>111</v>
      </c>
      <c r="D39" s="6">
        <v>85.62149066926412</v>
      </c>
      <c r="E39" s="6">
        <v>85.62149066926412</v>
      </c>
      <c r="F39" s="6">
        <v>226.00213846064264</v>
      </c>
      <c r="G39" s="6">
        <v>207.19644220626205</v>
      </c>
    </row>
    <row r="40" spans="2:7" ht="14.25" customHeight="1">
      <c r="B40" s="92" t="s">
        <v>17</v>
      </c>
      <c r="C40" s="17" t="s">
        <v>110</v>
      </c>
      <c r="D40" s="6">
        <v>0.8191347108681977</v>
      </c>
      <c r="E40" s="6">
        <v>0.8191347108681977</v>
      </c>
      <c r="F40" s="6">
        <v>0.37233391480546923</v>
      </c>
      <c r="G40" s="6"/>
    </row>
    <row r="41" spans="2:7" ht="14.25" customHeight="1">
      <c r="B41" s="93"/>
      <c r="C41" s="17" t="s">
        <v>111</v>
      </c>
      <c r="D41" s="6"/>
      <c r="E41" s="6"/>
      <c r="F41" s="6"/>
      <c r="G41" s="6"/>
    </row>
    <row r="42" spans="2:7" ht="15">
      <c r="B42" s="73"/>
      <c r="C42" s="74"/>
      <c r="D42" s="74"/>
      <c r="E42" s="74"/>
      <c r="F42" s="74"/>
      <c r="G42" s="75"/>
    </row>
    <row r="43" spans="2:7" ht="15">
      <c r="B43" s="66" t="s">
        <v>4</v>
      </c>
      <c r="C43" s="67"/>
      <c r="D43" s="67"/>
      <c r="E43" s="67"/>
      <c r="F43" s="67"/>
      <c r="G43" s="68"/>
    </row>
    <row r="44" spans="2:7" ht="14.25">
      <c r="B44" s="92" t="s">
        <v>18</v>
      </c>
      <c r="C44" s="17" t="s">
        <v>110</v>
      </c>
      <c r="D44" s="6"/>
      <c r="E44" s="6"/>
      <c r="F44" s="6"/>
      <c r="G44" s="6"/>
    </row>
    <row r="45" spans="2:7" ht="14.25">
      <c r="B45" s="93"/>
      <c r="C45" s="17" t="s">
        <v>111</v>
      </c>
      <c r="D45" s="6">
        <v>5.708940299467317</v>
      </c>
      <c r="E45" s="6">
        <v>5.708940299467317</v>
      </c>
      <c r="F45" s="6">
        <v>3.998000133155514</v>
      </c>
      <c r="G45" s="6"/>
    </row>
    <row r="46" spans="2:7" ht="14.25">
      <c r="B46" s="92" t="s">
        <v>19</v>
      </c>
      <c r="C46" s="17" t="s">
        <v>110</v>
      </c>
      <c r="D46" s="6"/>
      <c r="E46" s="6"/>
      <c r="F46" s="6"/>
      <c r="G46" s="6"/>
    </row>
    <row r="47" spans="2:7" ht="14.25">
      <c r="B47" s="93"/>
      <c r="C47" s="17" t="s">
        <v>111</v>
      </c>
      <c r="D47" s="6"/>
      <c r="E47" s="6"/>
      <c r="F47" s="6"/>
      <c r="G47" s="6"/>
    </row>
    <row r="48" spans="2:7" ht="14.25">
      <c r="B48" s="92" t="s">
        <v>20</v>
      </c>
      <c r="C48" s="17" t="s">
        <v>110</v>
      </c>
      <c r="D48" s="6">
        <v>1940.514849178128</v>
      </c>
      <c r="E48" s="6">
        <v>1904.917643068662</v>
      </c>
      <c r="F48" s="6">
        <v>2642.2005590500644</v>
      </c>
      <c r="G48" s="6">
        <v>2254.757591129771</v>
      </c>
    </row>
    <row r="49" spans="2:7" ht="14.25">
      <c r="B49" s="93"/>
      <c r="C49" s="17" t="s">
        <v>111</v>
      </c>
      <c r="D49" s="6">
        <v>796.6419612604147</v>
      </c>
      <c r="E49" s="6">
        <v>627.0597902110563</v>
      </c>
      <c r="F49" s="6">
        <v>2014.1336962116034</v>
      </c>
      <c r="G49" s="6">
        <v>2011.2602974783865</v>
      </c>
    </row>
    <row r="50" spans="2:7" ht="14.25">
      <c r="B50" s="92" t="s">
        <v>21</v>
      </c>
      <c r="C50" s="17" t="s">
        <v>110</v>
      </c>
      <c r="D50" s="6">
        <v>135.81240589679342</v>
      </c>
      <c r="E50" s="6">
        <v>135.81240589679342</v>
      </c>
      <c r="F50" s="6">
        <v>201.142581005253</v>
      </c>
      <c r="G50" s="6">
        <v>192.9905742912603</v>
      </c>
    </row>
    <row r="51" spans="2:7" ht="14.25">
      <c r="B51" s="93"/>
      <c r="C51" s="17" t="s">
        <v>111</v>
      </c>
      <c r="D51" s="6"/>
      <c r="E51" s="6"/>
      <c r="F51" s="6"/>
      <c r="G51" s="6"/>
    </row>
    <row r="52" spans="2:7" ht="14.25">
      <c r="B52" s="92" t="s">
        <v>22</v>
      </c>
      <c r="C52" s="17" t="s">
        <v>110</v>
      </c>
      <c r="D52" s="6">
        <v>111.07833065840413</v>
      </c>
      <c r="E52" s="6">
        <v>111.07833065840413</v>
      </c>
      <c r="F52" s="6">
        <v>345.57264377232235</v>
      </c>
      <c r="G52" s="6">
        <v>307.42669209911463</v>
      </c>
    </row>
    <row r="53" spans="2:7" ht="14.25">
      <c r="B53" s="93"/>
      <c r="C53" s="17" t="s">
        <v>111</v>
      </c>
      <c r="D53" s="6">
        <v>701.1592768787684</v>
      </c>
      <c r="E53" s="6">
        <v>606.1252262185826</v>
      </c>
      <c r="F53" s="6">
        <v>455.96706873141784</v>
      </c>
      <c r="G53" s="6">
        <v>423.2095055601838</v>
      </c>
    </row>
    <row r="54" spans="2:7" ht="14.25">
      <c r="B54" s="92" t="s">
        <v>23</v>
      </c>
      <c r="C54" s="17" t="s">
        <v>110</v>
      </c>
      <c r="D54" s="6"/>
      <c r="E54" s="6"/>
      <c r="F54" s="6"/>
      <c r="G54" s="6"/>
    </row>
    <row r="55" spans="2:7" ht="14.25">
      <c r="B55" s="93"/>
      <c r="C55" s="17" t="s">
        <v>111</v>
      </c>
      <c r="D55" s="6"/>
      <c r="E55" s="6"/>
      <c r="F55" s="6"/>
      <c r="G55" s="6"/>
    </row>
    <row r="56" spans="2:7" ht="15">
      <c r="B56" s="73"/>
      <c r="C56" s="74"/>
      <c r="D56" s="74"/>
      <c r="E56" s="74"/>
      <c r="F56" s="74"/>
      <c r="G56" s="75"/>
    </row>
    <row r="57" spans="2:7" ht="15">
      <c r="B57" s="66" t="s">
        <v>635</v>
      </c>
      <c r="C57" s="67"/>
      <c r="D57" s="67"/>
      <c r="E57" s="67"/>
      <c r="F57" s="67"/>
      <c r="G57" s="68"/>
    </row>
    <row r="58" spans="2:7" ht="14.25">
      <c r="B58" s="92" t="s">
        <v>24</v>
      </c>
      <c r="C58" s="17" t="s">
        <v>110</v>
      </c>
      <c r="D58" s="6"/>
      <c r="E58" s="6"/>
      <c r="F58" s="6"/>
      <c r="G58" s="6"/>
    </row>
    <row r="59" spans="2:7" ht="14.25">
      <c r="B59" s="93"/>
      <c r="C59" s="17" t="s">
        <v>111</v>
      </c>
      <c r="D59" s="6"/>
      <c r="E59" s="6"/>
      <c r="F59" s="6"/>
      <c r="G59" s="6"/>
    </row>
    <row r="60" spans="2:7" ht="14.25">
      <c r="B60" s="92" t="s">
        <v>25</v>
      </c>
      <c r="C60" s="17" t="s">
        <v>110</v>
      </c>
      <c r="D60" s="6"/>
      <c r="E60" s="6"/>
      <c r="F60" s="6"/>
      <c r="G60" s="6"/>
    </row>
    <row r="61" spans="2:7" ht="14.25">
      <c r="B61" s="93"/>
      <c r="C61" s="17" t="s">
        <v>111</v>
      </c>
      <c r="D61" s="6"/>
      <c r="E61" s="6"/>
      <c r="F61" s="6"/>
      <c r="G61" s="6"/>
    </row>
    <row r="62" spans="2:7" ht="14.25">
      <c r="B62" s="92" t="s">
        <v>26</v>
      </c>
      <c r="C62" s="17" t="s">
        <v>110</v>
      </c>
      <c r="D62" s="6"/>
      <c r="E62" s="6"/>
      <c r="F62" s="6"/>
      <c r="G62" s="6"/>
    </row>
    <row r="63" spans="2:7" ht="14.25">
      <c r="B63" s="93"/>
      <c r="C63" s="17" t="s">
        <v>111</v>
      </c>
      <c r="D63" s="6"/>
      <c r="E63" s="6"/>
      <c r="F63" s="6"/>
      <c r="G63" s="6"/>
    </row>
    <row r="64" spans="2:7" ht="14.25">
      <c r="B64" s="92" t="s">
        <v>27</v>
      </c>
      <c r="C64" s="17" t="s">
        <v>110</v>
      </c>
      <c r="D64" s="6"/>
      <c r="E64" s="6"/>
      <c r="F64" s="6"/>
      <c r="G64" s="6"/>
    </row>
    <row r="65" spans="2:7" ht="14.25">
      <c r="B65" s="93"/>
      <c r="C65" s="17" t="s">
        <v>111</v>
      </c>
      <c r="D65" s="6"/>
      <c r="E65" s="6"/>
      <c r="F65" s="6"/>
      <c r="G65" s="6"/>
    </row>
    <row r="66" spans="2:7" ht="14.25">
      <c r="B66" s="92" t="s">
        <v>28</v>
      </c>
      <c r="C66" s="17" t="s">
        <v>110</v>
      </c>
      <c r="D66" s="6"/>
      <c r="E66" s="6"/>
      <c r="F66" s="6"/>
      <c r="G66" s="6"/>
    </row>
    <row r="67" spans="2:7" ht="14.25">
      <c r="B67" s="93"/>
      <c r="C67" s="17" t="s">
        <v>111</v>
      </c>
      <c r="D67" s="6"/>
      <c r="E67" s="6"/>
      <c r="F67" s="6"/>
      <c r="G67" s="6"/>
    </row>
    <row r="68" spans="2:7" ht="14.25">
      <c r="B68" s="92" t="s">
        <v>29</v>
      </c>
      <c r="C68" s="17" t="s">
        <v>110</v>
      </c>
      <c r="D68" s="6"/>
      <c r="E68" s="6"/>
      <c r="F68" s="6"/>
      <c r="G68" s="6"/>
    </row>
    <row r="69" spans="2:7" ht="14.25">
      <c r="B69" s="93"/>
      <c r="C69" s="17" t="s">
        <v>111</v>
      </c>
      <c r="D69" s="6"/>
      <c r="E69" s="6"/>
      <c r="F69" s="6"/>
      <c r="G69" s="6"/>
    </row>
    <row r="70" spans="2:7" ht="14.25">
      <c r="B70" s="92" t="s">
        <v>5</v>
      </c>
      <c r="C70" s="17" t="s">
        <v>110</v>
      </c>
      <c r="D70" s="6"/>
      <c r="E70" s="6"/>
      <c r="F70" s="6"/>
      <c r="G70" s="6"/>
    </row>
    <row r="71" spans="2:7" ht="14.25">
      <c r="B71" s="93"/>
      <c r="C71" s="17" t="s">
        <v>111</v>
      </c>
      <c r="D71" s="6"/>
      <c r="E71" s="6"/>
      <c r="F71" s="6"/>
      <c r="G71" s="6"/>
    </row>
    <row r="72" spans="2:7" ht="14.25">
      <c r="B72" s="7"/>
      <c r="C72" s="7"/>
      <c r="D72" s="7"/>
      <c r="E72" s="7"/>
      <c r="F72" s="7"/>
      <c r="G72" s="7"/>
    </row>
    <row r="73" spans="2:7" ht="14.25">
      <c r="B73" s="69" t="s">
        <v>321</v>
      </c>
      <c r="C73" s="69"/>
      <c r="D73" s="69"/>
      <c r="E73" s="69"/>
      <c r="F73" s="69"/>
      <c r="G73" s="69"/>
    </row>
  </sheetData>
  <mergeCells count="44">
    <mergeCell ref="B6:L6"/>
    <mergeCell ref="B7:L7"/>
    <mergeCell ref="B8:G8"/>
    <mergeCell ref="B10:L10"/>
    <mergeCell ref="B11:C12"/>
    <mergeCell ref="D11:E11"/>
    <mergeCell ref="F11:F12"/>
    <mergeCell ref="G11:G12"/>
    <mergeCell ref="B28:B29"/>
    <mergeCell ref="B13:C13"/>
    <mergeCell ref="B14:C14"/>
    <mergeCell ref="B15:C15"/>
    <mergeCell ref="B16:C16"/>
    <mergeCell ref="B17:C17"/>
    <mergeCell ref="B18:G18"/>
    <mergeCell ref="B19:G19"/>
    <mergeCell ref="B20:B21"/>
    <mergeCell ref="B22:B23"/>
    <mergeCell ref="B24:B25"/>
    <mergeCell ref="B26:B27"/>
    <mergeCell ref="B50:B51"/>
    <mergeCell ref="B30:B31"/>
    <mergeCell ref="B32:B33"/>
    <mergeCell ref="B34:B35"/>
    <mergeCell ref="B36:B37"/>
    <mergeCell ref="B38:B39"/>
    <mergeCell ref="B40:B41"/>
    <mergeCell ref="B42:G42"/>
    <mergeCell ref="B43:G43"/>
    <mergeCell ref="B44:B45"/>
    <mergeCell ref="B46:B47"/>
    <mergeCell ref="B48:B49"/>
    <mergeCell ref="B73:G73"/>
    <mergeCell ref="B52:B53"/>
    <mergeCell ref="B54:B55"/>
    <mergeCell ref="B56:G56"/>
    <mergeCell ref="B57:G57"/>
    <mergeCell ref="B58:B59"/>
    <mergeCell ref="B60:B61"/>
    <mergeCell ref="B62:B63"/>
    <mergeCell ref="B64:B65"/>
    <mergeCell ref="B66:B67"/>
    <mergeCell ref="B68:B69"/>
    <mergeCell ref="B70:B71"/>
  </mergeCells>
  <hyperlinks>
    <hyperlink ref="I11" location="ÍNDICE!A1" display="ÍNDICE"/>
  </hyperlinks>
  <printOptions/>
  <pageMargins left="0.7" right="0.7" top="0.75" bottom="0.75" header="0.3" footer="0.3"/>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L73"/>
  <sheetViews>
    <sheetView showGridLines="0" workbookViewId="0" topLeftCell="A1">
      <selection activeCell="F47" sqref="F47"/>
    </sheetView>
  </sheetViews>
  <sheetFormatPr defaultColWidth="9.140625" defaultRowHeight="15"/>
  <cols>
    <col min="1" max="1" width="2.00390625" style="1" customWidth="1"/>
    <col min="2" max="2" width="25.7109375" style="1" customWidth="1"/>
    <col min="3" max="3" width="12.7109375" style="1" customWidth="1"/>
    <col min="4" max="5" width="15.7109375" style="1" customWidth="1"/>
    <col min="6" max="7" width="20.7109375" style="1" customWidth="1"/>
    <col min="8" max="11" width="9.421875" style="1" bestFit="1" customWidth="1"/>
    <col min="12" max="12" width="11.57421875" style="1" bestFit="1" customWidth="1"/>
    <col min="13" max="16384" width="9.140625" style="1" customWidth="1"/>
  </cols>
  <sheetData>
    <row r="1" ht="13.5"/>
    <row r="2" ht="13.5"/>
    <row r="3" ht="13.5"/>
    <row r="4" ht="13.5"/>
    <row r="5" spans="2:7" ht="16.5">
      <c r="B5" s="2"/>
      <c r="C5" s="2"/>
      <c r="D5" s="3"/>
      <c r="E5" s="3"/>
      <c r="F5" s="3"/>
      <c r="G5" s="3"/>
    </row>
    <row r="6" spans="2:12" ht="17.25">
      <c r="B6" s="65" t="s">
        <v>402</v>
      </c>
      <c r="C6" s="65"/>
      <c r="D6" s="65"/>
      <c r="E6" s="65"/>
      <c r="F6" s="65"/>
      <c r="G6" s="65"/>
      <c r="H6" s="65"/>
      <c r="I6" s="65"/>
      <c r="J6" s="65"/>
      <c r="K6" s="65"/>
      <c r="L6" s="65"/>
    </row>
    <row r="7" spans="2:12" ht="17.25">
      <c r="B7" s="65" t="s">
        <v>403</v>
      </c>
      <c r="C7" s="65"/>
      <c r="D7" s="65"/>
      <c r="E7" s="65"/>
      <c r="F7" s="65"/>
      <c r="G7" s="65"/>
      <c r="H7" s="65"/>
      <c r="I7" s="65"/>
      <c r="J7" s="65"/>
      <c r="K7" s="65"/>
      <c r="L7" s="65"/>
    </row>
    <row r="8" spans="2:12" ht="17.25">
      <c r="B8" s="65" t="s">
        <v>319</v>
      </c>
      <c r="C8" s="65"/>
      <c r="D8" s="65"/>
      <c r="E8" s="65"/>
      <c r="F8" s="65"/>
      <c r="G8" s="65"/>
      <c r="H8" s="14"/>
      <c r="I8" s="14"/>
      <c r="J8" s="14"/>
      <c r="K8" s="14"/>
      <c r="L8" s="14"/>
    </row>
    <row r="9" spans="2:12" ht="17.25">
      <c r="B9" s="19" t="s">
        <v>350</v>
      </c>
      <c r="C9" s="19"/>
      <c r="D9" s="19"/>
      <c r="E9" s="19"/>
      <c r="F9" s="19"/>
      <c r="G9" s="19"/>
      <c r="H9" s="19"/>
      <c r="I9" s="19"/>
      <c r="J9" s="19"/>
      <c r="K9" s="19"/>
      <c r="L9" s="19"/>
    </row>
    <row r="10" spans="2:12" ht="17.25">
      <c r="B10" s="65"/>
      <c r="C10" s="65"/>
      <c r="D10" s="65"/>
      <c r="E10" s="65"/>
      <c r="F10" s="65"/>
      <c r="G10" s="65"/>
      <c r="H10" s="65"/>
      <c r="I10" s="65"/>
      <c r="J10" s="65"/>
      <c r="K10" s="65"/>
      <c r="L10" s="65"/>
    </row>
    <row r="11" spans="2:9" ht="18" customHeight="1">
      <c r="B11" s="83" t="s">
        <v>2</v>
      </c>
      <c r="C11" s="94"/>
      <c r="D11" s="87" t="s">
        <v>251</v>
      </c>
      <c r="E11" s="89"/>
      <c r="F11" s="81" t="s">
        <v>115</v>
      </c>
      <c r="G11" s="81" t="s">
        <v>116</v>
      </c>
      <c r="I11" s="20" t="s">
        <v>317</v>
      </c>
    </row>
    <row r="12" spans="2:7" ht="18" customHeight="1">
      <c r="B12" s="85"/>
      <c r="C12" s="97"/>
      <c r="D12" s="4" t="s">
        <v>112</v>
      </c>
      <c r="E12" s="15" t="s">
        <v>114</v>
      </c>
      <c r="F12" s="82"/>
      <c r="G12" s="82"/>
    </row>
    <row r="13" spans="2:7" ht="15">
      <c r="B13" s="106" t="s">
        <v>6</v>
      </c>
      <c r="C13" s="107"/>
      <c r="D13" s="16">
        <v>2789.8188433388527</v>
      </c>
      <c r="E13" s="16">
        <v>2543.208534536855</v>
      </c>
      <c r="F13" s="16">
        <v>1689.9937363947809</v>
      </c>
      <c r="G13" s="16">
        <v>755.2297504193475</v>
      </c>
    </row>
    <row r="14" spans="2:7" ht="14.25">
      <c r="B14" s="108" t="s">
        <v>3</v>
      </c>
      <c r="C14" s="109"/>
      <c r="D14" s="6">
        <v>2752.3383577886593</v>
      </c>
      <c r="E14" s="6">
        <v>2505.728048986661</v>
      </c>
      <c r="F14" s="6">
        <v>1594.5888642896352</v>
      </c>
      <c r="G14" s="6">
        <v>670.0468284417758</v>
      </c>
    </row>
    <row r="15" spans="2:7" ht="14.25">
      <c r="B15" s="108" t="s">
        <v>4</v>
      </c>
      <c r="C15" s="109"/>
      <c r="D15" s="6">
        <v>37.480485550194</v>
      </c>
      <c r="E15" s="6">
        <v>37.480485550194</v>
      </c>
      <c r="F15" s="6">
        <v>95.40487210514571</v>
      </c>
      <c r="G15" s="6">
        <v>85.1829219775717</v>
      </c>
    </row>
    <row r="16" spans="2:7" ht="14.25">
      <c r="B16" s="108" t="s">
        <v>635</v>
      </c>
      <c r="C16" s="109"/>
      <c r="D16" s="6"/>
      <c r="E16" s="6"/>
      <c r="F16" s="6"/>
      <c r="G16" s="6"/>
    </row>
    <row r="17" spans="2:7" ht="14.25">
      <c r="B17" s="108" t="s">
        <v>5</v>
      </c>
      <c r="C17" s="109"/>
      <c r="D17" s="6"/>
      <c r="E17" s="6"/>
      <c r="F17" s="6"/>
      <c r="G17" s="6"/>
    </row>
    <row r="18" spans="2:7" ht="15">
      <c r="B18" s="73"/>
      <c r="C18" s="74"/>
      <c r="D18" s="74"/>
      <c r="E18" s="74"/>
      <c r="F18" s="74"/>
      <c r="G18" s="75"/>
    </row>
    <row r="19" spans="2:7" ht="15">
      <c r="B19" s="66" t="s">
        <v>3</v>
      </c>
      <c r="C19" s="67"/>
      <c r="D19" s="67"/>
      <c r="E19" s="67"/>
      <c r="F19" s="67"/>
      <c r="G19" s="68"/>
    </row>
    <row r="20" spans="2:7" ht="14.25">
      <c r="B20" s="92" t="s">
        <v>7</v>
      </c>
      <c r="C20" s="17" t="s">
        <v>110</v>
      </c>
      <c r="D20" s="6">
        <v>4.07685885781207</v>
      </c>
      <c r="E20" s="6">
        <v>4.07685885781207</v>
      </c>
      <c r="F20" s="6">
        <v>3.088529520097202</v>
      </c>
      <c r="G20" s="6"/>
    </row>
    <row r="21" spans="2:7" ht="14.25">
      <c r="B21" s="93"/>
      <c r="C21" s="17" t="s">
        <v>111</v>
      </c>
      <c r="D21" s="6">
        <v>899.2684758732594</v>
      </c>
      <c r="E21" s="6">
        <v>798.0574325228312</v>
      </c>
      <c r="F21" s="6">
        <v>379.3525069407837</v>
      </c>
      <c r="G21" s="6">
        <v>11.109056367291442</v>
      </c>
    </row>
    <row r="22" spans="2:7" ht="14.25">
      <c r="B22" s="92" t="s">
        <v>8</v>
      </c>
      <c r="C22" s="17" t="s">
        <v>110</v>
      </c>
      <c r="D22" s="6">
        <v>182.48310234556916</v>
      </c>
      <c r="E22" s="6">
        <v>182.48310234556916</v>
      </c>
      <c r="F22" s="6">
        <v>72.68492223746591</v>
      </c>
      <c r="G22" s="6">
        <v>14.343482329634574</v>
      </c>
    </row>
    <row r="23" spans="2:7" ht="14.25">
      <c r="B23" s="93"/>
      <c r="C23" s="17" t="s">
        <v>111</v>
      </c>
      <c r="D23" s="6"/>
      <c r="E23" s="6"/>
      <c r="F23" s="6"/>
      <c r="G23" s="6"/>
    </row>
    <row r="24" spans="2:7" ht="14.25">
      <c r="B24" s="92" t="s">
        <v>9</v>
      </c>
      <c r="C24" s="17" t="s">
        <v>110</v>
      </c>
      <c r="D24" s="6">
        <v>40.44094117584616</v>
      </c>
      <c r="E24" s="6">
        <v>32.20345265337997</v>
      </c>
      <c r="F24" s="6">
        <v>32.48181820236387</v>
      </c>
      <c r="G24" s="6">
        <v>9.829103161620738</v>
      </c>
    </row>
    <row r="25" spans="2:7" ht="14.25">
      <c r="B25" s="93"/>
      <c r="C25" s="17" t="s">
        <v>111</v>
      </c>
      <c r="D25" s="6">
        <v>28.26710987901184</v>
      </c>
      <c r="E25" s="6">
        <v>14.139761166958316</v>
      </c>
      <c r="F25" s="6">
        <v>3.8150147805582106</v>
      </c>
      <c r="G25" s="6"/>
    </row>
    <row r="26" spans="2:7" ht="14.25">
      <c r="B26" s="92" t="s">
        <v>10</v>
      </c>
      <c r="C26" s="17" t="s">
        <v>110</v>
      </c>
      <c r="D26" s="6">
        <v>142.67944968929393</v>
      </c>
      <c r="E26" s="6">
        <v>121.95940182999284</v>
      </c>
      <c r="F26" s="6">
        <v>223.98035140295883</v>
      </c>
      <c r="G26" s="6">
        <v>174.4217535321311</v>
      </c>
    </row>
    <row r="27" spans="2:7" ht="14.25">
      <c r="B27" s="93"/>
      <c r="C27" s="17" t="s">
        <v>111</v>
      </c>
      <c r="D27" s="6"/>
      <c r="E27" s="6"/>
      <c r="F27" s="6"/>
      <c r="G27" s="6"/>
    </row>
    <row r="28" spans="2:7" ht="14.25">
      <c r="B28" s="92" t="s">
        <v>11</v>
      </c>
      <c r="C28" s="17" t="s">
        <v>110</v>
      </c>
      <c r="D28" s="6">
        <v>141.6593532141756</v>
      </c>
      <c r="E28" s="6">
        <v>108.04039618537348</v>
      </c>
      <c r="F28" s="6">
        <v>88.77980568889356</v>
      </c>
      <c r="G28" s="6">
        <v>42.56325565682819</v>
      </c>
    </row>
    <row r="29" spans="2:7" ht="14.25">
      <c r="B29" s="93"/>
      <c r="C29" s="17" t="s">
        <v>111</v>
      </c>
      <c r="D29" s="6">
        <v>6.269553089320568</v>
      </c>
      <c r="E29" s="6">
        <v>6.269553089320568</v>
      </c>
      <c r="F29" s="6">
        <v>3.5464138053777647</v>
      </c>
      <c r="G29" s="6"/>
    </row>
    <row r="30" spans="2:7" ht="14.25">
      <c r="B30" s="92" t="s">
        <v>12</v>
      </c>
      <c r="C30" s="17" t="s">
        <v>110</v>
      </c>
      <c r="D30" s="6">
        <v>838.234313988341</v>
      </c>
      <c r="E30" s="6">
        <v>822.0001132695943</v>
      </c>
      <c r="F30" s="6">
        <v>573.4127828203304</v>
      </c>
      <c r="G30" s="6">
        <v>361.22959965317676</v>
      </c>
    </row>
    <row r="31" spans="2:7" ht="14.25">
      <c r="B31" s="93"/>
      <c r="C31" s="17" t="s">
        <v>111</v>
      </c>
      <c r="D31" s="6">
        <v>48.013100501208605</v>
      </c>
      <c r="E31" s="6">
        <v>48.013100501208605</v>
      </c>
      <c r="F31" s="6">
        <v>10.411748000635066</v>
      </c>
      <c r="G31" s="6"/>
    </row>
    <row r="32" spans="2:7" ht="14.25">
      <c r="B32" s="92" t="s">
        <v>13</v>
      </c>
      <c r="C32" s="17" t="s">
        <v>110</v>
      </c>
      <c r="D32" s="6">
        <v>65.14703884283118</v>
      </c>
      <c r="E32" s="6">
        <v>65.14703884283118</v>
      </c>
      <c r="F32" s="6">
        <v>56.608200933878756</v>
      </c>
      <c r="G32" s="6">
        <v>17.373387241176278</v>
      </c>
    </row>
    <row r="33" spans="2:7" ht="14.25">
      <c r="B33" s="93"/>
      <c r="C33" s="17" t="s">
        <v>111</v>
      </c>
      <c r="D33" s="6">
        <v>130.04862982091225</v>
      </c>
      <c r="E33" s="6">
        <v>130.04862982091225</v>
      </c>
      <c r="F33" s="6">
        <v>35.048838264093845</v>
      </c>
      <c r="G33" s="6">
        <v>8.49514288815048</v>
      </c>
    </row>
    <row r="34" spans="2:7" ht="14.25">
      <c r="B34" s="92" t="s">
        <v>14</v>
      </c>
      <c r="C34" s="17" t="s">
        <v>110</v>
      </c>
      <c r="D34" s="6">
        <v>21.429085643352998</v>
      </c>
      <c r="E34" s="6">
        <v>4.945173610004538</v>
      </c>
      <c r="F34" s="6">
        <v>11.988299540734065</v>
      </c>
      <c r="G34" s="6"/>
    </row>
    <row r="35" spans="2:7" ht="14.25">
      <c r="B35" s="93"/>
      <c r="C35" s="17" t="s">
        <v>111</v>
      </c>
      <c r="D35" s="6">
        <v>98.29722609986273</v>
      </c>
      <c r="E35" s="6">
        <v>66.08040460609074</v>
      </c>
      <c r="F35" s="6">
        <v>37.33768391420046</v>
      </c>
      <c r="G35" s="6"/>
    </row>
    <row r="36" spans="2:7" ht="14.25">
      <c r="B36" s="92" t="s">
        <v>15</v>
      </c>
      <c r="C36" s="17" t="s">
        <v>110</v>
      </c>
      <c r="D36" s="6">
        <v>91.76345062643512</v>
      </c>
      <c r="E36" s="6">
        <v>88.00296154335571</v>
      </c>
      <c r="F36" s="6">
        <v>57.695962124818706</v>
      </c>
      <c r="G36" s="6">
        <v>30.682047611766215</v>
      </c>
    </row>
    <row r="37" spans="2:7" ht="14.25">
      <c r="B37" s="93"/>
      <c r="C37" s="17" t="s">
        <v>111</v>
      </c>
      <c r="D37" s="6">
        <v>14.260668141426017</v>
      </c>
      <c r="E37" s="6">
        <v>14.260668141426017</v>
      </c>
      <c r="F37" s="6">
        <v>4.355986112445302</v>
      </c>
      <c r="G37" s="6"/>
    </row>
    <row r="38" spans="2:7" ht="14.25">
      <c r="B38" s="92" t="s">
        <v>16</v>
      </c>
      <c r="C38" s="17" t="s">
        <v>110</v>
      </c>
      <c r="D38" s="6"/>
      <c r="E38" s="6"/>
      <c r="F38" s="6"/>
      <c r="G38" s="6"/>
    </row>
    <row r="39" spans="2:7" ht="14.25">
      <c r="B39" s="93"/>
      <c r="C39" s="17" t="s">
        <v>111</v>
      </c>
      <c r="D39" s="6"/>
      <c r="E39" s="6"/>
      <c r="F39" s="6"/>
      <c r="G39" s="6"/>
    </row>
    <row r="40" spans="2:7" ht="14.25" customHeight="1">
      <c r="B40" s="92" t="s">
        <v>17</v>
      </c>
      <c r="C40" s="17" t="s">
        <v>110</v>
      </c>
      <c r="D40" s="6"/>
      <c r="E40" s="6"/>
      <c r="F40" s="6"/>
      <c r="G40" s="6"/>
    </row>
    <row r="41" spans="2:7" ht="14.25" customHeight="1">
      <c r="B41" s="93"/>
      <c r="C41" s="17" t="s">
        <v>111</v>
      </c>
      <c r="D41" s="6"/>
      <c r="E41" s="6"/>
      <c r="F41" s="6"/>
      <c r="G41" s="6"/>
    </row>
    <row r="42" spans="2:7" ht="15">
      <c r="B42" s="73"/>
      <c r="C42" s="74"/>
      <c r="D42" s="74"/>
      <c r="E42" s="74"/>
      <c r="F42" s="74"/>
      <c r="G42" s="75"/>
    </row>
    <row r="43" spans="2:7" ht="15">
      <c r="B43" s="66" t="s">
        <v>4</v>
      </c>
      <c r="C43" s="67"/>
      <c r="D43" s="67"/>
      <c r="E43" s="67"/>
      <c r="F43" s="67"/>
      <c r="G43" s="68"/>
    </row>
    <row r="44" spans="2:7" ht="14.25">
      <c r="B44" s="92" t="s">
        <v>18</v>
      </c>
      <c r="C44" s="17" t="s">
        <v>110</v>
      </c>
      <c r="D44" s="6"/>
      <c r="E44" s="6"/>
      <c r="F44" s="6"/>
      <c r="G44" s="6"/>
    </row>
    <row r="45" spans="2:7" ht="14.25">
      <c r="B45" s="93"/>
      <c r="C45" s="17" t="s">
        <v>111</v>
      </c>
      <c r="D45" s="6"/>
      <c r="E45" s="6"/>
      <c r="F45" s="6"/>
      <c r="G45" s="6"/>
    </row>
    <row r="46" spans="2:7" ht="14.25">
      <c r="B46" s="92" t="s">
        <v>19</v>
      </c>
      <c r="C46" s="17" t="s">
        <v>110</v>
      </c>
      <c r="D46" s="6"/>
      <c r="E46" s="6"/>
      <c r="F46" s="6"/>
      <c r="G46" s="6"/>
    </row>
    <row r="47" spans="2:7" ht="14.25">
      <c r="B47" s="93"/>
      <c r="C47" s="17" t="s">
        <v>111</v>
      </c>
      <c r="D47" s="6"/>
      <c r="E47" s="6"/>
      <c r="F47" s="6"/>
      <c r="G47" s="6"/>
    </row>
    <row r="48" spans="2:7" ht="14.25">
      <c r="B48" s="92" t="s">
        <v>20</v>
      </c>
      <c r="C48" s="17" t="s">
        <v>110</v>
      </c>
      <c r="D48" s="6"/>
      <c r="E48" s="6"/>
      <c r="F48" s="6"/>
      <c r="G48" s="6"/>
    </row>
    <row r="49" spans="2:7" ht="14.25">
      <c r="B49" s="93"/>
      <c r="C49" s="17" t="s">
        <v>111</v>
      </c>
      <c r="D49" s="6"/>
      <c r="E49" s="6"/>
      <c r="F49" s="6"/>
      <c r="G49" s="6"/>
    </row>
    <row r="50" spans="2:7" ht="14.25">
      <c r="B50" s="92" t="s">
        <v>21</v>
      </c>
      <c r="C50" s="17" t="s">
        <v>110</v>
      </c>
      <c r="D50" s="6"/>
      <c r="E50" s="6"/>
      <c r="F50" s="6"/>
      <c r="G50" s="6"/>
    </row>
    <row r="51" spans="2:7" ht="14.25">
      <c r="B51" s="93"/>
      <c r="C51" s="17" t="s">
        <v>111</v>
      </c>
      <c r="D51" s="6"/>
      <c r="E51" s="6"/>
      <c r="F51" s="6"/>
      <c r="G51" s="6"/>
    </row>
    <row r="52" spans="2:7" ht="14.25">
      <c r="B52" s="92" t="s">
        <v>22</v>
      </c>
      <c r="C52" s="17" t="s">
        <v>110</v>
      </c>
      <c r="D52" s="6">
        <v>37.480485550194</v>
      </c>
      <c r="E52" s="6">
        <v>37.480485550194</v>
      </c>
      <c r="F52" s="6">
        <v>95.40487210514571</v>
      </c>
      <c r="G52" s="6">
        <v>85.1829219775717</v>
      </c>
    </row>
    <row r="53" spans="2:7" ht="14.25">
      <c r="B53" s="93"/>
      <c r="C53" s="17" t="s">
        <v>111</v>
      </c>
      <c r="D53" s="6"/>
      <c r="E53" s="6"/>
      <c r="F53" s="6"/>
      <c r="G53" s="6"/>
    </row>
    <row r="54" spans="2:7" ht="14.25">
      <c r="B54" s="92" t="s">
        <v>23</v>
      </c>
      <c r="C54" s="17" t="s">
        <v>110</v>
      </c>
      <c r="D54" s="6"/>
      <c r="E54" s="6"/>
      <c r="F54" s="6"/>
      <c r="G54" s="6"/>
    </row>
    <row r="55" spans="2:7" ht="14.25">
      <c r="B55" s="93"/>
      <c r="C55" s="17" t="s">
        <v>111</v>
      </c>
      <c r="D55" s="6"/>
      <c r="E55" s="6"/>
      <c r="F55" s="6"/>
      <c r="G55" s="6"/>
    </row>
    <row r="56" spans="2:7" ht="15">
      <c r="B56" s="73"/>
      <c r="C56" s="74"/>
      <c r="D56" s="74"/>
      <c r="E56" s="74"/>
      <c r="F56" s="74"/>
      <c r="G56" s="75"/>
    </row>
    <row r="57" spans="2:7" ht="15">
      <c r="B57" s="66" t="s">
        <v>635</v>
      </c>
      <c r="C57" s="67"/>
      <c r="D57" s="67"/>
      <c r="E57" s="67"/>
      <c r="F57" s="67"/>
      <c r="G57" s="68"/>
    </row>
    <row r="58" spans="2:7" ht="14.25">
      <c r="B58" s="92" t="s">
        <v>24</v>
      </c>
      <c r="C58" s="17" t="s">
        <v>110</v>
      </c>
      <c r="D58" s="6"/>
      <c r="E58" s="6"/>
      <c r="F58" s="6"/>
      <c r="G58" s="6"/>
    </row>
    <row r="59" spans="2:7" ht="14.25">
      <c r="B59" s="93"/>
      <c r="C59" s="17" t="s">
        <v>111</v>
      </c>
      <c r="D59" s="6"/>
      <c r="E59" s="6"/>
      <c r="F59" s="6"/>
      <c r="G59" s="6"/>
    </row>
    <row r="60" spans="2:7" ht="14.25">
      <c r="B60" s="92" t="s">
        <v>25</v>
      </c>
      <c r="C60" s="17" t="s">
        <v>110</v>
      </c>
      <c r="D60" s="6"/>
      <c r="E60" s="6"/>
      <c r="F60" s="6"/>
      <c r="G60" s="6"/>
    </row>
    <row r="61" spans="2:7" ht="14.25">
      <c r="B61" s="93"/>
      <c r="C61" s="17" t="s">
        <v>111</v>
      </c>
      <c r="D61" s="6"/>
      <c r="E61" s="6"/>
      <c r="F61" s="6"/>
      <c r="G61" s="6"/>
    </row>
    <row r="62" spans="2:7" ht="14.25">
      <c r="B62" s="92" t="s">
        <v>26</v>
      </c>
      <c r="C62" s="17" t="s">
        <v>110</v>
      </c>
      <c r="D62" s="6"/>
      <c r="E62" s="6"/>
      <c r="F62" s="6"/>
      <c r="G62" s="6"/>
    </row>
    <row r="63" spans="2:7" ht="14.25">
      <c r="B63" s="93"/>
      <c r="C63" s="17" t="s">
        <v>111</v>
      </c>
      <c r="D63" s="6"/>
      <c r="E63" s="6"/>
      <c r="F63" s="6"/>
      <c r="G63" s="6"/>
    </row>
    <row r="64" spans="2:7" ht="14.25">
      <c r="B64" s="92" t="s">
        <v>27</v>
      </c>
      <c r="C64" s="17" t="s">
        <v>110</v>
      </c>
      <c r="D64" s="6"/>
      <c r="E64" s="6"/>
      <c r="F64" s="6"/>
      <c r="G64" s="6"/>
    </row>
    <row r="65" spans="2:7" ht="14.25">
      <c r="B65" s="93"/>
      <c r="C65" s="17" t="s">
        <v>111</v>
      </c>
      <c r="D65" s="6"/>
      <c r="E65" s="6"/>
      <c r="F65" s="6"/>
      <c r="G65" s="6"/>
    </row>
    <row r="66" spans="2:7" ht="14.25">
      <c r="B66" s="92" t="s">
        <v>28</v>
      </c>
      <c r="C66" s="17" t="s">
        <v>110</v>
      </c>
      <c r="D66" s="6"/>
      <c r="E66" s="6"/>
      <c r="F66" s="6"/>
      <c r="G66" s="6"/>
    </row>
    <row r="67" spans="2:7" ht="14.25">
      <c r="B67" s="93"/>
      <c r="C67" s="17" t="s">
        <v>111</v>
      </c>
      <c r="D67" s="6"/>
      <c r="E67" s="6"/>
      <c r="F67" s="6"/>
      <c r="G67" s="6"/>
    </row>
    <row r="68" spans="2:7" ht="14.25">
      <c r="B68" s="92" t="s">
        <v>29</v>
      </c>
      <c r="C68" s="17" t="s">
        <v>110</v>
      </c>
      <c r="D68" s="6"/>
      <c r="E68" s="6"/>
      <c r="F68" s="6"/>
      <c r="G68" s="6"/>
    </row>
    <row r="69" spans="2:7" ht="14.25">
      <c r="B69" s="93"/>
      <c r="C69" s="17" t="s">
        <v>111</v>
      </c>
      <c r="D69" s="6"/>
      <c r="E69" s="6"/>
      <c r="F69" s="6"/>
      <c r="G69" s="6"/>
    </row>
    <row r="70" spans="2:7" ht="14.25">
      <c r="B70" s="92" t="s">
        <v>5</v>
      </c>
      <c r="C70" s="17" t="s">
        <v>110</v>
      </c>
      <c r="D70" s="6"/>
      <c r="E70" s="6"/>
      <c r="F70" s="6"/>
      <c r="G70" s="6"/>
    </row>
    <row r="71" spans="2:7" ht="14.25">
      <c r="B71" s="93"/>
      <c r="C71" s="17" t="s">
        <v>111</v>
      </c>
      <c r="D71" s="6"/>
      <c r="E71" s="6"/>
      <c r="F71" s="6"/>
      <c r="G71" s="6"/>
    </row>
    <row r="72" spans="2:7" ht="14.25">
      <c r="B72" s="7"/>
      <c r="C72" s="7"/>
      <c r="D72" s="7"/>
      <c r="E72" s="7"/>
      <c r="F72" s="7"/>
      <c r="G72" s="7"/>
    </row>
    <row r="73" spans="2:7" ht="14.25">
      <c r="B73" s="69" t="s">
        <v>321</v>
      </c>
      <c r="C73" s="69"/>
      <c r="D73" s="69"/>
      <c r="E73" s="69"/>
      <c r="F73" s="69"/>
      <c r="G73" s="69"/>
    </row>
  </sheetData>
  <mergeCells count="44">
    <mergeCell ref="B6:L6"/>
    <mergeCell ref="B7:L7"/>
    <mergeCell ref="B8:G8"/>
    <mergeCell ref="B10:L10"/>
    <mergeCell ref="B11:C12"/>
    <mergeCell ref="D11:E11"/>
    <mergeCell ref="F11:F12"/>
    <mergeCell ref="G11:G12"/>
    <mergeCell ref="B28:B29"/>
    <mergeCell ref="B13:C13"/>
    <mergeCell ref="B14:C14"/>
    <mergeCell ref="B15:C15"/>
    <mergeCell ref="B16:C16"/>
    <mergeCell ref="B17:C17"/>
    <mergeCell ref="B18:G18"/>
    <mergeCell ref="B19:G19"/>
    <mergeCell ref="B20:B21"/>
    <mergeCell ref="B22:B23"/>
    <mergeCell ref="B24:B25"/>
    <mergeCell ref="B26:B27"/>
    <mergeCell ref="B50:B51"/>
    <mergeCell ref="B30:B31"/>
    <mergeCell ref="B32:B33"/>
    <mergeCell ref="B34:B35"/>
    <mergeCell ref="B36:B37"/>
    <mergeCell ref="B38:B39"/>
    <mergeCell ref="B40:B41"/>
    <mergeCell ref="B42:G42"/>
    <mergeCell ref="B43:G43"/>
    <mergeCell ref="B44:B45"/>
    <mergeCell ref="B46:B47"/>
    <mergeCell ref="B48:B49"/>
    <mergeCell ref="B73:G73"/>
    <mergeCell ref="B52:B53"/>
    <mergeCell ref="B54:B55"/>
    <mergeCell ref="B56:G56"/>
    <mergeCell ref="B57:G57"/>
    <mergeCell ref="B58:B59"/>
    <mergeCell ref="B60:B61"/>
    <mergeCell ref="B62:B63"/>
    <mergeCell ref="B64:B65"/>
    <mergeCell ref="B66:B67"/>
    <mergeCell ref="B68:B69"/>
    <mergeCell ref="B70:B71"/>
  </mergeCells>
  <hyperlinks>
    <hyperlink ref="I11" location="ÍNDICE!A1" display="ÍNDICE"/>
  </hyperlinks>
  <printOptions/>
  <pageMargins left="0.7" right="0.7" top="0.75" bottom="0.75" header="0.3" footer="0.3"/>
  <pageSetup horizontalDpi="600" verticalDpi="600" orientation="portrait" paperSize="9" r:id="rId2"/>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L73"/>
  <sheetViews>
    <sheetView showGridLines="0" workbookViewId="0" topLeftCell="A1">
      <selection activeCell="I11" sqref="I11"/>
    </sheetView>
  </sheetViews>
  <sheetFormatPr defaultColWidth="9.140625" defaultRowHeight="15"/>
  <cols>
    <col min="1" max="1" width="2.00390625" style="1" customWidth="1"/>
    <col min="2" max="2" width="25.7109375" style="1" customWidth="1"/>
    <col min="3" max="3" width="12.7109375" style="1" customWidth="1"/>
    <col min="4" max="5" width="15.7109375" style="1" customWidth="1"/>
    <col min="6" max="7" width="20.7109375" style="1" customWidth="1"/>
    <col min="8" max="11" width="9.421875" style="1" bestFit="1" customWidth="1"/>
    <col min="12" max="12" width="11.57421875" style="1" bestFit="1" customWidth="1"/>
    <col min="13" max="16384" width="9.140625" style="1" customWidth="1"/>
  </cols>
  <sheetData>
    <row r="1" ht="13.5"/>
    <row r="2" ht="13.5"/>
    <row r="3" ht="13.5"/>
    <row r="4" ht="13.5"/>
    <row r="5" spans="2:7" ht="16.5">
      <c r="B5" s="2"/>
      <c r="C5" s="2"/>
      <c r="D5" s="3"/>
      <c r="E5" s="3"/>
      <c r="F5" s="3"/>
      <c r="G5" s="3"/>
    </row>
    <row r="6" spans="2:12" ht="17.25">
      <c r="B6" s="65" t="s">
        <v>405</v>
      </c>
      <c r="C6" s="65"/>
      <c r="D6" s="65"/>
      <c r="E6" s="65"/>
      <c r="F6" s="65"/>
      <c r="G6" s="65"/>
      <c r="H6" s="65"/>
      <c r="I6" s="65"/>
      <c r="J6" s="65"/>
      <c r="K6" s="65"/>
      <c r="L6" s="65"/>
    </row>
    <row r="7" spans="2:12" ht="17.25">
      <c r="B7" s="65" t="s">
        <v>404</v>
      </c>
      <c r="C7" s="65"/>
      <c r="D7" s="65"/>
      <c r="E7" s="65"/>
      <c r="F7" s="65"/>
      <c r="G7" s="65"/>
      <c r="H7" s="65"/>
      <c r="I7" s="65"/>
      <c r="J7" s="65"/>
      <c r="K7" s="65"/>
      <c r="L7" s="65"/>
    </row>
    <row r="8" spans="2:12" ht="17.25">
      <c r="B8" s="65" t="s">
        <v>319</v>
      </c>
      <c r="C8" s="65"/>
      <c r="D8" s="65"/>
      <c r="E8" s="65"/>
      <c r="F8" s="65"/>
      <c r="G8" s="65"/>
      <c r="H8" s="14"/>
      <c r="I8" s="14"/>
      <c r="J8" s="14"/>
      <c r="K8" s="14"/>
      <c r="L8" s="14"/>
    </row>
    <row r="9" spans="2:12" ht="17.25">
      <c r="B9" s="19" t="s">
        <v>350</v>
      </c>
      <c r="C9" s="19"/>
      <c r="D9" s="19"/>
      <c r="E9" s="19"/>
      <c r="F9" s="19"/>
      <c r="G9" s="19"/>
      <c r="H9" s="19"/>
      <c r="I9" s="19"/>
      <c r="J9" s="19"/>
      <c r="K9" s="19"/>
      <c r="L9" s="19"/>
    </row>
    <row r="10" spans="2:12" ht="17.25">
      <c r="B10" s="65"/>
      <c r="C10" s="65"/>
      <c r="D10" s="65"/>
      <c r="E10" s="65"/>
      <c r="F10" s="65"/>
      <c r="G10" s="65"/>
      <c r="H10" s="65"/>
      <c r="I10" s="65"/>
      <c r="J10" s="65"/>
      <c r="K10" s="65"/>
      <c r="L10" s="65"/>
    </row>
    <row r="11" spans="2:9" ht="18" customHeight="1">
      <c r="B11" s="83" t="s">
        <v>2</v>
      </c>
      <c r="C11" s="94"/>
      <c r="D11" s="87" t="s">
        <v>251</v>
      </c>
      <c r="E11" s="89"/>
      <c r="F11" s="81" t="s">
        <v>115</v>
      </c>
      <c r="G11" s="81" t="s">
        <v>116</v>
      </c>
      <c r="I11" s="20" t="s">
        <v>317</v>
      </c>
    </row>
    <row r="12" spans="2:7" ht="18" customHeight="1">
      <c r="B12" s="85"/>
      <c r="C12" s="97"/>
      <c r="D12" s="4" t="s">
        <v>112</v>
      </c>
      <c r="E12" s="15" t="s">
        <v>114</v>
      </c>
      <c r="F12" s="82"/>
      <c r="G12" s="82"/>
    </row>
    <row r="13" spans="2:7" ht="15">
      <c r="B13" s="106" t="s">
        <v>6</v>
      </c>
      <c r="C13" s="107"/>
      <c r="D13" s="16">
        <v>4663.889774108398</v>
      </c>
      <c r="E13" s="16">
        <v>4290.085607320123</v>
      </c>
      <c r="F13" s="16">
        <v>15084.833320790942</v>
      </c>
      <c r="G13" s="16">
        <v>13814.82348477558</v>
      </c>
    </row>
    <row r="14" spans="2:7" ht="14.25">
      <c r="B14" s="108" t="s">
        <v>3</v>
      </c>
      <c r="C14" s="109"/>
      <c r="D14" s="6">
        <v>4271.673723802927</v>
      </c>
      <c r="E14" s="6">
        <v>3897.8695570146465</v>
      </c>
      <c r="F14" s="6">
        <v>14312.649537586227</v>
      </c>
      <c r="G14" s="6">
        <v>13104.54132483352</v>
      </c>
    </row>
    <row r="15" spans="2:7" ht="14.25">
      <c r="B15" s="108" t="s">
        <v>4</v>
      </c>
      <c r="C15" s="109"/>
      <c r="D15" s="6">
        <v>392.2160503054743</v>
      </c>
      <c r="E15" s="6">
        <v>392.2160503054743</v>
      </c>
      <c r="F15" s="6">
        <v>772.1837832046955</v>
      </c>
      <c r="G15" s="6">
        <v>710.2821599420568</v>
      </c>
    </row>
    <row r="16" spans="2:7" ht="14.25">
      <c r="B16" s="108" t="s">
        <v>635</v>
      </c>
      <c r="C16" s="109"/>
      <c r="D16" s="6"/>
      <c r="E16" s="6"/>
      <c r="F16" s="6"/>
      <c r="G16" s="6"/>
    </row>
    <row r="17" spans="2:7" ht="14.25">
      <c r="B17" s="108" t="s">
        <v>5</v>
      </c>
      <c r="C17" s="109"/>
      <c r="D17" s="6"/>
      <c r="E17" s="6"/>
      <c r="F17" s="6"/>
      <c r="G17" s="6"/>
    </row>
    <row r="18" spans="2:7" ht="15">
      <c r="B18" s="73"/>
      <c r="C18" s="74"/>
      <c r="D18" s="74"/>
      <c r="E18" s="74"/>
      <c r="F18" s="74"/>
      <c r="G18" s="75"/>
    </row>
    <row r="19" spans="2:7" ht="15">
      <c r="B19" s="66" t="s">
        <v>3</v>
      </c>
      <c r="C19" s="67"/>
      <c r="D19" s="67"/>
      <c r="E19" s="67"/>
      <c r="F19" s="67"/>
      <c r="G19" s="68"/>
    </row>
    <row r="20" spans="2:7" ht="14.25">
      <c r="B20" s="92" t="s">
        <v>7</v>
      </c>
      <c r="C20" s="17" t="s">
        <v>110</v>
      </c>
      <c r="D20" s="6">
        <v>2.903545079394325</v>
      </c>
      <c r="E20" s="6">
        <v>1.466903604271466</v>
      </c>
      <c r="F20" s="6">
        <v>5.813739384525599</v>
      </c>
      <c r="G20" s="6"/>
    </row>
    <row r="21" spans="2:7" ht="14.25">
      <c r="B21" s="93"/>
      <c r="C21" s="17" t="s">
        <v>111</v>
      </c>
      <c r="D21" s="6">
        <v>367.835291628943</v>
      </c>
      <c r="E21" s="6">
        <v>257.6704693765471</v>
      </c>
      <c r="F21" s="6">
        <v>123.94986260405611</v>
      </c>
      <c r="G21" s="6">
        <v>45.724784091800025</v>
      </c>
    </row>
    <row r="22" spans="2:7" ht="14.25">
      <c r="B22" s="92" t="s">
        <v>8</v>
      </c>
      <c r="C22" s="17" t="s">
        <v>110</v>
      </c>
      <c r="D22" s="6">
        <v>244.9308480119467</v>
      </c>
      <c r="E22" s="6">
        <v>244.9308480119467</v>
      </c>
      <c r="F22" s="6">
        <v>167.63295416239094</v>
      </c>
      <c r="G22" s="6">
        <v>125.50825146960173</v>
      </c>
    </row>
    <row r="23" spans="2:7" ht="14.25">
      <c r="B23" s="93"/>
      <c r="C23" s="17" t="s">
        <v>111</v>
      </c>
      <c r="D23" s="6"/>
      <c r="E23" s="6"/>
      <c r="F23" s="6"/>
      <c r="G23" s="6"/>
    </row>
    <row r="24" spans="2:7" ht="14.25">
      <c r="B24" s="92" t="s">
        <v>9</v>
      </c>
      <c r="C24" s="17" t="s">
        <v>110</v>
      </c>
      <c r="D24" s="6">
        <v>173.899022496531</v>
      </c>
      <c r="E24" s="6">
        <v>173.48251222657788</v>
      </c>
      <c r="F24" s="6">
        <v>189.27454879417627</v>
      </c>
      <c r="G24" s="6">
        <v>174.49416530363976</v>
      </c>
    </row>
    <row r="25" spans="2:7" ht="14.25">
      <c r="B25" s="93"/>
      <c r="C25" s="17" t="s">
        <v>111</v>
      </c>
      <c r="D25" s="6">
        <v>87.40536518209782</v>
      </c>
      <c r="E25" s="6">
        <v>68.91136474005803</v>
      </c>
      <c r="F25" s="6">
        <v>51.404266042709025</v>
      </c>
      <c r="G25" s="6">
        <v>11.705971918583513</v>
      </c>
    </row>
    <row r="26" spans="2:7" ht="14.25">
      <c r="B26" s="92" t="s">
        <v>10</v>
      </c>
      <c r="C26" s="17" t="s">
        <v>110</v>
      </c>
      <c r="D26" s="6">
        <v>1043.4533174090877</v>
      </c>
      <c r="E26" s="6">
        <v>909.2263281440378</v>
      </c>
      <c r="F26" s="6">
        <v>3827.5022380448063</v>
      </c>
      <c r="G26" s="6">
        <v>3753.129607179628</v>
      </c>
    </row>
    <row r="27" spans="2:7" ht="14.25">
      <c r="B27" s="93"/>
      <c r="C27" s="17" t="s">
        <v>111</v>
      </c>
      <c r="D27" s="6">
        <v>42.366115732685216</v>
      </c>
      <c r="E27" s="6">
        <v>42.366115732685216</v>
      </c>
      <c r="F27" s="6">
        <v>176.09078258941156</v>
      </c>
      <c r="G27" s="6">
        <v>166.20129984253973</v>
      </c>
    </row>
    <row r="28" spans="2:7" ht="14.25">
      <c r="B28" s="92" t="s">
        <v>11</v>
      </c>
      <c r="C28" s="17" t="s">
        <v>110</v>
      </c>
      <c r="D28" s="6">
        <v>508.2622597645557</v>
      </c>
      <c r="E28" s="6">
        <v>469.01282897783574</v>
      </c>
      <c r="F28" s="6">
        <v>1788.5658561036316</v>
      </c>
      <c r="G28" s="6">
        <v>1600.938657607805</v>
      </c>
    </row>
    <row r="29" spans="2:7" ht="14.25">
      <c r="B29" s="93"/>
      <c r="C29" s="17" t="s">
        <v>111</v>
      </c>
      <c r="D29" s="6">
        <v>25.583588244792054</v>
      </c>
      <c r="E29" s="6">
        <v>25.583588244792054</v>
      </c>
      <c r="F29" s="6">
        <v>54.17963197430572</v>
      </c>
      <c r="G29" s="6">
        <v>35.14716740955668</v>
      </c>
    </row>
    <row r="30" spans="2:7" ht="14.25">
      <c r="B30" s="92" t="s">
        <v>12</v>
      </c>
      <c r="C30" s="17" t="s">
        <v>110</v>
      </c>
      <c r="D30" s="6">
        <v>650.8937057184123</v>
      </c>
      <c r="E30" s="6">
        <v>611.7065274999688</v>
      </c>
      <c r="F30" s="6">
        <v>2647.0274491387445</v>
      </c>
      <c r="G30" s="6">
        <v>2319.22324207126</v>
      </c>
    </row>
    <row r="31" spans="2:7" ht="14.25">
      <c r="B31" s="93"/>
      <c r="C31" s="17" t="s">
        <v>111</v>
      </c>
      <c r="D31" s="6">
        <v>53.45938196380553</v>
      </c>
      <c r="E31" s="6">
        <v>53.45938196380553</v>
      </c>
      <c r="F31" s="6">
        <v>73.82905564677132</v>
      </c>
      <c r="G31" s="6">
        <v>62.64859424466302</v>
      </c>
    </row>
    <row r="32" spans="2:7" ht="14.25">
      <c r="B32" s="92" t="s">
        <v>13</v>
      </c>
      <c r="C32" s="17" t="s">
        <v>110</v>
      </c>
      <c r="D32" s="6">
        <v>193.00563655111404</v>
      </c>
      <c r="E32" s="6">
        <v>193.00563655111404</v>
      </c>
      <c r="F32" s="6">
        <v>643.4623124259593</v>
      </c>
      <c r="G32" s="6">
        <v>502.2103473975672</v>
      </c>
    </row>
    <row r="33" spans="2:7" ht="14.25">
      <c r="B33" s="93"/>
      <c r="C33" s="17" t="s">
        <v>111</v>
      </c>
      <c r="D33" s="6">
        <v>34.99391214917031</v>
      </c>
      <c r="E33" s="6">
        <v>34.99391214917031</v>
      </c>
      <c r="F33" s="6">
        <v>107.86799728534399</v>
      </c>
      <c r="G33" s="6">
        <v>70.19226736457095</v>
      </c>
    </row>
    <row r="34" spans="2:7" ht="14.25">
      <c r="B34" s="92" t="s">
        <v>14</v>
      </c>
      <c r="C34" s="17" t="s">
        <v>110</v>
      </c>
      <c r="D34" s="6">
        <v>1.6051236634810033</v>
      </c>
      <c r="E34" s="6">
        <v>1.6051236634810033</v>
      </c>
      <c r="F34" s="6">
        <v>7.296017381788045</v>
      </c>
      <c r="G34" s="6"/>
    </row>
    <row r="35" spans="2:7" ht="14.25">
      <c r="B35" s="93"/>
      <c r="C35" s="17" t="s">
        <v>111</v>
      </c>
      <c r="D35" s="6"/>
      <c r="E35" s="6"/>
      <c r="F35" s="6"/>
      <c r="G35" s="6"/>
    </row>
    <row r="36" spans="2:7" ht="14.25">
      <c r="B36" s="92" t="s">
        <v>15</v>
      </c>
      <c r="C36" s="17" t="s">
        <v>110</v>
      </c>
      <c r="D36" s="6">
        <v>170.90223652507723</v>
      </c>
      <c r="E36" s="6">
        <v>144.88310261744363</v>
      </c>
      <c r="F36" s="6">
        <v>248.25350858444202</v>
      </c>
      <c r="G36" s="6">
        <v>134.42726828613132</v>
      </c>
    </row>
    <row r="37" spans="2:7" ht="14.25">
      <c r="B37" s="93"/>
      <c r="C37" s="17" t="s">
        <v>111</v>
      </c>
      <c r="D37" s="6">
        <v>63.05454952900488</v>
      </c>
      <c r="E37" s="6">
        <v>63.05454952900488</v>
      </c>
      <c r="F37" s="6">
        <v>262.9466982024153</v>
      </c>
      <c r="G37" s="6">
        <v>262.3550760043186</v>
      </c>
    </row>
    <row r="38" spans="2:7" ht="14.25">
      <c r="B38" s="92" t="s">
        <v>16</v>
      </c>
      <c r="C38" s="17" t="s">
        <v>110</v>
      </c>
      <c r="D38" s="6">
        <v>583.4300185374449</v>
      </c>
      <c r="E38" s="6">
        <v>578.8205583665205</v>
      </c>
      <c r="F38" s="6">
        <v>3895.323360763838</v>
      </c>
      <c r="G38" s="6">
        <v>3801.264374130172</v>
      </c>
    </row>
    <row r="39" spans="2:7" ht="14.25">
      <c r="B39" s="93"/>
      <c r="C39" s="17" t="s">
        <v>111</v>
      </c>
      <c r="D39" s="6">
        <v>23.68980561538586</v>
      </c>
      <c r="E39" s="6">
        <v>23.68980561538586</v>
      </c>
      <c r="F39" s="6">
        <v>42.22925845693127</v>
      </c>
      <c r="G39" s="6">
        <v>39.37025051168427</v>
      </c>
    </row>
    <row r="40" spans="2:7" ht="14.25" customHeight="1">
      <c r="B40" s="92" t="s">
        <v>17</v>
      </c>
      <c r="C40" s="17" t="s">
        <v>110</v>
      </c>
      <c r="D40" s="6"/>
      <c r="E40" s="6"/>
      <c r="F40" s="6"/>
      <c r="G40" s="6"/>
    </row>
    <row r="41" spans="2:7" ht="14.25" customHeight="1">
      <c r="B41" s="93"/>
      <c r="C41" s="17" t="s">
        <v>111</v>
      </c>
      <c r="D41" s="6"/>
      <c r="E41" s="6"/>
      <c r="F41" s="6"/>
      <c r="G41" s="6"/>
    </row>
    <row r="42" spans="2:7" ht="15">
      <c r="B42" s="73"/>
      <c r="C42" s="74"/>
      <c r="D42" s="74"/>
      <c r="E42" s="74"/>
      <c r="F42" s="74"/>
      <c r="G42" s="75"/>
    </row>
    <row r="43" spans="2:7" ht="15">
      <c r="B43" s="66" t="s">
        <v>4</v>
      </c>
      <c r="C43" s="67"/>
      <c r="D43" s="67"/>
      <c r="E43" s="67"/>
      <c r="F43" s="67"/>
      <c r="G43" s="68"/>
    </row>
    <row r="44" spans="2:7" ht="14.25">
      <c r="B44" s="92" t="s">
        <v>18</v>
      </c>
      <c r="C44" s="17" t="s">
        <v>110</v>
      </c>
      <c r="D44" s="6"/>
      <c r="E44" s="6"/>
      <c r="F44" s="6"/>
      <c r="G44" s="6"/>
    </row>
    <row r="45" spans="2:7" ht="14.25">
      <c r="B45" s="93"/>
      <c r="C45" s="17" t="s">
        <v>111</v>
      </c>
      <c r="D45" s="6">
        <v>2.674531988495668</v>
      </c>
      <c r="E45" s="6">
        <v>2.674531988495668</v>
      </c>
      <c r="F45" s="6">
        <v>0.34734185142193075</v>
      </c>
      <c r="G45" s="6"/>
    </row>
    <row r="46" spans="2:7" ht="14.25">
      <c r="B46" s="92" t="s">
        <v>19</v>
      </c>
      <c r="C46" s="17" t="s">
        <v>110</v>
      </c>
      <c r="D46" s="6">
        <v>14.31885654935153</v>
      </c>
      <c r="E46" s="6">
        <v>14.31885654935153</v>
      </c>
      <c r="F46" s="6">
        <v>5.467200033731612</v>
      </c>
      <c r="G46" s="6">
        <v>5.011600078650166</v>
      </c>
    </row>
    <row r="47" spans="2:7" ht="14.25">
      <c r="B47" s="93"/>
      <c r="C47" s="17" t="s">
        <v>111</v>
      </c>
      <c r="D47" s="6"/>
      <c r="E47" s="6"/>
      <c r="F47" s="6"/>
      <c r="G47" s="6"/>
    </row>
    <row r="48" spans="2:7" ht="14.25">
      <c r="B48" s="92" t="s">
        <v>20</v>
      </c>
      <c r="C48" s="17" t="s">
        <v>110</v>
      </c>
      <c r="D48" s="6"/>
      <c r="E48" s="6"/>
      <c r="F48" s="6"/>
      <c r="G48" s="6"/>
    </row>
    <row r="49" spans="2:7" ht="14.25">
      <c r="B49" s="93"/>
      <c r="C49" s="17" t="s">
        <v>111</v>
      </c>
      <c r="D49" s="6"/>
      <c r="E49" s="6"/>
      <c r="F49" s="6"/>
      <c r="G49" s="6"/>
    </row>
    <row r="50" spans="2:7" ht="14.25">
      <c r="B50" s="92" t="s">
        <v>21</v>
      </c>
      <c r="C50" s="17" t="s">
        <v>110</v>
      </c>
      <c r="D50" s="6">
        <v>2</v>
      </c>
      <c r="E50" s="6">
        <v>2</v>
      </c>
      <c r="F50" s="6">
        <v>10.90909091</v>
      </c>
      <c r="G50" s="6">
        <v>10.81818182</v>
      </c>
    </row>
    <row r="51" spans="2:7" ht="14.25">
      <c r="B51" s="93"/>
      <c r="C51" s="17" t="s">
        <v>111</v>
      </c>
      <c r="D51" s="6"/>
      <c r="E51" s="6"/>
      <c r="F51" s="6"/>
      <c r="G51" s="6"/>
    </row>
    <row r="52" spans="2:7" ht="14.25">
      <c r="B52" s="92" t="s">
        <v>22</v>
      </c>
      <c r="C52" s="17" t="s">
        <v>110</v>
      </c>
      <c r="D52" s="6">
        <v>373.22266176762724</v>
      </c>
      <c r="E52" s="6">
        <v>373.22266176762724</v>
      </c>
      <c r="F52" s="6">
        <v>755.4601504095417</v>
      </c>
      <c r="G52" s="6">
        <v>694.4523780434065</v>
      </c>
    </row>
    <row r="53" spans="2:7" ht="14.25">
      <c r="B53" s="93"/>
      <c r="C53" s="17" t="s">
        <v>111</v>
      </c>
      <c r="D53" s="6"/>
      <c r="E53" s="6"/>
      <c r="F53" s="6"/>
      <c r="G53" s="6"/>
    </row>
    <row r="54" spans="2:7" ht="14.25">
      <c r="B54" s="92" t="s">
        <v>23</v>
      </c>
      <c r="C54" s="17" t="s">
        <v>110</v>
      </c>
      <c r="D54" s="6"/>
      <c r="E54" s="6"/>
      <c r="F54" s="6"/>
      <c r="G54" s="6"/>
    </row>
    <row r="55" spans="2:7" ht="14.25">
      <c r="B55" s="93"/>
      <c r="C55" s="17" t="s">
        <v>111</v>
      </c>
      <c r="D55" s="6"/>
      <c r="E55" s="6"/>
      <c r="F55" s="6"/>
      <c r="G55" s="6"/>
    </row>
    <row r="56" spans="2:7" ht="15">
      <c r="B56" s="73"/>
      <c r="C56" s="74"/>
      <c r="D56" s="74"/>
      <c r="E56" s="74"/>
      <c r="F56" s="74"/>
      <c r="G56" s="75"/>
    </row>
    <row r="57" spans="2:7" ht="15">
      <c r="B57" s="66" t="s">
        <v>635</v>
      </c>
      <c r="C57" s="67"/>
      <c r="D57" s="67"/>
      <c r="E57" s="67"/>
      <c r="F57" s="67"/>
      <c r="G57" s="68"/>
    </row>
    <row r="58" spans="2:7" ht="14.25">
      <c r="B58" s="92" t="s">
        <v>24</v>
      </c>
      <c r="C58" s="17" t="s">
        <v>110</v>
      </c>
      <c r="D58" s="6"/>
      <c r="E58" s="6"/>
      <c r="F58" s="6"/>
      <c r="G58" s="6"/>
    </row>
    <row r="59" spans="2:7" ht="14.25">
      <c r="B59" s="93"/>
      <c r="C59" s="17" t="s">
        <v>111</v>
      </c>
      <c r="D59" s="6"/>
      <c r="E59" s="6"/>
      <c r="F59" s="6"/>
      <c r="G59" s="6"/>
    </row>
    <row r="60" spans="2:7" ht="14.25">
      <c r="B60" s="92" t="s">
        <v>25</v>
      </c>
      <c r="C60" s="17" t="s">
        <v>110</v>
      </c>
      <c r="D60" s="6"/>
      <c r="E60" s="6"/>
      <c r="F60" s="6"/>
      <c r="G60" s="6"/>
    </row>
    <row r="61" spans="2:7" ht="14.25">
      <c r="B61" s="93"/>
      <c r="C61" s="17" t="s">
        <v>111</v>
      </c>
      <c r="D61" s="6"/>
      <c r="E61" s="6"/>
      <c r="F61" s="6"/>
      <c r="G61" s="6"/>
    </row>
    <row r="62" spans="2:7" ht="14.25">
      <c r="B62" s="92" t="s">
        <v>26</v>
      </c>
      <c r="C62" s="17" t="s">
        <v>110</v>
      </c>
      <c r="D62" s="6"/>
      <c r="E62" s="6"/>
      <c r="F62" s="6"/>
      <c r="G62" s="6"/>
    </row>
    <row r="63" spans="2:7" ht="14.25">
      <c r="B63" s="93"/>
      <c r="C63" s="17" t="s">
        <v>111</v>
      </c>
      <c r="D63" s="6"/>
      <c r="E63" s="6"/>
      <c r="F63" s="6"/>
      <c r="G63" s="6"/>
    </row>
    <row r="64" spans="2:7" ht="14.25">
      <c r="B64" s="92" t="s">
        <v>27</v>
      </c>
      <c r="C64" s="17" t="s">
        <v>110</v>
      </c>
      <c r="D64" s="6"/>
      <c r="E64" s="6"/>
      <c r="F64" s="6"/>
      <c r="G64" s="6"/>
    </row>
    <row r="65" spans="2:7" ht="14.25">
      <c r="B65" s="93"/>
      <c r="C65" s="17" t="s">
        <v>111</v>
      </c>
      <c r="D65" s="6"/>
      <c r="E65" s="6"/>
      <c r="F65" s="6"/>
      <c r="G65" s="6"/>
    </row>
    <row r="66" spans="2:7" ht="14.25">
      <c r="B66" s="92" t="s">
        <v>28</v>
      </c>
      <c r="C66" s="17" t="s">
        <v>110</v>
      </c>
      <c r="D66" s="6"/>
      <c r="E66" s="6"/>
      <c r="F66" s="6"/>
      <c r="G66" s="6"/>
    </row>
    <row r="67" spans="2:7" ht="14.25">
      <c r="B67" s="93"/>
      <c r="C67" s="17" t="s">
        <v>111</v>
      </c>
      <c r="D67" s="6"/>
      <c r="E67" s="6"/>
      <c r="F67" s="6"/>
      <c r="G67" s="6"/>
    </row>
    <row r="68" spans="2:7" ht="14.25">
      <c r="B68" s="92" t="s">
        <v>29</v>
      </c>
      <c r="C68" s="17" t="s">
        <v>110</v>
      </c>
      <c r="D68" s="6"/>
      <c r="E68" s="6"/>
      <c r="F68" s="6"/>
      <c r="G68" s="6"/>
    </row>
    <row r="69" spans="2:7" ht="14.25">
      <c r="B69" s="93"/>
      <c r="C69" s="17" t="s">
        <v>111</v>
      </c>
      <c r="D69" s="6"/>
      <c r="E69" s="6"/>
      <c r="F69" s="6"/>
      <c r="G69" s="6"/>
    </row>
    <row r="70" spans="2:7" ht="14.25">
      <c r="B70" s="92" t="s">
        <v>5</v>
      </c>
      <c r="C70" s="17" t="s">
        <v>110</v>
      </c>
      <c r="D70" s="6"/>
      <c r="E70" s="6"/>
      <c r="F70" s="6"/>
      <c r="G70" s="6"/>
    </row>
    <row r="71" spans="2:7" ht="14.25">
      <c r="B71" s="93"/>
      <c r="C71" s="17" t="s">
        <v>111</v>
      </c>
      <c r="D71" s="6"/>
      <c r="E71" s="6"/>
      <c r="F71" s="6"/>
      <c r="G71" s="6"/>
    </row>
    <row r="72" spans="2:7" ht="14.25">
      <c r="B72" s="7"/>
      <c r="C72" s="7"/>
      <c r="D72" s="7"/>
      <c r="E72" s="7"/>
      <c r="F72" s="7"/>
      <c r="G72" s="7"/>
    </row>
    <row r="73" spans="2:7" ht="14.25">
      <c r="B73" s="69" t="s">
        <v>321</v>
      </c>
      <c r="C73" s="69"/>
      <c r="D73" s="69"/>
      <c r="E73" s="69"/>
      <c r="F73" s="69"/>
      <c r="G73" s="69"/>
    </row>
  </sheetData>
  <mergeCells count="44">
    <mergeCell ref="B6:L6"/>
    <mergeCell ref="B7:L7"/>
    <mergeCell ref="B8:G8"/>
    <mergeCell ref="B10:L10"/>
    <mergeCell ref="B11:C12"/>
    <mergeCell ref="D11:E11"/>
    <mergeCell ref="F11:F12"/>
    <mergeCell ref="G11:G12"/>
    <mergeCell ref="B28:B29"/>
    <mergeCell ref="B13:C13"/>
    <mergeCell ref="B14:C14"/>
    <mergeCell ref="B15:C15"/>
    <mergeCell ref="B16:C16"/>
    <mergeCell ref="B17:C17"/>
    <mergeCell ref="B18:G18"/>
    <mergeCell ref="B19:G19"/>
    <mergeCell ref="B20:B21"/>
    <mergeCell ref="B22:B23"/>
    <mergeCell ref="B24:B25"/>
    <mergeCell ref="B26:B27"/>
    <mergeCell ref="B50:B51"/>
    <mergeCell ref="B30:B31"/>
    <mergeCell ref="B32:B33"/>
    <mergeCell ref="B34:B35"/>
    <mergeCell ref="B36:B37"/>
    <mergeCell ref="B38:B39"/>
    <mergeCell ref="B40:B41"/>
    <mergeCell ref="B42:G42"/>
    <mergeCell ref="B43:G43"/>
    <mergeCell ref="B44:B45"/>
    <mergeCell ref="B46:B47"/>
    <mergeCell ref="B48:B49"/>
    <mergeCell ref="B73:G73"/>
    <mergeCell ref="B52:B53"/>
    <mergeCell ref="B54:B55"/>
    <mergeCell ref="B56:G56"/>
    <mergeCell ref="B57:G57"/>
    <mergeCell ref="B58:B59"/>
    <mergeCell ref="B60:B61"/>
    <mergeCell ref="B62:B63"/>
    <mergeCell ref="B64:B65"/>
    <mergeCell ref="B66:B67"/>
    <mergeCell ref="B68:B69"/>
    <mergeCell ref="B70:B71"/>
  </mergeCells>
  <hyperlinks>
    <hyperlink ref="I11" location="ÍNDICE!A1" display="ÍNDICE"/>
  </hyperlinks>
  <printOptions/>
  <pageMargins left="0.7" right="0.7" top="0.75" bottom="0.75" header="0.3" footer="0.3"/>
  <pageSetup horizontalDpi="600" verticalDpi="600" orientation="portrait" paperSize="9" r:id="rId2"/>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L73"/>
  <sheetViews>
    <sheetView showGridLines="0" workbookViewId="0" topLeftCell="A1"/>
  </sheetViews>
  <sheetFormatPr defaultColWidth="9.140625" defaultRowHeight="15"/>
  <cols>
    <col min="1" max="1" width="2.00390625" style="1" customWidth="1"/>
    <col min="2" max="2" width="25.7109375" style="1" customWidth="1"/>
    <col min="3" max="3" width="12.7109375" style="1" customWidth="1"/>
    <col min="4" max="5" width="15.7109375" style="1" customWidth="1"/>
    <col min="6" max="7" width="20.7109375" style="1" customWidth="1"/>
    <col min="8" max="11" width="9.421875" style="1" bestFit="1" customWidth="1"/>
    <col min="12" max="12" width="11.57421875" style="1" bestFit="1" customWidth="1"/>
    <col min="13" max="16384" width="9.140625" style="1" customWidth="1"/>
  </cols>
  <sheetData>
    <row r="1" ht="13.5"/>
    <row r="2" ht="13.5"/>
    <row r="3" ht="13.5"/>
    <row r="4" ht="13.5"/>
    <row r="5" spans="2:7" ht="16.5">
      <c r="B5" s="2"/>
      <c r="C5" s="2"/>
      <c r="D5" s="3"/>
      <c r="E5" s="3"/>
      <c r="F5" s="3"/>
      <c r="G5" s="3"/>
    </row>
    <row r="6" spans="2:12" ht="17.25">
      <c r="B6" s="65" t="s">
        <v>406</v>
      </c>
      <c r="C6" s="65"/>
      <c r="D6" s="65"/>
      <c r="E6" s="65"/>
      <c r="F6" s="65"/>
      <c r="G6" s="65"/>
      <c r="H6" s="65"/>
      <c r="I6" s="65"/>
      <c r="J6" s="65"/>
      <c r="K6" s="65"/>
      <c r="L6" s="65"/>
    </row>
    <row r="7" spans="2:12" ht="17.25">
      <c r="B7" s="65" t="s">
        <v>407</v>
      </c>
      <c r="C7" s="65"/>
      <c r="D7" s="65"/>
      <c r="E7" s="65"/>
      <c r="F7" s="65"/>
      <c r="G7" s="65"/>
      <c r="H7" s="65"/>
      <c r="I7" s="65"/>
      <c r="J7" s="65"/>
      <c r="K7" s="65"/>
      <c r="L7" s="65"/>
    </row>
    <row r="8" spans="2:12" ht="17.25">
      <c r="B8" s="65" t="s">
        <v>319</v>
      </c>
      <c r="C8" s="65"/>
      <c r="D8" s="65"/>
      <c r="E8" s="65"/>
      <c r="F8" s="65"/>
      <c r="G8" s="65"/>
      <c r="H8" s="14"/>
      <c r="I8" s="14"/>
      <c r="J8" s="14"/>
      <c r="K8" s="14"/>
      <c r="L8" s="14"/>
    </row>
    <row r="9" spans="2:12" ht="17.25">
      <c r="B9" s="19" t="s">
        <v>350</v>
      </c>
      <c r="C9" s="19"/>
      <c r="D9" s="19"/>
      <c r="E9" s="19"/>
      <c r="F9" s="19"/>
      <c r="G9" s="19"/>
      <c r="H9" s="19"/>
      <c r="I9" s="19"/>
      <c r="J9" s="19"/>
      <c r="K9" s="19"/>
      <c r="L9" s="19"/>
    </row>
    <row r="10" spans="2:12" ht="17.25">
      <c r="B10" s="65"/>
      <c r="C10" s="65"/>
      <c r="D10" s="65"/>
      <c r="E10" s="65"/>
      <c r="F10" s="65"/>
      <c r="G10" s="65"/>
      <c r="H10" s="65"/>
      <c r="I10" s="65"/>
      <c r="J10" s="65"/>
      <c r="K10" s="65"/>
      <c r="L10" s="65"/>
    </row>
    <row r="11" spans="2:9" ht="18" customHeight="1">
      <c r="B11" s="83" t="s">
        <v>2</v>
      </c>
      <c r="C11" s="94"/>
      <c r="D11" s="87" t="s">
        <v>251</v>
      </c>
      <c r="E11" s="89"/>
      <c r="F11" s="81" t="s">
        <v>115</v>
      </c>
      <c r="G11" s="81" t="s">
        <v>116</v>
      </c>
      <c r="I11" s="20" t="s">
        <v>317</v>
      </c>
    </row>
    <row r="12" spans="2:7" ht="18" customHeight="1">
      <c r="B12" s="85"/>
      <c r="C12" s="97"/>
      <c r="D12" s="4" t="s">
        <v>112</v>
      </c>
      <c r="E12" s="15" t="s">
        <v>114</v>
      </c>
      <c r="F12" s="82"/>
      <c r="G12" s="82"/>
    </row>
    <row r="13" spans="2:7" ht="15">
      <c r="B13" s="106" t="s">
        <v>6</v>
      </c>
      <c r="C13" s="107"/>
      <c r="D13" s="16">
        <v>3187.2207190784416</v>
      </c>
      <c r="E13" s="16">
        <v>3067.8129861701964</v>
      </c>
      <c r="F13" s="16">
        <v>7477.885230764363</v>
      </c>
      <c r="G13" s="16">
        <v>7132.36133576979</v>
      </c>
    </row>
    <row r="14" spans="2:7" ht="14.25">
      <c r="B14" s="108" t="s">
        <v>3</v>
      </c>
      <c r="C14" s="109"/>
      <c r="D14" s="6">
        <v>516.1312918720089</v>
      </c>
      <c r="E14" s="6">
        <v>516.1312918720089</v>
      </c>
      <c r="F14" s="6">
        <v>1005.1175399773687</v>
      </c>
      <c r="G14" s="6">
        <v>932.2884408959953</v>
      </c>
    </row>
    <row r="15" spans="2:7" ht="14.25">
      <c r="B15" s="108" t="s">
        <v>4</v>
      </c>
      <c r="C15" s="109"/>
      <c r="D15" s="6">
        <v>1952.967098255681</v>
      </c>
      <c r="E15" s="6">
        <v>1839.503717163138</v>
      </c>
      <c r="F15" s="6">
        <v>5691.155343188189</v>
      </c>
      <c r="G15" s="6">
        <v>5495.770709821683</v>
      </c>
    </row>
    <row r="16" spans="2:7" ht="14.25">
      <c r="B16" s="108" t="s">
        <v>635</v>
      </c>
      <c r="C16" s="109"/>
      <c r="D16" s="6">
        <v>718.1223289507493</v>
      </c>
      <c r="E16" s="6">
        <v>712.1779771350494</v>
      </c>
      <c r="F16" s="6">
        <v>781.6123475987999</v>
      </c>
      <c r="G16" s="6">
        <v>704.3021850521103</v>
      </c>
    </row>
    <row r="17" spans="2:7" ht="14.25">
      <c r="B17" s="108" t="s">
        <v>5</v>
      </c>
      <c r="C17" s="109"/>
      <c r="D17" s="6"/>
      <c r="E17" s="6"/>
      <c r="F17" s="6"/>
      <c r="G17" s="6"/>
    </row>
    <row r="18" spans="2:7" ht="15">
      <c r="B18" s="73"/>
      <c r="C18" s="74"/>
      <c r="D18" s="74"/>
      <c r="E18" s="74"/>
      <c r="F18" s="74"/>
      <c r="G18" s="75"/>
    </row>
    <row r="19" spans="2:7" ht="15">
      <c r="B19" s="66" t="s">
        <v>3</v>
      </c>
      <c r="C19" s="67"/>
      <c r="D19" s="67"/>
      <c r="E19" s="67"/>
      <c r="F19" s="67"/>
      <c r="G19" s="68"/>
    </row>
    <row r="20" spans="2:7" ht="14.25">
      <c r="B20" s="92" t="s">
        <v>7</v>
      </c>
      <c r="C20" s="17" t="s">
        <v>110</v>
      </c>
      <c r="D20" s="6"/>
      <c r="E20" s="6"/>
      <c r="F20" s="6"/>
      <c r="G20" s="6"/>
    </row>
    <row r="21" spans="2:7" ht="14.25">
      <c r="B21" s="93"/>
      <c r="C21" s="17" t="s">
        <v>111</v>
      </c>
      <c r="D21" s="6"/>
      <c r="E21" s="6"/>
      <c r="F21" s="6"/>
      <c r="G21" s="6"/>
    </row>
    <row r="22" spans="2:7" ht="14.25">
      <c r="B22" s="92" t="s">
        <v>8</v>
      </c>
      <c r="C22" s="17" t="s">
        <v>110</v>
      </c>
      <c r="D22" s="6"/>
      <c r="E22" s="6"/>
      <c r="F22" s="6"/>
      <c r="G22" s="6"/>
    </row>
    <row r="23" spans="2:7" ht="14.25">
      <c r="B23" s="93"/>
      <c r="C23" s="17" t="s">
        <v>111</v>
      </c>
      <c r="D23" s="6">
        <v>4.122804787415733</v>
      </c>
      <c r="E23" s="6">
        <v>4.122804787415733</v>
      </c>
      <c r="F23" s="6">
        <v>9.561235613584234</v>
      </c>
      <c r="G23" s="6">
        <v>8.366081132671319</v>
      </c>
    </row>
    <row r="24" spans="2:7" ht="14.25">
      <c r="B24" s="92" t="s">
        <v>9</v>
      </c>
      <c r="C24" s="17" t="s">
        <v>110</v>
      </c>
      <c r="D24" s="6"/>
      <c r="E24" s="6"/>
      <c r="F24" s="6"/>
      <c r="G24" s="6"/>
    </row>
    <row r="25" spans="2:7" ht="14.25">
      <c r="B25" s="93"/>
      <c r="C25" s="17" t="s">
        <v>111</v>
      </c>
      <c r="D25" s="6"/>
      <c r="E25" s="6"/>
      <c r="F25" s="6"/>
      <c r="G25" s="6"/>
    </row>
    <row r="26" spans="2:7" ht="14.25">
      <c r="B26" s="92" t="s">
        <v>10</v>
      </c>
      <c r="C26" s="17" t="s">
        <v>110</v>
      </c>
      <c r="D26" s="6"/>
      <c r="E26" s="6"/>
      <c r="F26" s="6"/>
      <c r="G26" s="6"/>
    </row>
    <row r="27" spans="2:7" ht="14.25">
      <c r="B27" s="93"/>
      <c r="C27" s="17" t="s">
        <v>111</v>
      </c>
      <c r="D27" s="6"/>
      <c r="E27" s="6"/>
      <c r="F27" s="6"/>
      <c r="G27" s="6"/>
    </row>
    <row r="28" spans="2:7" ht="14.25">
      <c r="B28" s="92" t="s">
        <v>11</v>
      </c>
      <c r="C28" s="17" t="s">
        <v>110</v>
      </c>
      <c r="D28" s="6"/>
      <c r="E28" s="6"/>
      <c r="F28" s="6"/>
      <c r="G28" s="6"/>
    </row>
    <row r="29" spans="2:7" ht="14.25">
      <c r="B29" s="93"/>
      <c r="C29" s="17" t="s">
        <v>111</v>
      </c>
      <c r="D29" s="6"/>
      <c r="E29" s="6"/>
      <c r="F29" s="6"/>
      <c r="G29" s="6"/>
    </row>
    <row r="30" spans="2:7" ht="14.25">
      <c r="B30" s="92" t="s">
        <v>12</v>
      </c>
      <c r="C30" s="17" t="s">
        <v>110</v>
      </c>
      <c r="D30" s="6"/>
      <c r="E30" s="6"/>
      <c r="F30" s="6"/>
      <c r="G30" s="6"/>
    </row>
    <row r="31" spans="2:7" ht="14.25">
      <c r="B31" s="93"/>
      <c r="C31" s="17" t="s">
        <v>111</v>
      </c>
      <c r="D31" s="6">
        <v>20</v>
      </c>
      <c r="E31" s="6">
        <v>20</v>
      </c>
      <c r="F31" s="6">
        <v>119.06363636</v>
      </c>
      <c r="G31" s="6">
        <v>119.06363636</v>
      </c>
    </row>
    <row r="32" spans="2:7" ht="14.25">
      <c r="B32" s="92" t="s">
        <v>13</v>
      </c>
      <c r="C32" s="17" t="s">
        <v>110</v>
      </c>
      <c r="D32" s="6"/>
      <c r="E32" s="6"/>
      <c r="F32" s="6"/>
      <c r="G32" s="6"/>
    </row>
    <row r="33" spans="2:7" ht="14.25">
      <c r="B33" s="93"/>
      <c r="C33" s="17" t="s">
        <v>111</v>
      </c>
      <c r="D33" s="6">
        <v>11.50047949695725</v>
      </c>
      <c r="E33" s="6">
        <v>11.50047949695725</v>
      </c>
      <c r="F33" s="6">
        <v>90.60983851315022</v>
      </c>
      <c r="G33" s="6">
        <v>90.60983851315022</v>
      </c>
    </row>
    <row r="34" spans="2:7" ht="14.25">
      <c r="B34" s="92" t="s">
        <v>14</v>
      </c>
      <c r="C34" s="17" t="s">
        <v>110</v>
      </c>
      <c r="D34" s="6"/>
      <c r="E34" s="6"/>
      <c r="F34" s="6"/>
      <c r="G34" s="6"/>
    </row>
    <row r="35" spans="2:7" ht="14.25">
      <c r="B35" s="93"/>
      <c r="C35" s="17" t="s">
        <v>111</v>
      </c>
      <c r="D35" s="6">
        <v>31.29850637911818</v>
      </c>
      <c r="E35" s="6">
        <v>31.29850637911818</v>
      </c>
      <c r="F35" s="6">
        <v>26.78444626002217</v>
      </c>
      <c r="G35" s="6"/>
    </row>
    <row r="36" spans="2:7" ht="14.25">
      <c r="B36" s="92" t="s">
        <v>15</v>
      </c>
      <c r="C36" s="17" t="s">
        <v>110</v>
      </c>
      <c r="D36" s="6">
        <v>72.30066047914275</v>
      </c>
      <c r="E36" s="6">
        <v>72.30066047914275</v>
      </c>
      <c r="F36" s="6">
        <v>43.38039628748566</v>
      </c>
      <c r="G36" s="6"/>
    </row>
    <row r="37" spans="2:7" ht="14.25">
      <c r="B37" s="93"/>
      <c r="C37" s="17" t="s">
        <v>111</v>
      </c>
      <c r="D37" s="6"/>
      <c r="E37" s="6"/>
      <c r="F37" s="6"/>
      <c r="G37" s="6"/>
    </row>
    <row r="38" spans="2:7" ht="14.25">
      <c r="B38" s="92" t="s">
        <v>16</v>
      </c>
      <c r="C38" s="17" t="s">
        <v>110</v>
      </c>
      <c r="D38" s="6"/>
      <c r="E38" s="6"/>
      <c r="F38" s="6"/>
      <c r="G38" s="6"/>
    </row>
    <row r="39" spans="2:7" ht="14.25">
      <c r="B39" s="93"/>
      <c r="C39" s="17" t="s">
        <v>111</v>
      </c>
      <c r="D39" s="6"/>
      <c r="E39" s="6"/>
      <c r="F39" s="6"/>
      <c r="G39" s="6"/>
    </row>
    <row r="40" spans="2:7" ht="14.25" customHeight="1">
      <c r="B40" s="92" t="s">
        <v>17</v>
      </c>
      <c r="C40" s="17" t="s">
        <v>110</v>
      </c>
      <c r="D40" s="6">
        <v>356.708683966248</v>
      </c>
      <c r="E40" s="6">
        <v>356.708683966248</v>
      </c>
      <c r="F40" s="6">
        <v>627.5718484138454</v>
      </c>
      <c r="G40" s="6">
        <v>627.5718484138454</v>
      </c>
    </row>
    <row r="41" spans="2:7" ht="14.25" customHeight="1">
      <c r="B41" s="93"/>
      <c r="C41" s="17" t="s">
        <v>111</v>
      </c>
      <c r="D41" s="6">
        <v>20.200156763127023</v>
      </c>
      <c r="E41" s="6">
        <v>20.200156763127023</v>
      </c>
      <c r="F41" s="6">
        <v>88.14613852928099</v>
      </c>
      <c r="G41" s="6">
        <v>86.6770364763283</v>
      </c>
    </row>
    <row r="42" spans="2:7" ht="15">
      <c r="B42" s="73"/>
      <c r="C42" s="74"/>
      <c r="D42" s="74"/>
      <c r="E42" s="74"/>
      <c r="F42" s="74"/>
      <c r="G42" s="75"/>
    </row>
    <row r="43" spans="2:7" ht="15">
      <c r="B43" s="66" t="s">
        <v>4</v>
      </c>
      <c r="C43" s="67"/>
      <c r="D43" s="67"/>
      <c r="E43" s="67"/>
      <c r="F43" s="67"/>
      <c r="G43" s="68"/>
    </row>
    <row r="44" spans="2:7" ht="14.25">
      <c r="B44" s="92" t="s">
        <v>18</v>
      </c>
      <c r="C44" s="17" t="s">
        <v>110</v>
      </c>
      <c r="D44" s="6">
        <v>276.07430057723576</v>
      </c>
      <c r="E44" s="6">
        <v>213.03405691801083</v>
      </c>
      <c r="F44" s="6">
        <v>278.44042456031804</v>
      </c>
      <c r="G44" s="6">
        <v>278.44042456031804</v>
      </c>
    </row>
    <row r="45" spans="2:7" ht="14.25">
      <c r="B45" s="93"/>
      <c r="C45" s="17" t="s">
        <v>111</v>
      </c>
      <c r="D45" s="6"/>
      <c r="E45" s="6"/>
      <c r="F45" s="6"/>
      <c r="G45" s="6"/>
    </row>
    <row r="46" spans="2:7" ht="14.25">
      <c r="B46" s="92" t="s">
        <v>19</v>
      </c>
      <c r="C46" s="17" t="s">
        <v>110</v>
      </c>
      <c r="D46" s="6">
        <v>370.6526411477684</v>
      </c>
      <c r="E46" s="6">
        <v>324.32106100429735</v>
      </c>
      <c r="F46" s="6">
        <v>1010.870839269276</v>
      </c>
      <c r="G46" s="6">
        <v>1010.870839269276</v>
      </c>
    </row>
    <row r="47" spans="2:7" ht="14.25">
      <c r="B47" s="93"/>
      <c r="C47" s="17" t="s">
        <v>111</v>
      </c>
      <c r="D47" s="6"/>
      <c r="E47" s="6"/>
      <c r="F47" s="6"/>
      <c r="G47" s="6"/>
    </row>
    <row r="48" spans="2:7" ht="14.25">
      <c r="B48" s="92" t="s">
        <v>20</v>
      </c>
      <c r="C48" s="17" t="s">
        <v>110</v>
      </c>
      <c r="D48" s="6">
        <v>1064.449727316803</v>
      </c>
      <c r="E48" s="6">
        <v>1064.449727316803</v>
      </c>
      <c r="F48" s="6">
        <v>3067.0685782441656</v>
      </c>
      <c r="G48" s="6">
        <v>2953.6473469933753</v>
      </c>
    </row>
    <row r="49" spans="2:7" ht="14.25">
      <c r="B49" s="93"/>
      <c r="C49" s="17" t="s">
        <v>111</v>
      </c>
      <c r="D49" s="6"/>
      <c r="E49" s="6"/>
      <c r="F49" s="6"/>
      <c r="G49" s="6"/>
    </row>
    <row r="50" spans="2:7" ht="14.25">
      <c r="B50" s="92" t="s">
        <v>21</v>
      </c>
      <c r="C50" s="17" t="s">
        <v>110</v>
      </c>
      <c r="D50" s="6">
        <v>162.97790211236367</v>
      </c>
      <c r="E50" s="6">
        <v>162.97790211236367</v>
      </c>
      <c r="F50" s="6">
        <v>1182.6492118160302</v>
      </c>
      <c r="G50" s="6">
        <v>1174.528961720937</v>
      </c>
    </row>
    <row r="51" spans="2:7" ht="14.25">
      <c r="B51" s="93"/>
      <c r="C51" s="17" t="s">
        <v>111</v>
      </c>
      <c r="D51" s="6"/>
      <c r="E51" s="6"/>
      <c r="F51" s="6"/>
      <c r="G51" s="6"/>
    </row>
    <row r="52" spans="2:7" ht="14.25">
      <c r="B52" s="92" t="s">
        <v>22</v>
      </c>
      <c r="C52" s="17" t="s">
        <v>110</v>
      </c>
      <c r="D52" s="6">
        <v>29.556325868404183</v>
      </c>
      <c r="E52" s="6">
        <v>25.464768578556537</v>
      </c>
      <c r="F52" s="6">
        <v>117.50384241337932</v>
      </c>
      <c r="G52" s="6">
        <v>43.66069039275498</v>
      </c>
    </row>
    <row r="53" spans="2:7" ht="14.25">
      <c r="B53" s="93"/>
      <c r="C53" s="17" t="s">
        <v>111</v>
      </c>
      <c r="D53" s="6">
        <v>49.25620123310715</v>
      </c>
      <c r="E53" s="6">
        <v>49.25620123310715</v>
      </c>
      <c r="F53" s="6">
        <v>34.62244688502152</v>
      </c>
      <c r="G53" s="6">
        <v>34.62244688502152</v>
      </c>
    </row>
    <row r="54" spans="2:7" ht="14.25">
      <c r="B54" s="92" t="s">
        <v>23</v>
      </c>
      <c r="C54" s="17" t="s">
        <v>110</v>
      </c>
      <c r="D54" s="6"/>
      <c r="E54" s="6"/>
      <c r="F54" s="6"/>
      <c r="G54" s="6"/>
    </row>
    <row r="55" spans="2:7" ht="14.25">
      <c r="B55" s="93"/>
      <c r="C55" s="17" t="s">
        <v>111</v>
      </c>
      <c r="D55" s="6"/>
      <c r="E55" s="6"/>
      <c r="F55" s="6"/>
      <c r="G55" s="6"/>
    </row>
    <row r="56" spans="2:7" ht="15">
      <c r="B56" s="73"/>
      <c r="C56" s="74"/>
      <c r="D56" s="74"/>
      <c r="E56" s="74"/>
      <c r="F56" s="74"/>
      <c r="G56" s="75"/>
    </row>
    <row r="57" spans="2:7" ht="15">
      <c r="B57" s="66" t="s">
        <v>635</v>
      </c>
      <c r="C57" s="67"/>
      <c r="D57" s="67"/>
      <c r="E57" s="67"/>
      <c r="F57" s="67"/>
      <c r="G57" s="68"/>
    </row>
    <row r="58" spans="2:7" ht="14.25">
      <c r="B58" s="92" t="s">
        <v>24</v>
      </c>
      <c r="C58" s="17" t="s">
        <v>110</v>
      </c>
      <c r="D58" s="6">
        <v>5.944351815699772</v>
      </c>
      <c r="E58" s="6"/>
      <c r="F58" s="6"/>
      <c r="G58" s="6"/>
    </row>
    <row r="59" spans="2:7" ht="14.25">
      <c r="B59" s="93"/>
      <c r="C59" s="17" t="s">
        <v>111</v>
      </c>
      <c r="D59" s="6"/>
      <c r="E59" s="6"/>
      <c r="F59" s="6"/>
      <c r="G59" s="6"/>
    </row>
    <row r="60" spans="2:7" ht="14.25">
      <c r="B60" s="92" t="s">
        <v>25</v>
      </c>
      <c r="C60" s="17" t="s">
        <v>110</v>
      </c>
      <c r="D60" s="6">
        <v>516.9017881085863</v>
      </c>
      <c r="E60" s="6">
        <v>516.9017881085863</v>
      </c>
      <c r="F60" s="6">
        <v>696.8956446711817</v>
      </c>
      <c r="G60" s="6">
        <v>675.3535440652696</v>
      </c>
    </row>
    <row r="61" spans="2:7" ht="14.25">
      <c r="B61" s="93"/>
      <c r="C61" s="17" t="s">
        <v>111</v>
      </c>
      <c r="D61" s="6"/>
      <c r="E61" s="6"/>
      <c r="F61" s="6"/>
      <c r="G61" s="6"/>
    </row>
    <row r="62" spans="2:7" ht="14.25">
      <c r="B62" s="92" t="s">
        <v>26</v>
      </c>
      <c r="C62" s="17" t="s">
        <v>110</v>
      </c>
      <c r="D62" s="6"/>
      <c r="E62" s="6"/>
      <c r="F62" s="6"/>
      <c r="G62" s="6"/>
    </row>
    <row r="63" spans="2:7" ht="14.25">
      <c r="B63" s="93"/>
      <c r="C63" s="17" t="s">
        <v>111</v>
      </c>
      <c r="D63" s="6"/>
      <c r="E63" s="6"/>
      <c r="F63" s="6"/>
      <c r="G63" s="6"/>
    </row>
    <row r="64" spans="2:7" ht="14.25">
      <c r="B64" s="92" t="s">
        <v>27</v>
      </c>
      <c r="C64" s="17" t="s">
        <v>110</v>
      </c>
      <c r="D64" s="6"/>
      <c r="E64" s="6"/>
      <c r="F64" s="6"/>
      <c r="G64" s="6"/>
    </row>
    <row r="65" spans="2:7" ht="14.25">
      <c r="B65" s="93"/>
      <c r="C65" s="17" t="s">
        <v>111</v>
      </c>
      <c r="D65" s="6"/>
      <c r="E65" s="6"/>
      <c r="F65" s="6"/>
      <c r="G65" s="6"/>
    </row>
    <row r="66" spans="2:7" ht="14.25">
      <c r="B66" s="92" t="s">
        <v>28</v>
      </c>
      <c r="C66" s="17" t="s">
        <v>110</v>
      </c>
      <c r="D66" s="6">
        <v>70.355928514267</v>
      </c>
      <c r="E66" s="6">
        <v>70.355928514267</v>
      </c>
      <c r="F66" s="6">
        <v>40.25908060531788</v>
      </c>
      <c r="G66" s="6">
        <v>28.948640986840836</v>
      </c>
    </row>
    <row r="67" spans="2:7" ht="14.25">
      <c r="B67" s="93"/>
      <c r="C67" s="17" t="s">
        <v>111</v>
      </c>
      <c r="D67" s="6"/>
      <c r="E67" s="6"/>
      <c r="F67" s="6"/>
      <c r="G67" s="6"/>
    </row>
    <row r="68" spans="2:7" ht="14.25">
      <c r="B68" s="92" t="s">
        <v>29</v>
      </c>
      <c r="C68" s="17" t="s">
        <v>110</v>
      </c>
      <c r="D68" s="6">
        <v>124.92026051219646</v>
      </c>
      <c r="E68" s="6">
        <v>124.92026051219646</v>
      </c>
      <c r="F68" s="6">
        <v>44.45762232230061</v>
      </c>
      <c r="G68" s="6"/>
    </row>
    <row r="69" spans="2:7" ht="14.25">
      <c r="B69" s="93"/>
      <c r="C69" s="17" t="s">
        <v>111</v>
      </c>
      <c r="D69" s="6"/>
      <c r="E69" s="6"/>
      <c r="F69" s="6"/>
      <c r="G69" s="6"/>
    </row>
    <row r="70" spans="2:7" ht="14.25">
      <c r="B70" s="92" t="s">
        <v>5</v>
      </c>
      <c r="C70" s="17" t="s">
        <v>110</v>
      </c>
      <c r="D70" s="6"/>
      <c r="E70" s="6"/>
      <c r="F70" s="6"/>
      <c r="G70" s="6"/>
    </row>
    <row r="71" spans="2:7" ht="14.25">
      <c r="B71" s="93"/>
      <c r="C71" s="17" t="s">
        <v>111</v>
      </c>
      <c r="D71" s="6"/>
      <c r="E71" s="6"/>
      <c r="F71" s="6"/>
      <c r="G71" s="6"/>
    </row>
    <row r="72" spans="2:7" ht="14.25">
      <c r="B72" s="7"/>
      <c r="C72" s="7"/>
      <c r="D72" s="7"/>
      <c r="E72" s="7"/>
      <c r="F72" s="7"/>
      <c r="G72" s="7"/>
    </row>
    <row r="73" spans="2:7" ht="14.25">
      <c r="B73" s="69" t="s">
        <v>321</v>
      </c>
      <c r="C73" s="69"/>
      <c r="D73" s="69"/>
      <c r="E73" s="69"/>
      <c r="F73" s="69"/>
      <c r="G73" s="69"/>
    </row>
  </sheetData>
  <mergeCells count="44">
    <mergeCell ref="B6:L6"/>
    <mergeCell ref="B7:L7"/>
    <mergeCell ref="B8:G8"/>
    <mergeCell ref="B10:L10"/>
    <mergeCell ref="B11:C12"/>
    <mergeCell ref="D11:E11"/>
    <mergeCell ref="F11:F12"/>
    <mergeCell ref="G11:G12"/>
    <mergeCell ref="B28:B29"/>
    <mergeCell ref="B13:C13"/>
    <mergeCell ref="B14:C14"/>
    <mergeCell ref="B15:C15"/>
    <mergeCell ref="B16:C16"/>
    <mergeCell ref="B17:C17"/>
    <mergeCell ref="B18:G18"/>
    <mergeCell ref="B19:G19"/>
    <mergeCell ref="B20:B21"/>
    <mergeCell ref="B22:B23"/>
    <mergeCell ref="B24:B25"/>
    <mergeCell ref="B26:B27"/>
    <mergeCell ref="B50:B51"/>
    <mergeCell ref="B30:B31"/>
    <mergeCell ref="B32:B33"/>
    <mergeCell ref="B34:B35"/>
    <mergeCell ref="B36:B37"/>
    <mergeCell ref="B38:B39"/>
    <mergeCell ref="B40:B41"/>
    <mergeCell ref="B42:G42"/>
    <mergeCell ref="B43:G43"/>
    <mergeCell ref="B44:B45"/>
    <mergeCell ref="B46:B47"/>
    <mergeCell ref="B48:B49"/>
    <mergeCell ref="B73:G73"/>
    <mergeCell ref="B52:B53"/>
    <mergeCell ref="B54:B55"/>
    <mergeCell ref="B56:G56"/>
    <mergeCell ref="B57:G57"/>
    <mergeCell ref="B58:B59"/>
    <mergeCell ref="B60:B61"/>
    <mergeCell ref="B62:B63"/>
    <mergeCell ref="B64:B65"/>
    <mergeCell ref="B66:B67"/>
    <mergeCell ref="B68:B69"/>
    <mergeCell ref="B70:B71"/>
  </mergeCells>
  <hyperlinks>
    <hyperlink ref="I11" location="ÍNDICE!A1" display="ÍNDICE"/>
  </hyperlink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J42"/>
  <sheetViews>
    <sheetView showGridLines="0" workbookViewId="0" topLeftCell="A1"/>
  </sheetViews>
  <sheetFormatPr defaultColWidth="9.140625" defaultRowHeight="15"/>
  <cols>
    <col min="1" max="1" width="2.00390625" style="1" customWidth="1"/>
    <col min="2" max="2" width="33.57421875" style="1" customWidth="1"/>
    <col min="3" max="3" width="21.421875" style="1" customWidth="1"/>
    <col min="4" max="4" width="20.8515625" style="1" customWidth="1"/>
    <col min="5" max="5" width="20.421875" style="1" customWidth="1"/>
    <col min="6" max="6" width="9.421875" style="1" bestFit="1" customWidth="1"/>
    <col min="7" max="7" width="13.57421875" style="1" customWidth="1"/>
    <col min="8" max="9" width="9.421875" style="1" bestFit="1" customWidth="1"/>
    <col min="10" max="10" width="11.57421875" style="1" bestFit="1" customWidth="1"/>
    <col min="11" max="16384" width="9.140625" style="1" customWidth="1"/>
  </cols>
  <sheetData>
    <row r="1" ht="13.5"/>
    <row r="2" ht="13.5"/>
    <row r="3" ht="13.5"/>
    <row r="4" ht="13.5"/>
    <row r="5" spans="2:5" ht="16.5">
      <c r="B5" s="2"/>
      <c r="C5" s="3"/>
      <c r="D5" s="3"/>
      <c r="E5" s="3"/>
    </row>
    <row r="6" spans="2:10" ht="17.25">
      <c r="B6" s="65" t="s">
        <v>325</v>
      </c>
      <c r="C6" s="65"/>
      <c r="D6" s="65"/>
      <c r="E6" s="65"/>
      <c r="F6" s="65"/>
      <c r="G6" s="65"/>
      <c r="H6" s="65"/>
      <c r="I6" s="65"/>
      <c r="J6" s="65"/>
    </row>
    <row r="7" spans="2:10" ht="17.25">
      <c r="B7" s="65" t="s">
        <v>327</v>
      </c>
      <c r="C7" s="65"/>
      <c r="D7" s="65"/>
      <c r="E7" s="65"/>
      <c r="F7" s="65"/>
      <c r="G7" s="65"/>
      <c r="H7" s="65"/>
      <c r="I7" s="65"/>
      <c r="J7" s="65"/>
    </row>
    <row r="8" spans="2:10" ht="17.25">
      <c r="B8" s="19" t="s">
        <v>326</v>
      </c>
      <c r="C8" s="19"/>
      <c r="D8" s="19"/>
      <c r="E8" s="19"/>
      <c r="F8" s="19"/>
      <c r="G8" s="19"/>
      <c r="H8" s="19"/>
      <c r="I8" s="19"/>
      <c r="J8" s="19"/>
    </row>
    <row r="9" spans="2:10" ht="17.25">
      <c r="B9" s="19" t="s">
        <v>351</v>
      </c>
      <c r="C9" s="19"/>
      <c r="D9" s="19"/>
      <c r="E9" s="19"/>
      <c r="F9" s="19"/>
      <c r="G9" s="19"/>
      <c r="H9" s="19"/>
      <c r="I9" s="19"/>
      <c r="J9" s="19"/>
    </row>
    <row r="10" spans="2:10" ht="17.25">
      <c r="B10" s="65"/>
      <c r="C10" s="65"/>
      <c r="D10" s="65"/>
      <c r="E10" s="65"/>
      <c r="F10" s="65"/>
      <c r="G10" s="65"/>
      <c r="H10" s="65"/>
      <c r="I10" s="65"/>
      <c r="J10" s="65"/>
    </row>
    <row r="11" spans="2:7" ht="33" customHeight="1">
      <c r="B11" s="8" t="s">
        <v>150</v>
      </c>
      <c r="C11" s="8" t="s">
        <v>151</v>
      </c>
      <c r="D11" s="8" t="s">
        <v>115</v>
      </c>
      <c r="E11" s="8" t="s">
        <v>116</v>
      </c>
      <c r="G11" s="20" t="s">
        <v>317</v>
      </c>
    </row>
    <row r="12" spans="2:5" ht="19.5" customHeight="1">
      <c r="B12" s="12" t="s">
        <v>134</v>
      </c>
      <c r="C12" s="6">
        <v>17766.695484047115</v>
      </c>
      <c r="D12" s="6">
        <v>20.201834692400237</v>
      </c>
      <c r="E12" s="6">
        <v>6.210762585309966</v>
      </c>
    </row>
    <row r="13" spans="2:5" ht="19.5" customHeight="1">
      <c r="B13" s="12" t="s">
        <v>117</v>
      </c>
      <c r="C13" s="6">
        <v>129415.32935835193</v>
      </c>
      <c r="D13" s="6">
        <v>7216.415729724658</v>
      </c>
      <c r="E13" s="6">
        <v>2487.8977004173207</v>
      </c>
    </row>
    <row r="14" spans="2:5" ht="19.5" customHeight="1">
      <c r="B14" s="12" t="s">
        <v>118</v>
      </c>
      <c r="C14" s="6">
        <v>1037317.0708464117</v>
      </c>
      <c r="D14" s="6">
        <v>16216.180542624783</v>
      </c>
      <c r="E14" s="6">
        <v>2761.60384433911</v>
      </c>
    </row>
    <row r="15" spans="2:5" ht="19.5" customHeight="1">
      <c r="B15" s="12" t="s">
        <v>119</v>
      </c>
      <c r="C15" s="6">
        <v>101189.85496403277</v>
      </c>
      <c r="D15" s="6">
        <v>118.9960621373618</v>
      </c>
      <c r="E15" s="6">
        <v>142.60508111805876</v>
      </c>
    </row>
    <row r="16" spans="2:5" ht="19.5" customHeight="1">
      <c r="B16" s="12" t="s">
        <v>120</v>
      </c>
      <c r="C16" s="6">
        <v>89120.23295934325</v>
      </c>
      <c r="D16" s="6">
        <v>41.76766712242443</v>
      </c>
      <c r="E16" s="6">
        <v>83.82077054416317</v>
      </c>
    </row>
    <row r="17" spans="2:5" ht="19.5" customHeight="1">
      <c r="B17" s="12" t="s">
        <v>135</v>
      </c>
      <c r="C17" s="6">
        <v>17570.754632444747</v>
      </c>
      <c r="D17" s="6">
        <v>347.5125302777605</v>
      </c>
      <c r="E17" s="6">
        <v>92.21186836703109</v>
      </c>
    </row>
    <row r="18" spans="2:5" ht="19.5" customHeight="1">
      <c r="B18" s="12" t="s">
        <v>136</v>
      </c>
      <c r="C18" s="6">
        <v>12796.907391521121</v>
      </c>
      <c r="D18" s="6">
        <v>281.59926623012103</v>
      </c>
      <c r="E18" s="6">
        <v>81.17301832589011</v>
      </c>
    </row>
    <row r="19" spans="2:5" ht="19.5" customHeight="1">
      <c r="B19" s="12" t="s">
        <v>137</v>
      </c>
      <c r="C19" s="6">
        <v>12125.323977747377</v>
      </c>
      <c r="D19" s="6">
        <v>1486.8680959309474</v>
      </c>
      <c r="E19" s="6">
        <v>85.55228564401905</v>
      </c>
    </row>
    <row r="20" spans="2:5" ht="19.5" customHeight="1">
      <c r="B20" s="12" t="s">
        <v>138</v>
      </c>
      <c r="C20" s="6">
        <v>83735.58110925375</v>
      </c>
      <c r="D20" s="6">
        <v>3264.666677130804</v>
      </c>
      <c r="E20" s="6">
        <v>1291.77372213285</v>
      </c>
    </row>
    <row r="21" spans="2:5" ht="19.5" customHeight="1">
      <c r="B21" s="12" t="s">
        <v>139</v>
      </c>
      <c r="C21" s="6">
        <v>12452.781636660167</v>
      </c>
      <c r="D21" s="6">
        <v>379.45262723531414</v>
      </c>
      <c r="E21" s="6">
        <v>5.514058216836161</v>
      </c>
    </row>
    <row r="22" spans="2:5" ht="19.5" customHeight="1">
      <c r="B22" s="12" t="s">
        <v>140</v>
      </c>
      <c r="C22" s="6">
        <v>86093.66400726272</v>
      </c>
      <c r="D22" s="6">
        <v>4745.36836001066</v>
      </c>
      <c r="E22" s="6">
        <v>615.2572230938323</v>
      </c>
    </row>
    <row r="23" spans="2:5" ht="19.5" customHeight="1">
      <c r="B23" s="12" t="s">
        <v>141</v>
      </c>
      <c r="C23" s="6">
        <v>47473.565221840996</v>
      </c>
      <c r="D23" s="6">
        <v>2448.166082661731</v>
      </c>
      <c r="E23" s="6">
        <v>466.55150579896946</v>
      </c>
    </row>
    <row r="24" spans="2:5" ht="19.5" customHeight="1">
      <c r="B24" s="12" t="s">
        <v>142</v>
      </c>
      <c r="C24" s="6">
        <v>15111.543340069225</v>
      </c>
      <c r="D24" s="6">
        <v>130.63189502285627</v>
      </c>
      <c r="E24" s="6">
        <v>15.689073899725072</v>
      </c>
    </row>
    <row r="25" spans="2:5" ht="19.5" customHeight="1">
      <c r="B25" s="12" t="s">
        <v>143</v>
      </c>
      <c r="C25" s="6">
        <v>5070.824697115412</v>
      </c>
      <c r="D25" s="6">
        <v>160.87030998527953</v>
      </c>
      <c r="E25" s="6">
        <v>6.695874407329845</v>
      </c>
    </row>
    <row r="26" spans="2:5" ht="19.5" customHeight="1">
      <c r="B26" s="12" t="s">
        <v>123</v>
      </c>
      <c r="C26" s="6">
        <v>185468.74905561795</v>
      </c>
      <c r="D26" s="6">
        <v>9903.613798128881</v>
      </c>
      <c r="E26" s="6">
        <v>1308.82410129878</v>
      </c>
    </row>
    <row r="27" spans="2:5" ht="19.5" customHeight="1">
      <c r="B27" s="12" t="s">
        <v>144</v>
      </c>
      <c r="C27" s="6">
        <v>1067210.8354701276</v>
      </c>
      <c r="D27" s="6">
        <v>53139.02039936192</v>
      </c>
      <c r="E27" s="6">
        <v>32857.01442497394</v>
      </c>
    </row>
    <row r="28" spans="2:5" ht="19.5" customHeight="1">
      <c r="B28" s="12" t="s">
        <v>124</v>
      </c>
      <c r="C28" s="6">
        <v>354089.22002469894</v>
      </c>
      <c r="D28" s="6">
        <v>135813.516019859</v>
      </c>
      <c r="E28" s="6">
        <v>4930.685412392745</v>
      </c>
    </row>
    <row r="29" spans="2:5" ht="19.5" customHeight="1">
      <c r="B29" s="12" t="s">
        <v>145</v>
      </c>
      <c r="C29" s="6">
        <v>23327.650059071366</v>
      </c>
      <c r="D29" s="6">
        <v>1464.9457906487535</v>
      </c>
      <c r="E29" s="6">
        <v>32.92594274887056</v>
      </c>
    </row>
    <row r="30" spans="2:5" ht="19.5" customHeight="1">
      <c r="B30" s="12" t="s">
        <v>125</v>
      </c>
      <c r="C30" s="6">
        <v>38015.76892169298</v>
      </c>
      <c r="D30" s="6">
        <v>198.58186208357017</v>
      </c>
      <c r="E30" s="6">
        <v>3.63636364</v>
      </c>
    </row>
    <row r="31" spans="2:5" ht="19.5" customHeight="1">
      <c r="B31" s="12" t="s">
        <v>126</v>
      </c>
      <c r="C31" s="6">
        <v>1765334.9098929698</v>
      </c>
      <c r="D31" s="6">
        <v>281251.5689394409</v>
      </c>
      <c r="E31" s="6">
        <v>68069.8871980146</v>
      </c>
    </row>
    <row r="32" spans="2:5" ht="19.5" customHeight="1">
      <c r="B32" s="12" t="s">
        <v>127</v>
      </c>
      <c r="C32" s="6">
        <v>45412.742117971306</v>
      </c>
      <c r="D32" s="6">
        <v>607.6555001073757</v>
      </c>
      <c r="E32" s="6">
        <v>165.88981830344798</v>
      </c>
    </row>
    <row r="33" spans="2:5" ht="19.5" customHeight="1">
      <c r="B33" s="12" t="s">
        <v>146</v>
      </c>
      <c r="C33" s="6">
        <v>83896.86592879056</v>
      </c>
      <c r="D33" s="6">
        <v>3892.563261513178</v>
      </c>
      <c r="E33" s="6">
        <v>545.0061003313988</v>
      </c>
    </row>
    <row r="34" spans="2:5" ht="19.5" customHeight="1">
      <c r="B34" s="12" t="s">
        <v>147</v>
      </c>
      <c r="C34" s="6">
        <v>9014.631383065238</v>
      </c>
      <c r="D34" s="6">
        <v>120.04892693651104</v>
      </c>
      <c r="E34" s="6">
        <v>50.590571688825754</v>
      </c>
    </row>
    <row r="35" spans="2:5" ht="19.5" customHeight="1">
      <c r="B35" s="12" t="s">
        <v>130</v>
      </c>
      <c r="C35" s="6">
        <v>27794.575065354937</v>
      </c>
      <c r="D35" s="6">
        <v>39.125299880453646</v>
      </c>
      <c r="E35" s="6">
        <v>4.3400380471067335</v>
      </c>
    </row>
    <row r="36" spans="2:5" ht="19.5" customHeight="1">
      <c r="B36" s="12" t="s">
        <v>131</v>
      </c>
      <c r="C36" s="6">
        <v>2533211.3394352114</v>
      </c>
      <c r="D36" s="6">
        <v>31201.814183733717</v>
      </c>
      <c r="E36" s="6">
        <v>6258.721926714607</v>
      </c>
    </row>
    <row r="37" spans="2:5" ht="19.5" customHeight="1">
      <c r="B37" s="12" t="s">
        <v>132</v>
      </c>
      <c r="C37" s="6">
        <v>30043.809884358296</v>
      </c>
      <c r="D37" s="6">
        <v>273.33987487842774</v>
      </c>
      <c r="E37" s="6">
        <v>15.874635523591037</v>
      </c>
    </row>
    <row r="38" spans="2:5" ht="19.5" customHeight="1">
      <c r="B38" s="12" t="s">
        <v>148</v>
      </c>
      <c r="C38" s="6">
        <v>40368.75716514324</v>
      </c>
      <c r="D38" s="6">
        <v>3330.6314615883603</v>
      </c>
      <c r="E38" s="6">
        <v>1115.8393472290184</v>
      </c>
    </row>
    <row r="39" spans="2:5" ht="19.5" customHeight="1">
      <c r="B39" s="12" t="s">
        <v>149</v>
      </c>
      <c r="C39" s="6">
        <v>63025.82591920447</v>
      </c>
      <c r="D39" s="6">
        <v>3824.1189893447668</v>
      </c>
      <c r="E39" s="6">
        <v>389.36622930528404</v>
      </c>
    </row>
    <row r="40" spans="2:5" ht="19.5" customHeight="1">
      <c r="B40" s="12" t="s">
        <v>133</v>
      </c>
      <c r="C40" s="6">
        <v>146172.49053542392</v>
      </c>
      <c r="D40" s="6">
        <v>9094.566512053885</v>
      </c>
      <c r="E40" s="6">
        <v>1240.0894303180514</v>
      </c>
    </row>
    <row r="41" spans="2:5" ht="14.25">
      <c r="B41" s="7"/>
      <c r="C41" s="7"/>
      <c r="D41" s="7"/>
      <c r="E41" s="7"/>
    </row>
    <row r="42" spans="2:8" ht="14.25">
      <c r="B42" s="69" t="s">
        <v>321</v>
      </c>
      <c r="C42" s="69"/>
      <c r="D42" s="69"/>
      <c r="E42" s="69"/>
      <c r="F42" s="69"/>
      <c r="G42" s="69"/>
      <c r="H42" s="69"/>
    </row>
  </sheetData>
  <mergeCells count="4">
    <mergeCell ref="B6:J6"/>
    <mergeCell ref="B7:J7"/>
    <mergeCell ref="B10:J10"/>
    <mergeCell ref="B42:H42"/>
  </mergeCells>
  <hyperlinks>
    <hyperlink ref="G11" location="ÍNDICE!A1" display="ÍNDICE"/>
  </hyperlinks>
  <printOptions/>
  <pageMargins left="0.7" right="0.7" top="0.75" bottom="0.75" header="0.3" footer="0.3"/>
  <pageSetup horizontalDpi="600" verticalDpi="600" orientation="portrait" paperSize="9" r:id="rId2"/>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L73"/>
  <sheetViews>
    <sheetView showGridLines="0" workbookViewId="0" topLeftCell="A1">
      <selection activeCell="G13" sqref="G13"/>
    </sheetView>
  </sheetViews>
  <sheetFormatPr defaultColWidth="9.140625" defaultRowHeight="15"/>
  <cols>
    <col min="1" max="1" width="2.00390625" style="1" customWidth="1"/>
    <col min="2" max="2" width="25.7109375" style="1" customWidth="1"/>
    <col min="3" max="3" width="12.7109375" style="1" customWidth="1"/>
    <col min="4" max="5" width="15.7109375" style="1" customWidth="1"/>
    <col min="6" max="7" width="20.7109375" style="1" customWidth="1"/>
    <col min="8" max="11" width="9.421875" style="1" bestFit="1" customWidth="1"/>
    <col min="12" max="12" width="11.57421875" style="1" bestFit="1" customWidth="1"/>
    <col min="13" max="16384" width="9.140625" style="1" customWidth="1"/>
  </cols>
  <sheetData>
    <row r="1" ht="13.5"/>
    <row r="2" ht="13.5"/>
    <row r="3" ht="13.5"/>
    <row r="4" ht="13.5"/>
    <row r="5" spans="2:7" ht="16.5">
      <c r="B5" s="2"/>
      <c r="C5" s="2"/>
      <c r="D5" s="3"/>
      <c r="E5" s="3"/>
      <c r="F5" s="3"/>
      <c r="G5" s="3"/>
    </row>
    <row r="6" spans="2:12" ht="17.25">
      <c r="B6" s="65" t="s">
        <v>409</v>
      </c>
      <c r="C6" s="65"/>
      <c r="D6" s="65"/>
      <c r="E6" s="65"/>
      <c r="F6" s="65"/>
      <c r="G6" s="65"/>
      <c r="H6" s="65"/>
      <c r="I6" s="65"/>
      <c r="J6" s="65"/>
      <c r="K6" s="65"/>
      <c r="L6" s="65"/>
    </row>
    <row r="7" spans="2:12" ht="17.25">
      <c r="B7" s="65" t="s">
        <v>408</v>
      </c>
      <c r="C7" s="65"/>
      <c r="D7" s="65"/>
      <c r="E7" s="65"/>
      <c r="F7" s="65"/>
      <c r="G7" s="65"/>
      <c r="H7" s="65"/>
      <c r="I7" s="65"/>
      <c r="J7" s="65"/>
      <c r="K7" s="65"/>
      <c r="L7" s="65"/>
    </row>
    <row r="8" spans="2:12" ht="17.25">
      <c r="B8" s="65" t="s">
        <v>319</v>
      </c>
      <c r="C8" s="65"/>
      <c r="D8" s="65"/>
      <c r="E8" s="65"/>
      <c r="F8" s="65"/>
      <c r="G8" s="65"/>
      <c r="H8" s="14"/>
      <c r="I8" s="14"/>
      <c r="J8" s="14"/>
      <c r="K8" s="14"/>
      <c r="L8" s="14"/>
    </row>
    <row r="9" spans="2:12" ht="17.25">
      <c r="B9" s="19" t="s">
        <v>350</v>
      </c>
      <c r="C9" s="19"/>
      <c r="D9" s="19"/>
      <c r="E9" s="19"/>
      <c r="F9" s="19"/>
      <c r="G9" s="19"/>
      <c r="H9" s="19"/>
      <c r="I9" s="19"/>
      <c r="J9" s="19"/>
      <c r="K9" s="19"/>
      <c r="L9" s="19"/>
    </row>
    <row r="10" spans="2:12" ht="17.25">
      <c r="B10" s="65"/>
      <c r="C10" s="65"/>
      <c r="D10" s="65"/>
      <c r="E10" s="65"/>
      <c r="F10" s="65"/>
      <c r="G10" s="65"/>
      <c r="H10" s="65"/>
      <c r="I10" s="65"/>
      <c r="J10" s="65"/>
      <c r="K10" s="65"/>
      <c r="L10" s="65"/>
    </row>
    <row r="11" spans="2:9" ht="18" customHeight="1">
      <c r="B11" s="83" t="s">
        <v>2</v>
      </c>
      <c r="C11" s="94"/>
      <c r="D11" s="87" t="s">
        <v>251</v>
      </c>
      <c r="E11" s="89"/>
      <c r="F11" s="81" t="s">
        <v>115</v>
      </c>
      <c r="G11" s="81" t="s">
        <v>116</v>
      </c>
      <c r="I11" s="20" t="s">
        <v>317</v>
      </c>
    </row>
    <row r="12" spans="2:7" ht="18" customHeight="1">
      <c r="B12" s="85"/>
      <c r="C12" s="97"/>
      <c r="D12" s="4" t="s">
        <v>112</v>
      </c>
      <c r="E12" s="15" t="s">
        <v>114</v>
      </c>
      <c r="F12" s="82"/>
      <c r="G12" s="82"/>
    </row>
    <row r="13" spans="2:7" ht="15">
      <c r="B13" s="106" t="s">
        <v>6</v>
      </c>
      <c r="C13" s="107"/>
      <c r="D13" s="16">
        <v>383398.7777063826</v>
      </c>
      <c r="E13" s="16">
        <v>365334.01776763983</v>
      </c>
      <c r="F13" s="16">
        <v>1324146.9243551716</v>
      </c>
      <c r="G13" s="16">
        <v>1232670.2545510235</v>
      </c>
    </row>
    <row r="14" spans="2:7" ht="14.25">
      <c r="B14" s="108" t="s">
        <v>3</v>
      </c>
      <c r="C14" s="109"/>
      <c r="D14" s="6">
        <v>52069.55603194008</v>
      </c>
      <c r="E14" s="6">
        <v>47352.685213609875</v>
      </c>
      <c r="F14" s="6">
        <v>141527.76819135086</v>
      </c>
      <c r="G14" s="6">
        <v>113436.84001706298</v>
      </c>
    </row>
    <row r="15" spans="2:7" ht="14.25">
      <c r="B15" s="108" t="s">
        <v>4</v>
      </c>
      <c r="C15" s="109"/>
      <c r="D15" s="6">
        <v>315651.2344938029</v>
      </c>
      <c r="E15" s="6">
        <v>303119.7586766368</v>
      </c>
      <c r="F15" s="6">
        <v>1156052.799470769</v>
      </c>
      <c r="G15" s="6">
        <v>1097372.2606935764</v>
      </c>
    </row>
    <row r="16" spans="2:7" ht="14.25">
      <c r="B16" s="108" t="s">
        <v>635</v>
      </c>
      <c r="C16" s="109"/>
      <c r="D16" s="6">
        <v>15533.689164563404</v>
      </c>
      <c r="E16" s="6">
        <v>14787.106575214022</v>
      </c>
      <c r="F16" s="6">
        <v>26503.172315329815</v>
      </c>
      <c r="G16" s="6">
        <v>21797.96946266407</v>
      </c>
    </row>
    <row r="17" spans="2:7" ht="14.25">
      <c r="B17" s="108" t="s">
        <v>5</v>
      </c>
      <c r="C17" s="109"/>
      <c r="D17" s="6">
        <v>144.29801607556968</v>
      </c>
      <c r="E17" s="6">
        <v>74.46730217948328</v>
      </c>
      <c r="F17" s="6">
        <v>63.184377719663544</v>
      </c>
      <c r="G17" s="6">
        <v>63.184377719663544</v>
      </c>
    </row>
    <row r="18" spans="2:7" ht="15">
      <c r="B18" s="73"/>
      <c r="C18" s="74"/>
      <c r="D18" s="74"/>
      <c r="E18" s="74"/>
      <c r="F18" s="74"/>
      <c r="G18" s="75"/>
    </row>
    <row r="19" spans="2:7" ht="15">
      <c r="B19" s="66" t="s">
        <v>3</v>
      </c>
      <c r="C19" s="67"/>
      <c r="D19" s="67"/>
      <c r="E19" s="67"/>
      <c r="F19" s="67"/>
      <c r="G19" s="68"/>
    </row>
    <row r="20" spans="2:7" ht="14.25">
      <c r="B20" s="92" t="s">
        <v>7</v>
      </c>
      <c r="C20" s="17" t="s">
        <v>110</v>
      </c>
      <c r="D20" s="6">
        <v>906.6815090962709</v>
      </c>
      <c r="E20" s="6">
        <v>751.9606458624952</v>
      </c>
      <c r="F20" s="6">
        <v>880.8538247784146</v>
      </c>
      <c r="G20" s="6">
        <v>239.90151172725731</v>
      </c>
    </row>
    <row r="21" spans="2:7" ht="14.25">
      <c r="B21" s="93"/>
      <c r="C21" s="17" t="s">
        <v>111</v>
      </c>
      <c r="D21" s="6">
        <v>133.663619592755</v>
      </c>
      <c r="E21" s="6">
        <v>122.93940636434634</v>
      </c>
      <c r="F21" s="6">
        <v>78.95674062955496</v>
      </c>
      <c r="G21" s="6"/>
    </row>
    <row r="22" spans="2:7" ht="14.25">
      <c r="B22" s="92" t="s">
        <v>8</v>
      </c>
      <c r="C22" s="17" t="s">
        <v>110</v>
      </c>
      <c r="D22" s="6">
        <v>70.1643329815578</v>
      </c>
      <c r="E22" s="6">
        <v>70.1643329815578</v>
      </c>
      <c r="F22" s="6">
        <v>99.50578144687168</v>
      </c>
      <c r="G22" s="6"/>
    </row>
    <row r="23" spans="2:7" ht="14.25">
      <c r="B23" s="93"/>
      <c r="C23" s="17" t="s">
        <v>111</v>
      </c>
      <c r="D23" s="6"/>
      <c r="E23" s="6"/>
      <c r="F23" s="6"/>
      <c r="G23" s="6"/>
    </row>
    <row r="24" spans="2:7" ht="14.25">
      <c r="B24" s="92" t="s">
        <v>9</v>
      </c>
      <c r="C24" s="17" t="s">
        <v>110</v>
      </c>
      <c r="D24" s="6">
        <v>195.1736967125891</v>
      </c>
      <c r="E24" s="6">
        <v>186.66752418212587</v>
      </c>
      <c r="F24" s="6">
        <v>149.8044154575577</v>
      </c>
      <c r="G24" s="6">
        <v>95.06006965424915</v>
      </c>
    </row>
    <row r="25" spans="2:7" ht="14.25">
      <c r="B25" s="93"/>
      <c r="C25" s="17" t="s">
        <v>111</v>
      </c>
      <c r="D25" s="6"/>
      <c r="E25" s="6"/>
      <c r="F25" s="6"/>
      <c r="G25" s="6"/>
    </row>
    <row r="26" spans="2:7" ht="14.25">
      <c r="B26" s="92" t="s">
        <v>10</v>
      </c>
      <c r="C26" s="17" t="s">
        <v>110</v>
      </c>
      <c r="D26" s="6">
        <v>541.765238854758</v>
      </c>
      <c r="E26" s="6">
        <v>541.765238854758</v>
      </c>
      <c r="F26" s="6">
        <v>1431.5465263093906</v>
      </c>
      <c r="G26" s="6">
        <v>1322.613410222015</v>
      </c>
    </row>
    <row r="27" spans="2:7" ht="14.25">
      <c r="B27" s="93"/>
      <c r="C27" s="17" t="s">
        <v>111</v>
      </c>
      <c r="D27" s="6"/>
      <c r="E27" s="6"/>
      <c r="F27" s="6"/>
      <c r="G27" s="6"/>
    </row>
    <row r="28" spans="2:7" ht="14.25">
      <c r="B28" s="92" t="s">
        <v>11</v>
      </c>
      <c r="C28" s="17" t="s">
        <v>110</v>
      </c>
      <c r="D28" s="6">
        <v>169.05772187209408</v>
      </c>
      <c r="E28" s="6">
        <v>148.96003891472014</v>
      </c>
      <c r="F28" s="6">
        <v>472.83368665348</v>
      </c>
      <c r="G28" s="6">
        <v>439.3675388734149</v>
      </c>
    </row>
    <row r="29" spans="2:7" ht="14.25">
      <c r="B29" s="93"/>
      <c r="C29" s="17" t="s">
        <v>111</v>
      </c>
      <c r="D29" s="6"/>
      <c r="E29" s="6"/>
      <c r="F29" s="6"/>
      <c r="G29" s="6"/>
    </row>
    <row r="30" spans="2:7" ht="14.25">
      <c r="B30" s="92" t="s">
        <v>12</v>
      </c>
      <c r="C30" s="17" t="s">
        <v>110</v>
      </c>
      <c r="D30" s="6">
        <v>143.32321039259386</v>
      </c>
      <c r="E30" s="6">
        <v>143.32321039259386</v>
      </c>
      <c r="F30" s="6">
        <v>348.52761151715686</v>
      </c>
      <c r="G30" s="6">
        <v>106.71667623066695</v>
      </c>
    </row>
    <row r="31" spans="2:7" ht="14.25">
      <c r="B31" s="93"/>
      <c r="C31" s="17" t="s">
        <v>111</v>
      </c>
      <c r="D31" s="6"/>
      <c r="E31" s="6"/>
      <c r="F31" s="6"/>
      <c r="G31" s="6"/>
    </row>
    <row r="32" spans="2:7" ht="14.25">
      <c r="B32" s="92" t="s">
        <v>13</v>
      </c>
      <c r="C32" s="17" t="s">
        <v>110</v>
      </c>
      <c r="D32" s="6">
        <v>857.8256086019326</v>
      </c>
      <c r="E32" s="6">
        <v>799.1372107165806</v>
      </c>
      <c r="F32" s="6">
        <v>1409.798998402005</v>
      </c>
      <c r="G32" s="6">
        <v>776.5859263211186</v>
      </c>
    </row>
    <row r="33" spans="2:7" ht="14.25">
      <c r="B33" s="93"/>
      <c r="C33" s="17" t="s">
        <v>111</v>
      </c>
      <c r="D33" s="6">
        <v>23.64790885995694</v>
      </c>
      <c r="E33" s="6">
        <v>23.64790885995694</v>
      </c>
      <c r="F33" s="6">
        <v>24.187321168579963</v>
      </c>
      <c r="G33" s="6">
        <v>5.926371719762479</v>
      </c>
    </row>
    <row r="34" spans="2:7" ht="14.25">
      <c r="B34" s="92" t="s">
        <v>14</v>
      </c>
      <c r="C34" s="17" t="s">
        <v>110</v>
      </c>
      <c r="D34" s="6">
        <v>46734.8345507057</v>
      </c>
      <c r="E34" s="6">
        <v>42405.18938300031</v>
      </c>
      <c r="F34" s="6">
        <v>131364.78766054384</v>
      </c>
      <c r="G34" s="6">
        <v>105681.45176727272</v>
      </c>
    </row>
    <row r="35" spans="2:7" ht="14.25">
      <c r="B35" s="93"/>
      <c r="C35" s="17" t="s">
        <v>111</v>
      </c>
      <c r="D35" s="6">
        <v>516.4698518283373</v>
      </c>
      <c r="E35" s="6">
        <v>464.1127039341196</v>
      </c>
      <c r="F35" s="6">
        <v>410.55566497377146</v>
      </c>
      <c r="G35" s="6">
        <v>252.81220015175705</v>
      </c>
    </row>
    <row r="36" spans="2:7" ht="14.25">
      <c r="B36" s="92" t="s">
        <v>15</v>
      </c>
      <c r="C36" s="17" t="s">
        <v>110</v>
      </c>
      <c r="D36" s="6">
        <v>432.7255742264245</v>
      </c>
      <c r="E36" s="6">
        <v>428.2656921198501</v>
      </c>
      <c r="F36" s="6">
        <v>489.2085712990532</v>
      </c>
      <c r="G36" s="6">
        <v>372.81714771843497</v>
      </c>
    </row>
    <row r="37" spans="2:7" ht="14.25">
      <c r="B37" s="93"/>
      <c r="C37" s="17" t="s">
        <v>111</v>
      </c>
      <c r="D37" s="6">
        <v>6.603818679980964</v>
      </c>
      <c r="E37" s="6">
        <v>6.603818679980964</v>
      </c>
      <c r="F37" s="6">
        <v>5.853385159317043</v>
      </c>
      <c r="G37" s="6"/>
    </row>
    <row r="38" spans="2:7" ht="14.25">
      <c r="B38" s="92" t="s">
        <v>16</v>
      </c>
      <c r="C38" s="17" t="s">
        <v>110</v>
      </c>
      <c r="D38" s="6"/>
      <c r="E38" s="6"/>
      <c r="F38" s="6"/>
      <c r="G38" s="6"/>
    </row>
    <row r="39" spans="2:7" ht="14.25">
      <c r="B39" s="93"/>
      <c r="C39" s="17" t="s">
        <v>111</v>
      </c>
      <c r="D39" s="6"/>
      <c r="E39" s="6"/>
      <c r="F39" s="6"/>
      <c r="G39" s="6"/>
    </row>
    <row r="40" spans="2:7" ht="14.25" customHeight="1">
      <c r="B40" s="92" t="s">
        <v>17</v>
      </c>
      <c r="C40" s="17" t="s">
        <v>110</v>
      </c>
      <c r="D40" s="6">
        <v>1269.3096391595934</v>
      </c>
      <c r="E40" s="6">
        <v>1191.6383483709521</v>
      </c>
      <c r="F40" s="6">
        <v>4299.718224489138</v>
      </c>
      <c r="G40" s="6">
        <v>4124.315800513692</v>
      </c>
    </row>
    <row r="41" spans="2:7" ht="14.25" customHeight="1">
      <c r="B41" s="93"/>
      <c r="C41" s="17" t="s">
        <v>111</v>
      </c>
      <c r="D41" s="6">
        <v>68.30975037551104</v>
      </c>
      <c r="E41" s="6">
        <v>68.30975037551104</v>
      </c>
      <c r="F41" s="6">
        <v>61.62977852274199</v>
      </c>
      <c r="G41" s="6">
        <v>19.271596657995705</v>
      </c>
    </row>
    <row r="42" spans="2:7" ht="15">
      <c r="B42" s="73"/>
      <c r="C42" s="74"/>
      <c r="D42" s="74"/>
      <c r="E42" s="74"/>
      <c r="F42" s="74"/>
      <c r="G42" s="75"/>
    </row>
    <row r="43" spans="2:7" ht="15">
      <c r="B43" s="66" t="s">
        <v>4</v>
      </c>
      <c r="C43" s="67"/>
      <c r="D43" s="67"/>
      <c r="E43" s="67"/>
      <c r="F43" s="67"/>
      <c r="G43" s="68"/>
    </row>
    <row r="44" spans="2:7" ht="14.25">
      <c r="B44" s="92" t="s">
        <v>18</v>
      </c>
      <c r="C44" s="17" t="s">
        <v>110</v>
      </c>
      <c r="D44" s="6">
        <v>1056.6788602624604</v>
      </c>
      <c r="E44" s="6">
        <v>778.7117373499849</v>
      </c>
      <c r="F44" s="6">
        <v>1396.118916940893</v>
      </c>
      <c r="G44" s="6">
        <v>639.3737032912134</v>
      </c>
    </row>
    <row r="45" spans="2:7" ht="14.25">
      <c r="B45" s="93"/>
      <c r="C45" s="17" t="s">
        <v>111</v>
      </c>
      <c r="D45" s="6">
        <v>22.99495020457416</v>
      </c>
      <c r="E45" s="6">
        <v>19.20284182585366</v>
      </c>
      <c r="F45" s="6">
        <v>34.332884892961864</v>
      </c>
      <c r="G45" s="6"/>
    </row>
    <row r="46" spans="2:7" ht="14.25">
      <c r="B46" s="92" t="s">
        <v>19</v>
      </c>
      <c r="C46" s="17" t="s">
        <v>110</v>
      </c>
      <c r="D46" s="6">
        <v>217.57626152791667</v>
      </c>
      <c r="E46" s="6">
        <v>217.57626152791667</v>
      </c>
      <c r="F46" s="6">
        <v>244.10587936422567</v>
      </c>
      <c r="G46" s="6">
        <v>132.04619122528356</v>
      </c>
    </row>
    <row r="47" spans="2:7" ht="14.25">
      <c r="B47" s="93"/>
      <c r="C47" s="17" t="s">
        <v>111</v>
      </c>
      <c r="D47" s="6"/>
      <c r="E47" s="6"/>
      <c r="F47" s="6"/>
      <c r="G47" s="6"/>
    </row>
    <row r="48" spans="2:7" ht="14.25">
      <c r="B48" s="92" t="s">
        <v>20</v>
      </c>
      <c r="C48" s="17" t="s">
        <v>110</v>
      </c>
      <c r="D48" s="6">
        <v>65963.65335682307</v>
      </c>
      <c r="E48" s="6">
        <v>63727.26317703963</v>
      </c>
      <c r="F48" s="6">
        <v>268274.5004905989</v>
      </c>
      <c r="G48" s="6">
        <v>257917.85645864788</v>
      </c>
    </row>
    <row r="49" spans="2:7" ht="14.25">
      <c r="B49" s="93"/>
      <c r="C49" s="17" t="s">
        <v>111</v>
      </c>
      <c r="D49" s="6">
        <v>1015.9562654986689</v>
      </c>
      <c r="E49" s="6">
        <v>846.3740944493106</v>
      </c>
      <c r="F49" s="6">
        <v>2242.7085613626055</v>
      </c>
      <c r="G49" s="6">
        <v>1933.0336220059862</v>
      </c>
    </row>
    <row r="50" spans="2:7" ht="14.25">
      <c r="B50" s="92" t="s">
        <v>21</v>
      </c>
      <c r="C50" s="17" t="s">
        <v>110</v>
      </c>
      <c r="D50" s="6">
        <v>146595.50186433928</v>
      </c>
      <c r="E50" s="6">
        <v>143916.53782051263</v>
      </c>
      <c r="F50" s="6">
        <v>592350.303943153</v>
      </c>
      <c r="G50" s="6">
        <v>561732.1952946116</v>
      </c>
    </row>
    <row r="51" spans="2:7" ht="14.25">
      <c r="B51" s="93"/>
      <c r="C51" s="17" t="s">
        <v>111</v>
      </c>
      <c r="D51" s="6">
        <v>2311.1139555027116</v>
      </c>
      <c r="E51" s="6">
        <v>2269.2481011969376</v>
      </c>
      <c r="F51" s="6">
        <v>9275.803475338644</v>
      </c>
      <c r="G51" s="6">
        <v>8511.215306076567</v>
      </c>
    </row>
    <row r="52" spans="2:7" ht="14.25">
      <c r="B52" s="92" t="s">
        <v>22</v>
      </c>
      <c r="C52" s="17" t="s">
        <v>110</v>
      </c>
      <c r="D52" s="6">
        <v>93156.82499693893</v>
      </c>
      <c r="E52" s="6">
        <v>86068.4860580129</v>
      </c>
      <c r="F52" s="6">
        <v>263161.5104391292</v>
      </c>
      <c r="G52" s="6">
        <v>248259.70469766727</v>
      </c>
    </row>
    <row r="53" spans="2:7" ht="14.25">
      <c r="B53" s="93"/>
      <c r="C53" s="17" t="s">
        <v>111</v>
      </c>
      <c r="D53" s="6">
        <v>2361.7214209083404</v>
      </c>
      <c r="E53" s="6">
        <v>2332.7583502336875</v>
      </c>
      <c r="F53" s="6">
        <v>4784.61134257918</v>
      </c>
      <c r="G53" s="6">
        <v>4080.2528995655116</v>
      </c>
    </row>
    <row r="54" spans="2:7" ht="14.25">
      <c r="B54" s="92" t="s">
        <v>23</v>
      </c>
      <c r="C54" s="17" t="s">
        <v>110</v>
      </c>
      <c r="D54" s="6">
        <v>2949.2125617969814</v>
      </c>
      <c r="E54" s="6">
        <v>2943.6002344874355</v>
      </c>
      <c r="F54" s="6">
        <v>14288.803537408248</v>
      </c>
      <c r="G54" s="6">
        <v>14166.58252048564</v>
      </c>
    </row>
    <row r="55" spans="2:7" ht="14.25">
      <c r="B55" s="93"/>
      <c r="C55" s="17" t="s">
        <v>111</v>
      </c>
      <c r="D55" s="6"/>
      <c r="E55" s="6"/>
      <c r="F55" s="6"/>
      <c r="G55" s="6"/>
    </row>
    <row r="56" spans="2:7" ht="15">
      <c r="B56" s="73"/>
      <c r="C56" s="74"/>
      <c r="D56" s="74"/>
      <c r="E56" s="74"/>
      <c r="F56" s="74"/>
      <c r="G56" s="75"/>
    </row>
    <row r="57" spans="2:7" ht="15">
      <c r="B57" s="66" t="s">
        <v>635</v>
      </c>
      <c r="C57" s="67"/>
      <c r="D57" s="67"/>
      <c r="E57" s="67"/>
      <c r="F57" s="67"/>
      <c r="G57" s="68"/>
    </row>
    <row r="58" spans="2:7" ht="14.25">
      <c r="B58" s="92" t="s">
        <v>24</v>
      </c>
      <c r="C58" s="17" t="s">
        <v>110</v>
      </c>
      <c r="D58" s="6">
        <v>1572.7266357724964</v>
      </c>
      <c r="E58" s="6">
        <v>1375.3671638433743</v>
      </c>
      <c r="F58" s="6">
        <v>981.805183757813</v>
      </c>
      <c r="G58" s="6">
        <v>496.43396166680856</v>
      </c>
    </row>
    <row r="59" spans="2:7" ht="14.25">
      <c r="B59" s="93"/>
      <c r="C59" s="17" t="s">
        <v>111</v>
      </c>
      <c r="D59" s="6">
        <v>77.26977574203617</v>
      </c>
      <c r="E59" s="6">
        <v>52.41462518250975</v>
      </c>
      <c r="F59" s="6">
        <v>22.829706172042208</v>
      </c>
      <c r="G59" s="6"/>
    </row>
    <row r="60" spans="2:7" ht="14.25">
      <c r="B60" s="92" t="s">
        <v>25</v>
      </c>
      <c r="C60" s="17" t="s">
        <v>110</v>
      </c>
      <c r="D60" s="6">
        <v>975.3273317923519</v>
      </c>
      <c r="E60" s="6">
        <v>915.5225494762313</v>
      </c>
      <c r="F60" s="6">
        <v>1431.4108652726732</v>
      </c>
      <c r="G60" s="6">
        <v>1346.9533620340342</v>
      </c>
    </row>
    <row r="61" spans="2:7" ht="14.25">
      <c r="B61" s="93"/>
      <c r="C61" s="17" t="s">
        <v>111</v>
      </c>
      <c r="D61" s="6"/>
      <c r="E61" s="6"/>
      <c r="F61" s="6"/>
      <c r="G61" s="6"/>
    </row>
    <row r="62" spans="2:7" ht="14.25">
      <c r="B62" s="92" t="s">
        <v>26</v>
      </c>
      <c r="C62" s="17" t="s">
        <v>110</v>
      </c>
      <c r="D62" s="6">
        <v>5769.008989365168</v>
      </c>
      <c r="E62" s="6">
        <v>5639.9372627537605</v>
      </c>
      <c r="F62" s="6">
        <v>12496.391847791338</v>
      </c>
      <c r="G62" s="6">
        <v>11185.736974857971</v>
      </c>
    </row>
    <row r="63" spans="2:7" ht="14.25">
      <c r="B63" s="93"/>
      <c r="C63" s="17" t="s">
        <v>111</v>
      </c>
      <c r="D63" s="6">
        <v>57.239656964757415</v>
      </c>
      <c r="E63" s="6">
        <v>57.239656964757415</v>
      </c>
      <c r="F63" s="6">
        <v>59.191008958773836</v>
      </c>
      <c r="G63" s="6">
        <v>44.23064386211348</v>
      </c>
    </row>
    <row r="64" spans="2:7" ht="14.25">
      <c r="B64" s="92" t="s">
        <v>27</v>
      </c>
      <c r="C64" s="17" t="s">
        <v>110</v>
      </c>
      <c r="D64" s="6">
        <v>142.0499250525583</v>
      </c>
      <c r="E64" s="6">
        <v>142.0499250525583</v>
      </c>
      <c r="F64" s="6">
        <v>215.2154384616526</v>
      </c>
      <c r="G64" s="6">
        <v>29.282590377529097</v>
      </c>
    </row>
    <row r="65" spans="2:7" ht="14.25">
      <c r="B65" s="93"/>
      <c r="C65" s="17" t="s">
        <v>111</v>
      </c>
      <c r="D65" s="6"/>
      <c r="E65" s="6"/>
      <c r="F65" s="6"/>
      <c r="G65" s="6"/>
    </row>
    <row r="66" spans="2:7" ht="14.25">
      <c r="B66" s="92" t="s">
        <v>28</v>
      </c>
      <c r="C66" s="17" t="s">
        <v>110</v>
      </c>
      <c r="D66" s="6">
        <v>6270.71432901473</v>
      </c>
      <c r="E66" s="6">
        <v>6100.538732766938</v>
      </c>
      <c r="F66" s="6">
        <v>10003.806796655146</v>
      </c>
      <c r="G66" s="6">
        <v>7706.878988299443</v>
      </c>
    </row>
    <row r="67" spans="2:7" ht="14.25">
      <c r="B67" s="93"/>
      <c r="C67" s="17" t="s">
        <v>111</v>
      </c>
      <c r="D67" s="6">
        <v>102.71824046276387</v>
      </c>
      <c r="E67" s="6">
        <v>102.71824046276387</v>
      </c>
      <c r="F67" s="6">
        <v>485.57713701320625</v>
      </c>
      <c r="G67" s="6">
        <v>298.8166996214206</v>
      </c>
    </row>
    <row r="68" spans="2:7" ht="14.25">
      <c r="B68" s="92" t="s">
        <v>29</v>
      </c>
      <c r="C68" s="17" t="s">
        <v>110</v>
      </c>
      <c r="D68" s="6">
        <v>566.6342803965506</v>
      </c>
      <c r="E68" s="6">
        <v>401.31841871114256</v>
      </c>
      <c r="F68" s="6">
        <v>806.9443312471975</v>
      </c>
      <c r="G68" s="6">
        <v>689.6362419447471</v>
      </c>
    </row>
    <row r="69" spans="2:7" ht="14.25">
      <c r="B69" s="93"/>
      <c r="C69" s="17" t="s">
        <v>111</v>
      </c>
      <c r="D69" s="6"/>
      <c r="E69" s="6"/>
      <c r="F69" s="6"/>
      <c r="G69" s="6"/>
    </row>
    <row r="70" spans="2:7" ht="14.25">
      <c r="B70" s="92" t="s">
        <v>5</v>
      </c>
      <c r="C70" s="17" t="s">
        <v>110</v>
      </c>
      <c r="D70" s="6">
        <v>144.29801607556968</v>
      </c>
      <c r="E70" s="6">
        <v>74.46730217948328</v>
      </c>
      <c r="F70" s="6">
        <v>63.184377719663544</v>
      </c>
      <c r="G70" s="6">
        <v>63.184377719663544</v>
      </c>
    </row>
    <row r="71" spans="2:7" ht="14.25">
      <c r="B71" s="93"/>
      <c r="C71" s="17" t="s">
        <v>111</v>
      </c>
      <c r="D71" s="6"/>
      <c r="E71" s="6"/>
      <c r="F71" s="6"/>
      <c r="G71" s="6"/>
    </row>
    <row r="72" spans="2:7" ht="14.25">
      <c r="B72" s="7"/>
      <c r="C72" s="7"/>
      <c r="D72" s="7"/>
      <c r="E72" s="7"/>
      <c r="F72" s="7"/>
      <c r="G72" s="7"/>
    </row>
    <row r="73" spans="2:7" ht="14.25">
      <c r="B73" s="69" t="s">
        <v>321</v>
      </c>
      <c r="C73" s="69"/>
      <c r="D73" s="69"/>
      <c r="E73" s="69"/>
      <c r="F73" s="69"/>
      <c r="G73" s="69"/>
    </row>
  </sheetData>
  <mergeCells count="44">
    <mergeCell ref="B6:L6"/>
    <mergeCell ref="B7:L7"/>
    <mergeCell ref="B8:G8"/>
    <mergeCell ref="B10:L10"/>
    <mergeCell ref="B11:C12"/>
    <mergeCell ref="D11:E11"/>
    <mergeCell ref="F11:F12"/>
    <mergeCell ref="G11:G12"/>
    <mergeCell ref="B28:B29"/>
    <mergeCell ref="B13:C13"/>
    <mergeCell ref="B14:C14"/>
    <mergeCell ref="B15:C15"/>
    <mergeCell ref="B16:C16"/>
    <mergeCell ref="B17:C17"/>
    <mergeCell ref="B18:G18"/>
    <mergeCell ref="B19:G19"/>
    <mergeCell ref="B20:B21"/>
    <mergeCell ref="B22:B23"/>
    <mergeCell ref="B24:B25"/>
    <mergeCell ref="B26:B27"/>
    <mergeCell ref="B50:B51"/>
    <mergeCell ref="B30:B31"/>
    <mergeCell ref="B32:B33"/>
    <mergeCell ref="B34:B35"/>
    <mergeCell ref="B36:B37"/>
    <mergeCell ref="B38:B39"/>
    <mergeCell ref="B40:B41"/>
    <mergeCell ref="B42:G42"/>
    <mergeCell ref="B43:G43"/>
    <mergeCell ref="B44:B45"/>
    <mergeCell ref="B46:B47"/>
    <mergeCell ref="B48:B49"/>
    <mergeCell ref="B73:G73"/>
    <mergeCell ref="B52:B53"/>
    <mergeCell ref="B54:B55"/>
    <mergeCell ref="B56:G56"/>
    <mergeCell ref="B57:G57"/>
    <mergeCell ref="B58:B59"/>
    <mergeCell ref="B60:B61"/>
    <mergeCell ref="B62:B63"/>
    <mergeCell ref="B64:B65"/>
    <mergeCell ref="B66:B67"/>
    <mergeCell ref="B68:B69"/>
    <mergeCell ref="B70:B71"/>
  </mergeCells>
  <hyperlinks>
    <hyperlink ref="I11" location="ÍNDICE!A1" display="ÍNDICE"/>
  </hyperlinks>
  <printOptions/>
  <pageMargins left="0.7" right="0.7" top="0.75" bottom="0.75" header="0.3" footer="0.3"/>
  <pageSetup horizontalDpi="600" verticalDpi="600" orientation="portrait" paperSize="9" r:id="rId2"/>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L73"/>
  <sheetViews>
    <sheetView showGridLines="0" workbookViewId="0" topLeftCell="A1">
      <selection activeCell="J33" sqref="J33"/>
    </sheetView>
  </sheetViews>
  <sheetFormatPr defaultColWidth="9.140625" defaultRowHeight="15"/>
  <cols>
    <col min="1" max="1" width="2.00390625" style="1" customWidth="1"/>
    <col min="2" max="2" width="25.7109375" style="1" customWidth="1"/>
    <col min="3" max="3" width="12.7109375" style="1" customWidth="1"/>
    <col min="4" max="5" width="15.7109375" style="1" customWidth="1"/>
    <col min="6" max="7" width="20.7109375" style="1" customWidth="1"/>
    <col min="8" max="11" width="9.421875" style="1" bestFit="1" customWidth="1"/>
    <col min="12" max="12" width="11.57421875" style="1" bestFit="1" customWidth="1"/>
    <col min="13" max="16384" width="9.140625" style="1" customWidth="1"/>
  </cols>
  <sheetData>
    <row r="1" ht="13.5"/>
    <row r="2" ht="13.5"/>
    <row r="3" ht="13.5"/>
    <row r="4" ht="13.5"/>
    <row r="5" spans="2:7" ht="16.5">
      <c r="B5" s="2"/>
      <c r="C5" s="2"/>
      <c r="D5" s="3"/>
      <c r="E5" s="3"/>
      <c r="F5" s="3"/>
      <c r="G5" s="3"/>
    </row>
    <row r="6" spans="2:12" ht="17.25">
      <c r="B6" s="65" t="s">
        <v>410</v>
      </c>
      <c r="C6" s="65"/>
      <c r="D6" s="65"/>
      <c r="E6" s="65"/>
      <c r="F6" s="65"/>
      <c r="G6" s="65"/>
      <c r="H6" s="65"/>
      <c r="I6" s="65"/>
      <c r="J6" s="65"/>
      <c r="K6" s="65"/>
      <c r="L6" s="65"/>
    </row>
    <row r="7" spans="2:12" ht="17.25">
      <c r="B7" s="65" t="s">
        <v>411</v>
      </c>
      <c r="C7" s="65"/>
      <c r="D7" s="65"/>
      <c r="E7" s="65"/>
      <c r="F7" s="65"/>
      <c r="G7" s="65"/>
      <c r="H7" s="65"/>
      <c r="I7" s="65"/>
      <c r="J7" s="65"/>
      <c r="K7" s="65"/>
      <c r="L7" s="65"/>
    </row>
    <row r="8" spans="2:12" ht="17.25">
      <c r="B8" s="65" t="s">
        <v>319</v>
      </c>
      <c r="C8" s="65"/>
      <c r="D8" s="65"/>
      <c r="E8" s="65"/>
      <c r="F8" s="65"/>
      <c r="G8" s="65"/>
      <c r="H8" s="14"/>
      <c r="I8" s="14"/>
      <c r="J8" s="14"/>
      <c r="K8" s="14"/>
      <c r="L8" s="14"/>
    </row>
    <row r="9" spans="2:12" ht="17.25">
      <c r="B9" s="19" t="s">
        <v>350</v>
      </c>
      <c r="C9" s="19"/>
      <c r="D9" s="19"/>
      <c r="E9" s="19"/>
      <c r="F9" s="19"/>
      <c r="G9" s="19"/>
      <c r="H9" s="19"/>
      <c r="I9" s="19"/>
      <c r="J9" s="19"/>
      <c r="K9" s="19"/>
      <c r="L9" s="19"/>
    </row>
    <row r="10" spans="2:12" ht="17.25">
      <c r="B10" s="65"/>
      <c r="C10" s="65"/>
      <c r="D10" s="65"/>
      <c r="E10" s="65"/>
      <c r="F10" s="65"/>
      <c r="G10" s="65"/>
      <c r="H10" s="65"/>
      <c r="I10" s="65"/>
      <c r="J10" s="65"/>
      <c r="K10" s="65"/>
      <c r="L10" s="65"/>
    </row>
    <row r="11" spans="2:9" ht="18" customHeight="1">
      <c r="B11" s="83" t="s">
        <v>2</v>
      </c>
      <c r="C11" s="94"/>
      <c r="D11" s="87" t="s">
        <v>251</v>
      </c>
      <c r="E11" s="89"/>
      <c r="F11" s="81" t="s">
        <v>115</v>
      </c>
      <c r="G11" s="81" t="s">
        <v>116</v>
      </c>
      <c r="I11" s="20" t="s">
        <v>317</v>
      </c>
    </row>
    <row r="12" spans="2:7" ht="18" customHeight="1">
      <c r="B12" s="85"/>
      <c r="C12" s="97"/>
      <c r="D12" s="4" t="s">
        <v>112</v>
      </c>
      <c r="E12" s="15" t="s">
        <v>114</v>
      </c>
      <c r="F12" s="82"/>
      <c r="G12" s="82"/>
    </row>
    <row r="13" spans="2:7" ht="15">
      <c r="B13" s="106" t="s">
        <v>6</v>
      </c>
      <c r="C13" s="107"/>
      <c r="D13" s="16">
        <v>22246.896208303366</v>
      </c>
      <c r="E13" s="16">
        <v>20198.34026788124</v>
      </c>
      <c r="F13" s="16">
        <v>67788.50540689024</v>
      </c>
      <c r="G13" s="16">
        <v>60365.53220719067</v>
      </c>
    </row>
    <row r="14" spans="2:7" ht="14.25">
      <c r="B14" s="108" t="s">
        <v>3</v>
      </c>
      <c r="C14" s="109"/>
      <c r="D14" s="6">
        <v>22198.895605702823</v>
      </c>
      <c r="E14" s="6">
        <v>20150.339665280702</v>
      </c>
      <c r="F14" s="6">
        <v>67559.92078011441</v>
      </c>
      <c r="G14" s="6">
        <v>60194.90970008563</v>
      </c>
    </row>
    <row r="15" spans="2:7" ht="14.25">
      <c r="B15" s="108" t="s">
        <v>4</v>
      </c>
      <c r="C15" s="109"/>
      <c r="D15" s="6">
        <v>2.674531988495668</v>
      </c>
      <c r="E15" s="6">
        <v>2.674531988495668</v>
      </c>
      <c r="F15" s="6">
        <v>4.341772569660137</v>
      </c>
      <c r="G15" s="6">
        <v>2.6050636946264816</v>
      </c>
    </row>
    <row r="16" spans="2:7" ht="14.25">
      <c r="B16" s="108" t="s">
        <v>635</v>
      </c>
      <c r="C16" s="109"/>
      <c r="D16" s="6">
        <v>45.32607061203691</v>
      </c>
      <c r="E16" s="6">
        <v>45.32607061203691</v>
      </c>
      <c r="F16" s="6">
        <v>224.24285420622348</v>
      </c>
      <c r="G16" s="6">
        <v>168.0174434104379</v>
      </c>
    </row>
    <row r="17" spans="2:7" ht="14.25">
      <c r="B17" s="108" t="s">
        <v>5</v>
      </c>
      <c r="C17" s="109"/>
      <c r="D17" s="6"/>
      <c r="E17" s="6"/>
      <c r="F17" s="6"/>
      <c r="G17" s="6"/>
    </row>
    <row r="18" spans="2:7" ht="15">
      <c r="B18" s="73"/>
      <c r="C18" s="74"/>
      <c r="D18" s="74"/>
      <c r="E18" s="74"/>
      <c r="F18" s="74"/>
      <c r="G18" s="75"/>
    </row>
    <row r="19" spans="2:7" ht="15">
      <c r="B19" s="66" t="s">
        <v>3</v>
      </c>
      <c r="C19" s="67"/>
      <c r="D19" s="67"/>
      <c r="E19" s="67"/>
      <c r="F19" s="67"/>
      <c r="G19" s="68"/>
    </row>
    <row r="20" spans="2:7" ht="14.25">
      <c r="B20" s="92" t="s">
        <v>7</v>
      </c>
      <c r="C20" s="17" t="s">
        <v>110</v>
      </c>
      <c r="D20" s="6">
        <v>289.4734799641116</v>
      </c>
      <c r="E20" s="6">
        <v>269.91836210494466</v>
      </c>
      <c r="F20" s="6">
        <v>311.9460247391536</v>
      </c>
      <c r="G20" s="6">
        <v>80.1298277310752</v>
      </c>
    </row>
    <row r="21" spans="2:7" ht="14.25">
      <c r="B21" s="93"/>
      <c r="C21" s="17" t="s">
        <v>111</v>
      </c>
      <c r="D21" s="6">
        <v>322.9546987539129</v>
      </c>
      <c r="E21" s="6">
        <v>300.4363924649061</v>
      </c>
      <c r="F21" s="6">
        <v>327.94193920437226</v>
      </c>
      <c r="G21" s="6">
        <v>89.83482284935607</v>
      </c>
    </row>
    <row r="22" spans="2:7" ht="14.25">
      <c r="B22" s="92" t="s">
        <v>8</v>
      </c>
      <c r="C22" s="17" t="s">
        <v>110</v>
      </c>
      <c r="D22" s="6">
        <v>6774.600390039761</v>
      </c>
      <c r="E22" s="6">
        <v>6698.418189944052</v>
      </c>
      <c r="F22" s="6">
        <v>19911.167814312274</v>
      </c>
      <c r="G22" s="6">
        <v>18682.079296911</v>
      </c>
    </row>
    <row r="23" spans="2:7" ht="14.25">
      <c r="B23" s="93"/>
      <c r="C23" s="17" t="s">
        <v>111</v>
      </c>
      <c r="D23" s="6"/>
      <c r="E23" s="6"/>
      <c r="F23" s="6"/>
      <c r="G23" s="6"/>
    </row>
    <row r="24" spans="2:7" ht="14.25">
      <c r="B24" s="92" t="s">
        <v>9</v>
      </c>
      <c r="C24" s="17" t="s">
        <v>110</v>
      </c>
      <c r="D24" s="6">
        <v>42.50305408294629</v>
      </c>
      <c r="E24" s="6">
        <v>35.833994350658806</v>
      </c>
      <c r="F24" s="6">
        <v>60.65911424289751</v>
      </c>
      <c r="G24" s="6">
        <v>15.901276504459654</v>
      </c>
    </row>
    <row r="25" spans="2:7" ht="14.25">
      <c r="B25" s="93"/>
      <c r="C25" s="17" t="s">
        <v>111</v>
      </c>
      <c r="D25" s="6">
        <v>44.884667964758044</v>
      </c>
      <c r="E25" s="6">
        <v>38.448621996626414</v>
      </c>
      <c r="F25" s="6">
        <v>135.91601452696906</v>
      </c>
      <c r="G25" s="6">
        <v>101.80838328425065</v>
      </c>
    </row>
    <row r="26" spans="2:7" ht="14.25">
      <c r="B26" s="92" t="s">
        <v>10</v>
      </c>
      <c r="C26" s="17" t="s">
        <v>110</v>
      </c>
      <c r="D26" s="6">
        <v>1095.4168679767167</v>
      </c>
      <c r="E26" s="6">
        <v>1092.8859286221664</v>
      </c>
      <c r="F26" s="6">
        <v>2927.100502456907</v>
      </c>
      <c r="G26" s="6">
        <v>2792.2729740364175</v>
      </c>
    </row>
    <row r="27" spans="2:7" ht="14.25">
      <c r="B27" s="93"/>
      <c r="C27" s="17" t="s">
        <v>111</v>
      </c>
      <c r="D27" s="6">
        <v>256.36433622357146</v>
      </c>
      <c r="E27" s="6">
        <v>256.36433622357146</v>
      </c>
      <c r="F27" s="6">
        <v>362.53033735643476</v>
      </c>
      <c r="G27" s="6">
        <v>347.81301572040655</v>
      </c>
    </row>
    <row r="28" spans="2:7" ht="14.25">
      <c r="B28" s="92" t="s">
        <v>11</v>
      </c>
      <c r="C28" s="17" t="s">
        <v>110</v>
      </c>
      <c r="D28" s="6">
        <v>1562.084532009531</v>
      </c>
      <c r="E28" s="6">
        <v>1233.0408909842793</v>
      </c>
      <c r="F28" s="6">
        <v>6219.790134838901</v>
      </c>
      <c r="G28" s="6">
        <v>4797.611884365003</v>
      </c>
    </row>
    <row r="29" spans="2:7" ht="14.25">
      <c r="B29" s="93"/>
      <c r="C29" s="17" t="s">
        <v>111</v>
      </c>
      <c r="D29" s="6">
        <v>10.97854247942713</v>
      </c>
      <c r="E29" s="6">
        <v>4.8172230316193545</v>
      </c>
      <c r="F29" s="6">
        <v>23.423153694659568</v>
      </c>
      <c r="G29" s="6">
        <v>11.428081008312258</v>
      </c>
    </row>
    <row r="30" spans="2:7" ht="14.25">
      <c r="B30" s="92" t="s">
        <v>12</v>
      </c>
      <c r="C30" s="17" t="s">
        <v>110</v>
      </c>
      <c r="D30" s="6">
        <v>4844.668424332671</v>
      </c>
      <c r="E30" s="6">
        <v>3521.157626760668</v>
      </c>
      <c r="F30" s="6">
        <v>10261.023228054266</v>
      </c>
      <c r="G30" s="6">
        <v>9043.104044529413</v>
      </c>
    </row>
    <row r="31" spans="2:7" ht="14.25">
      <c r="B31" s="93"/>
      <c r="C31" s="17" t="s">
        <v>111</v>
      </c>
      <c r="D31" s="6">
        <v>90.43745397974334</v>
      </c>
      <c r="E31" s="6">
        <v>79.20128821494119</v>
      </c>
      <c r="F31" s="6">
        <v>57.82786201834032</v>
      </c>
      <c r="G31" s="6">
        <v>50.819285656227706</v>
      </c>
    </row>
    <row r="32" spans="2:7" ht="14.25">
      <c r="B32" s="92" t="s">
        <v>13</v>
      </c>
      <c r="C32" s="17" t="s">
        <v>110</v>
      </c>
      <c r="D32" s="6">
        <v>1070.7448187363439</v>
      </c>
      <c r="E32" s="6">
        <v>1070.5683487883502</v>
      </c>
      <c r="F32" s="6">
        <v>3910.913006897745</v>
      </c>
      <c r="G32" s="6">
        <v>3361.697590694999</v>
      </c>
    </row>
    <row r="33" spans="2:7" ht="14.25">
      <c r="B33" s="93"/>
      <c r="C33" s="17" t="s">
        <v>111</v>
      </c>
      <c r="D33" s="6">
        <v>76.71898620563127</v>
      </c>
      <c r="E33" s="6">
        <v>76.71898620563127</v>
      </c>
      <c r="F33" s="6">
        <v>139.73966196746372</v>
      </c>
      <c r="G33" s="6">
        <v>59.289565291879505</v>
      </c>
    </row>
    <row r="34" spans="2:7" ht="14.25">
      <c r="B34" s="92" t="s">
        <v>14</v>
      </c>
      <c r="C34" s="17" t="s">
        <v>110</v>
      </c>
      <c r="D34" s="6">
        <v>207.71269078904712</v>
      </c>
      <c r="E34" s="6">
        <v>126.91223545524987</v>
      </c>
      <c r="F34" s="6">
        <v>189.1087624017376</v>
      </c>
      <c r="G34" s="6">
        <v>33.657455372139054</v>
      </c>
    </row>
    <row r="35" spans="2:7" ht="14.25">
      <c r="B35" s="93"/>
      <c r="C35" s="17" t="s">
        <v>111</v>
      </c>
      <c r="D35" s="6"/>
      <c r="E35" s="6"/>
      <c r="F35" s="6"/>
      <c r="G35" s="6"/>
    </row>
    <row r="36" spans="2:7" ht="14.25">
      <c r="B36" s="92" t="s">
        <v>15</v>
      </c>
      <c r="C36" s="17" t="s">
        <v>110</v>
      </c>
      <c r="D36" s="6">
        <v>2250.814973000197</v>
      </c>
      <c r="E36" s="6">
        <v>2149.2300707667664</v>
      </c>
      <c r="F36" s="6">
        <v>6444.056643607596</v>
      </c>
      <c r="G36" s="6">
        <v>5618.191910167239</v>
      </c>
    </row>
    <row r="37" spans="2:7" ht="14.25">
      <c r="B37" s="93"/>
      <c r="C37" s="17" t="s">
        <v>111</v>
      </c>
      <c r="D37" s="6">
        <v>164.2584627359388</v>
      </c>
      <c r="E37" s="6">
        <v>137.39169297956767</v>
      </c>
      <c r="F37" s="6">
        <v>305.9291874026177</v>
      </c>
      <c r="G37" s="6">
        <v>176.44833555402073</v>
      </c>
    </row>
    <row r="38" spans="2:7" ht="14.25">
      <c r="B38" s="92" t="s">
        <v>16</v>
      </c>
      <c r="C38" s="17" t="s">
        <v>110</v>
      </c>
      <c r="D38" s="6">
        <v>2991.3185132754256</v>
      </c>
      <c r="E38" s="6">
        <v>2956.034763233594</v>
      </c>
      <c r="F38" s="6">
        <v>15488.027695521047</v>
      </c>
      <c r="G38" s="6">
        <v>14500.305520822845</v>
      </c>
    </row>
    <row r="39" spans="2:7" ht="14.25">
      <c r="B39" s="93"/>
      <c r="C39" s="17" t="s">
        <v>111</v>
      </c>
      <c r="D39" s="6">
        <v>102.9607131531135</v>
      </c>
      <c r="E39" s="6">
        <v>102.9607131531135</v>
      </c>
      <c r="F39" s="6">
        <v>482.8196968710356</v>
      </c>
      <c r="G39" s="6">
        <v>432.5164295866132</v>
      </c>
    </row>
    <row r="40" spans="2:7" ht="14.25" customHeight="1">
      <c r="B40" s="92" t="s">
        <v>17</v>
      </c>
      <c r="C40" s="17" t="s">
        <v>110</v>
      </c>
      <c r="D40" s="6"/>
      <c r="E40" s="6"/>
      <c r="F40" s="6"/>
      <c r="G40" s="6"/>
    </row>
    <row r="41" spans="2:7" ht="14.25" customHeight="1">
      <c r="B41" s="93"/>
      <c r="C41" s="17" t="s">
        <v>111</v>
      </c>
      <c r="D41" s="6"/>
      <c r="E41" s="6"/>
      <c r="F41" s="6"/>
      <c r="G41" s="6"/>
    </row>
    <row r="42" spans="2:7" ht="15">
      <c r="B42" s="73"/>
      <c r="C42" s="74"/>
      <c r="D42" s="74"/>
      <c r="E42" s="74"/>
      <c r="F42" s="74"/>
      <c r="G42" s="75"/>
    </row>
    <row r="43" spans="2:7" ht="15">
      <c r="B43" s="66" t="s">
        <v>4</v>
      </c>
      <c r="C43" s="67"/>
      <c r="D43" s="67"/>
      <c r="E43" s="67"/>
      <c r="F43" s="67"/>
      <c r="G43" s="68"/>
    </row>
    <row r="44" spans="2:7" ht="14.25">
      <c r="B44" s="92" t="s">
        <v>18</v>
      </c>
      <c r="C44" s="17" t="s">
        <v>110</v>
      </c>
      <c r="D44" s="6"/>
      <c r="E44" s="6"/>
      <c r="F44" s="6"/>
      <c r="G44" s="6"/>
    </row>
    <row r="45" spans="2:7" ht="14.25">
      <c r="B45" s="93"/>
      <c r="C45" s="17" t="s">
        <v>111</v>
      </c>
      <c r="D45" s="6">
        <v>2.674531988495668</v>
      </c>
      <c r="E45" s="6">
        <v>2.674531988495668</v>
      </c>
      <c r="F45" s="6">
        <v>4.341772569660137</v>
      </c>
      <c r="G45" s="6">
        <v>2.6050636946264816</v>
      </c>
    </row>
    <row r="46" spans="2:7" ht="14.25">
      <c r="B46" s="92" t="s">
        <v>19</v>
      </c>
      <c r="C46" s="17" t="s">
        <v>110</v>
      </c>
      <c r="D46" s="6"/>
      <c r="E46" s="6"/>
      <c r="F46" s="6"/>
      <c r="G46" s="6"/>
    </row>
    <row r="47" spans="2:7" ht="14.25">
      <c r="B47" s="93"/>
      <c r="C47" s="17" t="s">
        <v>111</v>
      </c>
      <c r="D47" s="6"/>
      <c r="E47" s="6"/>
      <c r="F47" s="6"/>
      <c r="G47" s="6"/>
    </row>
    <row r="48" spans="2:7" ht="14.25">
      <c r="B48" s="92" t="s">
        <v>20</v>
      </c>
      <c r="C48" s="17" t="s">
        <v>110</v>
      </c>
      <c r="D48" s="6"/>
      <c r="E48" s="6"/>
      <c r="F48" s="6"/>
      <c r="G48" s="6"/>
    </row>
    <row r="49" spans="2:7" ht="14.25">
      <c r="B49" s="93"/>
      <c r="C49" s="17" t="s">
        <v>111</v>
      </c>
      <c r="D49" s="6"/>
      <c r="E49" s="6"/>
      <c r="F49" s="6"/>
      <c r="G49" s="6"/>
    </row>
    <row r="50" spans="2:7" ht="14.25">
      <c r="B50" s="92" t="s">
        <v>21</v>
      </c>
      <c r="C50" s="17" t="s">
        <v>110</v>
      </c>
      <c r="D50" s="6"/>
      <c r="E50" s="6"/>
      <c r="F50" s="6"/>
      <c r="G50" s="6"/>
    </row>
    <row r="51" spans="2:7" ht="14.25">
      <c r="B51" s="93"/>
      <c r="C51" s="17" t="s">
        <v>111</v>
      </c>
      <c r="D51" s="6"/>
      <c r="E51" s="6"/>
      <c r="F51" s="6"/>
      <c r="G51" s="6"/>
    </row>
    <row r="52" spans="2:7" ht="14.25">
      <c r="B52" s="92" t="s">
        <v>22</v>
      </c>
      <c r="C52" s="17" t="s">
        <v>110</v>
      </c>
      <c r="D52" s="6"/>
      <c r="E52" s="6"/>
      <c r="F52" s="6"/>
      <c r="G52" s="6"/>
    </row>
    <row r="53" spans="2:7" ht="14.25">
      <c r="B53" s="93"/>
      <c r="C53" s="17" t="s">
        <v>111</v>
      </c>
      <c r="D53" s="6"/>
      <c r="E53" s="6"/>
      <c r="F53" s="6"/>
      <c r="G53" s="6"/>
    </row>
    <row r="54" spans="2:7" ht="14.25">
      <c r="B54" s="92" t="s">
        <v>23</v>
      </c>
      <c r="C54" s="17" t="s">
        <v>110</v>
      </c>
      <c r="D54" s="6"/>
      <c r="E54" s="6"/>
      <c r="F54" s="6"/>
      <c r="G54" s="6"/>
    </row>
    <row r="55" spans="2:7" ht="14.25">
      <c r="B55" s="93"/>
      <c r="C55" s="17" t="s">
        <v>111</v>
      </c>
      <c r="D55" s="6"/>
      <c r="E55" s="6"/>
      <c r="F55" s="6"/>
      <c r="G55" s="6"/>
    </row>
    <row r="56" spans="2:7" ht="15">
      <c r="B56" s="73"/>
      <c r="C56" s="74"/>
      <c r="D56" s="74"/>
      <c r="E56" s="74"/>
      <c r="F56" s="74"/>
      <c r="G56" s="75"/>
    </row>
    <row r="57" spans="2:7" ht="15">
      <c r="B57" s="66" t="s">
        <v>635</v>
      </c>
      <c r="C57" s="67"/>
      <c r="D57" s="67"/>
      <c r="E57" s="67"/>
      <c r="F57" s="67"/>
      <c r="G57" s="68"/>
    </row>
    <row r="58" spans="2:7" ht="14.25">
      <c r="B58" s="92" t="s">
        <v>24</v>
      </c>
      <c r="C58" s="17" t="s">
        <v>110</v>
      </c>
      <c r="D58" s="6"/>
      <c r="E58" s="6"/>
      <c r="F58" s="6"/>
      <c r="G58" s="6"/>
    </row>
    <row r="59" spans="2:7" ht="14.25">
      <c r="B59" s="93"/>
      <c r="C59" s="17" t="s">
        <v>111</v>
      </c>
      <c r="D59" s="6"/>
      <c r="E59" s="6"/>
      <c r="F59" s="6"/>
      <c r="G59" s="6"/>
    </row>
    <row r="60" spans="2:7" ht="14.25">
      <c r="B60" s="92" t="s">
        <v>25</v>
      </c>
      <c r="C60" s="17" t="s">
        <v>110</v>
      </c>
      <c r="D60" s="6"/>
      <c r="E60" s="6"/>
      <c r="F60" s="6"/>
      <c r="G60" s="6"/>
    </row>
    <row r="61" spans="2:7" ht="14.25">
      <c r="B61" s="93"/>
      <c r="C61" s="17" t="s">
        <v>111</v>
      </c>
      <c r="D61" s="6"/>
      <c r="E61" s="6"/>
      <c r="F61" s="6"/>
      <c r="G61" s="6"/>
    </row>
    <row r="62" spans="2:7" ht="14.25">
      <c r="B62" s="92" t="s">
        <v>26</v>
      </c>
      <c r="C62" s="17" t="s">
        <v>110</v>
      </c>
      <c r="D62" s="6"/>
      <c r="E62" s="6"/>
      <c r="F62" s="6"/>
      <c r="G62" s="6"/>
    </row>
    <row r="63" spans="2:7" ht="14.25">
      <c r="B63" s="93"/>
      <c r="C63" s="17" t="s">
        <v>111</v>
      </c>
      <c r="D63" s="6"/>
      <c r="E63" s="6"/>
      <c r="F63" s="6"/>
      <c r="G63" s="6"/>
    </row>
    <row r="64" spans="2:7" ht="14.25">
      <c r="B64" s="92" t="s">
        <v>27</v>
      </c>
      <c r="C64" s="17" t="s">
        <v>110</v>
      </c>
      <c r="D64" s="6">
        <v>30.80319798424961</v>
      </c>
      <c r="E64" s="6">
        <v>30.80319798424961</v>
      </c>
      <c r="F64" s="6">
        <v>186.21933340843262</v>
      </c>
      <c r="G64" s="6">
        <v>168.0174434104379</v>
      </c>
    </row>
    <row r="65" spans="2:7" ht="14.25">
      <c r="B65" s="93"/>
      <c r="C65" s="17" t="s">
        <v>111</v>
      </c>
      <c r="D65" s="6"/>
      <c r="E65" s="6"/>
      <c r="F65" s="6"/>
      <c r="G65" s="6"/>
    </row>
    <row r="66" spans="2:7" ht="14.25">
      <c r="B66" s="92" t="s">
        <v>28</v>
      </c>
      <c r="C66" s="17" t="s">
        <v>110</v>
      </c>
      <c r="D66" s="6">
        <v>14.5228726277873</v>
      </c>
      <c r="E66" s="6">
        <v>14.5228726277873</v>
      </c>
      <c r="F66" s="6">
        <v>38.02352079779089</v>
      </c>
      <c r="G66" s="6"/>
    </row>
    <row r="67" spans="2:7" ht="14.25">
      <c r="B67" s="93"/>
      <c r="C67" s="17" t="s">
        <v>111</v>
      </c>
      <c r="D67" s="6"/>
      <c r="E67" s="6"/>
      <c r="F67" s="6"/>
      <c r="G67" s="6"/>
    </row>
    <row r="68" spans="2:7" ht="14.25">
      <c r="B68" s="92" t="s">
        <v>29</v>
      </c>
      <c r="C68" s="17" t="s">
        <v>110</v>
      </c>
      <c r="D68" s="6"/>
      <c r="E68" s="6"/>
      <c r="F68" s="6"/>
      <c r="G68" s="6"/>
    </row>
    <row r="69" spans="2:7" ht="14.25">
      <c r="B69" s="93"/>
      <c r="C69" s="17" t="s">
        <v>111</v>
      </c>
      <c r="D69" s="6"/>
      <c r="E69" s="6"/>
      <c r="F69" s="6"/>
      <c r="G69" s="6"/>
    </row>
    <row r="70" spans="2:7" ht="14.25">
      <c r="B70" s="92" t="s">
        <v>5</v>
      </c>
      <c r="C70" s="17" t="s">
        <v>110</v>
      </c>
      <c r="D70" s="6"/>
      <c r="E70" s="6"/>
      <c r="F70" s="6"/>
      <c r="G70" s="6"/>
    </row>
    <row r="71" spans="2:7" ht="14.25">
      <c r="B71" s="93"/>
      <c r="C71" s="17" t="s">
        <v>111</v>
      </c>
      <c r="D71" s="6"/>
      <c r="E71" s="6"/>
      <c r="F71" s="6"/>
      <c r="G71" s="6"/>
    </row>
    <row r="72" spans="2:7" ht="14.25">
      <c r="B72" s="7"/>
      <c r="C72" s="7"/>
      <c r="D72" s="7"/>
      <c r="E72" s="7"/>
      <c r="F72" s="7"/>
      <c r="G72" s="7"/>
    </row>
    <row r="73" spans="2:7" ht="14.25">
      <c r="B73" s="69" t="s">
        <v>321</v>
      </c>
      <c r="C73" s="69"/>
      <c r="D73" s="69"/>
      <c r="E73" s="69"/>
      <c r="F73" s="69"/>
      <c r="G73" s="69"/>
    </row>
  </sheetData>
  <mergeCells count="44">
    <mergeCell ref="B6:L6"/>
    <mergeCell ref="B7:L7"/>
    <mergeCell ref="B8:G8"/>
    <mergeCell ref="B10:L10"/>
    <mergeCell ref="B11:C12"/>
    <mergeCell ref="D11:E11"/>
    <mergeCell ref="F11:F12"/>
    <mergeCell ref="G11:G12"/>
    <mergeCell ref="B28:B29"/>
    <mergeCell ref="B13:C13"/>
    <mergeCell ref="B14:C14"/>
    <mergeCell ref="B15:C15"/>
    <mergeCell ref="B16:C16"/>
    <mergeCell ref="B17:C17"/>
    <mergeCell ref="B18:G18"/>
    <mergeCell ref="B19:G19"/>
    <mergeCell ref="B20:B21"/>
    <mergeCell ref="B22:B23"/>
    <mergeCell ref="B24:B25"/>
    <mergeCell ref="B26:B27"/>
    <mergeCell ref="B50:B51"/>
    <mergeCell ref="B30:B31"/>
    <mergeCell ref="B32:B33"/>
    <mergeCell ref="B34:B35"/>
    <mergeCell ref="B36:B37"/>
    <mergeCell ref="B38:B39"/>
    <mergeCell ref="B40:B41"/>
    <mergeCell ref="B42:G42"/>
    <mergeCell ref="B43:G43"/>
    <mergeCell ref="B44:B45"/>
    <mergeCell ref="B46:B47"/>
    <mergeCell ref="B48:B49"/>
    <mergeCell ref="B73:G73"/>
    <mergeCell ref="B52:B53"/>
    <mergeCell ref="B54:B55"/>
    <mergeCell ref="B56:G56"/>
    <mergeCell ref="B57:G57"/>
    <mergeCell ref="B58:B59"/>
    <mergeCell ref="B60:B61"/>
    <mergeCell ref="B62:B63"/>
    <mergeCell ref="B64:B65"/>
    <mergeCell ref="B66:B67"/>
    <mergeCell ref="B68:B69"/>
    <mergeCell ref="B70:B71"/>
  </mergeCells>
  <hyperlinks>
    <hyperlink ref="I11" location="ÍNDICE!A1" display="ÍNDICE"/>
  </hyperlinks>
  <printOptions/>
  <pageMargins left="0.7" right="0.7" top="0.75" bottom="0.75" header="0.3" footer="0.3"/>
  <pageSetup horizontalDpi="600" verticalDpi="600" orientation="portrait" paperSize="9" r:id="rId2"/>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L73"/>
  <sheetViews>
    <sheetView showGridLines="0" workbookViewId="0" topLeftCell="A1"/>
  </sheetViews>
  <sheetFormatPr defaultColWidth="9.140625" defaultRowHeight="15"/>
  <cols>
    <col min="1" max="1" width="2.00390625" style="1" customWidth="1"/>
    <col min="2" max="2" width="25.7109375" style="1" customWidth="1"/>
    <col min="3" max="3" width="12.7109375" style="1" customWidth="1"/>
    <col min="4" max="5" width="15.7109375" style="1" customWidth="1"/>
    <col min="6" max="7" width="20.7109375" style="1" customWidth="1"/>
    <col min="8" max="11" width="9.421875" style="1" bestFit="1" customWidth="1"/>
    <col min="12" max="12" width="11.57421875" style="1" bestFit="1" customWidth="1"/>
    <col min="13" max="16384" width="9.140625" style="1" customWidth="1"/>
  </cols>
  <sheetData>
    <row r="1" ht="13.5"/>
    <row r="2" ht="13.5"/>
    <row r="3" ht="13.5"/>
    <row r="4" ht="13.5"/>
    <row r="5" spans="2:7" ht="16.5">
      <c r="B5" s="2"/>
      <c r="C5" s="2"/>
      <c r="D5" s="3"/>
      <c r="E5" s="3"/>
      <c r="F5" s="3"/>
      <c r="G5" s="3"/>
    </row>
    <row r="6" spans="2:12" ht="17.25">
      <c r="B6" s="65" t="s">
        <v>412</v>
      </c>
      <c r="C6" s="65"/>
      <c r="D6" s="65"/>
      <c r="E6" s="65"/>
      <c r="F6" s="65"/>
      <c r="G6" s="65"/>
      <c r="H6" s="65"/>
      <c r="I6" s="65"/>
      <c r="J6" s="65"/>
      <c r="K6" s="65"/>
      <c r="L6" s="65"/>
    </row>
    <row r="7" spans="2:12" ht="17.25">
      <c r="B7" s="65" t="s">
        <v>413</v>
      </c>
      <c r="C7" s="65"/>
      <c r="D7" s="65"/>
      <c r="E7" s="65"/>
      <c r="F7" s="65"/>
      <c r="G7" s="65"/>
      <c r="H7" s="65"/>
      <c r="I7" s="65"/>
      <c r="J7" s="65"/>
      <c r="K7" s="65"/>
      <c r="L7" s="65"/>
    </row>
    <row r="8" spans="2:12" ht="17.25">
      <c r="B8" s="65" t="s">
        <v>319</v>
      </c>
      <c r="C8" s="65"/>
      <c r="D8" s="65"/>
      <c r="E8" s="65"/>
      <c r="F8" s="65"/>
      <c r="G8" s="65"/>
      <c r="H8" s="14"/>
      <c r="I8" s="14"/>
      <c r="J8" s="14"/>
      <c r="K8" s="14"/>
      <c r="L8" s="14"/>
    </row>
    <row r="9" spans="2:12" ht="17.25">
      <c r="B9" s="19" t="s">
        <v>350</v>
      </c>
      <c r="C9" s="19"/>
      <c r="D9" s="19"/>
      <c r="E9" s="19"/>
      <c r="F9" s="19"/>
      <c r="G9" s="19"/>
      <c r="H9" s="19"/>
      <c r="I9" s="19"/>
      <c r="J9" s="19"/>
      <c r="K9" s="19"/>
      <c r="L9" s="19"/>
    </row>
    <row r="10" spans="2:12" ht="17.25">
      <c r="B10" s="65"/>
      <c r="C10" s="65"/>
      <c r="D10" s="65"/>
      <c r="E10" s="65"/>
      <c r="F10" s="65"/>
      <c r="G10" s="65"/>
      <c r="H10" s="65"/>
      <c r="I10" s="65"/>
      <c r="J10" s="65"/>
      <c r="K10" s="65"/>
      <c r="L10" s="65"/>
    </row>
    <row r="11" spans="2:9" ht="18" customHeight="1">
      <c r="B11" s="83" t="s">
        <v>2</v>
      </c>
      <c r="C11" s="94"/>
      <c r="D11" s="87" t="s">
        <v>251</v>
      </c>
      <c r="E11" s="89"/>
      <c r="F11" s="81" t="s">
        <v>115</v>
      </c>
      <c r="G11" s="81" t="s">
        <v>116</v>
      </c>
      <c r="I11" s="20" t="s">
        <v>317</v>
      </c>
    </row>
    <row r="12" spans="2:7" ht="18" customHeight="1">
      <c r="B12" s="85"/>
      <c r="C12" s="97"/>
      <c r="D12" s="4" t="s">
        <v>112</v>
      </c>
      <c r="E12" s="15" t="s">
        <v>114</v>
      </c>
      <c r="F12" s="82"/>
      <c r="G12" s="82"/>
    </row>
    <row r="13" spans="2:7" ht="15">
      <c r="B13" s="106" t="s">
        <v>6</v>
      </c>
      <c r="C13" s="107"/>
      <c r="D13" s="16">
        <v>52714.08597125267</v>
      </c>
      <c r="E13" s="16">
        <v>46790.59667547868</v>
      </c>
      <c r="F13" s="16">
        <v>49852.575161292676</v>
      </c>
      <c r="G13" s="16">
        <v>27985.62842516236</v>
      </c>
    </row>
    <row r="14" spans="2:7" ht="14.25">
      <c r="B14" s="108" t="s">
        <v>3</v>
      </c>
      <c r="C14" s="109"/>
      <c r="D14" s="6">
        <v>52711.09700434653</v>
      </c>
      <c r="E14" s="6">
        <v>46789.10219202555</v>
      </c>
      <c r="F14" s="6">
        <v>49852.122287473736</v>
      </c>
      <c r="G14" s="6">
        <v>27985.62842516236</v>
      </c>
    </row>
    <row r="15" spans="2:7" ht="14.25">
      <c r="B15" s="108" t="s">
        <v>4</v>
      </c>
      <c r="C15" s="109"/>
      <c r="D15" s="6">
        <v>2.988966906102495</v>
      </c>
      <c r="E15" s="6">
        <v>1.4944834530512474</v>
      </c>
      <c r="F15" s="6">
        <v>0.45287381893927053</v>
      </c>
      <c r="G15" s="6"/>
    </row>
    <row r="16" spans="2:7" ht="14.25">
      <c r="B16" s="108" t="s">
        <v>635</v>
      </c>
      <c r="C16" s="109"/>
      <c r="D16" s="6"/>
      <c r="E16" s="6"/>
      <c r="F16" s="6"/>
      <c r="G16" s="6"/>
    </row>
    <row r="17" spans="2:7" ht="14.25">
      <c r="B17" s="108" t="s">
        <v>5</v>
      </c>
      <c r="C17" s="109"/>
      <c r="D17" s="6"/>
      <c r="E17" s="6"/>
      <c r="F17" s="6"/>
      <c r="G17" s="6"/>
    </row>
    <row r="18" spans="2:7" ht="15">
      <c r="B18" s="73"/>
      <c r="C18" s="74"/>
      <c r="D18" s="74"/>
      <c r="E18" s="74"/>
      <c r="F18" s="74"/>
      <c r="G18" s="75"/>
    </row>
    <row r="19" spans="2:7" ht="15">
      <c r="B19" s="66" t="s">
        <v>3</v>
      </c>
      <c r="C19" s="67"/>
      <c r="D19" s="67"/>
      <c r="E19" s="67"/>
      <c r="F19" s="67"/>
      <c r="G19" s="68"/>
    </row>
    <row r="20" spans="2:7" ht="14.25">
      <c r="B20" s="92" t="s">
        <v>7</v>
      </c>
      <c r="C20" s="17" t="s">
        <v>110</v>
      </c>
      <c r="D20" s="6">
        <v>4090.057463543143</v>
      </c>
      <c r="E20" s="6">
        <v>3450.09859768771</v>
      </c>
      <c r="F20" s="6">
        <v>3033.4839126235665</v>
      </c>
      <c r="G20" s="6">
        <v>894.2227113572217</v>
      </c>
    </row>
    <row r="21" spans="2:7" ht="14.25">
      <c r="B21" s="93"/>
      <c r="C21" s="17" t="s">
        <v>111</v>
      </c>
      <c r="D21" s="6">
        <v>6758.278253986193</v>
      </c>
      <c r="E21" s="6">
        <v>5363.010675956111</v>
      </c>
      <c r="F21" s="6">
        <v>4251.3244208566675</v>
      </c>
      <c r="G21" s="6">
        <v>725.8058905091139</v>
      </c>
    </row>
    <row r="22" spans="2:7" ht="14.25">
      <c r="B22" s="92" t="s">
        <v>8</v>
      </c>
      <c r="C22" s="17" t="s">
        <v>110</v>
      </c>
      <c r="D22" s="6">
        <v>13212.945608716545</v>
      </c>
      <c r="E22" s="6">
        <v>13142.228789778339</v>
      </c>
      <c r="F22" s="6">
        <v>13188.995033333373</v>
      </c>
      <c r="G22" s="6">
        <v>9453.63301392634</v>
      </c>
    </row>
    <row r="23" spans="2:7" ht="14.25">
      <c r="B23" s="93"/>
      <c r="C23" s="17" t="s">
        <v>111</v>
      </c>
      <c r="D23" s="6">
        <v>241.11147831111333</v>
      </c>
      <c r="E23" s="6">
        <v>241.11147831111333</v>
      </c>
      <c r="F23" s="6">
        <v>83.97251260267075</v>
      </c>
      <c r="G23" s="6">
        <v>49.24895587756515</v>
      </c>
    </row>
    <row r="24" spans="2:7" ht="14.25">
      <c r="B24" s="92" t="s">
        <v>9</v>
      </c>
      <c r="C24" s="17" t="s">
        <v>110</v>
      </c>
      <c r="D24" s="6">
        <v>1341.1600690185498</v>
      </c>
      <c r="E24" s="6">
        <v>1139.641047400939</v>
      </c>
      <c r="F24" s="6">
        <v>966.4334231380088</v>
      </c>
      <c r="G24" s="6">
        <v>280.9141909942937</v>
      </c>
    </row>
    <row r="25" spans="2:7" ht="14.25">
      <c r="B25" s="93"/>
      <c r="C25" s="17" t="s">
        <v>111</v>
      </c>
      <c r="D25" s="6">
        <v>1370.5646416178647</v>
      </c>
      <c r="E25" s="6">
        <v>1129.187095495238</v>
      </c>
      <c r="F25" s="6">
        <v>933.6807808340754</v>
      </c>
      <c r="G25" s="6">
        <v>81.85524226233883</v>
      </c>
    </row>
    <row r="26" spans="2:7" ht="14.25">
      <c r="B26" s="92" t="s">
        <v>10</v>
      </c>
      <c r="C26" s="17" t="s">
        <v>110</v>
      </c>
      <c r="D26" s="6">
        <v>364.83764034546857</v>
      </c>
      <c r="E26" s="6">
        <v>345.55460029890526</v>
      </c>
      <c r="F26" s="6">
        <v>622.1607524249595</v>
      </c>
      <c r="G26" s="6">
        <v>495.82381985864566</v>
      </c>
    </row>
    <row r="27" spans="2:7" ht="14.25">
      <c r="B27" s="93"/>
      <c r="C27" s="17" t="s">
        <v>111</v>
      </c>
      <c r="D27" s="6">
        <v>48.60637970679354</v>
      </c>
      <c r="E27" s="6">
        <v>48.60637970679354</v>
      </c>
      <c r="F27" s="6">
        <v>18.65081164942794</v>
      </c>
      <c r="G27" s="6">
        <v>17.04711037522332</v>
      </c>
    </row>
    <row r="28" spans="2:7" ht="14.25">
      <c r="B28" s="92" t="s">
        <v>11</v>
      </c>
      <c r="C28" s="17" t="s">
        <v>110</v>
      </c>
      <c r="D28" s="6">
        <v>7230.807919560904</v>
      </c>
      <c r="E28" s="6">
        <v>5843.05227194381</v>
      </c>
      <c r="F28" s="6">
        <v>8407.714402430183</v>
      </c>
      <c r="G28" s="6">
        <v>5642.1940597583425</v>
      </c>
    </row>
    <row r="29" spans="2:7" ht="14.25">
      <c r="B29" s="93"/>
      <c r="C29" s="17" t="s">
        <v>111</v>
      </c>
      <c r="D29" s="6">
        <v>404.4420762868909</v>
      </c>
      <c r="E29" s="6">
        <v>372.3731389509566</v>
      </c>
      <c r="F29" s="6">
        <v>187.89154805717192</v>
      </c>
      <c r="G29" s="6">
        <v>79.06342052650598</v>
      </c>
    </row>
    <row r="30" spans="2:7" ht="14.25">
      <c r="B30" s="92" t="s">
        <v>12</v>
      </c>
      <c r="C30" s="17" t="s">
        <v>110</v>
      </c>
      <c r="D30" s="6">
        <v>6681.469999598187</v>
      </c>
      <c r="E30" s="6">
        <v>5602.822858423374</v>
      </c>
      <c r="F30" s="6">
        <v>5391.533232336779</v>
      </c>
      <c r="G30" s="6">
        <v>3018.2902355505585</v>
      </c>
    </row>
    <row r="31" spans="2:7" ht="14.25">
      <c r="B31" s="93"/>
      <c r="C31" s="17" t="s">
        <v>111</v>
      </c>
      <c r="D31" s="6">
        <v>180.3004230955296</v>
      </c>
      <c r="E31" s="6">
        <v>152.8372487437816</v>
      </c>
      <c r="F31" s="6">
        <v>65.99785975013786</v>
      </c>
      <c r="G31" s="6">
        <v>0.5828406785773704</v>
      </c>
    </row>
    <row r="32" spans="2:7" ht="14.25">
      <c r="B32" s="92" t="s">
        <v>13</v>
      </c>
      <c r="C32" s="17" t="s">
        <v>110</v>
      </c>
      <c r="D32" s="6">
        <v>4243.922909267716</v>
      </c>
      <c r="E32" s="6">
        <v>3887.9349849729238</v>
      </c>
      <c r="F32" s="6">
        <v>5454.929068171988</v>
      </c>
      <c r="G32" s="6">
        <v>3159.423999163837</v>
      </c>
    </row>
    <row r="33" spans="2:7" ht="14.25">
      <c r="B33" s="93"/>
      <c r="C33" s="17" t="s">
        <v>111</v>
      </c>
      <c r="D33" s="6">
        <v>1745.7983870550265</v>
      </c>
      <c r="E33" s="6">
        <v>1739.7375190533878</v>
      </c>
      <c r="F33" s="6">
        <v>1611.1808962243435</v>
      </c>
      <c r="G33" s="6">
        <v>570.6523074543045</v>
      </c>
    </row>
    <row r="34" spans="2:7" ht="14.25">
      <c r="B34" s="92" t="s">
        <v>14</v>
      </c>
      <c r="C34" s="17" t="s">
        <v>110</v>
      </c>
      <c r="D34" s="6">
        <v>1817.7710224107109</v>
      </c>
      <c r="E34" s="6">
        <v>1659.891163348776</v>
      </c>
      <c r="F34" s="6">
        <v>1606.0423661955283</v>
      </c>
      <c r="G34" s="6">
        <v>826.7551108624319</v>
      </c>
    </row>
    <row r="35" spans="2:7" ht="14.25">
      <c r="B35" s="93"/>
      <c r="C35" s="17" t="s">
        <v>111</v>
      </c>
      <c r="D35" s="6">
        <v>445.188938771085</v>
      </c>
      <c r="E35" s="6">
        <v>415.3512651723228</v>
      </c>
      <c r="F35" s="6">
        <v>346.7703731196973</v>
      </c>
      <c r="G35" s="6">
        <v>64.40195077797956</v>
      </c>
    </row>
    <row r="36" spans="2:7" ht="14.25">
      <c r="B36" s="92" t="s">
        <v>15</v>
      </c>
      <c r="C36" s="17" t="s">
        <v>110</v>
      </c>
      <c r="D36" s="6">
        <v>2222.547985270568</v>
      </c>
      <c r="E36" s="6">
        <v>1963.4562578653695</v>
      </c>
      <c r="F36" s="6">
        <v>3322.881087551894</v>
      </c>
      <c r="G36" s="6">
        <v>2330.089581785088</v>
      </c>
    </row>
    <row r="37" spans="2:7" ht="14.25">
      <c r="B37" s="93"/>
      <c r="C37" s="17" t="s">
        <v>111</v>
      </c>
      <c r="D37" s="6">
        <v>64.32674958060876</v>
      </c>
      <c r="E37" s="6">
        <v>61.55122743619695</v>
      </c>
      <c r="F37" s="6">
        <v>56.97202471742617</v>
      </c>
      <c r="G37" s="6">
        <v>22.98847866140865</v>
      </c>
    </row>
    <row r="38" spans="2:7" ht="14.25">
      <c r="B38" s="92" t="s">
        <v>16</v>
      </c>
      <c r="C38" s="17" t="s">
        <v>110</v>
      </c>
      <c r="D38" s="6">
        <v>246.9590582036942</v>
      </c>
      <c r="E38" s="6">
        <v>230.65559147953704</v>
      </c>
      <c r="F38" s="6">
        <v>301.50778145587157</v>
      </c>
      <c r="G38" s="6">
        <v>272.6355047826002</v>
      </c>
    </row>
    <row r="39" spans="2:7" ht="14.25">
      <c r="B39" s="93"/>
      <c r="C39" s="17" t="s">
        <v>111</v>
      </c>
      <c r="D39" s="6"/>
      <c r="E39" s="6"/>
      <c r="F39" s="6"/>
      <c r="G39" s="6"/>
    </row>
    <row r="40" spans="2:7" ht="14.25" customHeight="1">
      <c r="B40" s="92" t="s">
        <v>17</v>
      </c>
      <c r="C40" s="17" t="s">
        <v>110</v>
      </c>
      <c r="D40" s="6"/>
      <c r="E40" s="6"/>
      <c r="F40" s="6"/>
      <c r="G40" s="6"/>
    </row>
    <row r="41" spans="2:7" ht="14.25" customHeight="1">
      <c r="B41" s="93"/>
      <c r="C41" s="17" t="s">
        <v>111</v>
      </c>
      <c r="D41" s="6"/>
      <c r="E41" s="6"/>
      <c r="F41" s="6"/>
      <c r="G41" s="6"/>
    </row>
    <row r="42" spans="2:7" ht="15">
      <c r="B42" s="73"/>
      <c r="C42" s="74"/>
      <c r="D42" s="74"/>
      <c r="E42" s="74"/>
      <c r="F42" s="74"/>
      <c r="G42" s="75"/>
    </row>
    <row r="43" spans="2:7" ht="15">
      <c r="B43" s="66" t="s">
        <v>4</v>
      </c>
      <c r="C43" s="67"/>
      <c r="D43" s="67"/>
      <c r="E43" s="67"/>
      <c r="F43" s="67"/>
      <c r="G43" s="68"/>
    </row>
    <row r="44" spans="2:7" ht="14.25">
      <c r="B44" s="92" t="s">
        <v>18</v>
      </c>
      <c r="C44" s="17" t="s">
        <v>110</v>
      </c>
      <c r="D44" s="6">
        <v>2.988966906102495</v>
      </c>
      <c r="E44" s="6">
        <v>1.4944834530512474</v>
      </c>
      <c r="F44" s="6">
        <v>0.45287381893927053</v>
      </c>
      <c r="G44" s="6"/>
    </row>
    <row r="45" spans="2:7" ht="14.25">
      <c r="B45" s="93"/>
      <c r="C45" s="17" t="s">
        <v>111</v>
      </c>
      <c r="D45" s="6"/>
      <c r="E45" s="6"/>
      <c r="F45" s="6"/>
      <c r="G45" s="6"/>
    </row>
    <row r="46" spans="2:7" ht="14.25">
      <c r="B46" s="92" t="s">
        <v>19</v>
      </c>
      <c r="C46" s="17" t="s">
        <v>110</v>
      </c>
      <c r="D46" s="6"/>
      <c r="E46" s="6"/>
      <c r="F46" s="6"/>
      <c r="G46" s="6"/>
    </row>
    <row r="47" spans="2:7" ht="14.25">
      <c r="B47" s="93"/>
      <c r="C47" s="17" t="s">
        <v>111</v>
      </c>
      <c r="D47" s="6"/>
      <c r="E47" s="6"/>
      <c r="F47" s="6"/>
      <c r="G47" s="6"/>
    </row>
    <row r="48" spans="2:7" ht="14.25">
      <c r="B48" s="92" t="s">
        <v>20</v>
      </c>
      <c r="C48" s="17" t="s">
        <v>110</v>
      </c>
      <c r="D48" s="6"/>
      <c r="E48" s="6"/>
      <c r="F48" s="6"/>
      <c r="G48" s="6"/>
    </row>
    <row r="49" spans="2:7" ht="14.25">
      <c r="B49" s="93"/>
      <c r="C49" s="17" t="s">
        <v>111</v>
      </c>
      <c r="D49" s="6"/>
      <c r="E49" s="6"/>
      <c r="F49" s="6"/>
      <c r="G49" s="6"/>
    </row>
    <row r="50" spans="2:7" ht="14.25">
      <c r="B50" s="92" t="s">
        <v>21</v>
      </c>
      <c r="C50" s="17" t="s">
        <v>110</v>
      </c>
      <c r="D50" s="6"/>
      <c r="E50" s="6"/>
      <c r="F50" s="6"/>
      <c r="G50" s="6"/>
    </row>
    <row r="51" spans="2:7" ht="14.25">
      <c r="B51" s="93"/>
      <c r="C51" s="17" t="s">
        <v>111</v>
      </c>
      <c r="D51" s="6"/>
      <c r="E51" s="6"/>
      <c r="F51" s="6"/>
      <c r="G51" s="6"/>
    </row>
    <row r="52" spans="2:7" ht="14.25">
      <c r="B52" s="92" t="s">
        <v>22</v>
      </c>
      <c r="C52" s="17" t="s">
        <v>110</v>
      </c>
      <c r="D52" s="6"/>
      <c r="E52" s="6"/>
      <c r="F52" s="6"/>
      <c r="G52" s="6"/>
    </row>
    <row r="53" spans="2:7" ht="14.25">
      <c r="B53" s="93"/>
      <c r="C53" s="17" t="s">
        <v>111</v>
      </c>
      <c r="D53" s="6"/>
      <c r="E53" s="6"/>
      <c r="F53" s="6"/>
      <c r="G53" s="6"/>
    </row>
    <row r="54" spans="2:7" ht="14.25">
      <c r="B54" s="92" t="s">
        <v>23</v>
      </c>
      <c r="C54" s="17" t="s">
        <v>110</v>
      </c>
      <c r="D54" s="6"/>
      <c r="E54" s="6"/>
      <c r="F54" s="6"/>
      <c r="G54" s="6"/>
    </row>
    <row r="55" spans="2:7" ht="14.25">
      <c r="B55" s="93"/>
      <c r="C55" s="17" t="s">
        <v>111</v>
      </c>
      <c r="D55" s="6"/>
      <c r="E55" s="6"/>
      <c r="F55" s="6"/>
      <c r="G55" s="6"/>
    </row>
    <row r="56" spans="2:7" ht="15">
      <c r="B56" s="73"/>
      <c r="C56" s="74"/>
      <c r="D56" s="74"/>
      <c r="E56" s="74"/>
      <c r="F56" s="74"/>
      <c r="G56" s="75"/>
    </row>
    <row r="57" spans="2:7" ht="15">
      <c r="B57" s="66" t="s">
        <v>635</v>
      </c>
      <c r="C57" s="67"/>
      <c r="D57" s="67"/>
      <c r="E57" s="67"/>
      <c r="F57" s="67"/>
      <c r="G57" s="68"/>
    </row>
    <row r="58" spans="2:7" ht="14.25">
      <c r="B58" s="92" t="s">
        <v>24</v>
      </c>
      <c r="C58" s="17" t="s">
        <v>110</v>
      </c>
      <c r="D58" s="6"/>
      <c r="E58" s="6"/>
      <c r="F58" s="6"/>
      <c r="G58" s="6"/>
    </row>
    <row r="59" spans="2:7" ht="14.25">
      <c r="B59" s="93"/>
      <c r="C59" s="17" t="s">
        <v>111</v>
      </c>
      <c r="D59" s="6"/>
      <c r="E59" s="6"/>
      <c r="F59" s="6"/>
      <c r="G59" s="6"/>
    </row>
    <row r="60" spans="2:7" ht="14.25">
      <c r="B60" s="92" t="s">
        <v>25</v>
      </c>
      <c r="C60" s="17" t="s">
        <v>110</v>
      </c>
      <c r="D60" s="6"/>
      <c r="E60" s="6"/>
      <c r="F60" s="6"/>
      <c r="G60" s="6"/>
    </row>
    <row r="61" spans="2:7" ht="14.25">
      <c r="B61" s="93"/>
      <c r="C61" s="17" t="s">
        <v>111</v>
      </c>
      <c r="D61" s="6"/>
      <c r="E61" s="6"/>
      <c r="F61" s="6"/>
      <c r="G61" s="6"/>
    </row>
    <row r="62" spans="2:7" ht="14.25">
      <c r="B62" s="92" t="s">
        <v>26</v>
      </c>
      <c r="C62" s="17" t="s">
        <v>110</v>
      </c>
      <c r="D62" s="6"/>
      <c r="E62" s="6"/>
      <c r="F62" s="6"/>
      <c r="G62" s="6"/>
    </row>
    <row r="63" spans="2:7" ht="14.25">
      <c r="B63" s="93"/>
      <c r="C63" s="17" t="s">
        <v>111</v>
      </c>
      <c r="D63" s="6"/>
      <c r="E63" s="6"/>
      <c r="F63" s="6"/>
      <c r="G63" s="6"/>
    </row>
    <row r="64" spans="2:7" ht="14.25">
      <c r="B64" s="92" t="s">
        <v>27</v>
      </c>
      <c r="C64" s="17" t="s">
        <v>110</v>
      </c>
      <c r="D64" s="6"/>
      <c r="E64" s="6"/>
      <c r="F64" s="6"/>
      <c r="G64" s="6"/>
    </row>
    <row r="65" spans="2:7" ht="14.25">
      <c r="B65" s="93"/>
      <c r="C65" s="17" t="s">
        <v>111</v>
      </c>
      <c r="D65" s="6"/>
      <c r="E65" s="6"/>
      <c r="F65" s="6"/>
      <c r="G65" s="6"/>
    </row>
    <row r="66" spans="2:7" ht="14.25">
      <c r="B66" s="92" t="s">
        <v>28</v>
      </c>
      <c r="C66" s="17" t="s">
        <v>110</v>
      </c>
      <c r="D66" s="6"/>
      <c r="E66" s="6"/>
      <c r="F66" s="6"/>
      <c r="G66" s="6"/>
    </row>
    <row r="67" spans="2:7" ht="14.25">
      <c r="B67" s="93"/>
      <c r="C67" s="17" t="s">
        <v>111</v>
      </c>
      <c r="D67" s="6"/>
      <c r="E67" s="6"/>
      <c r="F67" s="6"/>
      <c r="G67" s="6"/>
    </row>
    <row r="68" spans="2:7" ht="14.25">
      <c r="B68" s="92" t="s">
        <v>29</v>
      </c>
      <c r="C68" s="17" t="s">
        <v>110</v>
      </c>
      <c r="D68" s="6"/>
      <c r="E68" s="6"/>
      <c r="F68" s="6"/>
      <c r="G68" s="6"/>
    </row>
    <row r="69" spans="2:7" ht="14.25">
      <c r="B69" s="93"/>
      <c r="C69" s="17" t="s">
        <v>111</v>
      </c>
      <c r="D69" s="6"/>
      <c r="E69" s="6"/>
      <c r="F69" s="6"/>
      <c r="G69" s="6"/>
    </row>
    <row r="70" spans="2:7" ht="14.25">
      <c r="B70" s="92" t="s">
        <v>5</v>
      </c>
      <c r="C70" s="17" t="s">
        <v>110</v>
      </c>
      <c r="D70" s="6"/>
      <c r="E70" s="6"/>
      <c r="F70" s="6"/>
      <c r="G70" s="6"/>
    </row>
    <row r="71" spans="2:7" ht="14.25">
      <c r="B71" s="93"/>
      <c r="C71" s="17" t="s">
        <v>111</v>
      </c>
      <c r="D71" s="6"/>
      <c r="E71" s="6"/>
      <c r="F71" s="6"/>
      <c r="G71" s="6"/>
    </row>
    <row r="72" spans="2:7" ht="14.25">
      <c r="B72" s="7"/>
      <c r="C72" s="7"/>
      <c r="D72" s="7"/>
      <c r="E72" s="7"/>
      <c r="F72" s="7"/>
      <c r="G72" s="7"/>
    </row>
    <row r="73" spans="2:7" ht="14.25">
      <c r="B73" s="69" t="s">
        <v>321</v>
      </c>
      <c r="C73" s="69"/>
      <c r="D73" s="69"/>
      <c r="E73" s="69"/>
      <c r="F73" s="69"/>
      <c r="G73" s="69"/>
    </row>
  </sheetData>
  <mergeCells count="44">
    <mergeCell ref="B6:L6"/>
    <mergeCell ref="B7:L7"/>
    <mergeCell ref="B8:G8"/>
    <mergeCell ref="B10:L10"/>
    <mergeCell ref="B11:C12"/>
    <mergeCell ref="D11:E11"/>
    <mergeCell ref="F11:F12"/>
    <mergeCell ref="G11:G12"/>
    <mergeCell ref="B28:B29"/>
    <mergeCell ref="B13:C13"/>
    <mergeCell ref="B14:C14"/>
    <mergeCell ref="B15:C15"/>
    <mergeCell ref="B16:C16"/>
    <mergeCell ref="B17:C17"/>
    <mergeCell ref="B18:G18"/>
    <mergeCell ref="B19:G19"/>
    <mergeCell ref="B20:B21"/>
    <mergeCell ref="B22:B23"/>
    <mergeCell ref="B24:B25"/>
    <mergeCell ref="B26:B27"/>
    <mergeCell ref="B50:B51"/>
    <mergeCell ref="B30:B31"/>
    <mergeCell ref="B32:B33"/>
    <mergeCell ref="B34:B35"/>
    <mergeCell ref="B36:B37"/>
    <mergeCell ref="B38:B39"/>
    <mergeCell ref="B40:B41"/>
    <mergeCell ref="B42:G42"/>
    <mergeCell ref="B43:G43"/>
    <mergeCell ref="B44:B45"/>
    <mergeCell ref="B46:B47"/>
    <mergeCell ref="B48:B49"/>
    <mergeCell ref="B73:G73"/>
    <mergeCell ref="B52:B53"/>
    <mergeCell ref="B54:B55"/>
    <mergeCell ref="B56:G56"/>
    <mergeCell ref="B57:G57"/>
    <mergeCell ref="B58:B59"/>
    <mergeCell ref="B60:B61"/>
    <mergeCell ref="B62:B63"/>
    <mergeCell ref="B64:B65"/>
    <mergeCell ref="B66:B67"/>
    <mergeCell ref="B68:B69"/>
    <mergeCell ref="B70:B71"/>
  </mergeCells>
  <hyperlinks>
    <hyperlink ref="I11" location="ÍNDICE!A1" display="ÍNDICE"/>
  </hyperlinks>
  <printOptions/>
  <pageMargins left="0.7" right="0.7" top="0.75" bottom="0.75" header="0.3" footer="0.3"/>
  <pageSetup horizontalDpi="600" verticalDpi="600" orientation="portrait" paperSize="9" r:id="rId2"/>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L73"/>
  <sheetViews>
    <sheetView showGridLines="0" workbookViewId="0" topLeftCell="A1"/>
  </sheetViews>
  <sheetFormatPr defaultColWidth="9.140625" defaultRowHeight="15"/>
  <cols>
    <col min="1" max="1" width="2.00390625" style="1" customWidth="1"/>
    <col min="2" max="2" width="25.7109375" style="1" customWidth="1"/>
    <col min="3" max="3" width="12.7109375" style="1" customWidth="1"/>
    <col min="4" max="5" width="15.7109375" style="1" customWidth="1"/>
    <col min="6" max="7" width="20.7109375" style="1" customWidth="1"/>
    <col min="8" max="11" width="9.421875" style="1" bestFit="1" customWidth="1"/>
    <col min="12" max="12" width="11.57421875" style="1" bestFit="1" customWidth="1"/>
    <col min="13" max="16384" width="9.140625" style="1" customWidth="1"/>
  </cols>
  <sheetData>
    <row r="1" ht="13.5"/>
    <row r="2" ht="13.5"/>
    <row r="3" ht="13.5"/>
    <row r="4" ht="13.5"/>
    <row r="5" spans="2:7" ht="16.5">
      <c r="B5" s="2"/>
      <c r="C5" s="2"/>
      <c r="D5" s="3"/>
      <c r="E5" s="3"/>
      <c r="F5" s="3"/>
      <c r="G5" s="3"/>
    </row>
    <row r="6" spans="2:12" ht="17.25">
      <c r="B6" s="65" t="s">
        <v>414</v>
      </c>
      <c r="C6" s="65"/>
      <c r="D6" s="65"/>
      <c r="E6" s="65"/>
      <c r="F6" s="65"/>
      <c r="G6" s="65"/>
      <c r="H6" s="65"/>
      <c r="I6" s="65"/>
      <c r="J6" s="65"/>
      <c r="K6" s="65"/>
      <c r="L6" s="65"/>
    </row>
    <row r="7" spans="2:12" ht="17.25">
      <c r="B7" s="65" t="s">
        <v>415</v>
      </c>
      <c r="C7" s="65"/>
      <c r="D7" s="65"/>
      <c r="E7" s="65"/>
      <c r="F7" s="65"/>
      <c r="G7" s="65"/>
      <c r="H7" s="65"/>
      <c r="I7" s="65"/>
      <c r="J7" s="65"/>
      <c r="K7" s="65"/>
      <c r="L7" s="65"/>
    </row>
    <row r="8" spans="2:12" ht="17.25">
      <c r="B8" s="65" t="s">
        <v>372</v>
      </c>
      <c r="C8" s="65"/>
      <c r="D8" s="65"/>
      <c r="E8" s="65"/>
      <c r="F8" s="65"/>
      <c r="G8" s="65"/>
      <c r="H8" s="14"/>
      <c r="I8" s="14"/>
      <c r="J8" s="14"/>
      <c r="K8" s="14"/>
      <c r="L8" s="14"/>
    </row>
    <row r="9" spans="2:12" ht="17.25">
      <c r="B9" s="19" t="s">
        <v>350</v>
      </c>
      <c r="C9" s="19"/>
      <c r="D9" s="19"/>
      <c r="E9" s="19"/>
      <c r="F9" s="19"/>
      <c r="G9" s="19"/>
      <c r="H9" s="19"/>
      <c r="I9" s="19"/>
      <c r="J9" s="19"/>
      <c r="K9" s="19"/>
      <c r="L9" s="19"/>
    </row>
    <row r="10" spans="2:12" ht="17.25">
      <c r="B10" s="65"/>
      <c r="C10" s="65"/>
      <c r="D10" s="65"/>
      <c r="E10" s="65"/>
      <c r="F10" s="65"/>
      <c r="G10" s="65"/>
      <c r="H10" s="65"/>
      <c r="I10" s="65"/>
      <c r="J10" s="65"/>
      <c r="K10" s="65"/>
      <c r="L10" s="65"/>
    </row>
    <row r="11" spans="2:9" ht="18" customHeight="1">
      <c r="B11" s="83" t="s">
        <v>2</v>
      </c>
      <c r="C11" s="94"/>
      <c r="D11" s="87" t="s">
        <v>251</v>
      </c>
      <c r="E11" s="89"/>
      <c r="F11" s="81" t="s">
        <v>115</v>
      </c>
      <c r="G11" s="81" t="s">
        <v>116</v>
      </c>
      <c r="I11" s="20" t="s">
        <v>317</v>
      </c>
    </row>
    <row r="12" spans="2:7" ht="18" customHeight="1">
      <c r="B12" s="85"/>
      <c r="C12" s="97"/>
      <c r="D12" s="4" t="s">
        <v>112</v>
      </c>
      <c r="E12" s="15" t="s">
        <v>114</v>
      </c>
      <c r="F12" s="82"/>
      <c r="G12" s="82"/>
    </row>
    <row r="13" spans="2:7" ht="15">
      <c r="B13" s="106" t="s">
        <v>6</v>
      </c>
      <c r="C13" s="107"/>
      <c r="D13" s="16">
        <v>3502.2468038076</v>
      </c>
      <c r="E13" s="16">
        <v>3369.042598644182</v>
      </c>
      <c r="F13" s="16">
        <v>2564.507451726463</v>
      </c>
      <c r="G13" s="16">
        <v>2059.2113867178728</v>
      </c>
    </row>
    <row r="14" spans="2:7" ht="14.25">
      <c r="B14" s="108" t="s">
        <v>3</v>
      </c>
      <c r="C14" s="109"/>
      <c r="D14" s="6">
        <v>1617.5660399081344</v>
      </c>
      <c r="E14" s="6">
        <v>1567.3697338622035</v>
      </c>
      <c r="F14" s="6">
        <v>1022.4532035532483</v>
      </c>
      <c r="G14" s="6">
        <v>785.9708816072688</v>
      </c>
    </row>
    <row r="15" spans="2:7" ht="14.25">
      <c r="B15" s="108" t="s">
        <v>4</v>
      </c>
      <c r="C15" s="109"/>
      <c r="D15" s="6">
        <v>1780.5196931404673</v>
      </c>
      <c r="E15" s="6">
        <v>1697.5117940229782</v>
      </c>
      <c r="F15" s="6">
        <v>1491.4715872919471</v>
      </c>
      <c r="G15" s="6">
        <v>1232.0065470379063</v>
      </c>
    </row>
    <row r="16" spans="2:7" ht="14.25">
      <c r="B16" s="108" t="s">
        <v>635</v>
      </c>
      <c r="C16" s="109"/>
      <c r="D16" s="6">
        <v>104.16107075899998</v>
      </c>
      <c r="E16" s="6">
        <v>104.16107075899998</v>
      </c>
      <c r="F16" s="6">
        <v>50.58266088126711</v>
      </c>
      <c r="G16" s="6">
        <v>41.23395807269946</v>
      </c>
    </row>
    <row r="17" spans="2:7" ht="14.25">
      <c r="B17" s="108" t="s">
        <v>5</v>
      </c>
      <c r="C17" s="109"/>
      <c r="D17" s="6"/>
      <c r="E17" s="6"/>
      <c r="F17" s="6"/>
      <c r="G17" s="6"/>
    </row>
    <row r="18" spans="2:7" ht="15">
      <c r="B18" s="73"/>
      <c r="C18" s="74"/>
      <c r="D18" s="74"/>
      <c r="E18" s="74"/>
      <c r="F18" s="74"/>
      <c r="G18" s="75"/>
    </row>
    <row r="19" spans="2:7" ht="15">
      <c r="B19" s="66" t="s">
        <v>3</v>
      </c>
      <c r="C19" s="67"/>
      <c r="D19" s="67"/>
      <c r="E19" s="67"/>
      <c r="F19" s="67"/>
      <c r="G19" s="68"/>
    </row>
    <row r="20" spans="2:7" ht="14.25">
      <c r="B20" s="92" t="s">
        <v>7</v>
      </c>
      <c r="C20" s="17" t="s">
        <v>110</v>
      </c>
      <c r="D20" s="6"/>
      <c r="E20" s="6"/>
      <c r="F20" s="6"/>
      <c r="G20" s="6"/>
    </row>
    <row r="21" spans="2:7" ht="14.25">
      <c r="B21" s="93"/>
      <c r="C21" s="17" t="s">
        <v>111</v>
      </c>
      <c r="D21" s="6"/>
      <c r="E21" s="6"/>
      <c r="F21" s="6"/>
      <c r="G21" s="6"/>
    </row>
    <row r="22" spans="2:7" ht="14.25">
      <c r="B22" s="92" t="s">
        <v>8</v>
      </c>
      <c r="C22" s="17" t="s">
        <v>110</v>
      </c>
      <c r="D22" s="6"/>
      <c r="E22" s="6"/>
      <c r="F22" s="6"/>
      <c r="G22" s="6"/>
    </row>
    <row r="23" spans="2:7" ht="14.25">
      <c r="B23" s="93"/>
      <c r="C23" s="17" t="s">
        <v>111</v>
      </c>
      <c r="D23" s="6"/>
      <c r="E23" s="6"/>
      <c r="F23" s="6"/>
      <c r="G23" s="6"/>
    </row>
    <row r="24" spans="2:7" ht="14.25">
      <c r="B24" s="92" t="s">
        <v>9</v>
      </c>
      <c r="C24" s="17" t="s">
        <v>110</v>
      </c>
      <c r="D24" s="6"/>
      <c r="E24" s="6"/>
      <c r="F24" s="6"/>
      <c r="G24" s="6"/>
    </row>
    <row r="25" spans="2:7" ht="14.25">
      <c r="B25" s="93"/>
      <c r="C25" s="17" t="s">
        <v>111</v>
      </c>
      <c r="D25" s="6"/>
      <c r="E25" s="6"/>
      <c r="F25" s="6"/>
      <c r="G25" s="6"/>
    </row>
    <row r="26" spans="2:7" ht="14.25">
      <c r="B26" s="92" t="s">
        <v>10</v>
      </c>
      <c r="C26" s="17" t="s">
        <v>110</v>
      </c>
      <c r="D26" s="6"/>
      <c r="E26" s="6"/>
      <c r="F26" s="6"/>
      <c r="G26" s="6"/>
    </row>
    <row r="27" spans="2:7" ht="14.25">
      <c r="B27" s="93"/>
      <c r="C27" s="17" t="s">
        <v>111</v>
      </c>
      <c r="D27" s="6"/>
      <c r="E27" s="6"/>
      <c r="F27" s="6"/>
      <c r="G27" s="6"/>
    </row>
    <row r="28" spans="2:7" ht="14.25">
      <c r="B28" s="92" t="s">
        <v>11</v>
      </c>
      <c r="C28" s="17" t="s">
        <v>110</v>
      </c>
      <c r="D28" s="6"/>
      <c r="E28" s="6"/>
      <c r="F28" s="6"/>
      <c r="G28" s="6"/>
    </row>
    <row r="29" spans="2:7" ht="14.25">
      <c r="B29" s="93"/>
      <c r="C29" s="17" t="s">
        <v>111</v>
      </c>
      <c r="D29" s="6"/>
      <c r="E29" s="6"/>
      <c r="F29" s="6"/>
      <c r="G29" s="6"/>
    </row>
    <row r="30" spans="2:7" ht="14.25">
      <c r="B30" s="92" t="s">
        <v>12</v>
      </c>
      <c r="C30" s="17" t="s">
        <v>110</v>
      </c>
      <c r="D30" s="6"/>
      <c r="E30" s="6"/>
      <c r="F30" s="6"/>
      <c r="G30" s="6"/>
    </row>
    <row r="31" spans="2:7" ht="14.25">
      <c r="B31" s="93"/>
      <c r="C31" s="17" t="s">
        <v>111</v>
      </c>
      <c r="D31" s="6"/>
      <c r="E31" s="6"/>
      <c r="F31" s="6"/>
      <c r="G31" s="6"/>
    </row>
    <row r="32" spans="2:7" ht="14.25">
      <c r="B32" s="92" t="s">
        <v>13</v>
      </c>
      <c r="C32" s="17" t="s">
        <v>110</v>
      </c>
      <c r="D32" s="6">
        <v>0.4938496773694281</v>
      </c>
      <c r="E32" s="6">
        <v>0.4938496773694281</v>
      </c>
      <c r="F32" s="6">
        <v>1.346862891148352</v>
      </c>
      <c r="G32" s="6"/>
    </row>
    <row r="33" spans="2:7" ht="14.25">
      <c r="B33" s="93"/>
      <c r="C33" s="17" t="s">
        <v>111</v>
      </c>
      <c r="D33" s="6"/>
      <c r="E33" s="6"/>
      <c r="F33" s="6"/>
      <c r="G33" s="6"/>
    </row>
    <row r="34" spans="2:7" ht="14.25">
      <c r="B34" s="92" t="s">
        <v>14</v>
      </c>
      <c r="C34" s="17" t="s">
        <v>110</v>
      </c>
      <c r="D34" s="6">
        <v>1234.7854362331618</v>
      </c>
      <c r="E34" s="6">
        <v>1184.5891301872314</v>
      </c>
      <c r="F34" s="6">
        <v>912.2484401662865</v>
      </c>
      <c r="G34" s="6">
        <v>688.129264480217</v>
      </c>
    </row>
    <row r="35" spans="2:7" ht="14.25">
      <c r="B35" s="93"/>
      <c r="C35" s="17" t="s">
        <v>111</v>
      </c>
      <c r="D35" s="6">
        <v>382.28675399760226</v>
      </c>
      <c r="E35" s="6">
        <v>382.28675399760226</v>
      </c>
      <c r="F35" s="6">
        <v>108.85790049581355</v>
      </c>
      <c r="G35" s="6">
        <v>97.84161712705134</v>
      </c>
    </row>
    <row r="36" spans="2:7" ht="14.25">
      <c r="B36" s="92" t="s">
        <v>15</v>
      </c>
      <c r="C36" s="17" t="s">
        <v>110</v>
      </c>
      <c r="D36" s="6"/>
      <c r="E36" s="6"/>
      <c r="F36" s="6"/>
      <c r="G36" s="6"/>
    </row>
    <row r="37" spans="2:7" ht="14.25">
      <c r="B37" s="93"/>
      <c r="C37" s="17" t="s">
        <v>111</v>
      </c>
      <c r="D37" s="6"/>
      <c r="E37" s="6"/>
      <c r="F37" s="6"/>
      <c r="G37" s="6"/>
    </row>
    <row r="38" spans="2:7" ht="14.25">
      <c r="B38" s="92" t="s">
        <v>16</v>
      </c>
      <c r="C38" s="17" t="s">
        <v>110</v>
      </c>
      <c r="D38" s="6"/>
      <c r="E38" s="6"/>
      <c r="F38" s="6"/>
      <c r="G38" s="6"/>
    </row>
    <row r="39" spans="2:7" ht="14.25">
      <c r="B39" s="93"/>
      <c r="C39" s="17" t="s">
        <v>111</v>
      </c>
      <c r="D39" s="6"/>
      <c r="E39" s="6"/>
      <c r="F39" s="6"/>
      <c r="G39" s="6"/>
    </row>
    <row r="40" spans="2:7" ht="14.25" customHeight="1">
      <c r="B40" s="92" t="s">
        <v>17</v>
      </c>
      <c r="C40" s="17" t="s">
        <v>110</v>
      </c>
      <c r="D40" s="6"/>
      <c r="E40" s="6"/>
      <c r="F40" s="6"/>
      <c r="G40" s="6"/>
    </row>
    <row r="41" spans="2:7" ht="14.25" customHeight="1">
      <c r="B41" s="93"/>
      <c r="C41" s="17" t="s">
        <v>111</v>
      </c>
      <c r="D41" s="6"/>
      <c r="E41" s="6"/>
      <c r="F41" s="6"/>
      <c r="G41" s="6"/>
    </row>
    <row r="42" spans="2:7" ht="15">
      <c r="B42" s="73"/>
      <c r="C42" s="74"/>
      <c r="D42" s="74"/>
      <c r="E42" s="74"/>
      <c r="F42" s="74"/>
      <c r="G42" s="75"/>
    </row>
    <row r="43" spans="2:7" ht="15">
      <c r="B43" s="66" t="s">
        <v>4</v>
      </c>
      <c r="C43" s="67"/>
      <c r="D43" s="67"/>
      <c r="E43" s="67"/>
      <c r="F43" s="67"/>
      <c r="G43" s="68"/>
    </row>
    <row r="44" spans="2:7" ht="14.25">
      <c r="B44" s="92" t="s">
        <v>18</v>
      </c>
      <c r="C44" s="17" t="s">
        <v>110</v>
      </c>
      <c r="D44" s="6">
        <v>0.8</v>
      </c>
      <c r="E44" s="6">
        <v>0.8</v>
      </c>
      <c r="F44" s="6">
        <v>0.45454546</v>
      </c>
      <c r="G44" s="6">
        <v>0.36363636</v>
      </c>
    </row>
    <row r="45" spans="2:7" ht="14.25">
      <c r="B45" s="93"/>
      <c r="C45" s="17" t="s">
        <v>111</v>
      </c>
      <c r="D45" s="6"/>
      <c r="E45" s="6"/>
      <c r="F45" s="6"/>
      <c r="G45" s="6"/>
    </row>
    <row r="46" spans="2:7" ht="14.25">
      <c r="B46" s="92" t="s">
        <v>19</v>
      </c>
      <c r="C46" s="17" t="s">
        <v>110</v>
      </c>
      <c r="D46" s="6"/>
      <c r="E46" s="6"/>
      <c r="F46" s="6"/>
      <c r="G46" s="6"/>
    </row>
    <row r="47" spans="2:7" ht="14.25">
      <c r="B47" s="93"/>
      <c r="C47" s="17" t="s">
        <v>111</v>
      </c>
      <c r="D47" s="6"/>
      <c r="E47" s="6"/>
      <c r="F47" s="6"/>
      <c r="G47" s="6"/>
    </row>
    <row r="48" spans="2:7" ht="14.25">
      <c r="B48" s="92" t="s">
        <v>20</v>
      </c>
      <c r="C48" s="17" t="s">
        <v>110</v>
      </c>
      <c r="D48" s="6">
        <v>837.4232375840846</v>
      </c>
      <c r="E48" s="6">
        <v>837.4232375840846</v>
      </c>
      <c r="F48" s="6">
        <v>870.2375097939797</v>
      </c>
      <c r="G48" s="6">
        <v>839.1325498385072</v>
      </c>
    </row>
    <row r="49" spans="2:7" ht="14.25">
      <c r="B49" s="93"/>
      <c r="C49" s="17" t="s">
        <v>111</v>
      </c>
      <c r="D49" s="6">
        <v>48.2743262388524</v>
      </c>
      <c r="E49" s="6">
        <v>48.2743262388524</v>
      </c>
      <c r="F49" s="6">
        <v>34.35921310099284</v>
      </c>
      <c r="G49" s="6">
        <v>12.994297656798414</v>
      </c>
    </row>
    <row r="50" spans="2:7" ht="14.25">
      <c r="B50" s="92" t="s">
        <v>21</v>
      </c>
      <c r="C50" s="17" t="s">
        <v>110</v>
      </c>
      <c r="D50" s="6"/>
      <c r="E50" s="6"/>
      <c r="F50" s="6"/>
      <c r="G50" s="6"/>
    </row>
    <row r="51" spans="2:7" ht="14.25">
      <c r="B51" s="93"/>
      <c r="C51" s="17" t="s">
        <v>111</v>
      </c>
      <c r="D51" s="6"/>
      <c r="E51" s="6"/>
      <c r="F51" s="6"/>
      <c r="G51" s="6"/>
    </row>
    <row r="52" spans="2:7" ht="14.25">
      <c r="B52" s="92" t="s">
        <v>22</v>
      </c>
      <c r="C52" s="17" t="s">
        <v>110</v>
      </c>
      <c r="D52" s="6">
        <v>796.1785558659992</v>
      </c>
      <c r="E52" s="6">
        <v>713.1706567485107</v>
      </c>
      <c r="F52" s="6">
        <v>559.1097872137366</v>
      </c>
      <c r="G52" s="6">
        <v>355.3095813551394</v>
      </c>
    </row>
    <row r="53" spans="2:7" ht="14.25">
      <c r="B53" s="93"/>
      <c r="C53" s="17" t="s">
        <v>111</v>
      </c>
      <c r="D53" s="6">
        <v>97.84357345153073</v>
      </c>
      <c r="E53" s="6">
        <v>97.84357345153073</v>
      </c>
      <c r="F53" s="6">
        <v>27.310531723238228</v>
      </c>
      <c r="G53" s="6">
        <v>24.206481827460888</v>
      </c>
    </row>
    <row r="54" spans="2:7" ht="14.25">
      <c r="B54" s="92" t="s">
        <v>23</v>
      </c>
      <c r="C54" s="17" t="s">
        <v>110</v>
      </c>
      <c r="D54" s="6"/>
      <c r="E54" s="6"/>
      <c r="F54" s="6"/>
      <c r="G54" s="6"/>
    </row>
    <row r="55" spans="2:7" ht="14.25">
      <c r="B55" s="93"/>
      <c r="C55" s="17" t="s">
        <v>111</v>
      </c>
      <c r="D55" s="6"/>
      <c r="E55" s="6"/>
      <c r="F55" s="6"/>
      <c r="G55" s="6"/>
    </row>
    <row r="56" spans="2:7" ht="15">
      <c r="B56" s="73"/>
      <c r="C56" s="74"/>
      <c r="D56" s="74"/>
      <c r="E56" s="74"/>
      <c r="F56" s="74"/>
      <c r="G56" s="75"/>
    </row>
    <row r="57" spans="2:7" ht="15">
      <c r="B57" s="66" t="s">
        <v>635</v>
      </c>
      <c r="C57" s="67"/>
      <c r="D57" s="67"/>
      <c r="E57" s="67"/>
      <c r="F57" s="67"/>
      <c r="G57" s="68"/>
    </row>
    <row r="58" spans="2:7" ht="14.25">
      <c r="B58" s="92" t="s">
        <v>24</v>
      </c>
      <c r="C58" s="17" t="s">
        <v>110</v>
      </c>
      <c r="D58" s="6"/>
      <c r="E58" s="6"/>
      <c r="F58" s="6"/>
      <c r="G58" s="6"/>
    </row>
    <row r="59" spans="2:7" ht="14.25">
      <c r="B59" s="93"/>
      <c r="C59" s="17" t="s">
        <v>111</v>
      </c>
      <c r="D59" s="6"/>
      <c r="E59" s="6"/>
      <c r="F59" s="6"/>
      <c r="G59" s="6"/>
    </row>
    <row r="60" spans="2:7" ht="14.25">
      <c r="B60" s="92" t="s">
        <v>25</v>
      </c>
      <c r="C60" s="17" t="s">
        <v>110</v>
      </c>
      <c r="D60" s="6"/>
      <c r="E60" s="6"/>
      <c r="F60" s="6"/>
      <c r="G60" s="6"/>
    </row>
    <row r="61" spans="2:7" ht="14.25">
      <c r="B61" s="93"/>
      <c r="C61" s="17" t="s">
        <v>111</v>
      </c>
      <c r="D61" s="6"/>
      <c r="E61" s="6"/>
      <c r="F61" s="6"/>
      <c r="G61" s="6"/>
    </row>
    <row r="62" spans="2:7" ht="14.25">
      <c r="B62" s="92" t="s">
        <v>26</v>
      </c>
      <c r="C62" s="17" t="s">
        <v>110</v>
      </c>
      <c r="D62" s="6"/>
      <c r="E62" s="6"/>
      <c r="F62" s="6"/>
      <c r="G62" s="6"/>
    </row>
    <row r="63" spans="2:7" ht="14.25">
      <c r="B63" s="93"/>
      <c r="C63" s="17" t="s">
        <v>111</v>
      </c>
      <c r="D63" s="6"/>
      <c r="E63" s="6"/>
      <c r="F63" s="6"/>
      <c r="G63" s="6"/>
    </row>
    <row r="64" spans="2:7" ht="14.25">
      <c r="B64" s="92" t="s">
        <v>27</v>
      </c>
      <c r="C64" s="17" t="s">
        <v>110</v>
      </c>
      <c r="D64" s="6"/>
      <c r="E64" s="6"/>
      <c r="F64" s="6"/>
      <c r="G64" s="6"/>
    </row>
    <row r="65" spans="2:7" ht="14.25">
      <c r="B65" s="93"/>
      <c r="C65" s="17" t="s">
        <v>111</v>
      </c>
      <c r="D65" s="6"/>
      <c r="E65" s="6"/>
      <c r="F65" s="6"/>
      <c r="G65" s="6"/>
    </row>
    <row r="66" spans="2:7" ht="14.25">
      <c r="B66" s="92" t="s">
        <v>28</v>
      </c>
      <c r="C66" s="17" t="s">
        <v>110</v>
      </c>
      <c r="D66" s="6">
        <v>104.16107075899998</v>
      </c>
      <c r="E66" s="6">
        <v>104.16107075899998</v>
      </c>
      <c r="F66" s="6">
        <v>50.58266088126711</v>
      </c>
      <c r="G66" s="6">
        <v>41.23395807269946</v>
      </c>
    </row>
    <row r="67" spans="2:7" ht="14.25">
      <c r="B67" s="93"/>
      <c r="C67" s="17" t="s">
        <v>111</v>
      </c>
      <c r="D67" s="6"/>
      <c r="E67" s="6"/>
      <c r="F67" s="6"/>
      <c r="G67" s="6"/>
    </row>
    <row r="68" spans="2:7" ht="14.25">
      <c r="B68" s="92" t="s">
        <v>29</v>
      </c>
      <c r="C68" s="17" t="s">
        <v>110</v>
      </c>
      <c r="D68" s="6"/>
      <c r="E68" s="6"/>
      <c r="F68" s="6"/>
      <c r="G68" s="6"/>
    </row>
    <row r="69" spans="2:7" ht="14.25">
      <c r="B69" s="93"/>
      <c r="C69" s="17" t="s">
        <v>111</v>
      </c>
      <c r="D69" s="6"/>
      <c r="E69" s="6"/>
      <c r="F69" s="6"/>
      <c r="G69" s="6"/>
    </row>
    <row r="70" spans="2:7" ht="14.25">
      <c r="B70" s="92" t="s">
        <v>5</v>
      </c>
      <c r="C70" s="17" t="s">
        <v>110</v>
      </c>
      <c r="D70" s="6"/>
      <c r="E70" s="6"/>
      <c r="F70" s="6"/>
      <c r="G70" s="6"/>
    </row>
    <row r="71" spans="2:7" ht="14.25">
      <c r="B71" s="93"/>
      <c r="C71" s="17" t="s">
        <v>111</v>
      </c>
      <c r="D71" s="6"/>
      <c r="E71" s="6"/>
      <c r="F71" s="6"/>
      <c r="G71" s="6"/>
    </row>
    <row r="72" spans="2:7" ht="14.25">
      <c r="B72" s="7"/>
      <c r="C72" s="7"/>
      <c r="D72" s="7"/>
      <c r="E72" s="7"/>
      <c r="F72" s="7"/>
      <c r="G72" s="7"/>
    </row>
    <row r="73" spans="2:7" ht="14.25">
      <c r="B73" s="69" t="s">
        <v>321</v>
      </c>
      <c r="C73" s="69"/>
      <c r="D73" s="69"/>
      <c r="E73" s="69"/>
      <c r="F73" s="69"/>
      <c r="G73" s="69"/>
    </row>
  </sheetData>
  <mergeCells count="44">
    <mergeCell ref="B6:L6"/>
    <mergeCell ref="B7:L7"/>
    <mergeCell ref="B8:G8"/>
    <mergeCell ref="B10:L10"/>
    <mergeCell ref="B11:C12"/>
    <mergeCell ref="D11:E11"/>
    <mergeCell ref="F11:F12"/>
    <mergeCell ref="G11:G12"/>
    <mergeCell ref="B28:B29"/>
    <mergeCell ref="B13:C13"/>
    <mergeCell ref="B14:C14"/>
    <mergeCell ref="B15:C15"/>
    <mergeCell ref="B16:C16"/>
    <mergeCell ref="B17:C17"/>
    <mergeCell ref="B18:G18"/>
    <mergeCell ref="B19:G19"/>
    <mergeCell ref="B20:B21"/>
    <mergeCell ref="B22:B23"/>
    <mergeCell ref="B24:B25"/>
    <mergeCell ref="B26:B27"/>
    <mergeCell ref="B50:B51"/>
    <mergeCell ref="B30:B31"/>
    <mergeCell ref="B32:B33"/>
    <mergeCell ref="B34:B35"/>
    <mergeCell ref="B36:B37"/>
    <mergeCell ref="B38:B39"/>
    <mergeCell ref="B40:B41"/>
    <mergeCell ref="B42:G42"/>
    <mergeCell ref="B43:G43"/>
    <mergeCell ref="B44:B45"/>
    <mergeCell ref="B46:B47"/>
    <mergeCell ref="B48:B49"/>
    <mergeCell ref="B73:G73"/>
    <mergeCell ref="B52:B53"/>
    <mergeCell ref="B54:B55"/>
    <mergeCell ref="B56:G56"/>
    <mergeCell ref="B57:G57"/>
    <mergeCell ref="B58:B59"/>
    <mergeCell ref="B60:B61"/>
    <mergeCell ref="B62:B63"/>
    <mergeCell ref="B64:B65"/>
    <mergeCell ref="B66:B67"/>
    <mergeCell ref="B68:B69"/>
    <mergeCell ref="B70:B71"/>
  </mergeCells>
  <hyperlinks>
    <hyperlink ref="I11" location="ÍNDICE!A1" display="ÍNDICE"/>
  </hyperlinks>
  <printOptions/>
  <pageMargins left="0.7" right="0.7" top="0.75" bottom="0.75" header="0.3" footer="0.3"/>
  <pageSetup horizontalDpi="600" verticalDpi="600" orientation="portrait" paperSize="9" r:id="rId2"/>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L73"/>
  <sheetViews>
    <sheetView showGridLines="0" workbookViewId="0" topLeftCell="A1"/>
  </sheetViews>
  <sheetFormatPr defaultColWidth="9.140625" defaultRowHeight="15"/>
  <cols>
    <col min="1" max="1" width="2.00390625" style="1" customWidth="1"/>
    <col min="2" max="2" width="25.7109375" style="1" customWidth="1"/>
    <col min="3" max="3" width="12.7109375" style="1" customWidth="1"/>
    <col min="4" max="5" width="15.7109375" style="1" customWidth="1"/>
    <col min="6" max="7" width="20.7109375" style="1" customWidth="1"/>
    <col min="8" max="11" width="9.421875" style="1" bestFit="1" customWidth="1"/>
    <col min="12" max="12" width="11.57421875" style="1" bestFit="1" customWidth="1"/>
    <col min="13" max="16384" width="9.140625" style="1" customWidth="1"/>
  </cols>
  <sheetData>
    <row r="1" ht="13.5"/>
    <row r="2" ht="13.5"/>
    <row r="3" ht="13.5"/>
    <row r="4" ht="13.5"/>
    <row r="5" spans="2:7" ht="16.5">
      <c r="B5" s="2"/>
      <c r="C5" s="2"/>
      <c r="D5" s="3"/>
      <c r="E5" s="3"/>
      <c r="F5" s="3"/>
      <c r="G5" s="3"/>
    </row>
    <row r="6" spans="2:12" ht="17.25">
      <c r="B6" s="65" t="s">
        <v>398</v>
      </c>
      <c r="C6" s="65"/>
      <c r="D6" s="65"/>
      <c r="E6" s="65"/>
      <c r="F6" s="65"/>
      <c r="G6" s="65"/>
      <c r="H6" s="65"/>
      <c r="I6" s="65"/>
      <c r="J6" s="65"/>
      <c r="K6" s="65"/>
      <c r="L6" s="65"/>
    </row>
    <row r="7" spans="2:12" ht="17.25">
      <c r="B7" s="65" t="s">
        <v>416</v>
      </c>
      <c r="C7" s="65"/>
      <c r="D7" s="65"/>
      <c r="E7" s="65"/>
      <c r="F7" s="65"/>
      <c r="G7" s="65"/>
      <c r="H7" s="65"/>
      <c r="I7" s="65"/>
      <c r="J7" s="65"/>
      <c r="K7" s="65"/>
      <c r="L7" s="65"/>
    </row>
    <row r="8" spans="2:12" ht="17.25">
      <c r="B8" s="65" t="s">
        <v>372</v>
      </c>
      <c r="C8" s="65"/>
      <c r="D8" s="65"/>
      <c r="E8" s="65"/>
      <c r="F8" s="65"/>
      <c r="G8" s="65"/>
      <c r="H8" s="14"/>
      <c r="I8" s="14"/>
      <c r="J8" s="14"/>
      <c r="K8" s="14"/>
      <c r="L8" s="14"/>
    </row>
    <row r="9" spans="2:12" ht="17.25">
      <c r="B9" s="19" t="s">
        <v>350</v>
      </c>
      <c r="C9" s="19"/>
      <c r="D9" s="19"/>
      <c r="E9" s="19"/>
      <c r="F9" s="19"/>
      <c r="G9" s="19"/>
      <c r="H9" s="19"/>
      <c r="I9" s="19"/>
      <c r="J9" s="19"/>
      <c r="K9" s="19"/>
      <c r="L9" s="19"/>
    </row>
    <row r="10" spans="2:12" ht="17.25">
      <c r="B10" s="65"/>
      <c r="C10" s="65"/>
      <c r="D10" s="65"/>
      <c r="E10" s="65"/>
      <c r="F10" s="65"/>
      <c r="G10" s="65"/>
      <c r="H10" s="65"/>
      <c r="I10" s="65"/>
      <c r="J10" s="65"/>
      <c r="K10" s="65"/>
      <c r="L10" s="65"/>
    </row>
    <row r="11" spans="2:9" ht="18" customHeight="1">
      <c r="B11" s="83" t="s">
        <v>2</v>
      </c>
      <c r="C11" s="94"/>
      <c r="D11" s="87" t="s">
        <v>251</v>
      </c>
      <c r="E11" s="89"/>
      <c r="F11" s="81" t="s">
        <v>115</v>
      </c>
      <c r="G11" s="81" t="s">
        <v>116</v>
      </c>
      <c r="I11" s="20" t="s">
        <v>317</v>
      </c>
    </row>
    <row r="12" spans="2:7" ht="18" customHeight="1">
      <c r="B12" s="85"/>
      <c r="C12" s="97"/>
      <c r="D12" s="4" t="s">
        <v>112</v>
      </c>
      <c r="E12" s="15" t="s">
        <v>114</v>
      </c>
      <c r="F12" s="82"/>
      <c r="G12" s="82"/>
    </row>
    <row r="13" spans="2:7" ht="15">
      <c r="B13" s="106" t="s">
        <v>6</v>
      </c>
      <c r="C13" s="107"/>
      <c r="D13" s="16">
        <v>23974.450005879004</v>
      </c>
      <c r="E13" s="16">
        <v>22099.419794565703</v>
      </c>
      <c r="F13" s="16">
        <v>269200.6970923437</v>
      </c>
      <c r="G13" s="16">
        <v>239609.84161148858</v>
      </c>
    </row>
    <row r="14" spans="2:7" ht="14.25">
      <c r="B14" s="108" t="s">
        <v>3</v>
      </c>
      <c r="C14" s="109"/>
      <c r="D14" s="6">
        <v>23966.695166978614</v>
      </c>
      <c r="E14" s="6">
        <v>22094.205109121278</v>
      </c>
      <c r="F14" s="6">
        <v>269178.72111331765</v>
      </c>
      <c r="G14" s="6">
        <v>239602.89477522392</v>
      </c>
    </row>
    <row r="15" spans="2:7" ht="14.25">
      <c r="B15" s="108" t="s">
        <v>4</v>
      </c>
      <c r="C15" s="109"/>
      <c r="D15" s="6">
        <v>7.754838900364733</v>
      </c>
      <c r="E15" s="6">
        <v>5.2146854444302</v>
      </c>
      <c r="F15" s="6">
        <v>21.97597902545863</v>
      </c>
      <c r="G15" s="6">
        <v>6.946836264286618</v>
      </c>
    </row>
    <row r="16" spans="2:7" ht="14.25">
      <c r="B16" s="108" t="s">
        <v>635</v>
      </c>
      <c r="C16" s="109"/>
      <c r="D16" s="6"/>
      <c r="E16" s="6"/>
      <c r="F16" s="6"/>
      <c r="G16" s="6"/>
    </row>
    <row r="17" spans="2:7" ht="14.25">
      <c r="B17" s="108" t="s">
        <v>5</v>
      </c>
      <c r="C17" s="109"/>
      <c r="D17" s="6"/>
      <c r="E17" s="6"/>
      <c r="F17" s="6"/>
      <c r="G17" s="6"/>
    </row>
    <row r="18" spans="2:7" ht="15">
      <c r="B18" s="73"/>
      <c r="C18" s="74"/>
      <c r="D18" s="74"/>
      <c r="E18" s="74"/>
      <c r="F18" s="74"/>
      <c r="G18" s="75"/>
    </row>
    <row r="19" spans="2:7" ht="15">
      <c r="B19" s="66" t="s">
        <v>3</v>
      </c>
      <c r="C19" s="67"/>
      <c r="D19" s="67"/>
      <c r="E19" s="67"/>
      <c r="F19" s="67"/>
      <c r="G19" s="68"/>
    </row>
    <row r="20" spans="2:7" ht="14.25">
      <c r="B20" s="92" t="s">
        <v>7</v>
      </c>
      <c r="C20" s="17" t="s">
        <v>110</v>
      </c>
      <c r="D20" s="6">
        <v>1096.9315667519004</v>
      </c>
      <c r="E20" s="6">
        <v>858.8544191001004</v>
      </c>
      <c r="F20" s="6">
        <v>4506.439068561092</v>
      </c>
      <c r="G20" s="6">
        <v>3931.879743575527</v>
      </c>
    </row>
    <row r="21" spans="2:7" ht="14.25">
      <c r="B21" s="93"/>
      <c r="C21" s="17" t="s">
        <v>111</v>
      </c>
      <c r="D21" s="6">
        <v>81.51424691922767</v>
      </c>
      <c r="E21" s="6">
        <v>71.52120314061824</v>
      </c>
      <c r="F21" s="6">
        <v>310.98802982098124</v>
      </c>
      <c r="G21" s="6">
        <v>264.6583847825109</v>
      </c>
    </row>
    <row r="22" spans="2:7" ht="14.25">
      <c r="B22" s="92" t="s">
        <v>8</v>
      </c>
      <c r="C22" s="17" t="s">
        <v>110</v>
      </c>
      <c r="D22" s="6">
        <v>2397.0391676729596</v>
      </c>
      <c r="E22" s="6">
        <v>2256.421745669259</v>
      </c>
      <c r="F22" s="6">
        <v>6315.558861780544</v>
      </c>
      <c r="G22" s="6">
        <v>5135.900453366816</v>
      </c>
    </row>
    <row r="23" spans="2:7" ht="14.25">
      <c r="B23" s="93"/>
      <c r="C23" s="17" t="s">
        <v>111</v>
      </c>
      <c r="D23" s="6"/>
      <c r="E23" s="6"/>
      <c r="F23" s="6"/>
      <c r="G23" s="6"/>
    </row>
    <row r="24" spans="2:7" ht="14.25">
      <c r="B24" s="92" t="s">
        <v>9</v>
      </c>
      <c r="C24" s="17" t="s">
        <v>110</v>
      </c>
      <c r="D24" s="6">
        <v>586.2452308255749</v>
      </c>
      <c r="E24" s="6">
        <v>535.5140269307793</v>
      </c>
      <c r="F24" s="6">
        <v>3174.6789730629134</v>
      </c>
      <c r="G24" s="6">
        <v>2872.329836093014</v>
      </c>
    </row>
    <row r="25" spans="2:7" ht="14.25">
      <c r="B25" s="93"/>
      <c r="C25" s="17" t="s">
        <v>111</v>
      </c>
      <c r="D25" s="6">
        <v>46.074008403652876</v>
      </c>
      <c r="E25" s="6">
        <v>7.679001400608813</v>
      </c>
      <c r="F25" s="6">
        <v>34.90455147190363</v>
      </c>
      <c r="G25" s="6"/>
    </row>
    <row r="26" spans="2:7" ht="14.25">
      <c r="B26" s="92" t="s">
        <v>10</v>
      </c>
      <c r="C26" s="17" t="s">
        <v>110</v>
      </c>
      <c r="D26" s="6">
        <v>6535.902137206649</v>
      </c>
      <c r="E26" s="6">
        <v>6145.299398908248</v>
      </c>
      <c r="F26" s="6">
        <v>133207.61374141657</v>
      </c>
      <c r="G26" s="6">
        <v>119696.31153861365</v>
      </c>
    </row>
    <row r="27" spans="2:7" ht="14.25">
      <c r="B27" s="93"/>
      <c r="C27" s="17" t="s">
        <v>111</v>
      </c>
      <c r="D27" s="6"/>
      <c r="E27" s="6"/>
      <c r="F27" s="6"/>
      <c r="G27" s="6"/>
    </row>
    <row r="28" spans="2:7" ht="14.25">
      <c r="B28" s="92" t="s">
        <v>11</v>
      </c>
      <c r="C28" s="17" t="s">
        <v>110</v>
      </c>
      <c r="D28" s="6">
        <v>3441.628589864039</v>
      </c>
      <c r="E28" s="6">
        <v>3243.0650374380243</v>
      </c>
      <c r="F28" s="6">
        <v>34244.37765878264</v>
      </c>
      <c r="G28" s="6">
        <v>30417.145266978536</v>
      </c>
    </row>
    <row r="29" spans="2:7" ht="14.25">
      <c r="B29" s="93"/>
      <c r="C29" s="17" t="s">
        <v>111</v>
      </c>
      <c r="D29" s="6">
        <v>66.56723929078775</v>
      </c>
      <c r="E29" s="6">
        <v>59.24189707597036</v>
      </c>
      <c r="F29" s="6">
        <v>277.95246215675587</v>
      </c>
      <c r="G29" s="6">
        <v>224.6242468499373</v>
      </c>
    </row>
    <row r="30" spans="2:7" ht="14.25">
      <c r="B30" s="92" t="s">
        <v>12</v>
      </c>
      <c r="C30" s="17" t="s">
        <v>110</v>
      </c>
      <c r="D30" s="6">
        <v>3733.427632496572</v>
      </c>
      <c r="E30" s="6">
        <v>3421.9914060499636</v>
      </c>
      <c r="F30" s="6">
        <v>24301.664340520405</v>
      </c>
      <c r="G30" s="6">
        <v>20104.505603516754</v>
      </c>
    </row>
    <row r="31" spans="2:7" ht="14.25">
      <c r="B31" s="93"/>
      <c r="C31" s="17" t="s">
        <v>111</v>
      </c>
      <c r="D31" s="6">
        <v>90.28865396493264</v>
      </c>
      <c r="E31" s="6">
        <v>79.0524882001305</v>
      </c>
      <c r="F31" s="6">
        <v>238.5522519979387</v>
      </c>
      <c r="G31" s="6">
        <v>236.58788758946622</v>
      </c>
    </row>
    <row r="32" spans="2:7" ht="14.25">
      <c r="B32" s="92" t="s">
        <v>13</v>
      </c>
      <c r="C32" s="17" t="s">
        <v>110</v>
      </c>
      <c r="D32" s="6">
        <v>1292.1743519798374</v>
      </c>
      <c r="E32" s="6">
        <v>1165.7768110802563</v>
      </c>
      <c r="F32" s="6">
        <v>13226.566540596277</v>
      </c>
      <c r="G32" s="6">
        <v>11508.539723666197</v>
      </c>
    </row>
    <row r="33" spans="2:7" ht="14.25">
      <c r="B33" s="93"/>
      <c r="C33" s="17" t="s">
        <v>111</v>
      </c>
      <c r="D33" s="6"/>
      <c r="E33" s="6"/>
      <c r="F33" s="6"/>
      <c r="G33" s="6"/>
    </row>
    <row r="34" spans="2:7" ht="14.25">
      <c r="B34" s="92" t="s">
        <v>14</v>
      </c>
      <c r="C34" s="17" t="s">
        <v>110</v>
      </c>
      <c r="D34" s="6">
        <v>333.85555487232193</v>
      </c>
      <c r="E34" s="6">
        <v>229.60223795130867</v>
      </c>
      <c r="F34" s="6">
        <v>888.0154944689082</v>
      </c>
      <c r="G34" s="6">
        <v>524.5656735141996</v>
      </c>
    </row>
    <row r="35" spans="2:7" ht="14.25">
      <c r="B35" s="93"/>
      <c r="C35" s="17" t="s">
        <v>111</v>
      </c>
      <c r="D35" s="6"/>
      <c r="E35" s="6"/>
      <c r="F35" s="6"/>
      <c r="G35" s="6"/>
    </row>
    <row r="36" spans="2:7" ht="14.25">
      <c r="B36" s="92" t="s">
        <v>15</v>
      </c>
      <c r="C36" s="17" t="s">
        <v>110</v>
      </c>
      <c r="D36" s="6">
        <v>1653.8836025778357</v>
      </c>
      <c r="E36" s="6">
        <v>1445.6425598491314</v>
      </c>
      <c r="F36" s="6">
        <v>15753.24472943789</v>
      </c>
      <c r="G36" s="6">
        <v>14534.937145924474</v>
      </c>
    </row>
    <row r="37" spans="2:7" ht="14.25">
      <c r="B37" s="93"/>
      <c r="C37" s="17" t="s">
        <v>111</v>
      </c>
      <c r="D37" s="6">
        <v>172.72270769890645</v>
      </c>
      <c r="E37" s="6">
        <v>156.1261358232054</v>
      </c>
      <c r="F37" s="6">
        <v>524.0362216827763</v>
      </c>
      <c r="G37" s="6">
        <v>485.815686721679</v>
      </c>
    </row>
    <row r="38" spans="2:7" ht="14.25">
      <c r="B38" s="92" t="s">
        <v>16</v>
      </c>
      <c r="C38" s="17" t="s">
        <v>110</v>
      </c>
      <c r="D38" s="6">
        <v>2425.387945031894</v>
      </c>
      <c r="E38" s="6">
        <v>2405.364209082147</v>
      </c>
      <c r="F38" s="6">
        <v>32103.06896811547</v>
      </c>
      <c r="G38" s="6">
        <v>29595.398000956688</v>
      </c>
    </row>
    <row r="39" spans="2:7" ht="14.25">
      <c r="B39" s="93"/>
      <c r="C39" s="17" t="s">
        <v>111</v>
      </c>
      <c r="D39" s="6">
        <v>13.052531421554088</v>
      </c>
      <c r="E39" s="6">
        <v>13.052531421554088</v>
      </c>
      <c r="F39" s="6">
        <v>71.0592194445241</v>
      </c>
      <c r="G39" s="6">
        <v>69.69558307452411</v>
      </c>
    </row>
    <row r="40" spans="2:7" ht="14.25" customHeight="1">
      <c r="B40" s="92" t="s">
        <v>17</v>
      </c>
      <c r="C40" s="17" t="s">
        <v>110</v>
      </c>
      <c r="D40" s="6"/>
      <c r="E40" s="6"/>
      <c r="F40" s="6"/>
      <c r="G40" s="6"/>
    </row>
    <row r="41" spans="2:7" ht="14.25" customHeight="1">
      <c r="B41" s="93"/>
      <c r="C41" s="17" t="s">
        <v>111</v>
      </c>
      <c r="D41" s="6"/>
      <c r="E41" s="6"/>
      <c r="F41" s="6"/>
      <c r="G41" s="6"/>
    </row>
    <row r="42" spans="2:7" ht="15">
      <c r="B42" s="73"/>
      <c r="C42" s="74"/>
      <c r="D42" s="74"/>
      <c r="E42" s="74"/>
      <c r="F42" s="74"/>
      <c r="G42" s="75"/>
    </row>
    <row r="43" spans="2:7" ht="15">
      <c r="B43" s="66" t="s">
        <v>4</v>
      </c>
      <c r="C43" s="67"/>
      <c r="D43" s="67"/>
      <c r="E43" s="67"/>
      <c r="F43" s="67"/>
      <c r="G43" s="68"/>
    </row>
    <row r="44" spans="2:7" ht="14.25">
      <c r="B44" s="92" t="s">
        <v>18</v>
      </c>
      <c r="C44" s="17" t="s">
        <v>110</v>
      </c>
      <c r="D44" s="6">
        <v>7.754838900364733</v>
      </c>
      <c r="E44" s="6">
        <v>5.2146854444302</v>
      </c>
      <c r="F44" s="6">
        <v>21.97597902545863</v>
      </c>
      <c r="G44" s="6">
        <v>6.946836264286618</v>
      </c>
    </row>
    <row r="45" spans="2:7" ht="14.25">
      <c r="B45" s="93"/>
      <c r="C45" s="17" t="s">
        <v>111</v>
      </c>
      <c r="D45" s="6"/>
      <c r="E45" s="6"/>
      <c r="F45" s="6"/>
      <c r="G45" s="6"/>
    </row>
    <row r="46" spans="2:7" ht="14.25">
      <c r="B46" s="92" t="s">
        <v>19</v>
      </c>
      <c r="C46" s="17" t="s">
        <v>110</v>
      </c>
      <c r="D46" s="6"/>
      <c r="E46" s="6"/>
      <c r="F46" s="6"/>
      <c r="G46" s="6"/>
    </row>
    <row r="47" spans="2:7" ht="14.25">
      <c r="B47" s="93"/>
      <c r="C47" s="17" t="s">
        <v>111</v>
      </c>
      <c r="D47" s="6"/>
      <c r="E47" s="6"/>
      <c r="F47" s="6"/>
      <c r="G47" s="6"/>
    </row>
    <row r="48" spans="2:7" ht="14.25">
      <c r="B48" s="92" t="s">
        <v>20</v>
      </c>
      <c r="C48" s="17" t="s">
        <v>110</v>
      </c>
      <c r="D48" s="6"/>
      <c r="E48" s="6"/>
      <c r="F48" s="6"/>
      <c r="G48" s="6"/>
    </row>
    <row r="49" spans="2:7" ht="14.25">
      <c r="B49" s="93"/>
      <c r="C49" s="17" t="s">
        <v>111</v>
      </c>
      <c r="D49" s="6"/>
      <c r="E49" s="6"/>
      <c r="F49" s="6"/>
      <c r="G49" s="6"/>
    </row>
    <row r="50" spans="2:7" ht="14.25">
      <c r="B50" s="92" t="s">
        <v>21</v>
      </c>
      <c r="C50" s="17" t="s">
        <v>110</v>
      </c>
      <c r="D50" s="6"/>
      <c r="E50" s="6"/>
      <c r="F50" s="6"/>
      <c r="G50" s="6"/>
    </row>
    <row r="51" spans="2:7" ht="14.25">
      <c r="B51" s="93"/>
      <c r="C51" s="17" t="s">
        <v>111</v>
      </c>
      <c r="D51" s="6"/>
      <c r="E51" s="6"/>
      <c r="F51" s="6"/>
      <c r="G51" s="6"/>
    </row>
    <row r="52" spans="2:7" ht="14.25">
      <c r="B52" s="92" t="s">
        <v>22</v>
      </c>
      <c r="C52" s="17" t="s">
        <v>110</v>
      </c>
      <c r="D52" s="6"/>
      <c r="E52" s="6"/>
      <c r="F52" s="6"/>
      <c r="G52" s="6"/>
    </row>
    <row r="53" spans="2:7" ht="14.25">
      <c r="B53" s="93"/>
      <c r="C53" s="17" t="s">
        <v>111</v>
      </c>
      <c r="D53" s="6"/>
      <c r="E53" s="6"/>
      <c r="F53" s="6"/>
      <c r="G53" s="6"/>
    </row>
    <row r="54" spans="2:7" ht="14.25">
      <c r="B54" s="92" t="s">
        <v>23</v>
      </c>
      <c r="C54" s="17" t="s">
        <v>110</v>
      </c>
      <c r="D54" s="6"/>
      <c r="E54" s="6"/>
      <c r="F54" s="6"/>
      <c r="G54" s="6"/>
    </row>
    <row r="55" spans="2:7" ht="14.25">
      <c r="B55" s="93"/>
      <c r="C55" s="17" t="s">
        <v>111</v>
      </c>
      <c r="D55" s="6"/>
      <c r="E55" s="6"/>
      <c r="F55" s="6"/>
      <c r="G55" s="6"/>
    </row>
    <row r="56" spans="2:7" ht="15">
      <c r="B56" s="73"/>
      <c r="C56" s="74"/>
      <c r="D56" s="74"/>
      <c r="E56" s="74"/>
      <c r="F56" s="74"/>
      <c r="G56" s="75"/>
    </row>
    <row r="57" spans="2:7" ht="15">
      <c r="B57" s="66" t="s">
        <v>635</v>
      </c>
      <c r="C57" s="67"/>
      <c r="D57" s="67"/>
      <c r="E57" s="67"/>
      <c r="F57" s="67"/>
      <c r="G57" s="68"/>
    </row>
    <row r="58" spans="2:7" ht="14.25">
      <c r="B58" s="92" t="s">
        <v>24</v>
      </c>
      <c r="C58" s="17" t="s">
        <v>110</v>
      </c>
      <c r="D58" s="6"/>
      <c r="E58" s="6"/>
      <c r="F58" s="6"/>
      <c r="G58" s="6"/>
    </row>
    <row r="59" spans="2:7" ht="14.25">
      <c r="B59" s="93"/>
      <c r="C59" s="17" t="s">
        <v>111</v>
      </c>
      <c r="D59" s="6"/>
      <c r="E59" s="6"/>
      <c r="F59" s="6"/>
      <c r="G59" s="6"/>
    </row>
    <row r="60" spans="2:7" ht="14.25">
      <c r="B60" s="92" t="s">
        <v>25</v>
      </c>
      <c r="C60" s="17" t="s">
        <v>110</v>
      </c>
      <c r="D60" s="6"/>
      <c r="E60" s="6"/>
      <c r="F60" s="6"/>
      <c r="G60" s="6"/>
    </row>
    <row r="61" spans="2:7" ht="14.25">
      <c r="B61" s="93"/>
      <c r="C61" s="17" t="s">
        <v>111</v>
      </c>
      <c r="D61" s="6"/>
      <c r="E61" s="6"/>
      <c r="F61" s="6"/>
      <c r="G61" s="6"/>
    </row>
    <row r="62" spans="2:7" ht="14.25">
      <c r="B62" s="92" t="s">
        <v>26</v>
      </c>
      <c r="C62" s="17" t="s">
        <v>110</v>
      </c>
      <c r="D62" s="6"/>
      <c r="E62" s="6"/>
      <c r="F62" s="6"/>
      <c r="G62" s="6"/>
    </row>
    <row r="63" spans="2:7" ht="14.25">
      <c r="B63" s="93"/>
      <c r="C63" s="17" t="s">
        <v>111</v>
      </c>
      <c r="D63" s="6"/>
      <c r="E63" s="6"/>
      <c r="F63" s="6"/>
      <c r="G63" s="6"/>
    </row>
    <row r="64" spans="2:7" ht="14.25">
      <c r="B64" s="92" t="s">
        <v>27</v>
      </c>
      <c r="C64" s="17" t="s">
        <v>110</v>
      </c>
      <c r="D64" s="6"/>
      <c r="E64" s="6"/>
      <c r="F64" s="6"/>
      <c r="G64" s="6"/>
    </row>
    <row r="65" spans="2:7" ht="14.25">
      <c r="B65" s="93"/>
      <c r="C65" s="17" t="s">
        <v>111</v>
      </c>
      <c r="D65" s="6"/>
      <c r="E65" s="6"/>
      <c r="F65" s="6"/>
      <c r="G65" s="6"/>
    </row>
    <row r="66" spans="2:7" ht="14.25">
      <c r="B66" s="92" t="s">
        <v>28</v>
      </c>
      <c r="C66" s="17" t="s">
        <v>110</v>
      </c>
      <c r="D66" s="6"/>
      <c r="E66" s="6"/>
      <c r="F66" s="6"/>
      <c r="G66" s="6"/>
    </row>
    <row r="67" spans="2:7" ht="14.25">
      <c r="B67" s="93"/>
      <c r="C67" s="17" t="s">
        <v>111</v>
      </c>
      <c r="D67" s="6"/>
      <c r="E67" s="6"/>
      <c r="F67" s="6"/>
      <c r="G67" s="6"/>
    </row>
    <row r="68" spans="2:7" ht="14.25">
      <c r="B68" s="92" t="s">
        <v>29</v>
      </c>
      <c r="C68" s="17" t="s">
        <v>110</v>
      </c>
      <c r="D68" s="6"/>
      <c r="E68" s="6"/>
      <c r="F68" s="6"/>
      <c r="G68" s="6"/>
    </row>
    <row r="69" spans="2:7" ht="14.25">
      <c r="B69" s="93"/>
      <c r="C69" s="17" t="s">
        <v>111</v>
      </c>
      <c r="D69" s="6"/>
      <c r="E69" s="6"/>
      <c r="F69" s="6"/>
      <c r="G69" s="6"/>
    </row>
    <row r="70" spans="2:7" ht="14.25">
      <c r="B70" s="92" t="s">
        <v>5</v>
      </c>
      <c r="C70" s="17" t="s">
        <v>110</v>
      </c>
      <c r="D70" s="6"/>
      <c r="E70" s="6"/>
      <c r="F70" s="6"/>
      <c r="G70" s="6"/>
    </row>
    <row r="71" spans="2:7" ht="14.25">
      <c r="B71" s="93"/>
      <c r="C71" s="17" t="s">
        <v>111</v>
      </c>
      <c r="D71" s="6"/>
      <c r="E71" s="6"/>
      <c r="F71" s="6"/>
      <c r="G71" s="6"/>
    </row>
    <row r="72" spans="2:7" ht="14.25">
      <c r="B72" s="7"/>
      <c r="C72" s="7"/>
      <c r="D72" s="7"/>
      <c r="E72" s="7"/>
      <c r="F72" s="7"/>
      <c r="G72" s="7"/>
    </row>
    <row r="73" spans="2:7" ht="14.25">
      <c r="B73" s="69" t="s">
        <v>321</v>
      </c>
      <c r="C73" s="69"/>
      <c r="D73" s="69"/>
      <c r="E73" s="69"/>
      <c r="F73" s="69"/>
      <c r="G73" s="69"/>
    </row>
  </sheetData>
  <mergeCells count="44">
    <mergeCell ref="B6:L6"/>
    <mergeCell ref="B7:L7"/>
    <mergeCell ref="B8:G8"/>
    <mergeCell ref="B10:L10"/>
    <mergeCell ref="B11:C12"/>
    <mergeCell ref="D11:E11"/>
    <mergeCell ref="F11:F12"/>
    <mergeCell ref="G11:G12"/>
    <mergeCell ref="B28:B29"/>
    <mergeCell ref="B13:C13"/>
    <mergeCell ref="B14:C14"/>
    <mergeCell ref="B15:C15"/>
    <mergeCell ref="B16:C16"/>
    <mergeCell ref="B17:C17"/>
    <mergeCell ref="B18:G18"/>
    <mergeCell ref="B19:G19"/>
    <mergeCell ref="B20:B21"/>
    <mergeCell ref="B22:B23"/>
    <mergeCell ref="B24:B25"/>
    <mergeCell ref="B26:B27"/>
    <mergeCell ref="B50:B51"/>
    <mergeCell ref="B30:B31"/>
    <mergeCell ref="B32:B33"/>
    <mergeCell ref="B34:B35"/>
    <mergeCell ref="B36:B37"/>
    <mergeCell ref="B38:B39"/>
    <mergeCell ref="B40:B41"/>
    <mergeCell ref="B42:G42"/>
    <mergeCell ref="B43:G43"/>
    <mergeCell ref="B44:B45"/>
    <mergeCell ref="B46:B47"/>
    <mergeCell ref="B48:B49"/>
    <mergeCell ref="B73:G73"/>
    <mergeCell ref="B52:B53"/>
    <mergeCell ref="B54:B55"/>
    <mergeCell ref="B56:G56"/>
    <mergeCell ref="B57:G57"/>
    <mergeCell ref="B58:B59"/>
    <mergeCell ref="B60:B61"/>
    <mergeCell ref="B62:B63"/>
    <mergeCell ref="B64:B65"/>
    <mergeCell ref="B66:B67"/>
    <mergeCell ref="B68:B69"/>
    <mergeCell ref="B70:B71"/>
  </mergeCells>
  <hyperlinks>
    <hyperlink ref="I11" location="ÍNDICE!A1" display="ÍNDICE"/>
  </hyperlinks>
  <printOptions/>
  <pageMargins left="0.7" right="0.7" top="0.75" bottom="0.75" header="0.3" footer="0.3"/>
  <pageSetup horizontalDpi="600" verticalDpi="600" orientation="portrait" paperSize="9" r:id="rId2"/>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L73"/>
  <sheetViews>
    <sheetView showGridLines="0" workbookViewId="0" topLeftCell="A1"/>
  </sheetViews>
  <sheetFormatPr defaultColWidth="9.140625" defaultRowHeight="15"/>
  <cols>
    <col min="1" max="1" width="2.00390625" style="1" customWidth="1"/>
    <col min="2" max="2" width="25.7109375" style="1" customWidth="1"/>
    <col min="3" max="3" width="12.7109375" style="1" customWidth="1"/>
    <col min="4" max="5" width="15.7109375" style="1" customWidth="1"/>
    <col min="6" max="7" width="20.7109375" style="1" customWidth="1"/>
    <col min="8" max="11" width="9.421875" style="1" bestFit="1" customWidth="1"/>
    <col min="12" max="12" width="11.57421875" style="1" bestFit="1" customWidth="1"/>
    <col min="13" max="16384" width="9.140625" style="1" customWidth="1"/>
  </cols>
  <sheetData>
    <row r="1" ht="13.5"/>
    <row r="2" ht="13.5"/>
    <row r="3" ht="13.5"/>
    <row r="4" ht="13.5"/>
    <row r="5" spans="2:7" ht="16.5">
      <c r="B5" s="2"/>
      <c r="C5" s="2"/>
      <c r="D5" s="3"/>
      <c r="E5" s="3"/>
      <c r="F5" s="3"/>
      <c r="G5" s="3"/>
    </row>
    <row r="6" spans="2:12" ht="17.25">
      <c r="B6" s="65" t="s">
        <v>417</v>
      </c>
      <c r="C6" s="65"/>
      <c r="D6" s="65"/>
      <c r="E6" s="65"/>
      <c r="F6" s="65"/>
      <c r="G6" s="65"/>
      <c r="H6" s="65"/>
      <c r="I6" s="65"/>
      <c r="J6" s="65"/>
      <c r="K6" s="65"/>
      <c r="L6" s="65"/>
    </row>
    <row r="7" spans="2:12" ht="17.25">
      <c r="B7" s="65" t="s">
        <v>418</v>
      </c>
      <c r="C7" s="65"/>
      <c r="D7" s="65"/>
      <c r="E7" s="65"/>
      <c r="F7" s="65"/>
      <c r="G7" s="65"/>
      <c r="H7" s="65"/>
      <c r="I7" s="65"/>
      <c r="J7" s="65"/>
      <c r="K7" s="65"/>
      <c r="L7" s="65"/>
    </row>
    <row r="8" spans="2:12" ht="17.25">
      <c r="B8" s="65" t="s">
        <v>372</v>
      </c>
      <c r="C8" s="65"/>
      <c r="D8" s="65"/>
      <c r="E8" s="65"/>
      <c r="F8" s="65"/>
      <c r="G8" s="65"/>
      <c r="H8" s="14"/>
      <c r="I8" s="14"/>
      <c r="J8" s="14"/>
      <c r="K8" s="14"/>
      <c r="L8" s="14"/>
    </row>
    <row r="9" spans="2:12" ht="17.25">
      <c r="B9" s="19" t="s">
        <v>350</v>
      </c>
      <c r="C9" s="19"/>
      <c r="D9" s="19"/>
      <c r="E9" s="19"/>
      <c r="F9" s="19"/>
      <c r="G9" s="19"/>
      <c r="H9" s="19"/>
      <c r="I9" s="19"/>
      <c r="J9" s="19"/>
      <c r="K9" s="19"/>
      <c r="L9" s="19"/>
    </row>
    <row r="10" spans="2:12" ht="17.25">
      <c r="B10" s="65"/>
      <c r="C10" s="65"/>
      <c r="D10" s="65"/>
      <c r="E10" s="65"/>
      <c r="F10" s="65"/>
      <c r="G10" s="65"/>
      <c r="H10" s="65"/>
      <c r="I10" s="65"/>
      <c r="J10" s="65"/>
      <c r="K10" s="65"/>
      <c r="L10" s="65"/>
    </row>
    <row r="11" spans="2:9" ht="18" customHeight="1">
      <c r="B11" s="83" t="s">
        <v>2</v>
      </c>
      <c r="C11" s="94"/>
      <c r="D11" s="87" t="s">
        <v>251</v>
      </c>
      <c r="E11" s="89"/>
      <c r="F11" s="81" t="s">
        <v>115</v>
      </c>
      <c r="G11" s="81" t="s">
        <v>116</v>
      </c>
      <c r="I11" s="20" t="s">
        <v>317</v>
      </c>
    </row>
    <row r="12" spans="2:7" ht="18" customHeight="1">
      <c r="B12" s="85"/>
      <c r="C12" s="97"/>
      <c r="D12" s="4" t="s">
        <v>112</v>
      </c>
      <c r="E12" s="15" t="s">
        <v>114</v>
      </c>
      <c r="F12" s="82"/>
      <c r="G12" s="82"/>
    </row>
    <row r="13" spans="2:7" ht="15">
      <c r="B13" s="106" t="s">
        <v>6</v>
      </c>
      <c r="C13" s="107"/>
      <c r="D13" s="16">
        <v>2215.0141384886133</v>
      </c>
      <c r="E13" s="16">
        <v>2048.360865662961</v>
      </c>
      <c r="F13" s="16">
        <v>2146.3215693828884</v>
      </c>
      <c r="G13" s="16">
        <v>2038.9661990737782</v>
      </c>
    </row>
    <row r="14" spans="2:7" ht="14.25">
      <c r="B14" s="108" t="s">
        <v>3</v>
      </c>
      <c r="C14" s="109"/>
      <c r="D14" s="6">
        <v>2215.0141384886133</v>
      </c>
      <c r="E14" s="6">
        <v>2048.360865662961</v>
      </c>
      <c r="F14" s="6">
        <v>2146.3215693828884</v>
      </c>
      <c r="G14" s="6">
        <v>2038.9661990737782</v>
      </c>
    </row>
    <row r="15" spans="2:7" ht="14.25">
      <c r="B15" s="108" t="s">
        <v>4</v>
      </c>
      <c r="C15" s="109"/>
      <c r="D15" s="6"/>
      <c r="E15" s="6"/>
      <c r="F15" s="6"/>
      <c r="G15" s="6"/>
    </row>
    <row r="16" spans="2:7" ht="14.25">
      <c r="B16" s="108" t="s">
        <v>635</v>
      </c>
      <c r="C16" s="109"/>
      <c r="D16" s="6"/>
      <c r="E16" s="6"/>
      <c r="F16" s="6"/>
      <c r="G16" s="6"/>
    </row>
    <row r="17" spans="2:7" ht="14.25">
      <c r="B17" s="108" t="s">
        <v>5</v>
      </c>
      <c r="C17" s="109"/>
      <c r="D17" s="6"/>
      <c r="E17" s="6"/>
      <c r="F17" s="6"/>
      <c r="G17" s="6"/>
    </row>
    <row r="18" spans="2:7" ht="15">
      <c r="B18" s="73"/>
      <c r="C18" s="74"/>
      <c r="D18" s="74"/>
      <c r="E18" s="74"/>
      <c r="F18" s="74"/>
      <c r="G18" s="75"/>
    </row>
    <row r="19" spans="2:7" ht="15">
      <c r="B19" s="66" t="s">
        <v>3</v>
      </c>
      <c r="C19" s="67"/>
      <c r="D19" s="67"/>
      <c r="E19" s="67"/>
      <c r="F19" s="67"/>
      <c r="G19" s="68"/>
    </row>
    <row r="20" spans="2:7" ht="14.25">
      <c r="B20" s="92" t="s">
        <v>7</v>
      </c>
      <c r="C20" s="17" t="s">
        <v>110</v>
      </c>
      <c r="D20" s="6"/>
      <c r="E20" s="6"/>
      <c r="F20" s="6"/>
      <c r="G20" s="6"/>
    </row>
    <row r="21" spans="2:7" ht="14.25">
      <c r="B21" s="93"/>
      <c r="C21" s="17" t="s">
        <v>111</v>
      </c>
      <c r="D21" s="6"/>
      <c r="E21" s="6"/>
      <c r="F21" s="6"/>
      <c r="G21" s="6"/>
    </row>
    <row r="22" spans="2:7" ht="14.25">
      <c r="B22" s="92" t="s">
        <v>8</v>
      </c>
      <c r="C22" s="17" t="s">
        <v>110</v>
      </c>
      <c r="D22" s="6"/>
      <c r="E22" s="6"/>
      <c r="F22" s="6"/>
      <c r="G22" s="6"/>
    </row>
    <row r="23" spans="2:7" ht="14.25">
      <c r="B23" s="93"/>
      <c r="C23" s="17" t="s">
        <v>111</v>
      </c>
      <c r="D23" s="6"/>
      <c r="E23" s="6"/>
      <c r="F23" s="6"/>
      <c r="G23" s="6"/>
    </row>
    <row r="24" spans="2:7" ht="14.25">
      <c r="B24" s="92" t="s">
        <v>9</v>
      </c>
      <c r="C24" s="17" t="s">
        <v>110</v>
      </c>
      <c r="D24" s="6"/>
      <c r="E24" s="6"/>
      <c r="F24" s="6"/>
      <c r="G24" s="6"/>
    </row>
    <row r="25" spans="2:7" ht="14.25">
      <c r="B25" s="93"/>
      <c r="C25" s="17" t="s">
        <v>111</v>
      </c>
      <c r="D25" s="6"/>
      <c r="E25" s="6"/>
      <c r="F25" s="6"/>
      <c r="G25" s="6"/>
    </row>
    <row r="26" spans="2:7" ht="14.25">
      <c r="B26" s="92" t="s">
        <v>10</v>
      </c>
      <c r="C26" s="17" t="s">
        <v>110</v>
      </c>
      <c r="D26" s="6">
        <v>340.57336799623255</v>
      </c>
      <c r="E26" s="6">
        <v>321.9770007365555</v>
      </c>
      <c r="F26" s="6">
        <v>419.22194888577786</v>
      </c>
      <c r="G26" s="6">
        <v>409.0784755645523</v>
      </c>
    </row>
    <row r="27" spans="2:7" ht="14.25">
      <c r="B27" s="93"/>
      <c r="C27" s="17" t="s">
        <v>111</v>
      </c>
      <c r="D27" s="6"/>
      <c r="E27" s="6"/>
      <c r="F27" s="6"/>
      <c r="G27" s="6"/>
    </row>
    <row r="28" spans="2:7" ht="14.25">
      <c r="B28" s="92" t="s">
        <v>11</v>
      </c>
      <c r="C28" s="17" t="s">
        <v>110</v>
      </c>
      <c r="D28" s="6">
        <v>67.03205287326273</v>
      </c>
      <c r="E28" s="6">
        <v>41.76261897264314</v>
      </c>
      <c r="F28" s="6">
        <v>24.72349017971577</v>
      </c>
      <c r="G28" s="6">
        <v>2.1351576944324977</v>
      </c>
    </row>
    <row r="29" spans="2:7" ht="14.25">
      <c r="B29" s="93"/>
      <c r="C29" s="17" t="s">
        <v>111</v>
      </c>
      <c r="D29" s="6">
        <v>13.964963817631308</v>
      </c>
      <c r="E29" s="6">
        <v>13.964963817631308</v>
      </c>
      <c r="F29" s="6">
        <v>6.34771076271894</v>
      </c>
      <c r="G29" s="6">
        <v>6.34771076271894</v>
      </c>
    </row>
    <row r="30" spans="2:7" ht="14.25">
      <c r="B30" s="92" t="s">
        <v>12</v>
      </c>
      <c r="C30" s="17" t="s">
        <v>110</v>
      </c>
      <c r="D30" s="6">
        <v>774.3543899874652</v>
      </c>
      <c r="E30" s="6">
        <v>737.1154029192268</v>
      </c>
      <c r="F30" s="6">
        <v>610.0259196636229</v>
      </c>
      <c r="G30" s="6">
        <v>536.1370116171219</v>
      </c>
    </row>
    <row r="31" spans="2:7" ht="14.25">
      <c r="B31" s="93"/>
      <c r="C31" s="17" t="s">
        <v>111</v>
      </c>
      <c r="D31" s="6">
        <v>15.354318397048067</v>
      </c>
      <c r="E31" s="6">
        <v>15.354318397048067</v>
      </c>
      <c r="F31" s="6">
        <v>0.7346564560995171</v>
      </c>
      <c r="G31" s="6"/>
    </row>
    <row r="32" spans="2:7" ht="14.25">
      <c r="B32" s="92" t="s">
        <v>13</v>
      </c>
      <c r="C32" s="17" t="s">
        <v>110</v>
      </c>
      <c r="D32" s="6">
        <v>531.4760618573795</v>
      </c>
      <c r="E32" s="6">
        <v>531.4760618573795</v>
      </c>
      <c r="F32" s="6">
        <v>681.1504072090778</v>
      </c>
      <c r="G32" s="6">
        <v>681.1504072090778</v>
      </c>
    </row>
    <row r="33" spans="2:7" ht="14.25">
      <c r="B33" s="93"/>
      <c r="C33" s="17" t="s">
        <v>111</v>
      </c>
      <c r="D33" s="6"/>
      <c r="E33" s="6"/>
      <c r="F33" s="6"/>
      <c r="G33" s="6"/>
    </row>
    <row r="34" spans="2:7" ht="14.25">
      <c r="B34" s="92" t="s">
        <v>14</v>
      </c>
      <c r="C34" s="17" t="s">
        <v>110</v>
      </c>
      <c r="D34" s="6"/>
      <c r="E34" s="6"/>
      <c r="F34" s="6"/>
      <c r="G34" s="6"/>
    </row>
    <row r="35" spans="2:7" ht="14.25">
      <c r="B35" s="93"/>
      <c r="C35" s="17" t="s">
        <v>111</v>
      </c>
      <c r="D35" s="6"/>
      <c r="E35" s="6"/>
      <c r="F35" s="6"/>
      <c r="G35" s="6"/>
    </row>
    <row r="36" spans="2:7" ht="14.25">
      <c r="B36" s="92" t="s">
        <v>15</v>
      </c>
      <c r="C36" s="17" t="s">
        <v>110</v>
      </c>
      <c r="D36" s="6">
        <v>472.2589835595939</v>
      </c>
      <c r="E36" s="6">
        <v>386.71049896247575</v>
      </c>
      <c r="F36" s="6">
        <v>404.11743622587494</v>
      </c>
      <c r="G36" s="6">
        <v>404.11743622587494</v>
      </c>
    </row>
    <row r="37" spans="2:7" ht="14.25">
      <c r="B37" s="93"/>
      <c r="C37" s="17" t="s">
        <v>111</v>
      </c>
      <c r="D37" s="6"/>
      <c r="E37" s="6"/>
      <c r="F37" s="6"/>
      <c r="G37" s="6"/>
    </row>
    <row r="38" spans="2:7" ht="14.25">
      <c r="B38" s="92" t="s">
        <v>16</v>
      </c>
      <c r="C38" s="17" t="s">
        <v>110</v>
      </c>
      <c r="D38" s="6"/>
      <c r="E38" s="6"/>
      <c r="F38" s="6"/>
      <c r="G38" s="6"/>
    </row>
    <row r="39" spans="2:7" ht="14.25">
      <c r="B39" s="93"/>
      <c r="C39" s="17" t="s">
        <v>111</v>
      </c>
      <c r="D39" s="6"/>
      <c r="E39" s="6"/>
      <c r="F39" s="6"/>
      <c r="G39" s="6"/>
    </row>
    <row r="40" spans="2:7" ht="14.25" customHeight="1">
      <c r="B40" s="92" t="s">
        <v>17</v>
      </c>
      <c r="C40" s="17" t="s">
        <v>110</v>
      </c>
      <c r="D40" s="6"/>
      <c r="E40" s="6"/>
      <c r="F40" s="6"/>
      <c r="G40" s="6"/>
    </row>
    <row r="41" spans="2:7" ht="14.25" customHeight="1">
      <c r="B41" s="93"/>
      <c r="C41" s="17" t="s">
        <v>111</v>
      </c>
      <c r="D41" s="6"/>
      <c r="E41" s="6"/>
      <c r="F41" s="6"/>
      <c r="G41" s="6"/>
    </row>
    <row r="42" spans="2:7" ht="15">
      <c r="B42" s="73"/>
      <c r="C42" s="74"/>
      <c r="D42" s="74"/>
      <c r="E42" s="74"/>
      <c r="F42" s="74"/>
      <c r="G42" s="75"/>
    </row>
    <row r="43" spans="2:7" ht="15">
      <c r="B43" s="66" t="s">
        <v>4</v>
      </c>
      <c r="C43" s="67"/>
      <c r="D43" s="67"/>
      <c r="E43" s="67"/>
      <c r="F43" s="67"/>
      <c r="G43" s="68"/>
    </row>
    <row r="44" spans="2:7" ht="14.25">
      <c r="B44" s="92" t="s">
        <v>18</v>
      </c>
      <c r="C44" s="17" t="s">
        <v>110</v>
      </c>
      <c r="D44" s="6"/>
      <c r="E44" s="6"/>
      <c r="F44" s="6"/>
      <c r="G44" s="6"/>
    </row>
    <row r="45" spans="2:7" ht="14.25">
      <c r="B45" s="93"/>
      <c r="C45" s="17" t="s">
        <v>111</v>
      </c>
      <c r="D45" s="6"/>
      <c r="E45" s="6"/>
      <c r="F45" s="6"/>
      <c r="G45" s="6"/>
    </row>
    <row r="46" spans="2:7" ht="14.25">
      <c r="B46" s="92" t="s">
        <v>19</v>
      </c>
      <c r="C46" s="17" t="s">
        <v>110</v>
      </c>
      <c r="D46" s="6"/>
      <c r="E46" s="6"/>
      <c r="F46" s="6"/>
      <c r="G46" s="6"/>
    </row>
    <row r="47" spans="2:7" ht="14.25">
      <c r="B47" s="93"/>
      <c r="C47" s="17" t="s">
        <v>111</v>
      </c>
      <c r="D47" s="6"/>
      <c r="E47" s="6"/>
      <c r="F47" s="6"/>
      <c r="G47" s="6"/>
    </row>
    <row r="48" spans="2:7" ht="14.25">
      <c r="B48" s="92" t="s">
        <v>20</v>
      </c>
      <c r="C48" s="17" t="s">
        <v>110</v>
      </c>
      <c r="D48" s="6"/>
      <c r="E48" s="6"/>
      <c r="F48" s="6"/>
      <c r="G48" s="6"/>
    </row>
    <row r="49" spans="2:7" ht="14.25">
      <c r="B49" s="93"/>
      <c r="C49" s="17" t="s">
        <v>111</v>
      </c>
      <c r="D49" s="6"/>
      <c r="E49" s="6"/>
      <c r="F49" s="6"/>
      <c r="G49" s="6"/>
    </row>
    <row r="50" spans="2:7" ht="14.25">
      <c r="B50" s="92" t="s">
        <v>21</v>
      </c>
      <c r="C50" s="17" t="s">
        <v>110</v>
      </c>
      <c r="D50" s="6"/>
      <c r="E50" s="6"/>
      <c r="F50" s="6"/>
      <c r="G50" s="6"/>
    </row>
    <row r="51" spans="2:7" ht="14.25">
      <c r="B51" s="93"/>
      <c r="C51" s="17" t="s">
        <v>111</v>
      </c>
      <c r="D51" s="6"/>
      <c r="E51" s="6"/>
      <c r="F51" s="6"/>
      <c r="G51" s="6"/>
    </row>
    <row r="52" spans="2:7" ht="14.25">
      <c r="B52" s="92" t="s">
        <v>22</v>
      </c>
      <c r="C52" s="17" t="s">
        <v>110</v>
      </c>
      <c r="D52" s="6"/>
      <c r="E52" s="6"/>
      <c r="F52" s="6"/>
      <c r="G52" s="6"/>
    </row>
    <row r="53" spans="2:7" ht="14.25">
      <c r="B53" s="93"/>
      <c r="C53" s="17" t="s">
        <v>111</v>
      </c>
      <c r="D53" s="6"/>
      <c r="E53" s="6"/>
      <c r="F53" s="6"/>
      <c r="G53" s="6"/>
    </row>
    <row r="54" spans="2:7" ht="14.25">
      <c r="B54" s="92" t="s">
        <v>23</v>
      </c>
      <c r="C54" s="17" t="s">
        <v>110</v>
      </c>
      <c r="D54" s="6"/>
      <c r="E54" s="6"/>
      <c r="F54" s="6"/>
      <c r="G54" s="6"/>
    </row>
    <row r="55" spans="2:7" ht="14.25">
      <c r="B55" s="93"/>
      <c r="C55" s="17" t="s">
        <v>111</v>
      </c>
      <c r="D55" s="6"/>
      <c r="E55" s="6"/>
      <c r="F55" s="6"/>
      <c r="G55" s="6"/>
    </row>
    <row r="56" spans="2:7" ht="15">
      <c r="B56" s="73"/>
      <c r="C56" s="74"/>
      <c r="D56" s="74"/>
      <c r="E56" s="74"/>
      <c r="F56" s="74"/>
      <c r="G56" s="75"/>
    </row>
    <row r="57" spans="2:7" ht="15">
      <c r="B57" s="66" t="s">
        <v>635</v>
      </c>
      <c r="C57" s="67"/>
      <c r="D57" s="67"/>
      <c r="E57" s="67"/>
      <c r="F57" s="67"/>
      <c r="G57" s="68"/>
    </row>
    <row r="58" spans="2:7" ht="14.25">
      <c r="B58" s="92" t="s">
        <v>24</v>
      </c>
      <c r="C58" s="17" t="s">
        <v>110</v>
      </c>
      <c r="D58" s="6"/>
      <c r="E58" s="6"/>
      <c r="F58" s="6"/>
      <c r="G58" s="6"/>
    </row>
    <row r="59" spans="2:7" ht="14.25">
      <c r="B59" s="93"/>
      <c r="C59" s="17" t="s">
        <v>111</v>
      </c>
      <c r="D59" s="6"/>
      <c r="E59" s="6"/>
      <c r="F59" s="6"/>
      <c r="G59" s="6"/>
    </row>
    <row r="60" spans="2:7" ht="14.25">
      <c r="B60" s="92" t="s">
        <v>25</v>
      </c>
      <c r="C60" s="17" t="s">
        <v>110</v>
      </c>
      <c r="D60" s="6"/>
      <c r="E60" s="6"/>
      <c r="F60" s="6"/>
      <c r="G60" s="6"/>
    </row>
    <row r="61" spans="2:7" ht="14.25">
      <c r="B61" s="93"/>
      <c r="C61" s="17" t="s">
        <v>111</v>
      </c>
      <c r="D61" s="6"/>
      <c r="E61" s="6"/>
      <c r="F61" s="6"/>
      <c r="G61" s="6"/>
    </row>
    <row r="62" spans="2:7" ht="14.25">
      <c r="B62" s="92" t="s">
        <v>26</v>
      </c>
      <c r="C62" s="17" t="s">
        <v>110</v>
      </c>
      <c r="D62" s="6"/>
      <c r="E62" s="6"/>
      <c r="F62" s="6"/>
      <c r="G62" s="6"/>
    </row>
    <row r="63" spans="2:7" ht="14.25">
      <c r="B63" s="93"/>
      <c r="C63" s="17" t="s">
        <v>111</v>
      </c>
      <c r="D63" s="6"/>
      <c r="E63" s="6"/>
      <c r="F63" s="6"/>
      <c r="G63" s="6"/>
    </row>
    <row r="64" spans="2:7" ht="14.25">
      <c r="B64" s="92" t="s">
        <v>27</v>
      </c>
      <c r="C64" s="17" t="s">
        <v>110</v>
      </c>
      <c r="D64" s="6"/>
      <c r="E64" s="6"/>
      <c r="F64" s="6"/>
      <c r="G64" s="6"/>
    </row>
    <row r="65" spans="2:7" ht="14.25">
      <c r="B65" s="93"/>
      <c r="C65" s="17" t="s">
        <v>111</v>
      </c>
      <c r="D65" s="6"/>
      <c r="E65" s="6"/>
      <c r="F65" s="6"/>
      <c r="G65" s="6"/>
    </row>
    <row r="66" spans="2:7" ht="14.25">
      <c r="B66" s="92" t="s">
        <v>28</v>
      </c>
      <c r="C66" s="17" t="s">
        <v>110</v>
      </c>
      <c r="D66" s="6"/>
      <c r="E66" s="6"/>
      <c r="F66" s="6"/>
      <c r="G66" s="6"/>
    </row>
    <row r="67" spans="2:7" ht="14.25">
      <c r="B67" s="93"/>
      <c r="C67" s="17" t="s">
        <v>111</v>
      </c>
      <c r="D67" s="6"/>
      <c r="E67" s="6"/>
      <c r="F67" s="6"/>
      <c r="G67" s="6"/>
    </row>
    <row r="68" spans="2:7" ht="14.25">
      <c r="B68" s="92" t="s">
        <v>29</v>
      </c>
      <c r="C68" s="17" t="s">
        <v>110</v>
      </c>
      <c r="D68" s="6"/>
      <c r="E68" s="6"/>
      <c r="F68" s="6"/>
      <c r="G68" s="6"/>
    </row>
    <row r="69" spans="2:7" ht="14.25">
      <c r="B69" s="93"/>
      <c r="C69" s="17" t="s">
        <v>111</v>
      </c>
      <c r="D69" s="6"/>
      <c r="E69" s="6"/>
      <c r="F69" s="6"/>
      <c r="G69" s="6"/>
    </row>
    <row r="70" spans="2:7" ht="14.25">
      <c r="B70" s="92" t="s">
        <v>5</v>
      </c>
      <c r="C70" s="17" t="s">
        <v>110</v>
      </c>
      <c r="D70" s="6"/>
      <c r="E70" s="6"/>
      <c r="F70" s="6"/>
      <c r="G70" s="6"/>
    </row>
    <row r="71" spans="2:7" ht="14.25">
      <c r="B71" s="93"/>
      <c r="C71" s="17" t="s">
        <v>111</v>
      </c>
      <c r="D71" s="6"/>
      <c r="E71" s="6"/>
      <c r="F71" s="6"/>
      <c r="G71" s="6"/>
    </row>
    <row r="72" spans="2:7" ht="14.25">
      <c r="B72" s="7"/>
      <c r="C72" s="7"/>
      <c r="D72" s="7"/>
      <c r="E72" s="7"/>
      <c r="F72" s="7"/>
      <c r="G72" s="7"/>
    </row>
    <row r="73" spans="2:7" ht="14.25">
      <c r="B73" s="69" t="s">
        <v>321</v>
      </c>
      <c r="C73" s="69"/>
      <c r="D73" s="69"/>
      <c r="E73" s="69"/>
      <c r="F73" s="69"/>
      <c r="G73" s="69"/>
    </row>
  </sheetData>
  <mergeCells count="44">
    <mergeCell ref="B6:L6"/>
    <mergeCell ref="B7:L7"/>
    <mergeCell ref="B8:G8"/>
    <mergeCell ref="B10:L10"/>
    <mergeCell ref="B11:C12"/>
    <mergeCell ref="D11:E11"/>
    <mergeCell ref="F11:F12"/>
    <mergeCell ref="G11:G12"/>
    <mergeCell ref="B28:B29"/>
    <mergeCell ref="B13:C13"/>
    <mergeCell ref="B14:C14"/>
    <mergeCell ref="B15:C15"/>
    <mergeCell ref="B16:C16"/>
    <mergeCell ref="B17:C17"/>
    <mergeCell ref="B18:G18"/>
    <mergeCell ref="B19:G19"/>
    <mergeCell ref="B20:B21"/>
    <mergeCell ref="B22:B23"/>
    <mergeCell ref="B24:B25"/>
    <mergeCell ref="B26:B27"/>
    <mergeCell ref="B50:B51"/>
    <mergeCell ref="B30:B31"/>
    <mergeCell ref="B32:B33"/>
    <mergeCell ref="B34:B35"/>
    <mergeCell ref="B36:B37"/>
    <mergeCell ref="B38:B39"/>
    <mergeCell ref="B40:B41"/>
    <mergeCell ref="B42:G42"/>
    <mergeCell ref="B43:G43"/>
    <mergeCell ref="B44:B45"/>
    <mergeCell ref="B46:B47"/>
    <mergeCell ref="B48:B49"/>
    <mergeCell ref="B73:G73"/>
    <mergeCell ref="B52:B53"/>
    <mergeCell ref="B54:B55"/>
    <mergeCell ref="B56:G56"/>
    <mergeCell ref="B57:G57"/>
    <mergeCell ref="B58:B59"/>
    <mergeCell ref="B60:B61"/>
    <mergeCell ref="B62:B63"/>
    <mergeCell ref="B64:B65"/>
    <mergeCell ref="B66:B67"/>
    <mergeCell ref="B68:B69"/>
    <mergeCell ref="B70:B71"/>
  </mergeCells>
  <hyperlinks>
    <hyperlink ref="I11" location="ÍNDICE!A1" display="ÍNDICE"/>
  </hyperlinks>
  <printOptions/>
  <pageMargins left="0.7" right="0.7" top="0.75" bottom="0.75" header="0.3" footer="0.3"/>
  <pageSetup horizontalDpi="600" verticalDpi="600" orientation="portrait" paperSize="9" r:id="rId2"/>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L73"/>
  <sheetViews>
    <sheetView showGridLines="0" workbookViewId="0" topLeftCell="A1">
      <selection activeCell="K25" sqref="K25"/>
    </sheetView>
  </sheetViews>
  <sheetFormatPr defaultColWidth="9.140625" defaultRowHeight="15"/>
  <cols>
    <col min="1" max="1" width="2.00390625" style="1" customWidth="1"/>
    <col min="2" max="2" width="25.7109375" style="1" customWidth="1"/>
    <col min="3" max="3" width="12.7109375" style="1" customWidth="1"/>
    <col min="4" max="5" width="15.7109375" style="1" customWidth="1"/>
    <col min="6" max="7" width="20.7109375" style="1" customWidth="1"/>
    <col min="8" max="11" width="9.421875" style="1" bestFit="1" customWidth="1"/>
    <col min="12" max="12" width="11.57421875" style="1" bestFit="1" customWidth="1"/>
    <col min="13" max="16384" width="9.140625" style="1" customWidth="1"/>
  </cols>
  <sheetData>
    <row r="1" ht="13.5"/>
    <row r="2" ht="13.5"/>
    <row r="3" ht="13.5"/>
    <row r="4" ht="13.5"/>
    <row r="5" spans="2:7" ht="16.5">
      <c r="B5" s="2"/>
      <c r="C5" s="2"/>
      <c r="D5" s="3"/>
      <c r="E5" s="3"/>
      <c r="F5" s="3"/>
      <c r="G5" s="3"/>
    </row>
    <row r="6" spans="2:12" ht="17.25">
      <c r="B6" s="65" t="s">
        <v>419</v>
      </c>
      <c r="C6" s="65"/>
      <c r="D6" s="65"/>
      <c r="E6" s="65"/>
      <c r="F6" s="65"/>
      <c r="G6" s="65"/>
      <c r="H6" s="65"/>
      <c r="I6" s="65"/>
      <c r="J6" s="65"/>
      <c r="K6" s="65"/>
      <c r="L6" s="65"/>
    </row>
    <row r="7" spans="2:12" ht="17.25">
      <c r="B7" s="65" t="s">
        <v>641</v>
      </c>
      <c r="C7" s="65"/>
      <c r="D7" s="65"/>
      <c r="E7" s="65"/>
      <c r="F7" s="65"/>
      <c r="G7" s="65"/>
      <c r="H7" s="65"/>
      <c r="I7" s="65"/>
      <c r="J7" s="65"/>
      <c r="K7" s="65"/>
      <c r="L7" s="65"/>
    </row>
    <row r="8" spans="2:12" ht="17.25">
      <c r="B8" s="65" t="s">
        <v>319</v>
      </c>
      <c r="C8" s="65"/>
      <c r="D8" s="65"/>
      <c r="E8" s="65"/>
      <c r="F8" s="65"/>
      <c r="G8" s="65"/>
      <c r="H8" s="14"/>
      <c r="I8" s="14"/>
      <c r="J8" s="14"/>
      <c r="K8" s="14"/>
      <c r="L8" s="14"/>
    </row>
    <row r="9" spans="2:12" ht="17.25">
      <c r="B9" s="19" t="s">
        <v>350</v>
      </c>
      <c r="C9" s="19"/>
      <c r="D9" s="19"/>
      <c r="E9" s="19"/>
      <c r="F9" s="19"/>
      <c r="G9" s="19"/>
      <c r="H9" s="19"/>
      <c r="I9" s="19"/>
      <c r="J9" s="19"/>
      <c r="K9" s="19"/>
      <c r="L9" s="19"/>
    </row>
    <row r="10" spans="2:12" ht="17.25">
      <c r="B10" s="65"/>
      <c r="C10" s="65"/>
      <c r="D10" s="65"/>
      <c r="E10" s="65"/>
      <c r="F10" s="65"/>
      <c r="G10" s="65"/>
      <c r="H10" s="65"/>
      <c r="I10" s="65"/>
      <c r="J10" s="65"/>
      <c r="K10" s="65"/>
      <c r="L10" s="65"/>
    </row>
    <row r="11" spans="2:9" ht="18" customHeight="1">
      <c r="B11" s="83" t="s">
        <v>2</v>
      </c>
      <c r="C11" s="94"/>
      <c r="D11" s="87" t="s">
        <v>251</v>
      </c>
      <c r="E11" s="89"/>
      <c r="F11" s="81" t="s">
        <v>115</v>
      </c>
      <c r="G11" s="81" t="s">
        <v>116</v>
      </c>
      <c r="I11" s="20" t="s">
        <v>317</v>
      </c>
    </row>
    <row r="12" spans="2:7" ht="18" customHeight="1">
      <c r="B12" s="85"/>
      <c r="C12" s="97"/>
      <c r="D12" s="4" t="s">
        <v>112</v>
      </c>
      <c r="E12" s="15" t="s">
        <v>114</v>
      </c>
      <c r="F12" s="82"/>
      <c r="G12" s="82"/>
    </row>
    <row r="13" spans="2:7" ht="15">
      <c r="B13" s="106" t="s">
        <v>6</v>
      </c>
      <c r="C13" s="107"/>
      <c r="D13" s="16">
        <v>23358.38058454707</v>
      </c>
      <c r="E13" s="16">
        <v>23134.435695317166</v>
      </c>
      <c r="F13" s="16">
        <v>25503.7397128777</v>
      </c>
      <c r="G13" s="16">
        <v>25354.838242617574</v>
      </c>
    </row>
    <row r="14" spans="2:7" ht="14.25">
      <c r="B14" s="108" t="s">
        <v>3</v>
      </c>
      <c r="C14" s="109"/>
      <c r="D14" s="6"/>
      <c r="E14" s="6"/>
      <c r="F14" s="6"/>
      <c r="G14" s="6"/>
    </row>
    <row r="15" spans="2:7" ht="14.25">
      <c r="B15" s="108" t="s">
        <v>4</v>
      </c>
      <c r="C15" s="109"/>
      <c r="D15" s="6">
        <v>23358.38058454707</v>
      </c>
      <c r="E15" s="6">
        <v>23134.435695317166</v>
      </c>
      <c r="F15" s="6">
        <v>25503.7397128777</v>
      </c>
      <c r="G15" s="6">
        <v>25354.838242617574</v>
      </c>
    </row>
    <row r="16" spans="2:7" ht="14.25">
      <c r="B16" s="108" t="s">
        <v>635</v>
      </c>
      <c r="C16" s="109"/>
      <c r="D16" s="6"/>
      <c r="E16" s="6"/>
      <c r="F16" s="6"/>
      <c r="G16" s="6"/>
    </row>
    <row r="17" spans="2:7" ht="14.25">
      <c r="B17" s="108" t="s">
        <v>5</v>
      </c>
      <c r="C17" s="109"/>
      <c r="D17" s="6"/>
      <c r="E17" s="6"/>
      <c r="F17" s="6"/>
      <c r="G17" s="6"/>
    </row>
    <row r="18" spans="2:7" ht="15">
      <c r="B18" s="73"/>
      <c r="C18" s="74"/>
      <c r="D18" s="74"/>
      <c r="E18" s="74"/>
      <c r="F18" s="74"/>
      <c r="G18" s="75"/>
    </row>
    <row r="19" spans="2:7" ht="15">
      <c r="B19" s="66" t="s">
        <v>3</v>
      </c>
      <c r="C19" s="67"/>
      <c r="D19" s="67"/>
      <c r="E19" s="67"/>
      <c r="F19" s="67"/>
      <c r="G19" s="68"/>
    </row>
    <row r="20" spans="2:7" ht="14.25">
      <c r="B20" s="92" t="s">
        <v>7</v>
      </c>
      <c r="C20" s="17" t="s">
        <v>110</v>
      </c>
      <c r="D20" s="6"/>
      <c r="E20" s="6"/>
      <c r="F20" s="6"/>
      <c r="G20" s="6"/>
    </row>
    <row r="21" spans="2:7" ht="14.25">
      <c r="B21" s="93"/>
      <c r="C21" s="17" t="s">
        <v>111</v>
      </c>
      <c r="D21" s="6"/>
      <c r="E21" s="6"/>
      <c r="F21" s="6"/>
      <c r="G21" s="6"/>
    </row>
    <row r="22" spans="2:7" ht="14.25">
      <c r="B22" s="92" t="s">
        <v>8</v>
      </c>
      <c r="C22" s="17" t="s">
        <v>110</v>
      </c>
      <c r="D22" s="6"/>
      <c r="E22" s="6"/>
      <c r="F22" s="6"/>
      <c r="G22" s="6"/>
    </row>
    <row r="23" spans="2:7" ht="14.25">
      <c r="B23" s="93"/>
      <c r="C23" s="17" t="s">
        <v>111</v>
      </c>
      <c r="D23" s="6"/>
      <c r="E23" s="6"/>
      <c r="F23" s="6"/>
      <c r="G23" s="6"/>
    </row>
    <row r="24" spans="2:7" ht="14.25">
      <c r="B24" s="92" t="s">
        <v>9</v>
      </c>
      <c r="C24" s="17" t="s">
        <v>110</v>
      </c>
      <c r="D24" s="6"/>
      <c r="E24" s="6"/>
      <c r="F24" s="6"/>
      <c r="G24" s="6"/>
    </row>
    <row r="25" spans="2:7" ht="14.25">
      <c r="B25" s="93"/>
      <c r="C25" s="17" t="s">
        <v>111</v>
      </c>
      <c r="D25" s="6"/>
      <c r="E25" s="6"/>
      <c r="F25" s="6"/>
      <c r="G25" s="6"/>
    </row>
    <row r="26" spans="2:7" ht="14.25">
      <c r="B26" s="92" t="s">
        <v>10</v>
      </c>
      <c r="C26" s="17" t="s">
        <v>110</v>
      </c>
      <c r="D26" s="6"/>
      <c r="E26" s="6"/>
      <c r="F26" s="6"/>
      <c r="G26" s="6"/>
    </row>
    <row r="27" spans="2:7" ht="14.25">
      <c r="B27" s="93"/>
      <c r="C27" s="17" t="s">
        <v>111</v>
      </c>
      <c r="D27" s="6"/>
      <c r="E27" s="6"/>
      <c r="F27" s="6"/>
      <c r="G27" s="6"/>
    </row>
    <row r="28" spans="2:7" ht="14.25">
      <c r="B28" s="92" t="s">
        <v>11</v>
      </c>
      <c r="C28" s="17" t="s">
        <v>110</v>
      </c>
      <c r="D28" s="6"/>
      <c r="E28" s="6"/>
      <c r="F28" s="6"/>
      <c r="G28" s="6"/>
    </row>
    <row r="29" spans="2:7" ht="14.25">
      <c r="B29" s="93"/>
      <c r="C29" s="17" t="s">
        <v>111</v>
      </c>
      <c r="D29" s="6"/>
      <c r="E29" s="6"/>
      <c r="F29" s="6"/>
      <c r="G29" s="6"/>
    </row>
    <row r="30" spans="2:7" ht="14.25">
      <c r="B30" s="92" t="s">
        <v>12</v>
      </c>
      <c r="C30" s="17" t="s">
        <v>110</v>
      </c>
      <c r="D30" s="6"/>
      <c r="E30" s="6"/>
      <c r="F30" s="6"/>
      <c r="G30" s="6"/>
    </row>
    <row r="31" spans="2:7" ht="14.25">
      <c r="B31" s="93"/>
      <c r="C31" s="17" t="s">
        <v>111</v>
      </c>
      <c r="D31" s="6"/>
      <c r="E31" s="6"/>
      <c r="F31" s="6"/>
      <c r="G31" s="6"/>
    </row>
    <row r="32" spans="2:7" ht="14.25">
      <c r="B32" s="92" t="s">
        <v>13</v>
      </c>
      <c r="C32" s="17" t="s">
        <v>110</v>
      </c>
      <c r="D32" s="6"/>
      <c r="E32" s="6"/>
      <c r="F32" s="6"/>
      <c r="G32" s="6"/>
    </row>
    <row r="33" spans="2:7" ht="14.25">
      <c r="B33" s="93"/>
      <c r="C33" s="17" t="s">
        <v>111</v>
      </c>
      <c r="D33" s="6"/>
      <c r="E33" s="6"/>
      <c r="F33" s="6"/>
      <c r="G33" s="6"/>
    </row>
    <row r="34" spans="2:7" ht="14.25">
      <c r="B34" s="92" t="s">
        <v>14</v>
      </c>
      <c r="C34" s="17" t="s">
        <v>110</v>
      </c>
      <c r="D34" s="6"/>
      <c r="E34" s="6"/>
      <c r="F34" s="6"/>
      <c r="G34" s="6"/>
    </row>
    <row r="35" spans="2:7" ht="14.25">
      <c r="B35" s="93"/>
      <c r="C35" s="17" t="s">
        <v>111</v>
      </c>
      <c r="D35" s="6"/>
      <c r="E35" s="6"/>
      <c r="F35" s="6"/>
      <c r="G35" s="6"/>
    </row>
    <row r="36" spans="2:7" ht="14.25">
      <c r="B36" s="92" t="s">
        <v>15</v>
      </c>
      <c r="C36" s="17" t="s">
        <v>110</v>
      </c>
      <c r="D36" s="6"/>
      <c r="E36" s="6"/>
      <c r="F36" s="6"/>
      <c r="G36" s="6"/>
    </row>
    <row r="37" spans="2:7" ht="14.25">
      <c r="B37" s="93"/>
      <c r="C37" s="17" t="s">
        <v>111</v>
      </c>
      <c r="D37" s="6"/>
      <c r="E37" s="6"/>
      <c r="F37" s="6"/>
      <c r="G37" s="6"/>
    </row>
    <row r="38" spans="2:7" ht="14.25">
      <c r="B38" s="92" t="s">
        <v>16</v>
      </c>
      <c r="C38" s="17" t="s">
        <v>110</v>
      </c>
      <c r="D38" s="6"/>
      <c r="E38" s="6"/>
      <c r="F38" s="6"/>
      <c r="G38" s="6"/>
    </row>
    <row r="39" spans="2:7" ht="14.25">
      <c r="B39" s="93"/>
      <c r="C39" s="17" t="s">
        <v>111</v>
      </c>
      <c r="D39" s="6"/>
      <c r="E39" s="6"/>
      <c r="F39" s="6"/>
      <c r="G39" s="6"/>
    </row>
    <row r="40" spans="2:7" ht="14.25" customHeight="1">
      <c r="B40" s="92" t="s">
        <v>17</v>
      </c>
      <c r="C40" s="17" t="s">
        <v>110</v>
      </c>
      <c r="D40" s="6"/>
      <c r="E40" s="6"/>
      <c r="F40" s="6"/>
      <c r="G40" s="6"/>
    </row>
    <row r="41" spans="2:7" ht="14.25" customHeight="1">
      <c r="B41" s="93"/>
      <c r="C41" s="17" t="s">
        <v>111</v>
      </c>
      <c r="D41" s="6"/>
      <c r="E41" s="6"/>
      <c r="F41" s="6"/>
      <c r="G41" s="6"/>
    </row>
    <row r="42" spans="2:7" ht="15">
      <c r="B42" s="73"/>
      <c r="C42" s="74"/>
      <c r="D42" s="74"/>
      <c r="E42" s="74"/>
      <c r="F42" s="74"/>
      <c r="G42" s="75"/>
    </row>
    <row r="43" spans="2:7" ht="15">
      <c r="B43" s="66" t="s">
        <v>4</v>
      </c>
      <c r="C43" s="67"/>
      <c r="D43" s="67"/>
      <c r="E43" s="67"/>
      <c r="F43" s="67"/>
      <c r="G43" s="68"/>
    </row>
    <row r="44" spans="2:7" ht="14.25">
      <c r="B44" s="92" t="s">
        <v>18</v>
      </c>
      <c r="C44" s="17" t="s">
        <v>110</v>
      </c>
      <c r="D44" s="6"/>
      <c r="E44" s="6"/>
      <c r="F44" s="6"/>
      <c r="G44" s="6"/>
    </row>
    <row r="45" spans="2:7" ht="14.25">
      <c r="B45" s="93"/>
      <c r="C45" s="17" t="s">
        <v>111</v>
      </c>
      <c r="D45" s="6"/>
      <c r="E45" s="6"/>
      <c r="F45" s="6"/>
      <c r="G45" s="6"/>
    </row>
    <row r="46" spans="2:7" ht="14.25">
      <c r="B46" s="92" t="s">
        <v>19</v>
      </c>
      <c r="C46" s="17" t="s">
        <v>110</v>
      </c>
      <c r="D46" s="6"/>
      <c r="E46" s="6"/>
      <c r="F46" s="6"/>
      <c r="G46" s="6"/>
    </row>
    <row r="47" spans="2:7" ht="14.25">
      <c r="B47" s="93"/>
      <c r="C47" s="17" t="s">
        <v>111</v>
      </c>
      <c r="D47" s="6"/>
      <c r="E47" s="6"/>
      <c r="F47" s="6"/>
      <c r="G47" s="6"/>
    </row>
    <row r="48" spans="2:7" ht="14.25">
      <c r="B48" s="92" t="s">
        <v>20</v>
      </c>
      <c r="C48" s="17" t="s">
        <v>110</v>
      </c>
      <c r="D48" s="6">
        <v>1665.8425516611162</v>
      </c>
      <c r="E48" s="6">
        <v>1665.8425516611162</v>
      </c>
      <c r="F48" s="6">
        <v>1680.4068364256398</v>
      </c>
      <c r="G48" s="6">
        <v>1680.4068364256398</v>
      </c>
    </row>
    <row r="49" spans="2:7" ht="14.25">
      <c r="B49" s="93"/>
      <c r="C49" s="17" t="s">
        <v>111</v>
      </c>
      <c r="D49" s="6"/>
      <c r="E49" s="6"/>
      <c r="F49" s="6"/>
      <c r="G49" s="6"/>
    </row>
    <row r="50" spans="2:7" ht="14.25">
      <c r="B50" s="92" t="s">
        <v>21</v>
      </c>
      <c r="C50" s="17" t="s">
        <v>110</v>
      </c>
      <c r="D50" s="6">
        <v>21515.952218164497</v>
      </c>
      <c r="E50" s="6">
        <v>21334.44668997567</v>
      </c>
      <c r="F50" s="6">
        <v>23541.60331496494</v>
      </c>
      <c r="G50" s="6">
        <v>23401.70413346192</v>
      </c>
    </row>
    <row r="51" spans="2:7" ht="14.25">
      <c r="B51" s="93"/>
      <c r="C51" s="17" t="s">
        <v>111</v>
      </c>
      <c r="D51" s="6"/>
      <c r="E51" s="6"/>
      <c r="F51" s="6"/>
      <c r="G51" s="6"/>
    </row>
    <row r="52" spans="2:7" ht="14.25">
      <c r="B52" s="92" t="s">
        <v>22</v>
      </c>
      <c r="C52" s="17" t="s">
        <v>110</v>
      </c>
      <c r="D52" s="6">
        <v>56.58581472144079</v>
      </c>
      <c r="E52" s="6">
        <v>14.146453680360198</v>
      </c>
      <c r="F52" s="6">
        <v>9.002288757125411</v>
      </c>
      <c r="G52" s="6"/>
    </row>
    <row r="53" spans="2:7" ht="14.25">
      <c r="B53" s="93"/>
      <c r="C53" s="17" t="s">
        <v>111</v>
      </c>
      <c r="D53" s="6"/>
      <c r="E53" s="6"/>
      <c r="F53" s="6"/>
      <c r="G53" s="6"/>
    </row>
    <row r="54" spans="2:7" ht="14.25">
      <c r="B54" s="92" t="s">
        <v>23</v>
      </c>
      <c r="C54" s="17" t="s">
        <v>110</v>
      </c>
      <c r="D54" s="6">
        <v>120</v>
      </c>
      <c r="E54" s="6">
        <v>120</v>
      </c>
      <c r="F54" s="6">
        <v>272.72727273</v>
      </c>
      <c r="G54" s="6">
        <v>272.72727273</v>
      </c>
    </row>
    <row r="55" spans="2:7" ht="14.25">
      <c r="B55" s="93"/>
      <c r="C55" s="17" t="s">
        <v>111</v>
      </c>
      <c r="D55" s="6"/>
      <c r="E55" s="6"/>
      <c r="F55" s="6"/>
      <c r="G55" s="6"/>
    </row>
    <row r="56" spans="2:7" ht="15">
      <c r="B56" s="73"/>
      <c r="C56" s="74"/>
      <c r="D56" s="74"/>
      <c r="E56" s="74"/>
      <c r="F56" s="74"/>
      <c r="G56" s="75"/>
    </row>
    <row r="57" spans="2:7" ht="15">
      <c r="B57" s="66" t="s">
        <v>635</v>
      </c>
      <c r="C57" s="67"/>
      <c r="D57" s="67"/>
      <c r="E57" s="67"/>
      <c r="F57" s="67"/>
      <c r="G57" s="68"/>
    </row>
    <row r="58" spans="2:7" ht="14.25">
      <c r="B58" s="92" t="s">
        <v>24</v>
      </c>
      <c r="C58" s="17" t="s">
        <v>110</v>
      </c>
      <c r="D58" s="6"/>
      <c r="E58" s="6"/>
      <c r="F58" s="6"/>
      <c r="G58" s="6"/>
    </row>
    <row r="59" spans="2:7" ht="14.25">
      <c r="B59" s="93"/>
      <c r="C59" s="17" t="s">
        <v>111</v>
      </c>
      <c r="D59" s="6"/>
      <c r="E59" s="6"/>
      <c r="F59" s="6"/>
      <c r="G59" s="6"/>
    </row>
    <row r="60" spans="2:7" ht="14.25">
      <c r="B60" s="92" t="s">
        <v>25</v>
      </c>
      <c r="C60" s="17" t="s">
        <v>110</v>
      </c>
      <c r="D60" s="6"/>
      <c r="E60" s="6"/>
      <c r="F60" s="6"/>
      <c r="G60" s="6"/>
    </row>
    <row r="61" spans="2:7" ht="14.25">
      <c r="B61" s="93"/>
      <c r="C61" s="17" t="s">
        <v>111</v>
      </c>
      <c r="D61" s="6"/>
      <c r="E61" s="6"/>
      <c r="F61" s="6"/>
      <c r="G61" s="6"/>
    </row>
    <row r="62" spans="2:7" ht="14.25">
      <c r="B62" s="92" t="s">
        <v>26</v>
      </c>
      <c r="C62" s="17" t="s">
        <v>110</v>
      </c>
      <c r="D62" s="6"/>
      <c r="E62" s="6"/>
      <c r="F62" s="6"/>
      <c r="G62" s="6"/>
    </row>
    <row r="63" spans="2:7" ht="14.25">
      <c r="B63" s="93"/>
      <c r="C63" s="17" t="s">
        <v>111</v>
      </c>
      <c r="D63" s="6"/>
      <c r="E63" s="6"/>
      <c r="F63" s="6"/>
      <c r="G63" s="6"/>
    </row>
    <row r="64" spans="2:7" ht="14.25">
      <c r="B64" s="92" t="s">
        <v>27</v>
      </c>
      <c r="C64" s="17" t="s">
        <v>110</v>
      </c>
      <c r="D64" s="6"/>
      <c r="E64" s="6"/>
      <c r="F64" s="6"/>
      <c r="G64" s="6"/>
    </row>
    <row r="65" spans="2:7" ht="14.25">
      <c r="B65" s="93"/>
      <c r="C65" s="17" t="s">
        <v>111</v>
      </c>
      <c r="D65" s="6"/>
      <c r="E65" s="6"/>
      <c r="F65" s="6"/>
      <c r="G65" s="6"/>
    </row>
    <row r="66" spans="2:7" ht="14.25">
      <c r="B66" s="92" t="s">
        <v>28</v>
      </c>
      <c r="C66" s="17" t="s">
        <v>110</v>
      </c>
      <c r="D66" s="6"/>
      <c r="E66" s="6"/>
      <c r="F66" s="6"/>
      <c r="G66" s="6"/>
    </row>
    <row r="67" spans="2:7" ht="14.25">
      <c r="B67" s="93"/>
      <c r="C67" s="17" t="s">
        <v>111</v>
      </c>
      <c r="D67" s="6"/>
      <c r="E67" s="6"/>
      <c r="F67" s="6"/>
      <c r="G67" s="6"/>
    </row>
    <row r="68" spans="2:7" ht="14.25">
      <c r="B68" s="92" t="s">
        <v>29</v>
      </c>
      <c r="C68" s="17" t="s">
        <v>110</v>
      </c>
      <c r="D68" s="6"/>
      <c r="E68" s="6"/>
      <c r="F68" s="6"/>
      <c r="G68" s="6"/>
    </row>
    <row r="69" spans="2:7" ht="14.25">
      <c r="B69" s="93"/>
      <c r="C69" s="17" t="s">
        <v>111</v>
      </c>
      <c r="D69" s="6"/>
      <c r="E69" s="6"/>
      <c r="F69" s="6"/>
      <c r="G69" s="6"/>
    </row>
    <row r="70" spans="2:7" ht="14.25">
      <c r="B70" s="92" t="s">
        <v>5</v>
      </c>
      <c r="C70" s="17" t="s">
        <v>110</v>
      </c>
      <c r="D70" s="6"/>
      <c r="E70" s="6"/>
      <c r="F70" s="6"/>
      <c r="G70" s="6"/>
    </row>
    <row r="71" spans="2:7" ht="14.25">
      <c r="B71" s="93"/>
      <c r="C71" s="17" t="s">
        <v>111</v>
      </c>
      <c r="D71" s="6"/>
      <c r="E71" s="6"/>
      <c r="F71" s="6"/>
      <c r="G71" s="6"/>
    </row>
    <row r="72" spans="2:7" ht="14.25">
      <c r="B72" s="7"/>
      <c r="C72" s="7"/>
      <c r="D72" s="7"/>
      <c r="E72" s="7"/>
      <c r="F72" s="7"/>
      <c r="G72" s="7"/>
    </row>
    <row r="73" spans="2:7" ht="14.25">
      <c r="B73" s="69" t="s">
        <v>321</v>
      </c>
      <c r="C73" s="69"/>
      <c r="D73" s="69"/>
      <c r="E73" s="69"/>
      <c r="F73" s="69"/>
      <c r="G73" s="69"/>
    </row>
  </sheetData>
  <mergeCells count="44">
    <mergeCell ref="B6:L6"/>
    <mergeCell ref="B7:L7"/>
    <mergeCell ref="B8:G8"/>
    <mergeCell ref="B10:L10"/>
    <mergeCell ref="B11:C12"/>
    <mergeCell ref="D11:E11"/>
    <mergeCell ref="F11:F12"/>
    <mergeCell ref="G11:G12"/>
    <mergeCell ref="B28:B29"/>
    <mergeCell ref="B13:C13"/>
    <mergeCell ref="B14:C14"/>
    <mergeCell ref="B15:C15"/>
    <mergeCell ref="B16:C16"/>
    <mergeCell ref="B17:C17"/>
    <mergeCell ref="B18:G18"/>
    <mergeCell ref="B19:G19"/>
    <mergeCell ref="B20:B21"/>
    <mergeCell ref="B22:B23"/>
    <mergeCell ref="B24:B25"/>
    <mergeCell ref="B26:B27"/>
    <mergeCell ref="B50:B51"/>
    <mergeCell ref="B30:B31"/>
    <mergeCell ref="B32:B33"/>
    <mergeCell ref="B34:B35"/>
    <mergeCell ref="B36:B37"/>
    <mergeCell ref="B38:B39"/>
    <mergeCell ref="B40:B41"/>
    <mergeCell ref="B42:G42"/>
    <mergeCell ref="B43:G43"/>
    <mergeCell ref="B44:B45"/>
    <mergeCell ref="B46:B47"/>
    <mergeCell ref="B48:B49"/>
    <mergeCell ref="B73:G73"/>
    <mergeCell ref="B52:B53"/>
    <mergeCell ref="B54:B55"/>
    <mergeCell ref="B56:G56"/>
    <mergeCell ref="B57:G57"/>
    <mergeCell ref="B58:B59"/>
    <mergeCell ref="B60:B61"/>
    <mergeCell ref="B62:B63"/>
    <mergeCell ref="B64:B65"/>
    <mergeCell ref="B66:B67"/>
    <mergeCell ref="B68:B69"/>
    <mergeCell ref="B70:B71"/>
  </mergeCells>
  <hyperlinks>
    <hyperlink ref="I11" location="ÍNDICE!A1" display="ÍNDICE"/>
  </hyperlinks>
  <printOptions/>
  <pageMargins left="0.7" right="0.7" top="0.75" bottom="0.75" header="0.3" footer="0.3"/>
  <pageSetup horizontalDpi="600" verticalDpi="600" orientation="portrait" paperSize="9" r:id="rId2"/>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L73"/>
  <sheetViews>
    <sheetView showGridLines="0" workbookViewId="0" topLeftCell="A1"/>
  </sheetViews>
  <sheetFormatPr defaultColWidth="9.140625" defaultRowHeight="15"/>
  <cols>
    <col min="1" max="1" width="2.00390625" style="1" customWidth="1"/>
    <col min="2" max="2" width="25.7109375" style="1" customWidth="1"/>
    <col min="3" max="3" width="12.7109375" style="1" customWidth="1"/>
    <col min="4" max="5" width="15.7109375" style="1" customWidth="1"/>
    <col min="6" max="7" width="20.7109375" style="1" customWidth="1"/>
    <col min="8" max="11" width="9.421875" style="1" bestFit="1" customWidth="1"/>
    <col min="12" max="12" width="11.57421875" style="1" bestFit="1" customWidth="1"/>
    <col min="13" max="16384" width="9.140625" style="1" customWidth="1"/>
  </cols>
  <sheetData>
    <row r="1" ht="13.5"/>
    <row r="2" ht="13.5"/>
    <row r="3" ht="13.5"/>
    <row r="4" ht="13.5"/>
    <row r="5" spans="2:7" ht="16.5">
      <c r="B5" s="2"/>
      <c r="C5" s="2"/>
      <c r="D5" s="3"/>
      <c r="E5" s="3"/>
      <c r="F5" s="3"/>
      <c r="G5" s="3"/>
    </row>
    <row r="6" spans="2:12" ht="17.25">
      <c r="B6" s="65" t="s">
        <v>421</v>
      </c>
      <c r="C6" s="65"/>
      <c r="D6" s="65"/>
      <c r="E6" s="65"/>
      <c r="F6" s="65"/>
      <c r="G6" s="65"/>
      <c r="H6" s="65"/>
      <c r="I6" s="65"/>
      <c r="J6" s="65"/>
      <c r="K6" s="65"/>
      <c r="L6" s="65"/>
    </row>
    <row r="7" spans="2:12" ht="17.25">
      <c r="B7" s="65" t="s">
        <v>420</v>
      </c>
      <c r="C7" s="65"/>
      <c r="D7" s="65"/>
      <c r="E7" s="65"/>
      <c r="F7" s="65"/>
      <c r="G7" s="65"/>
      <c r="H7" s="65"/>
      <c r="I7" s="65"/>
      <c r="J7" s="65"/>
      <c r="K7" s="65"/>
      <c r="L7" s="65"/>
    </row>
    <row r="8" spans="2:12" ht="17.25">
      <c r="B8" s="65" t="s">
        <v>319</v>
      </c>
      <c r="C8" s="65"/>
      <c r="D8" s="65"/>
      <c r="E8" s="65"/>
      <c r="F8" s="65"/>
      <c r="G8" s="65"/>
      <c r="H8" s="14"/>
      <c r="I8" s="14"/>
      <c r="J8" s="14"/>
      <c r="K8" s="14"/>
      <c r="L8" s="14"/>
    </row>
    <row r="9" spans="2:12" ht="17.25">
      <c r="B9" s="19" t="s">
        <v>350</v>
      </c>
      <c r="C9" s="19"/>
      <c r="D9" s="19"/>
      <c r="E9" s="19"/>
      <c r="F9" s="19"/>
      <c r="G9" s="19"/>
      <c r="H9" s="19"/>
      <c r="I9" s="19"/>
      <c r="J9" s="19"/>
      <c r="K9" s="19"/>
      <c r="L9" s="19"/>
    </row>
    <row r="10" spans="2:12" ht="17.25">
      <c r="B10" s="65"/>
      <c r="C10" s="65"/>
      <c r="D10" s="65"/>
      <c r="E10" s="65"/>
      <c r="F10" s="65"/>
      <c r="G10" s="65"/>
      <c r="H10" s="65"/>
      <c r="I10" s="65"/>
      <c r="J10" s="65"/>
      <c r="K10" s="65"/>
      <c r="L10" s="65"/>
    </row>
    <row r="11" spans="2:9" ht="18" customHeight="1">
      <c r="B11" s="83" t="s">
        <v>2</v>
      </c>
      <c r="C11" s="94"/>
      <c r="D11" s="87" t="s">
        <v>251</v>
      </c>
      <c r="E11" s="89"/>
      <c r="F11" s="81" t="s">
        <v>115</v>
      </c>
      <c r="G11" s="81" t="s">
        <v>116</v>
      </c>
      <c r="I11" s="20" t="s">
        <v>317</v>
      </c>
    </row>
    <row r="12" spans="2:7" ht="18" customHeight="1">
      <c r="B12" s="85"/>
      <c r="C12" s="97"/>
      <c r="D12" s="4" t="s">
        <v>112</v>
      </c>
      <c r="E12" s="15" t="s">
        <v>114</v>
      </c>
      <c r="F12" s="82"/>
      <c r="G12" s="82"/>
    </row>
    <row r="13" spans="2:7" ht="15">
      <c r="B13" s="106" t="s">
        <v>6</v>
      </c>
      <c r="C13" s="107"/>
      <c r="D13" s="16">
        <v>3926.9895078880736</v>
      </c>
      <c r="E13" s="16">
        <v>3926.9895078880736</v>
      </c>
      <c r="F13" s="16">
        <v>6303.700277917766</v>
      </c>
      <c r="G13" s="16">
        <v>6210.174484202242</v>
      </c>
    </row>
    <row r="14" spans="2:7" ht="14.25">
      <c r="B14" s="108" t="s">
        <v>3</v>
      </c>
      <c r="C14" s="109"/>
      <c r="D14" s="6"/>
      <c r="E14" s="6"/>
      <c r="F14" s="6"/>
      <c r="G14" s="6"/>
    </row>
    <row r="15" spans="2:7" ht="14.25">
      <c r="B15" s="108" t="s">
        <v>4</v>
      </c>
      <c r="C15" s="109"/>
      <c r="D15" s="6">
        <v>3926.9895078880736</v>
      </c>
      <c r="E15" s="6">
        <v>3926.9895078880736</v>
      </c>
      <c r="F15" s="6">
        <v>6303.700277917766</v>
      </c>
      <c r="G15" s="6">
        <v>6210.174484202242</v>
      </c>
    </row>
    <row r="16" spans="2:7" ht="14.25">
      <c r="B16" s="108" t="s">
        <v>635</v>
      </c>
      <c r="C16" s="109"/>
      <c r="D16" s="6"/>
      <c r="E16" s="6"/>
      <c r="F16" s="6"/>
      <c r="G16" s="6"/>
    </row>
    <row r="17" spans="2:7" ht="14.25">
      <c r="B17" s="108" t="s">
        <v>5</v>
      </c>
      <c r="C17" s="109"/>
      <c r="D17" s="6"/>
      <c r="E17" s="6"/>
      <c r="F17" s="6"/>
      <c r="G17" s="6"/>
    </row>
    <row r="18" spans="2:7" ht="15">
      <c r="B18" s="73"/>
      <c r="C18" s="74"/>
      <c r="D18" s="74"/>
      <c r="E18" s="74"/>
      <c r="F18" s="74"/>
      <c r="G18" s="75"/>
    </row>
    <row r="19" spans="2:7" ht="15">
      <c r="B19" s="66" t="s">
        <v>3</v>
      </c>
      <c r="C19" s="67"/>
      <c r="D19" s="67"/>
      <c r="E19" s="67"/>
      <c r="F19" s="67"/>
      <c r="G19" s="68"/>
    </row>
    <row r="20" spans="2:7" ht="14.25">
      <c r="B20" s="92" t="s">
        <v>7</v>
      </c>
      <c r="C20" s="17" t="s">
        <v>110</v>
      </c>
      <c r="D20" s="6"/>
      <c r="E20" s="6"/>
      <c r="F20" s="6"/>
      <c r="G20" s="6"/>
    </row>
    <row r="21" spans="2:7" ht="14.25">
      <c r="B21" s="93"/>
      <c r="C21" s="17" t="s">
        <v>111</v>
      </c>
      <c r="D21" s="6"/>
      <c r="E21" s="6"/>
      <c r="F21" s="6"/>
      <c r="G21" s="6"/>
    </row>
    <row r="22" spans="2:7" ht="14.25">
      <c r="B22" s="92" t="s">
        <v>8</v>
      </c>
      <c r="C22" s="17" t="s">
        <v>110</v>
      </c>
      <c r="D22" s="6"/>
      <c r="E22" s="6"/>
      <c r="F22" s="6"/>
      <c r="G22" s="6"/>
    </row>
    <row r="23" spans="2:7" ht="14.25">
      <c r="B23" s="93"/>
      <c r="C23" s="17" t="s">
        <v>111</v>
      </c>
      <c r="D23" s="6"/>
      <c r="E23" s="6"/>
      <c r="F23" s="6"/>
      <c r="G23" s="6"/>
    </row>
    <row r="24" spans="2:7" ht="14.25">
      <c r="B24" s="92" t="s">
        <v>9</v>
      </c>
      <c r="C24" s="17" t="s">
        <v>110</v>
      </c>
      <c r="D24" s="6"/>
      <c r="E24" s="6"/>
      <c r="F24" s="6"/>
      <c r="G24" s="6"/>
    </row>
    <row r="25" spans="2:7" ht="14.25">
      <c r="B25" s="93"/>
      <c r="C25" s="17" t="s">
        <v>111</v>
      </c>
      <c r="D25" s="6"/>
      <c r="E25" s="6"/>
      <c r="F25" s="6"/>
      <c r="G25" s="6"/>
    </row>
    <row r="26" spans="2:7" ht="14.25">
      <c r="B26" s="92" t="s">
        <v>10</v>
      </c>
      <c r="C26" s="17" t="s">
        <v>110</v>
      </c>
      <c r="D26" s="6"/>
      <c r="E26" s="6"/>
      <c r="F26" s="6"/>
      <c r="G26" s="6"/>
    </row>
    <row r="27" spans="2:7" ht="14.25">
      <c r="B27" s="93"/>
      <c r="C27" s="17" t="s">
        <v>111</v>
      </c>
      <c r="D27" s="6"/>
      <c r="E27" s="6"/>
      <c r="F27" s="6"/>
      <c r="G27" s="6"/>
    </row>
    <row r="28" spans="2:7" ht="14.25">
      <c r="B28" s="92" t="s">
        <v>11</v>
      </c>
      <c r="C28" s="17" t="s">
        <v>110</v>
      </c>
      <c r="D28" s="6"/>
      <c r="E28" s="6"/>
      <c r="F28" s="6"/>
      <c r="G28" s="6"/>
    </row>
    <row r="29" spans="2:7" ht="14.25">
      <c r="B29" s="93"/>
      <c r="C29" s="17" t="s">
        <v>111</v>
      </c>
      <c r="D29" s="6"/>
      <c r="E29" s="6"/>
      <c r="F29" s="6"/>
      <c r="G29" s="6"/>
    </row>
    <row r="30" spans="2:7" ht="14.25">
      <c r="B30" s="92" t="s">
        <v>12</v>
      </c>
      <c r="C30" s="17" t="s">
        <v>110</v>
      </c>
      <c r="D30" s="6"/>
      <c r="E30" s="6"/>
      <c r="F30" s="6"/>
      <c r="G30" s="6"/>
    </row>
    <row r="31" spans="2:7" ht="14.25">
      <c r="B31" s="93"/>
      <c r="C31" s="17" t="s">
        <v>111</v>
      </c>
      <c r="D31" s="6"/>
      <c r="E31" s="6"/>
      <c r="F31" s="6"/>
      <c r="G31" s="6"/>
    </row>
    <row r="32" spans="2:7" ht="14.25">
      <c r="B32" s="92" t="s">
        <v>13</v>
      </c>
      <c r="C32" s="17" t="s">
        <v>110</v>
      </c>
      <c r="D32" s="6"/>
      <c r="E32" s="6"/>
      <c r="F32" s="6"/>
      <c r="G32" s="6"/>
    </row>
    <row r="33" spans="2:7" ht="14.25">
      <c r="B33" s="93"/>
      <c r="C33" s="17" t="s">
        <v>111</v>
      </c>
      <c r="D33" s="6"/>
      <c r="E33" s="6"/>
      <c r="F33" s="6"/>
      <c r="G33" s="6"/>
    </row>
    <row r="34" spans="2:7" ht="14.25">
      <c r="B34" s="92" t="s">
        <v>14</v>
      </c>
      <c r="C34" s="17" t="s">
        <v>110</v>
      </c>
      <c r="D34" s="6"/>
      <c r="E34" s="6"/>
      <c r="F34" s="6"/>
      <c r="G34" s="6"/>
    </row>
    <row r="35" spans="2:7" ht="14.25">
      <c r="B35" s="93"/>
      <c r="C35" s="17" t="s">
        <v>111</v>
      </c>
      <c r="D35" s="6"/>
      <c r="E35" s="6"/>
      <c r="F35" s="6"/>
      <c r="G35" s="6"/>
    </row>
    <row r="36" spans="2:7" ht="14.25">
      <c r="B36" s="92" t="s">
        <v>15</v>
      </c>
      <c r="C36" s="17" t="s">
        <v>110</v>
      </c>
      <c r="D36" s="6"/>
      <c r="E36" s="6"/>
      <c r="F36" s="6"/>
      <c r="G36" s="6"/>
    </row>
    <row r="37" spans="2:7" ht="14.25">
      <c r="B37" s="93"/>
      <c r="C37" s="17" t="s">
        <v>111</v>
      </c>
      <c r="D37" s="6"/>
      <c r="E37" s="6"/>
      <c r="F37" s="6"/>
      <c r="G37" s="6"/>
    </row>
    <row r="38" spans="2:7" ht="14.25">
      <c r="B38" s="92" t="s">
        <v>16</v>
      </c>
      <c r="C38" s="17" t="s">
        <v>110</v>
      </c>
      <c r="D38" s="6"/>
      <c r="E38" s="6"/>
      <c r="F38" s="6"/>
      <c r="G38" s="6"/>
    </row>
    <row r="39" spans="2:7" ht="14.25">
      <c r="B39" s="93"/>
      <c r="C39" s="17" t="s">
        <v>111</v>
      </c>
      <c r="D39" s="6"/>
      <c r="E39" s="6"/>
      <c r="F39" s="6"/>
      <c r="G39" s="6"/>
    </row>
    <row r="40" spans="2:7" ht="14.25" customHeight="1">
      <c r="B40" s="92" t="s">
        <v>17</v>
      </c>
      <c r="C40" s="17" t="s">
        <v>110</v>
      </c>
      <c r="D40" s="6"/>
      <c r="E40" s="6"/>
      <c r="F40" s="6"/>
      <c r="G40" s="6"/>
    </row>
    <row r="41" spans="2:7" ht="14.25" customHeight="1">
      <c r="B41" s="93"/>
      <c r="C41" s="17" t="s">
        <v>111</v>
      </c>
      <c r="D41" s="6"/>
      <c r="E41" s="6"/>
      <c r="F41" s="6"/>
      <c r="G41" s="6"/>
    </row>
    <row r="42" spans="2:7" ht="15">
      <c r="B42" s="73"/>
      <c r="C42" s="74"/>
      <c r="D42" s="74"/>
      <c r="E42" s="74"/>
      <c r="F42" s="74"/>
      <c r="G42" s="75"/>
    </row>
    <row r="43" spans="2:7" ht="15">
      <c r="B43" s="66" t="s">
        <v>4</v>
      </c>
      <c r="C43" s="67"/>
      <c r="D43" s="67"/>
      <c r="E43" s="67"/>
      <c r="F43" s="67"/>
      <c r="G43" s="68"/>
    </row>
    <row r="44" spans="2:7" ht="14.25">
      <c r="B44" s="92" t="s">
        <v>18</v>
      </c>
      <c r="C44" s="17" t="s">
        <v>110</v>
      </c>
      <c r="D44" s="6"/>
      <c r="E44" s="6"/>
      <c r="F44" s="6"/>
      <c r="G44" s="6"/>
    </row>
    <row r="45" spans="2:7" ht="14.25">
      <c r="B45" s="93"/>
      <c r="C45" s="17" t="s">
        <v>111</v>
      </c>
      <c r="D45" s="6"/>
      <c r="E45" s="6"/>
      <c r="F45" s="6"/>
      <c r="G45" s="6"/>
    </row>
    <row r="46" spans="2:7" ht="14.25">
      <c r="B46" s="92" t="s">
        <v>19</v>
      </c>
      <c r="C46" s="17" t="s">
        <v>110</v>
      </c>
      <c r="D46" s="6"/>
      <c r="E46" s="6"/>
      <c r="F46" s="6"/>
      <c r="G46" s="6"/>
    </row>
    <row r="47" spans="2:7" ht="14.25">
      <c r="B47" s="93"/>
      <c r="C47" s="17" t="s">
        <v>111</v>
      </c>
      <c r="D47" s="6"/>
      <c r="E47" s="6"/>
      <c r="F47" s="6"/>
      <c r="G47" s="6"/>
    </row>
    <row r="48" spans="2:7" ht="14.25">
      <c r="B48" s="92" t="s">
        <v>20</v>
      </c>
      <c r="C48" s="17" t="s">
        <v>110</v>
      </c>
      <c r="D48" s="6">
        <v>1767.111788117677</v>
      </c>
      <c r="E48" s="6">
        <v>1767.111788117677</v>
      </c>
      <c r="F48" s="6">
        <v>2176.994353045073</v>
      </c>
      <c r="G48" s="6">
        <v>2084.092326428429</v>
      </c>
    </row>
    <row r="49" spans="2:7" ht="14.25">
      <c r="B49" s="93"/>
      <c r="C49" s="17" t="s">
        <v>111</v>
      </c>
      <c r="D49" s="6"/>
      <c r="E49" s="6"/>
      <c r="F49" s="6"/>
      <c r="G49" s="6"/>
    </row>
    <row r="50" spans="2:7" ht="14.25">
      <c r="B50" s="92" t="s">
        <v>21</v>
      </c>
      <c r="C50" s="17" t="s">
        <v>110</v>
      </c>
      <c r="D50" s="6">
        <v>2159.8777197703976</v>
      </c>
      <c r="E50" s="6">
        <v>2159.8777197703976</v>
      </c>
      <c r="F50" s="6">
        <v>4126.705924872695</v>
      </c>
      <c r="G50" s="6">
        <v>4126.082157773812</v>
      </c>
    </row>
    <row r="51" spans="2:7" ht="14.25">
      <c r="B51" s="93"/>
      <c r="C51" s="17" t="s">
        <v>111</v>
      </c>
      <c r="D51" s="6"/>
      <c r="E51" s="6"/>
      <c r="F51" s="6"/>
      <c r="G51" s="6"/>
    </row>
    <row r="52" spans="2:7" ht="14.25">
      <c r="B52" s="92" t="s">
        <v>22</v>
      </c>
      <c r="C52" s="17" t="s">
        <v>110</v>
      </c>
      <c r="D52" s="6"/>
      <c r="E52" s="6"/>
      <c r="F52" s="6"/>
      <c r="G52" s="6"/>
    </row>
    <row r="53" spans="2:7" ht="14.25">
      <c r="B53" s="93"/>
      <c r="C53" s="17" t="s">
        <v>111</v>
      </c>
      <c r="D53" s="6"/>
      <c r="E53" s="6"/>
      <c r="F53" s="6"/>
      <c r="G53" s="6"/>
    </row>
    <row r="54" spans="2:7" ht="14.25">
      <c r="B54" s="92" t="s">
        <v>23</v>
      </c>
      <c r="C54" s="17" t="s">
        <v>110</v>
      </c>
      <c r="D54" s="6"/>
      <c r="E54" s="6"/>
      <c r="F54" s="6"/>
      <c r="G54" s="6"/>
    </row>
    <row r="55" spans="2:7" ht="14.25">
      <c r="B55" s="93"/>
      <c r="C55" s="17" t="s">
        <v>111</v>
      </c>
      <c r="D55" s="6"/>
      <c r="E55" s="6"/>
      <c r="F55" s="6"/>
      <c r="G55" s="6"/>
    </row>
    <row r="56" spans="2:7" ht="15">
      <c r="B56" s="73"/>
      <c r="C56" s="74"/>
      <c r="D56" s="74"/>
      <c r="E56" s="74"/>
      <c r="F56" s="74"/>
      <c r="G56" s="75"/>
    </row>
    <row r="57" spans="2:7" ht="15">
      <c r="B57" s="66" t="s">
        <v>635</v>
      </c>
      <c r="C57" s="67"/>
      <c r="D57" s="67"/>
      <c r="E57" s="67"/>
      <c r="F57" s="67"/>
      <c r="G57" s="68"/>
    </row>
    <row r="58" spans="2:7" ht="14.25">
      <c r="B58" s="92" t="s">
        <v>24</v>
      </c>
      <c r="C58" s="17" t="s">
        <v>110</v>
      </c>
      <c r="D58" s="6"/>
      <c r="E58" s="6"/>
      <c r="F58" s="6"/>
      <c r="G58" s="6"/>
    </row>
    <row r="59" spans="2:7" ht="14.25">
      <c r="B59" s="93"/>
      <c r="C59" s="17" t="s">
        <v>111</v>
      </c>
      <c r="D59" s="6"/>
      <c r="E59" s="6"/>
      <c r="F59" s="6"/>
      <c r="G59" s="6"/>
    </row>
    <row r="60" spans="2:7" ht="14.25">
      <c r="B60" s="92" t="s">
        <v>25</v>
      </c>
      <c r="C60" s="17" t="s">
        <v>110</v>
      </c>
      <c r="D60" s="6"/>
      <c r="E60" s="6"/>
      <c r="F60" s="6"/>
      <c r="G60" s="6"/>
    </row>
    <row r="61" spans="2:7" ht="14.25">
      <c r="B61" s="93"/>
      <c r="C61" s="17" t="s">
        <v>111</v>
      </c>
      <c r="D61" s="6"/>
      <c r="E61" s="6"/>
      <c r="F61" s="6"/>
      <c r="G61" s="6"/>
    </row>
    <row r="62" spans="2:7" ht="14.25">
      <c r="B62" s="92" t="s">
        <v>26</v>
      </c>
      <c r="C62" s="17" t="s">
        <v>110</v>
      </c>
      <c r="D62" s="6"/>
      <c r="E62" s="6"/>
      <c r="F62" s="6"/>
      <c r="G62" s="6"/>
    </row>
    <row r="63" spans="2:7" ht="14.25">
      <c r="B63" s="93"/>
      <c r="C63" s="17" t="s">
        <v>111</v>
      </c>
      <c r="D63" s="6"/>
      <c r="E63" s="6"/>
      <c r="F63" s="6"/>
      <c r="G63" s="6"/>
    </row>
    <row r="64" spans="2:7" ht="14.25">
      <c r="B64" s="92" t="s">
        <v>27</v>
      </c>
      <c r="C64" s="17" t="s">
        <v>110</v>
      </c>
      <c r="D64" s="6"/>
      <c r="E64" s="6"/>
      <c r="F64" s="6"/>
      <c r="G64" s="6"/>
    </row>
    <row r="65" spans="2:7" ht="14.25">
      <c r="B65" s="93"/>
      <c r="C65" s="17" t="s">
        <v>111</v>
      </c>
      <c r="D65" s="6"/>
      <c r="E65" s="6"/>
      <c r="F65" s="6"/>
      <c r="G65" s="6"/>
    </row>
    <row r="66" spans="2:7" ht="14.25">
      <c r="B66" s="92" t="s">
        <v>28</v>
      </c>
      <c r="C66" s="17" t="s">
        <v>110</v>
      </c>
      <c r="D66" s="6"/>
      <c r="E66" s="6"/>
      <c r="F66" s="6"/>
      <c r="G66" s="6"/>
    </row>
    <row r="67" spans="2:7" ht="14.25">
      <c r="B67" s="93"/>
      <c r="C67" s="17" t="s">
        <v>111</v>
      </c>
      <c r="D67" s="6"/>
      <c r="E67" s="6"/>
      <c r="F67" s="6"/>
      <c r="G67" s="6"/>
    </row>
    <row r="68" spans="2:7" ht="14.25">
      <c r="B68" s="92" t="s">
        <v>29</v>
      </c>
      <c r="C68" s="17" t="s">
        <v>110</v>
      </c>
      <c r="D68" s="6"/>
      <c r="E68" s="6"/>
      <c r="F68" s="6"/>
      <c r="G68" s="6"/>
    </row>
    <row r="69" spans="2:7" ht="14.25">
      <c r="B69" s="93"/>
      <c r="C69" s="17" t="s">
        <v>111</v>
      </c>
      <c r="D69" s="6"/>
      <c r="E69" s="6"/>
      <c r="F69" s="6"/>
      <c r="G69" s="6"/>
    </row>
    <row r="70" spans="2:7" ht="14.25">
      <c r="B70" s="92" t="s">
        <v>5</v>
      </c>
      <c r="C70" s="17" t="s">
        <v>110</v>
      </c>
      <c r="D70" s="6"/>
      <c r="E70" s="6"/>
      <c r="F70" s="6"/>
      <c r="G70" s="6"/>
    </row>
    <row r="71" spans="2:7" ht="14.25">
      <c r="B71" s="93"/>
      <c r="C71" s="17" t="s">
        <v>111</v>
      </c>
      <c r="D71" s="6"/>
      <c r="E71" s="6"/>
      <c r="F71" s="6"/>
      <c r="G71" s="6"/>
    </row>
    <row r="72" spans="2:7" ht="14.25">
      <c r="B72" s="7"/>
      <c r="C72" s="7"/>
      <c r="D72" s="7"/>
      <c r="E72" s="7"/>
      <c r="F72" s="7"/>
      <c r="G72" s="7"/>
    </row>
    <row r="73" spans="2:7" ht="14.25">
      <c r="B73" s="69" t="s">
        <v>321</v>
      </c>
      <c r="C73" s="69"/>
      <c r="D73" s="69"/>
      <c r="E73" s="69"/>
      <c r="F73" s="69"/>
      <c r="G73" s="69"/>
    </row>
  </sheetData>
  <mergeCells count="44">
    <mergeCell ref="B6:L6"/>
    <mergeCell ref="B7:L7"/>
    <mergeCell ref="B8:G8"/>
    <mergeCell ref="B10:L10"/>
    <mergeCell ref="B11:C12"/>
    <mergeCell ref="D11:E11"/>
    <mergeCell ref="F11:F12"/>
    <mergeCell ref="G11:G12"/>
    <mergeCell ref="B28:B29"/>
    <mergeCell ref="B13:C13"/>
    <mergeCell ref="B14:C14"/>
    <mergeCell ref="B15:C15"/>
    <mergeCell ref="B16:C16"/>
    <mergeCell ref="B17:C17"/>
    <mergeCell ref="B18:G18"/>
    <mergeCell ref="B19:G19"/>
    <mergeCell ref="B20:B21"/>
    <mergeCell ref="B22:B23"/>
    <mergeCell ref="B24:B25"/>
    <mergeCell ref="B26:B27"/>
    <mergeCell ref="B50:B51"/>
    <mergeCell ref="B30:B31"/>
    <mergeCell ref="B32:B33"/>
    <mergeCell ref="B34:B35"/>
    <mergeCell ref="B36:B37"/>
    <mergeCell ref="B38:B39"/>
    <mergeCell ref="B40:B41"/>
    <mergeCell ref="B42:G42"/>
    <mergeCell ref="B43:G43"/>
    <mergeCell ref="B44:B45"/>
    <mergeCell ref="B46:B47"/>
    <mergeCell ref="B48:B49"/>
    <mergeCell ref="B73:G73"/>
    <mergeCell ref="B52:B53"/>
    <mergeCell ref="B54:B55"/>
    <mergeCell ref="B56:G56"/>
    <mergeCell ref="B57:G57"/>
    <mergeCell ref="B58:B59"/>
    <mergeCell ref="B60:B61"/>
    <mergeCell ref="B62:B63"/>
    <mergeCell ref="B64:B65"/>
    <mergeCell ref="B66:B67"/>
    <mergeCell ref="B68:B69"/>
    <mergeCell ref="B70:B71"/>
  </mergeCells>
  <hyperlinks>
    <hyperlink ref="I11" location="ÍNDICE!A1" display="ÍNDICE"/>
  </hyperlinks>
  <printOptions/>
  <pageMargins left="0.7" right="0.7" top="0.75" bottom="0.75" header="0.3" footer="0.3"/>
  <pageSetup horizontalDpi="600" verticalDpi="600" orientation="portrait" paperSize="9" r:id="rId2"/>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L73"/>
  <sheetViews>
    <sheetView showGridLines="0" workbookViewId="0" topLeftCell="A1"/>
  </sheetViews>
  <sheetFormatPr defaultColWidth="9.140625" defaultRowHeight="15"/>
  <cols>
    <col min="1" max="1" width="2.00390625" style="1" customWidth="1"/>
    <col min="2" max="2" width="25.7109375" style="1" customWidth="1"/>
    <col min="3" max="3" width="12.7109375" style="1" customWidth="1"/>
    <col min="4" max="5" width="15.7109375" style="1" customWidth="1"/>
    <col min="6" max="7" width="20.7109375" style="1" customWidth="1"/>
    <col min="8" max="11" width="9.421875" style="1" bestFit="1" customWidth="1"/>
    <col min="12" max="12" width="11.57421875" style="1" bestFit="1" customWidth="1"/>
    <col min="13" max="16384" width="9.140625" style="1" customWidth="1"/>
  </cols>
  <sheetData>
    <row r="1" ht="13.5"/>
    <row r="2" ht="13.5"/>
    <row r="3" ht="13.5"/>
    <row r="4" ht="13.5"/>
    <row r="5" spans="2:7" ht="16.5">
      <c r="B5" s="2"/>
      <c r="C5" s="2"/>
      <c r="D5" s="3"/>
      <c r="E5" s="3"/>
      <c r="F5" s="3"/>
      <c r="G5" s="3"/>
    </row>
    <row r="6" spans="2:12" ht="17.25">
      <c r="B6" s="65" t="s">
        <v>422</v>
      </c>
      <c r="C6" s="65"/>
      <c r="D6" s="65"/>
      <c r="E6" s="65"/>
      <c r="F6" s="65"/>
      <c r="G6" s="65"/>
      <c r="H6" s="65"/>
      <c r="I6" s="65"/>
      <c r="J6" s="65"/>
      <c r="K6" s="65"/>
      <c r="L6" s="65"/>
    </row>
    <row r="7" spans="2:12" ht="17.25">
      <c r="B7" s="65" t="s">
        <v>423</v>
      </c>
      <c r="C7" s="65"/>
      <c r="D7" s="65"/>
      <c r="E7" s="65"/>
      <c r="F7" s="65"/>
      <c r="G7" s="65"/>
      <c r="H7" s="65"/>
      <c r="I7" s="65"/>
      <c r="J7" s="65"/>
      <c r="K7" s="65"/>
      <c r="L7" s="65"/>
    </row>
    <row r="8" spans="2:12" ht="17.25">
      <c r="B8" s="65" t="s">
        <v>319</v>
      </c>
      <c r="C8" s="65"/>
      <c r="D8" s="65"/>
      <c r="E8" s="65"/>
      <c r="F8" s="65"/>
      <c r="G8" s="65"/>
      <c r="H8" s="14"/>
      <c r="I8" s="14"/>
      <c r="J8" s="14"/>
      <c r="K8" s="14"/>
      <c r="L8" s="14"/>
    </row>
    <row r="9" spans="2:12" ht="17.25">
      <c r="B9" s="19" t="s">
        <v>350</v>
      </c>
      <c r="C9" s="19"/>
      <c r="D9" s="19"/>
      <c r="E9" s="19"/>
      <c r="F9" s="19"/>
      <c r="G9" s="19"/>
      <c r="H9" s="19"/>
      <c r="I9" s="19"/>
      <c r="J9" s="19"/>
      <c r="K9" s="19"/>
      <c r="L9" s="19"/>
    </row>
    <row r="10" spans="2:12" ht="17.25">
      <c r="B10" s="65"/>
      <c r="C10" s="65"/>
      <c r="D10" s="65"/>
      <c r="E10" s="65"/>
      <c r="F10" s="65"/>
      <c r="G10" s="65"/>
      <c r="H10" s="65"/>
      <c r="I10" s="65"/>
      <c r="J10" s="65"/>
      <c r="K10" s="65"/>
      <c r="L10" s="65"/>
    </row>
    <row r="11" spans="2:9" ht="18" customHeight="1">
      <c r="B11" s="83" t="s">
        <v>2</v>
      </c>
      <c r="C11" s="94"/>
      <c r="D11" s="87" t="s">
        <v>251</v>
      </c>
      <c r="E11" s="89"/>
      <c r="F11" s="81" t="s">
        <v>115</v>
      </c>
      <c r="G11" s="81" t="s">
        <v>116</v>
      </c>
      <c r="I11" s="20" t="s">
        <v>317</v>
      </c>
    </row>
    <row r="12" spans="2:7" ht="18" customHeight="1">
      <c r="B12" s="85"/>
      <c r="C12" s="97"/>
      <c r="D12" s="4" t="s">
        <v>112</v>
      </c>
      <c r="E12" s="15" t="s">
        <v>114</v>
      </c>
      <c r="F12" s="82"/>
      <c r="G12" s="82"/>
    </row>
    <row r="13" spans="2:7" ht="15">
      <c r="B13" s="106" t="s">
        <v>6</v>
      </c>
      <c r="C13" s="107"/>
      <c r="D13" s="16">
        <v>1606.1057505174533</v>
      </c>
      <c r="E13" s="16">
        <v>1546.8387286455647</v>
      </c>
      <c r="F13" s="16">
        <v>31891.494747336223</v>
      </c>
      <c r="G13" s="16">
        <v>31187.75267466664</v>
      </c>
    </row>
    <row r="14" spans="2:7" ht="14.25">
      <c r="B14" s="108" t="s">
        <v>3</v>
      </c>
      <c r="C14" s="109"/>
      <c r="D14" s="6">
        <v>1085.6681029038793</v>
      </c>
      <c r="E14" s="6">
        <v>1063.0178589480308</v>
      </c>
      <c r="F14" s="6">
        <v>26945.64481106556</v>
      </c>
      <c r="G14" s="6">
        <v>26739.586302736316</v>
      </c>
    </row>
    <row r="15" spans="2:7" ht="14.25">
      <c r="B15" s="108" t="s">
        <v>4</v>
      </c>
      <c r="C15" s="109"/>
      <c r="D15" s="6">
        <v>520.4376476135739</v>
      </c>
      <c r="E15" s="6">
        <v>483.8208696975333</v>
      </c>
      <c r="F15" s="6">
        <v>4945.849936270653</v>
      </c>
      <c r="G15" s="6">
        <v>4448.166371930321</v>
      </c>
    </row>
    <row r="16" spans="2:7" ht="14.25">
      <c r="B16" s="108" t="s">
        <v>635</v>
      </c>
      <c r="C16" s="109"/>
      <c r="D16" s="6"/>
      <c r="E16" s="6"/>
      <c r="F16" s="6"/>
      <c r="G16" s="6"/>
    </row>
    <row r="17" spans="2:7" ht="14.25">
      <c r="B17" s="108" t="s">
        <v>5</v>
      </c>
      <c r="C17" s="109"/>
      <c r="D17" s="6"/>
      <c r="E17" s="6"/>
      <c r="F17" s="6"/>
      <c r="G17" s="6"/>
    </row>
    <row r="18" spans="2:7" ht="15">
      <c r="B18" s="73"/>
      <c r="C18" s="74"/>
      <c r="D18" s="74"/>
      <c r="E18" s="74"/>
      <c r="F18" s="74"/>
      <c r="G18" s="75"/>
    </row>
    <row r="19" spans="2:7" ht="15">
      <c r="B19" s="66" t="s">
        <v>3</v>
      </c>
      <c r="C19" s="67"/>
      <c r="D19" s="67"/>
      <c r="E19" s="67"/>
      <c r="F19" s="67"/>
      <c r="G19" s="68"/>
    </row>
    <row r="20" spans="2:7" ht="14.25">
      <c r="B20" s="92" t="s">
        <v>7</v>
      </c>
      <c r="C20" s="17" t="s">
        <v>110</v>
      </c>
      <c r="D20" s="6">
        <v>160.2022013199351</v>
      </c>
      <c r="E20" s="6">
        <v>146.2018302165877</v>
      </c>
      <c r="F20" s="6">
        <v>3928.435595840689</v>
      </c>
      <c r="G20" s="6">
        <v>3927.3652174369845</v>
      </c>
    </row>
    <row r="21" spans="2:7" ht="14.25">
      <c r="B21" s="93"/>
      <c r="C21" s="17" t="s">
        <v>111</v>
      </c>
      <c r="D21" s="6"/>
      <c r="E21" s="6"/>
      <c r="F21" s="6"/>
      <c r="G21" s="6"/>
    </row>
    <row r="22" spans="2:7" ht="14.25">
      <c r="B22" s="92" t="s">
        <v>8</v>
      </c>
      <c r="C22" s="17" t="s">
        <v>110</v>
      </c>
      <c r="D22" s="6">
        <v>53.262273226844975</v>
      </c>
      <c r="E22" s="6">
        <v>53.262273226844975</v>
      </c>
      <c r="F22" s="6">
        <v>1209.797165125284</v>
      </c>
      <c r="G22" s="6">
        <v>1209.772165125284</v>
      </c>
    </row>
    <row r="23" spans="2:7" ht="14.25">
      <c r="B23" s="93"/>
      <c r="C23" s="17" t="s">
        <v>111</v>
      </c>
      <c r="D23" s="6"/>
      <c r="E23" s="6"/>
      <c r="F23" s="6"/>
      <c r="G23" s="6"/>
    </row>
    <row r="24" spans="2:7" ht="14.25">
      <c r="B24" s="92" t="s">
        <v>9</v>
      </c>
      <c r="C24" s="17" t="s">
        <v>110</v>
      </c>
      <c r="D24" s="6"/>
      <c r="E24" s="6"/>
      <c r="F24" s="6"/>
      <c r="G24" s="6"/>
    </row>
    <row r="25" spans="2:7" ht="14.25">
      <c r="B25" s="93"/>
      <c r="C25" s="17" t="s">
        <v>111</v>
      </c>
      <c r="D25" s="6"/>
      <c r="E25" s="6"/>
      <c r="F25" s="6"/>
      <c r="G25" s="6"/>
    </row>
    <row r="26" spans="2:7" ht="14.25">
      <c r="B26" s="92" t="s">
        <v>10</v>
      </c>
      <c r="C26" s="17" t="s">
        <v>110</v>
      </c>
      <c r="D26" s="6">
        <v>168.9031063068168</v>
      </c>
      <c r="E26" s="6">
        <v>164.91254623019938</v>
      </c>
      <c r="F26" s="6">
        <v>4769.724385571519</v>
      </c>
      <c r="G26" s="6">
        <v>4769.724385571519</v>
      </c>
    </row>
    <row r="27" spans="2:7" ht="14.25">
      <c r="B27" s="93"/>
      <c r="C27" s="17" t="s">
        <v>111</v>
      </c>
      <c r="D27" s="6"/>
      <c r="E27" s="6"/>
      <c r="F27" s="6"/>
      <c r="G27" s="6"/>
    </row>
    <row r="28" spans="2:7" ht="14.25">
      <c r="B28" s="92" t="s">
        <v>11</v>
      </c>
      <c r="C28" s="17" t="s">
        <v>110</v>
      </c>
      <c r="D28" s="6">
        <v>90.57220327301445</v>
      </c>
      <c r="E28" s="6">
        <v>90.57220327301445</v>
      </c>
      <c r="F28" s="6">
        <v>1655.6805721096468</v>
      </c>
      <c r="G28" s="6">
        <v>1617.4100939827438</v>
      </c>
    </row>
    <row r="29" spans="2:7" ht="14.25">
      <c r="B29" s="93"/>
      <c r="C29" s="17" t="s">
        <v>111</v>
      </c>
      <c r="D29" s="6"/>
      <c r="E29" s="6"/>
      <c r="F29" s="6"/>
      <c r="G29" s="6"/>
    </row>
    <row r="30" spans="2:7" ht="14.25">
      <c r="B30" s="92" t="s">
        <v>12</v>
      </c>
      <c r="C30" s="17" t="s">
        <v>110</v>
      </c>
      <c r="D30" s="6">
        <v>231.40803149416024</v>
      </c>
      <c r="E30" s="6">
        <v>230.18226409044993</v>
      </c>
      <c r="F30" s="6">
        <v>4585.985469398872</v>
      </c>
      <c r="G30" s="6">
        <v>4578.160396504995</v>
      </c>
    </row>
    <row r="31" spans="2:7" ht="14.25">
      <c r="B31" s="93"/>
      <c r="C31" s="17" t="s">
        <v>111</v>
      </c>
      <c r="D31" s="6">
        <v>29.52839489184562</v>
      </c>
      <c r="E31" s="6">
        <v>29.52839489184562</v>
      </c>
      <c r="F31" s="6">
        <v>429.50392553850867</v>
      </c>
      <c r="G31" s="6">
        <v>429.50392553850867</v>
      </c>
    </row>
    <row r="32" spans="2:7" ht="14.25">
      <c r="B32" s="92" t="s">
        <v>13</v>
      </c>
      <c r="C32" s="17" t="s">
        <v>110</v>
      </c>
      <c r="D32" s="6">
        <v>114.35113892903297</v>
      </c>
      <c r="E32" s="6">
        <v>114.35113892903297</v>
      </c>
      <c r="F32" s="6">
        <v>3610.4638051777533</v>
      </c>
      <c r="G32" s="6">
        <v>3561.9250285509224</v>
      </c>
    </row>
    <row r="33" spans="2:7" ht="14.25">
      <c r="B33" s="93"/>
      <c r="C33" s="17" t="s">
        <v>111</v>
      </c>
      <c r="D33" s="6"/>
      <c r="E33" s="6"/>
      <c r="F33" s="6"/>
      <c r="G33" s="6"/>
    </row>
    <row r="34" spans="2:7" ht="14.25">
      <c r="B34" s="92" t="s">
        <v>14</v>
      </c>
      <c r="C34" s="17" t="s">
        <v>110</v>
      </c>
      <c r="D34" s="6"/>
      <c r="E34" s="6"/>
      <c r="F34" s="6"/>
      <c r="G34" s="6"/>
    </row>
    <row r="35" spans="2:7" ht="14.25">
      <c r="B35" s="93"/>
      <c r="C35" s="17" t="s">
        <v>111</v>
      </c>
      <c r="D35" s="6"/>
      <c r="E35" s="6"/>
      <c r="F35" s="6"/>
      <c r="G35" s="6"/>
    </row>
    <row r="36" spans="2:7" ht="14.25">
      <c r="B36" s="92" t="s">
        <v>15</v>
      </c>
      <c r="C36" s="17" t="s">
        <v>110</v>
      </c>
      <c r="D36" s="6">
        <v>81.7445723960873</v>
      </c>
      <c r="E36" s="6">
        <v>78.31102702391388</v>
      </c>
      <c r="F36" s="6">
        <v>2643.1242993278547</v>
      </c>
      <c r="G36" s="6">
        <v>2555.624227067854</v>
      </c>
    </row>
    <row r="37" spans="2:7" ht="14.25">
      <c r="B37" s="93"/>
      <c r="C37" s="17" t="s">
        <v>111</v>
      </c>
      <c r="D37" s="6"/>
      <c r="E37" s="6"/>
      <c r="F37" s="6"/>
      <c r="G37" s="6"/>
    </row>
    <row r="38" spans="2:7" ht="14.25">
      <c r="B38" s="92" t="s">
        <v>16</v>
      </c>
      <c r="C38" s="17" t="s">
        <v>110</v>
      </c>
      <c r="D38" s="6">
        <v>155.6961810661415</v>
      </c>
      <c r="E38" s="6">
        <v>155.6961810661415</v>
      </c>
      <c r="F38" s="6">
        <v>4112.929592975424</v>
      </c>
      <c r="G38" s="6">
        <v>4090.1008629574976</v>
      </c>
    </row>
    <row r="39" spans="2:7" ht="14.25">
      <c r="B39" s="93"/>
      <c r="C39" s="17" t="s">
        <v>111</v>
      </c>
      <c r="D39" s="6"/>
      <c r="E39" s="6"/>
      <c r="F39" s="6"/>
      <c r="G39" s="6"/>
    </row>
    <row r="40" spans="2:7" ht="14.25" customHeight="1">
      <c r="B40" s="92" t="s">
        <v>17</v>
      </c>
      <c r="C40" s="17" t="s">
        <v>110</v>
      </c>
      <c r="D40" s="6"/>
      <c r="E40" s="6"/>
      <c r="F40" s="6"/>
      <c r="G40" s="6"/>
    </row>
    <row r="41" spans="2:7" ht="14.25" customHeight="1">
      <c r="B41" s="93"/>
      <c r="C41" s="17" t="s">
        <v>111</v>
      </c>
      <c r="D41" s="6"/>
      <c r="E41" s="6"/>
      <c r="F41" s="6"/>
      <c r="G41" s="6"/>
    </row>
    <row r="42" spans="2:7" ht="15">
      <c r="B42" s="73"/>
      <c r="C42" s="74"/>
      <c r="D42" s="74"/>
      <c r="E42" s="74"/>
      <c r="F42" s="74"/>
      <c r="G42" s="75"/>
    </row>
    <row r="43" spans="2:7" ht="15">
      <c r="B43" s="66" t="s">
        <v>4</v>
      </c>
      <c r="C43" s="67"/>
      <c r="D43" s="67"/>
      <c r="E43" s="67"/>
      <c r="F43" s="67"/>
      <c r="G43" s="68"/>
    </row>
    <row r="44" spans="2:7" ht="14.25">
      <c r="B44" s="92" t="s">
        <v>18</v>
      </c>
      <c r="C44" s="17" t="s">
        <v>110</v>
      </c>
      <c r="D44" s="6"/>
      <c r="E44" s="6"/>
      <c r="F44" s="6"/>
      <c r="G44" s="6"/>
    </row>
    <row r="45" spans="2:7" ht="14.25">
      <c r="B45" s="93"/>
      <c r="C45" s="17" t="s">
        <v>111</v>
      </c>
      <c r="D45" s="6"/>
      <c r="E45" s="6"/>
      <c r="F45" s="6"/>
      <c r="G45" s="6"/>
    </row>
    <row r="46" spans="2:7" ht="14.25">
      <c r="B46" s="92" t="s">
        <v>19</v>
      </c>
      <c r="C46" s="17" t="s">
        <v>110</v>
      </c>
      <c r="D46" s="6"/>
      <c r="E46" s="6"/>
      <c r="F46" s="6"/>
      <c r="G46" s="6"/>
    </row>
    <row r="47" spans="2:7" ht="14.25">
      <c r="B47" s="93"/>
      <c r="C47" s="17" t="s">
        <v>111</v>
      </c>
      <c r="D47" s="6"/>
      <c r="E47" s="6"/>
      <c r="F47" s="6"/>
      <c r="G47" s="6"/>
    </row>
    <row r="48" spans="2:7" ht="14.25">
      <c r="B48" s="92" t="s">
        <v>20</v>
      </c>
      <c r="C48" s="17" t="s">
        <v>110</v>
      </c>
      <c r="D48" s="6">
        <v>440.2836156842936</v>
      </c>
      <c r="E48" s="6">
        <v>403.66683776825306</v>
      </c>
      <c r="F48" s="6">
        <v>2622.2752635124143</v>
      </c>
      <c r="G48" s="6">
        <v>2356.9491658799216</v>
      </c>
    </row>
    <row r="49" spans="2:7" ht="14.25">
      <c r="B49" s="93"/>
      <c r="C49" s="17" t="s">
        <v>111</v>
      </c>
      <c r="D49" s="6"/>
      <c r="E49" s="6"/>
      <c r="F49" s="6"/>
      <c r="G49" s="6"/>
    </row>
    <row r="50" spans="2:7" ht="14.25">
      <c r="B50" s="92" t="s">
        <v>21</v>
      </c>
      <c r="C50" s="17" t="s">
        <v>110</v>
      </c>
      <c r="D50" s="6"/>
      <c r="E50" s="6"/>
      <c r="F50" s="6"/>
      <c r="G50" s="6"/>
    </row>
    <row r="51" spans="2:7" ht="14.25">
      <c r="B51" s="93"/>
      <c r="C51" s="17" t="s">
        <v>111</v>
      </c>
      <c r="D51" s="6"/>
      <c r="E51" s="6"/>
      <c r="F51" s="6"/>
      <c r="G51" s="6"/>
    </row>
    <row r="52" spans="2:7" ht="14.25">
      <c r="B52" s="92" t="s">
        <v>22</v>
      </c>
      <c r="C52" s="17" t="s">
        <v>110</v>
      </c>
      <c r="D52" s="6">
        <v>80.15403192928021</v>
      </c>
      <c r="E52" s="6">
        <v>80.15403192928021</v>
      </c>
      <c r="F52" s="6">
        <v>2323.5746727582386</v>
      </c>
      <c r="G52" s="6">
        <v>2091.2172060504</v>
      </c>
    </row>
    <row r="53" spans="2:7" ht="14.25">
      <c r="B53" s="93"/>
      <c r="C53" s="17" t="s">
        <v>111</v>
      </c>
      <c r="D53" s="6"/>
      <c r="E53" s="6"/>
      <c r="F53" s="6"/>
      <c r="G53" s="6"/>
    </row>
    <row r="54" spans="2:7" ht="14.25">
      <c r="B54" s="92" t="s">
        <v>23</v>
      </c>
      <c r="C54" s="17" t="s">
        <v>110</v>
      </c>
      <c r="D54" s="6"/>
      <c r="E54" s="6"/>
      <c r="F54" s="6"/>
      <c r="G54" s="6"/>
    </row>
    <row r="55" spans="2:7" ht="14.25">
      <c r="B55" s="93"/>
      <c r="C55" s="17" t="s">
        <v>111</v>
      </c>
      <c r="D55" s="6"/>
      <c r="E55" s="6"/>
      <c r="F55" s="6"/>
      <c r="G55" s="6"/>
    </row>
    <row r="56" spans="2:7" ht="15">
      <c r="B56" s="73"/>
      <c r="C56" s="74"/>
      <c r="D56" s="74"/>
      <c r="E56" s="74"/>
      <c r="F56" s="74"/>
      <c r="G56" s="75"/>
    </row>
    <row r="57" spans="2:7" ht="15">
      <c r="B57" s="66" t="s">
        <v>635</v>
      </c>
      <c r="C57" s="67"/>
      <c r="D57" s="67"/>
      <c r="E57" s="67"/>
      <c r="F57" s="67"/>
      <c r="G57" s="68"/>
    </row>
    <row r="58" spans="2:7" ht="14.25">
      <c r="B58" s="92" t="s">
        <v>24</v>
      </c>
      <c r="C58" s="17" t="s">
        <v>110</v>
      </c>
      <c r="D58" s="6"/>
      <c r="E58" s="6"/>
      <c r="F58" s="6"/>
      <c r="G58" s="6"/>
    </row>
    <row r="59" spans="2:7" ht="14.25">
      <c r="B59" s="93"/>
      <c r="C59" s="17" t="s">
        <v>111</v>
      </c>
      <c r="D59" s="6"/>
      <c r="E59" s="6"/>
      <c r="F59" s="6"/>
      <c r="G59" s="6"/>
    </row>
    <row r="60" spans="2:7" ht="14.25">
      <c r="B60" s="92" t="s">
        <v>25</v>
      </c>
      <c r="C60" s="17" t="s">
        <v>110</v>
      </c>
      <c r="D60" s="6"/>
      <c r="E60" s="6"/>
      <c r="F60" s="6"/>
      <c r="G60" s="6"/>
    </row>
    <row r="61" spans="2:7" ht="14.25">
      <c r="B61" s="93"/>
      <c r="C61" s="17" t="s">
        <v>111</v>
      </c>
      <c r="D61" s="6"/>
      <c r="E61" s="6"/>
      <c r="F61" s="6"/>
      <c r="G61" s="6"/>
    </row>
    <row r="62" spans="2:7" ht="14.25">
      <c r="B62" s="92" t="s">
        <v>26</v>
      </c>
      <c r="C62" s="17" t="s">
        <v>110</v>
      </c>
      <c r="D62" s="6"/>
      <c r="E62" s="6"/>
      <c r="F62" s="6"/>
      <c r="G62" s="6"/>
    </row>
    <row r="63" spans="2:7" ht="14.25">
      <c r="B63" s="93"/>
      <c r="C63" s="17" t="s">
        <v>111</v>
      </c>
      <c r="D63" s="6"/>
      <c r="E63" s="6"/>
      <c r="F63" s="6"/>
      <c r="G63" s="6"/>
    </row>
    <row r="64" spans="2:7" ht="14.25">
      <c r="B64" s="92" t="s">
        <v>27</v>
      </c>
      <c r="C64" s="17" t="s">
        <v>110</v>
      </c>
      <c r="D64" s="6"/>
      <c r="E64" s="6"/>
      <c r="F64" s="6"/>
      <c r="G64" s="6"/>
    </row>
    <row r="65" spans="2:7" ht="14.25">
      <c r="B65" s="93"/>
      <c r="C65" s="17" t="s">
        <v>111</v>
      </c>
      <c r="D65" s="6"/>
      <c r="E65" s="6"/>
      <c r="F65" s="6"/>
      <c r="G65" s="6"/>
    </row>
    <row r="66" spans="2:7" ht="14.25">
      <c r="B66" s="92" t="s">
        <v>28</v>
      </c>
      <c r="C66" s="17" t="s">
        <v>110</v>
      </c>
      <c r="D66" s="6"/>
      <c r="E66" s="6"/>
      <c r="F66" s="6"/>
      <c r="G66" s="6"/>
    </row>
    <row r="67" spans="2:7" ht="14.25">
      <c r="B67" s="93"/>
      <c r="C67" s="17" t="s">
        <v>111</v>
      </c>
      <c r="D67" s="6"/>
      <c r="E67" s="6"/>
      <c r="F67" s="6"/>
      <c r="G67" s="6"/>
    </row>
    <row r="68" spans="2:7" ht="14.25">
      <c r="B68" s="92" t="s">
        <v>29</v>
      </c>
      <c r="C68" s="17" t="s">
        <v>110</v>
      </c>
      <c r="D68" s="6"/>
      <c r="E68" s="6"/>
      <c r="F68" s="6"/>
      <c r="G68" s="6"/>
    </row>
    <row r="69" spans="2:7" ht="14.25">
      <c r="B69" s="93"/>
      <c r="C69" s="17" t="s">
        <v>111</v>
      </c>
      <c r="D69" s="6"/>
      <c r="E69" s="6"/>
      <c r="F69" s="6"/>
      <c r="G69" s="6"/>
    </row>
    <row r="70" spans="2:7" ht="14.25">
      <c r="B70" s="92" t="s">
        <v>5</v>
      </c>
      <c r="C70" s="17" t="s">
        <v>110</v>
      </c>
      <c r="D70" s="6"/>
      <c r="E70" s="6"/>
      <c r="F70" s="6"/>
      <c r="G70" s="6"/>
    </row>
    <row r="71" spans="2:7" ht="14.25">
      <c r="B71" s="93"/>
      <c r="C71" s="17" t="s">
        <v>111</v>
      </c>
      <c r="D71" s="6"/>
      <c r="E71" s="6"/>
      <c r="F71" s="6"/>
      <c r="G71" s="6"/>
    </row>
    <row r="72" spans="2:7" ht="14.25">
      <c r="B72" s="7"/>
      <c r="C72" s="7"/>
      <c r="D72" s="7"/>
      <c r="E72" s="7"/>
      <c r="F72" s="7"/>
      <c r="G72" s="7"/>
    </row>
    <row r="73" spans="2:7" ht="14.25">
      <c r="B73" s="69" t="s">
        <v>321</v>
      </c>
      <c r="C73" s="69"/>
      <c r="D73" s="69"/>
      <c r="E73" s="69"/>
      <c r="F73" s="69"/>
      <c r="G73" s="69"/>
    </row>
  </sheetData>
  <mergeCells count="44">
    <mergeCell ref="B6:L6"/>
    <mergeCell ref="B7:L7"/>
    <mergeCell ref="B8:G8"/>
    <mergeCell ref="B10:L10"/>
    <mergeCell ref="B11:C12"/>
    <mergeCell ref="D11:E11"/>
    <mergeCell ref="F11:F12"/>
    <mergeCell ref="G11:G12"/>
    <mergeCell ref="B28:B29"/>
    <mergeCell ref="B13:C13"/>
    <mergeCell ref="B14:C14"/>
    <mergeCell ref="B15:C15"/>
    <mergeCell ref="B16:C16"/>
    <mergeCell ref="B17:C17"/>
    <mergeCell ref="B18:G18"/>
    <mergeCell ref="B19:G19"/>
    <mergeCell ref="B20:B21"/>
    <mergeCell ref="B22:B23"/>
    <mergeCell ref="B24:B25"/>
    <mergeCell ref="B26:B27"/>
    <mergeCell ref="B50:B51"/>
    <mergeCell ref="B30:B31"/>
    <mergeCell ref="B32:B33"/>
    <mergeCell ref="B34:B35"/>
    <mergeCell ref="B36:B37"/>
    <mergeCell ref="B38:B39"/>
    <mergeCell ref="B40:B41"/>
    <mergeCell ref="B42:G42"/>
    <mergeCell ref="B43:G43"/>
    <mergeCell ref="B44:B45"/>
    <mergeCell ref="B46:B47"/>
    <mergeCell ref="B48:B49"/>
    <mergeCell ref="B73:G73"/>
    <mergeCell ref="B52:B53"/>
    <mergeCell ref="B54:B55"/>
    <mergeCell ref="B56:G56"/>
    <mergeCell ref="B57:G57"/>
    <mergeCell ref="B58:B59"/>
    <mergeCell ref="B60:B61"/>
    <mergeCell ref="B62:B63"/>
    <mergeCell ref="B64:B65"/>
    <mergeCell ref="B66:B67"/>
    <mergeCell ref="B68:B69"/>
    <mergeCell ref="B70:B71"/>
  </mergeCells>
  <hyperlinks>
    <hyperlink ref="I11" location="ÍNDICE!A1" display="ÍNDICE"/>
  </hyperlinks>
  <printOptions/>
  <pageMargins left="0.7" right="0.7" top="0.75" bottom="0.75" header="0.3" footer="0.3"/>
  <pageSetup horizontalDpi="600" verticalDpi="600" orientation="portrait" paperSize="9" r:id="rId2"/>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L73"/>
  <sheetViews>
    <sheetView showGridLines="0" workbookViewId="0" topLeftCell="A1"/>
  </sheetViews>
  <sheetFormatPr defaultColWidth="9.140625" defaultRowHeight="15"/>
  <cols>
    <col min="1" max="1" width="2.00390625" style="1" customWidth="1"/>
    <col min="2" max="2" width="25.7109375" style="1" customWidth="1"/>
    <col min="3" max="3" width="12.7109375" style="1" customWidth="1"/>
    <col min="4" max="5" width="15.7109375" style="1" customWidth="1"/>
    <col min="6" max="7" width="20.7109375" style="1" customWidth="1"/>
    <col min="8" max="11" width="9.421875" style="1" bestFit="1" customWidth="1"/>
    <col min="12" max="12" width="11.57421875" style="1" bestFit="1" customWidth="1"/>
    <col min="13" max="16384" width="9.140625" style="1" customWidth="1"/>
  </cols>
  <sheetData>
    <row r="1" ht="13.5"/>
    <row r="2" ht="13.5"/>
    <row r="3" ht="13.5"/>
    <row r="4" ht="13.5"/>
    <row r="5" spans="2:7" ht="16.5">
      <c r="B5" s="2"/>
      <c r="C5" s="2"/>
      <c r="D5" s="3"/>
      <c r="E5" s="3"/>
      <c r="F5" s="3"/>
      <c r="G5" s="3"/>
    </row>
    <row r="6" spans="2:12" ht="17.25">
      <c r="B6" s="65" t="s">
        <v>424</v>
      </c>
      <c r="C6" s="65"/>
      <c r="D6" s="65"/>
      <c r="E6" s="65"/>
      <c r="F6" s="65"/>
      <c r="G6" s="65"/>
      <c r="H6" s="65"/>
      <c r="I6" s="65"/>
      <c r="J6" s="65"/>
      <c r="K6" s="65"/>
      <c r="L6" s="65"/>
    </row>
    <row r="7" spans="2:12" ht="17.25">
      <c r="B7" s="65" t="s">
        <v>425</v>
      </c>
      <c r="C7" s="65"/>
      <c r="D7" s="65"/>
      <c r="E7" s="65"/>
      <c r="F7" s="65"/>
      <c r="G7" s="65"/>
      <c r="H7" s="65"/>
      <c r="I7" s="65"/>
      <c r="J7" s="65"/>
      <c r="K7" s="65"/>
      <c r="L7" s="65"/>
    </row>
    <row r="8" spans="2:12" ht="17.25">
      <c r="B8" s="65" t="s">
        <v>319</v>
      </c>
      <c r="C8" s="65"/>
      <c r="D8" s="65"/>
      <c r="E8" s="65"/>
      <c r="F8" s="65"/>
      <c r="G8" s="65"/>
      <c r="H8" s="14"/>
      <c r="I8" s="14"/>
      <c r="J8" s="14"/>
      <c r="K8" s="14"/>
      <c r="L8" s="14"/>
    </row>
    <row r="9" spans="2:12" ht="17.25">
      <c r="B9" s="19" t="s">
        <v>350</v>
      </c>
      <c r="C9" s="19"/>
      <c r="D9" s="19"/>
      <c r="E9" s="19"/>
      <c r="F9" s="19"/>
      <c r="G9" s="19"/>
      <c r="H9" s="19"/>
      <c r="I9" s="19"/>
      <c r="J9" s="19"/>
      <c r="K9" s="19"/>
      <c r="L9" s="19"/>
    </row>
    <row r="10" spans="2:12" ht="17.25">
      <c r="B10" s="65"/>
      <c r="C10" s="65"/>
      <c r="D10" s="65"/>
      <c r="E10" s="65"/>
      <c r="F10" s="65"/>
      <c r="G10" s="65"/>
      <c r="H10" s="65"/>
      <c r="I10" s="65"/>
      <c r="J10" s="65"/>
      <c r="K10" s="65"/>
      <c r="L10" s="65"/>
    </row>
    <row r="11" spans="2:9" ht="18" customHeight="1">
      <c r="B11" s="83" t="s">
        <v>2</v>
      </c>
      <c r="C11" s="94"/>
      <c r="D11" s="87" t="s">
        <v>251</v>
      </c>
      <c r="E11" s="89"/>
      <c r="F11" s="81" t="s">
        <v>115</v>
      </c>
      <c r="G11" s="81" t="s">
        <v>116</v>
      </c>
      <c r="I11" s="20" t="s">
        <v>317</v>
      </c>
    </row>
    <row r="12" spans="2:7" ht="18" customHeight="1">
      <c r="B12" s="85"/>
      <c r="C12" s="97"/>
      <c r="D12" s="4" t="s">
        <v>112</v>
      </c>
      <c r="E12" s="15" t="s">
        <v>114</v>
      </c>
      <c r="F12" s="82"/>
      <c r="G12" s="82"/>
    </row>
    <row r="13" spans="2:7" ht="15">
      <c r="B13" s="106" t="s">
        <v>6</v>
      </c>
      <c r="C13" s="107"/>
      <c r="D13" s="16">
        <v>3335.5846240137944</v>
      </c>
      <c r="E13" s="16">
        <v>3149.22440948765</v>
      </c>
      <c r="F13" s="16">
        <v>5397.772077840429</v>
      </c>
      <c r="G13" s="16">
        <v>4659.435994217735</v>
      </c>
    </row>
    <row r="14" spans="2:7" ht="14.25">
      <c r="B14" s="108" t="s">
        <v>3</v>
      </c>
      <c r="C14" s="109"/>
      <c r="D14" s="6">
        <v>3335.5846240137944</v>
      </c>
      <c r="E14" s="6">
        <v>3149.22440948765</v>
      </c>
      <c r="F14" s="6">
        <v>5397.772077840429</v>
      </c>
      <c r="G14" s="6">
        <v>4659.435994217735</v>
      </c>
    </row>
    <row r="15" spans="2:7" ht="14.25">
      <c r="B15" s="108" t="s">
        <v>4</v>
      </c>
      <c r="C15" s="109"/>
      <c r="D15" s="6"/>
      <c r="E15" s="6"/>
      <c r="F15" s="6"/>
      <c r="G15" s="6"/>
    </row>
    <row r="16" spans="2:7" ht="14.25">
      <c r="B16" s="108" t="s">
        <v>635</v>
      </c>
      <c r="C16" s="109"/>
      <c r="D16" s="6"/>
      <c r="E16" s="6"/>
      <c r="F16" s="6"/>
      <c r="G16" s="6"/>
    </row>
    <row r="17" spans="2:7" ht="14.25">
      <c r="B17" s="108" t="s">
        <v>5</v>
      </c>
      <c r="C17" s="109"/>
      <c r="D17" s="6"/>
      <c r="E17" s="6"/>
      <c r="F17" s="6"/>
      <c r="G17" s="6"/>
    </row>
    <row r="18" spans="2:7" ht="15">
      <c r="B18" s="73"/>
      <c r="C18" s="74"/>
      <c r="D18" s="74"/>
      <c r="E18" s="74"/>
      <c r="F18" s="74"/>
      <c r="G18" s="75"/>
    </row>
    <row r="19" spans="2:7" ht="15">
      <c r="B19" s="66" t="s">
        <v>3</v>
      </c>
      <c r="C19" s="67"/>
      <c r="D19" s="67"/>
      <c r="E19" s="67"/>
      <c r="F19" s="67"/>
      <c r="G19" s="68"/>
    </row>
    <row r="20" spans="2:7" ht="14.25">
      <c r="B20" s="92" t="s">
        <v>7</v>
      </c>
      <c r="C20" s="17" t="s">
        <v>110</v>
      </c>
      <c r="D20" s="6">
        <v>121.88076018721077</v>
      </c>
      <c r="E20" s="6">
        <v>121.88076018721077</v>
      </c>
      <c r="F20" s="6">
        <v>71.89556744723676</v>
      </c>
      <c r="G20" s="6">
        <v>32.65426446881279</v>
      </c>
    </row>
    <row r="21" spans="2:7" ht="14.25">
      <c r="B21" s="93"/>
      <c r="C21" s="17" t="s">
        <v>111</v>
      </c>
      <c r="D21" s="6"/>
      <c r="E21" s="6"/>
      <c r="F21" s="6"/>
      <c r="G21" s="6"/>
    </row>
    <row r="22" spans="2:7" ht="14.25">
      <c r="B22" s="92" t="s">
        <v>8</v>
      </c>
      <c r="C22" s="17" t="s">
        <v>110</v>
      </c>
      <c r="D22" s="6">
        <v>580.9539014163029</v>
      </c>
      <c r="E22" s="6">
        <v>553.884781536564</v>
      </c>
      <c r="F22" s="6">
        <v>483.1685530456289</v>
      </c>
      <c r="G22" s="6">
        <v>268.2332070955615</v>
      </c>
    </row>
    <row r="23" spans="2:7" ht="14.25">
      <c r="B23" s="93"/>
      <c r="C23" s="17" t="s">
        <v>111</v>
      </c>
      <c r="D23" s="6"/>
      <c r="E23" s="6"/>
      <c r="F23" s="6"/>
      <c r="G23" s="6"/>
    </row>
    <row r="24" spans="2:7" ht="14.25">
      <c r="B24" s="92" t="s">
        <v>9</v>
      </c>
      <c r="C24" s="17" t="s">
        <v>110</v>
      </c>
      <c r="D24" s="6"/>
      <c r="E24" s="6"/>
      <c r="F24" s="6"/>
      <c r="G24" s="6"/>
    </row>
    <row r="25" spans="2:7" ht="14.25">
      <c r="B25" s="93"/>
      <c r="C25" s="17" t="s">
        <v>111</v>
      </c>
      <c r="D25" s="6"/>
      <c r="E25" s="6"/>
      <c r="F25" s="6"/>
      <c r="G25" s="6"/>
    </row>
    <row r="26" spans="2:7" ht="14.25">
      <c r="B26" s="92" t="s">
        <v>10</v>
      </c>
      <c r="C26" s="17" t="s">
        <v>110</v>
      </c>
      <c r="D26" s="6">
        <v>740.2559453470748</v>
      </c>
      <c r="E26" s="6">
        <v>739.2282771857331</v>
      </c>
      <c r="F26" s="6">
        <v>1868.2901853337714</v>
      </c>
      <c r="G26" s="6">
        <v>1813.9452880613496</v>
      </c>
    </row>
    <row r="27" spans="2:7" ht="14.25">
      <c r="B27" s="93"/>
      <c r="C27" s="17" t="s">
        <v>111</v>
      </c>
      <c r="D27" s="6"/>
      <c r="E27" s="6"/>
      <c r="F27" s="6"/>
      <c r="G27" s="6"/>
    </row>
    <row r="28" spans="2:7" ht="14.25">
      <c r="B28" s="92" t="s">
        <v>11</v>
      </c>
      <c r="C28" s="17" t="s">
        <v>110</v>
      </c>
      <c r="D28" s="6">
        <v>48.8872266418028</v>
      </c>
      <c r="E28" s="6">
        <v>48.8872266418028</v>
      </c>
      <c r="F28" s="6">
        <v>55.96874914274739</v>
      </c>
      <c r="G28" s="6">
        <v>29.370268369474747</v>
      </c>
    </row>
    <row r="29" spans="2:7" ht="14.25">
      <c r="B29" s="93"/>
      <c r="C29" s="17" t="s">
        <v>111</v>
      </c>
      <c r="D29" s="6"/>
      <c r="E29" s="6"/>
      <c r="F29" s="6"/>
      <c r="G29" s="6"/>
    </row>
    <row r="30" spans="2:7" ht="14.25">
      <c r="B30" s="92" t="s">
        <v>12</v>
      </c>
      <c r="C30" s="17" t="s">
        <v>110</v>
      </c>
      <c r="D30" s="6">
        <v>357.47337088359217</v>
      </c>
      <c r="E30" s="6">
        <v>304.26524988336445</v>
      </c>
      <c r="F30" s="6">
        <v>201.98538620756398</v>
      </c>
      <c r="G30" s="6">
        <v>106.15019671611115</v>
      </c>
    </row>
    <row r="31" spans="2:7" ht="14.25">
      <c r="B31" s="93"/>
      <c r="C31" s="17" t="s">
        <v>111</v>
      </c>
      <c r="D31" s="6"/>
      <c r="E31" s="6"/>
      <c r="F31" s="6"/>
      <c r="G31" s="6"/>
    </row>
    <row r="32" spans="2:7" ht="14.25">
      <c r="B32" s="92" t="s">
        <v>13</v>
      </c>
      <c r="C32" s="17" t="s">
        <v>110</v>
      </c>
      <c r="D32" s="6">
        <v>882.0731182362249</v>
      </c>
      <c r="E32" s="6">
        <v>847.6793123948739</v>
      </c>
      <c r="F32" s="6">
        <v>1477.806454490373</v>
      </c>
      <c r="G32" s="6">
        <v>1200.990611878467</v>
      </c>
    </row>
    <row r="33" spans="2:7" ht="14.25">
      <c r="B33" s="93"/>
      <c r="C33" s="17" t="s">
        <v>111</v>
      </c>
      <c r="D33" s="6"/>
      <c r="E33" s="6"/>
      <c r="F33" s="6"/>
      <c r="G33" s="6"/>
    </row>
    <row r="34" spans="2:7" ht="14.25">
      <c r="B34" s="92" t="s">
        <v>14</v>
      </c>
      <c r="C34" s="17" t="s">
        <v>110</v>
      </c>
      <c r="D34" s="6"/>
      <c r="E34" s="6"/>
      <c r="F34" s="6"/>
      <c r="G34" s="6"/>
    </row>
    <row r="35" spans="2:7" ht="14.25">
      <c r="B35" s="93"/>
      <c r="C35" s="17" t="s">
        <v>111</v>
      </c>
      <c r="D35" s="6"/>
      <c r="E35" s="6"/>
      <c r="F35" s="6"/>
      <c r="G35" s="6"/>
    </row>
    <row r="36" spans="2:7" ht="14.25">
      <c r="B36" s="92" t="s">
        <v>15</v>
      </c>
      <c r="C36" s="17" t="s">
        <v>110</v>
      </c>
      <c r="D36" s="6">
        <v>572.9765623562103</v>
      </c>
      <c r="E36" s="6">
        <v>533.3988016581035</v>
      </c>
      <c r="F36" s="6">
        <v>1238.6571821731077</v>
      </c>
      <c r="G36" s="6">
        <v>1208.0921576279552</v>
      </c>
    </row>
    <row r="37" spans="2:7" ht="14.25">
      <c r="B37" s="93"/>
      <c r="C37" s="17" t="s">
        <v>111</v>
      </c>
      <c r="D37" s="6"/>
      <c r="E37" s="6"/>
      <c r="F37" s="6"/>
      <c r="G37" s="6"/>
    </row>
    <row r="38" spans="2:7" ht="14.25">
      <c r="B38" s="92" t="s">
        <v>16</v>
      </c>
      <c r="C38" s="17" t="s">
        <v>110</v>
      </c>
      <c r="D38" s="6">
        <v>31.083738945376588</v>
      </c>
      <c r="E38" s="6"/>
      <c r="F38" s="6"/>
      <c r="G38" s="6"/>
    </row>
    <row r="39" spans="2:7" ht="14.25">
      <c r="B39" s="93"/>
      <c r="C39" s="17" t="s">
        <v>111</v>
      </c>
      <c r="D39" s="6"/>
      <c r="E39" s="6"/>
      <c r="F39" s="6"/>
      <c r="G39" s="6"/>
    </row>
    <row r="40" spans="2:7" ht="14.25" customHeight="1">
      <c r="B40" s="92" t="s">
        <v>17</v>
      </c>
      <c r="C40" s="17" t="s">
        <v>110</v>
      </c>
      <c r="D40" s="6"/>
      <c r="E40" s="6"/>
      <c r="F40" s="6"/>
      <c r="G40" s="6"/>
    </row>
    <row r="41" spans="2:7" ht="14.25" customHeight="1">
      <c r="B41" s="93"/>
      <c r="C41" s="17" t="s">
        <v>111</v>
      </c>
      <c r="D41" s="6"/>
      <c r="E41" s="6"/>
      <c r="F41" s="6"/>
      <c r="G41" s="6"/>
    </row>
    <row r="42" spans="2:7" ht="15">
      <c r="B42" s="73"/>
      <c r="C42" s="74"/>
      <c r="D42" s="74"/>
      <c r="E42" s="74"/>
      <c r="F42" s="74"/>
      <c r="G42" s="75"/>
    </row>
    <row r="43" spans="2:7" ht="15">
      <c r="B43" s="66" t="s">
        <v>4</v>
      </c>
      <c r="C43" s="67"/>
      <c r="D43" s="67"/>
      <c r="E43" s="67"/>
      <c r="F43" s="67"/>
      <c r="G43" s="68"/>
    </row>
    <row r="44" spans="2:7" ht="14.25">
      <c r="B44" s="92" t="s">
        <v>18</v>
      </c>
      <c r="C44" s="17" t="s">
        <v>110</v>
      </c>
      <c r="D44" s="6"/>
      <c r="E44" s="6"/>
      <c r="F44" s="6"/>
      <c r="G44" s="6"/>
    </row>
    <row r="45" spans="2:7" ht="14.25">
      <c r="B45" s="93"/>
      <c r="C45" s="17" t="s">
        <v>111</v>
      </c>
      <c r="D45" s="6"/>
      <c r="E45" s="6"/>
      <c r="F45" s="6"/>
      <c r="G45" s="6"/>
    </row>
    <row r="46" spans="2:7" ht="14.25">
      <c r="B46" s="92" t="s">
        <v>19</v>
      </c>
      <c r="C46" s="17" t="s">
        <v>110</v>
      </c>
      <c r="D46" s="6"/>
      <c r="E46" s="6"/>
      <c r="F46" s="6"/>
      <c r="G46" s="6"/>
    </row>
    <row r="47" spans="2:7" ht="14.25">
      <c r="B47" s="93"/>
      <c r="C47" s="17" t="s">
        <v>111</v>
      </c>
      <c r="D47" s="6"/>
      <c r="E47" s="6"/>
      <c r="F47" s="6"/>
      <c r="G47" s="6"/>
    </row>
    <row r="48" spans="2:7" ht="14.25">
      <c r="B48" s="92" t="s">
        <v>20</v>
      </c>
      <c r="C48" s="17" t="s">
        <v>110</v>
      </c>
      <c r="D48" s="6"/>
      <c r="E48" s="6"/>
      <c r="F48" s="6"/>
      <c r="G48" s="6"/>
    </row>
    <row r="49" spans="2:7" ht="14.25">
      <c r="B49" s="93"/>
      <c r="C49" s="17" t="s">
        <v>111</v>
      </c>
      <c r="D49" s="6"/>
      <c r="E49" s="6"/>
      <c r="F49" s="6"/>
      <c r="G49" s="6"/>
    </row>
    <row r="50" spans="2:7" ht="14.25">
      <c r="B50" s="92" t="s">
        <v>21</v>
      </c>
      <c r="C50" s="17" t="s">
        <v>110</v>
      </c>
      <c r="D50" s="6"/>
      <c r="E50" s="6"/>
      <c r="F50" s="6"/>
      <c r="G50" s="6"/>
    </row>
    <row r="51" spans="2:7" ht="14.25">
      <c r="B51" s="93"/>
      <c r="C51" s="17" t="s">
        <v>111</v>
      </c>
      <c r="D51" s="6"/>
      <c r="E51" s="6"/>
      <c r="F51" s="6"/>
      <c r="G51" s="6"/>
    </row>
    <row r="52" spans="2:7" ht="14.25">
      <c r="B52" s="92" t="s">
        <v>22</v>
      </c>
      <c r="C52" s="17" t="s">
        <v>110</v>
      </c>
      <c r="D52" s="6"/>
      <c r="E52" s="6"/>
      <c r="F52" s="6"/>
      <c r="G52" s="6"/>
    </row>
    <row r="53" spans="2:7" ht="14.25">
      <c r="B53" s="93"/>
      <c r="C53" s="17" t="s">
        <v>111</v>
      </c>
      <c r="D53" s="6"/>
      <c r="E53" s="6"/>
      <c r="F53" s="6"/>
      <c r="G53" s="6"/>
    </row>
    <row r="54" spans="2:7" ht="14.25">
      <c r="B54" s="92" t="s">
        <v>23</v>
      </c>
      <c r="C54" s="17" t="s">
        <v>110</v>
      </c>
      <c r="D54" s="6"/>
      <c r="E54" s="6"/>
      <c r="F54" s="6"/>
      <c r="G54" s="6"/>
    </row>
    <row r="55" spans="2:7" ht="14.25">
      <c r="B55" s="93"/>
      <c r="C55" s="17" t="s">
        <v>111</v>
      </c>
      <c r="D55" s="6"/>
      <c r="E55" s="6"/>
      <c r="F55" s="6"/>
      <c r="G55" s="6"/>
    </row>
    <row r="56" spans="2:7" ht="15">
      <c r="B56" s="73"/>
      <c r="C56" s="74"/>
      <c r="D56" s="74"/>
      <c r="E56" s="74"/>
      <c r="F56" s="74"/>
      <c r="G56" s="75"/>
    </row>
    <row r="57" spans="2:7" ht="15">
      <c r="B57" s="66" t="s">
        <v>635</v>
      </c>
      <c r="C57" s="67"/>
      <c r="D57" s="67"/>
      <c r="E57" s="67"/>
      <c r="F57" s="67"/>
      <c r="G57" s="68"/>
    </row>
    <row r="58" spans="2:7" ht="14.25">
      <c r="B58" s="92" t="s">
        <v>24</v>
      </c>
      <c r="C58" s="17" t="s">
        <v>110</v>
      </c>
      <c r="D58" s="6"/>
      <c r="E58" s="6"/>
      <c r="F58" s="6"/>
      <c r="G58" s="6"/>
    </row>
    <row r="59" spans="2:7" ht="14.25">
      <c r="B59" s="93"/>
      <c r="C59" s="17" t="s">
        <v>111</v>
      </c>
      <c r="D59" s="6"/>
      <c r="E59" s="6"/>
      <c r="F59" s="6"/>
      <c r="G59" s="6"/>
    </row>
    <row r="60" spans="2:7" ht="14.25">
      <c r="B60" s="92" t="s">
        <v>25</v>
      </c>
      <c r="C60" s="17" t="s">
        <v>110</v>
      </c>
      <c r="D60" s="6"/>
      <c r="E60" s="6"/>
      <c r="F60" s="6"/>
      <c r="G60" s="6"/>
    </row>
    <row r="61" spans="2:7" ht="14.25">
      <c r="B61" s="93"/>
      <c r="C61" s="17" t="s">
        <v>111</v>
      </c>
      <c r="D61" s="6"/>
      <c r="E61" s="6"/>
      <c r="F61" s="6"/>
      <c r="G61" s="6"/>
    </row>
    <row r="62" spans="2:7" ht="14.25">
      <c r="B62" s="92" t="s">
        <v>26</v>
      </c>
      <c r="C62" s="17" t="s">
        <v>110</v>
      </c>
      <c r="D62" s="6"/>
      <c r="E62" s="6"/>
      <c r="F62" s="6"/>
      <c r="G62" s="6"/>
    </row>
    <row r="63" spans="2:7" ht="14.25">
      <c r="B63" s="93"/>
      <c r="C63" s="17" t="s">
        <v>111</v>
      </c>
      <c r="D63" s="6"/>
      <c r="E63" s="6"/>
      <c r="F63" s="6"/>
      <c r="G63" s="6"/>
    </row>
    <row r="64" spans="2:7" ht="14.25">
      <c r="B64" s="92" t="s">
        <v>27</v>
      </c>
      <c r="C64" s="17" t="s">
        <v>110</v>
      </c>
      <c r="D64" s="6"/>
      <c r="E64" s="6"/>
      <c r="F64" s="6"/>
      <c r="G64" s="6"/>
    </row>
    <row r="65" spans="2:7" ht="14.25">
      <c r="B65" s="93"/>
      <c r="C65" s="17" t="s">
        <v>111</v>
      </c>
      <c r="D65" s="6"/>
      <c r="E65" s="6"/>
      <c r="F65" s="6"/>
      <c r="G65" s="6"/>
    </row>
    <row r="66" spans="2:7" ht="14.25">
      <c r="B66" s="92" t="s">
        <v>28</v>
      </c>
      <c r="C66" s="17" t="s">
        <v>110</v>
      </c>
      <c r="D66" s="6"/>
      <c r="E66" s="6"/>
      <c r="F66" s="6"/>
      <c r="G66" s="6"/>
    </row>
    <row r="67" spans="2:7" ht="14.25">
      <c r="B67" s="93"/>
      <c r="C67" s="17" t="s">
        <v>111</v>
      </c>
      <c r="D67" s="6"/>
      <c r="E67" s="6"/>
      <c r="F67" s="6"/>
      <c r="G67" s="6"/>
    </row>
    <row r="68" spans="2:7" ht="14.25">
      <c r="B68" s="92" t="s">
        <v>29</v>
      </c>
      <c r="C68" s="17" t="s">
        <v>110</v>
      </c>
      <c r="D68" s="6"/>
      <c r="E68" s="6"/>
      <c r="F68" s="6"/>
      <c r="G68" s="6"/>
    </row>
    <row r="69" spans="2:7" ht="14.25">
      <c r="B69" s="93"/>
      <c r="C69" s="17" t="s">
        <v>111</v>
      </c>
      <c r="D69" s="6"/>
      <c r="E69" s="6"/>
      <c r="F69" s="6"/>
      <c r="G69" s="6"/>
    </row>
    <row r="70" spans="2:7" ht="14.25">
      <c r="B70" s="92" t="s">
        <v>5</v>
      </c>
      <c r="C70" s="17" t="s">
        <v>110</v>
      </c>
      <c r="D70" s="6"/>
      <c r="E70" s="6"/>
      <c r="F70" s="6"/>
      <c r="G70" s="6"/>
    </row>
    <row r="71" spans="2:7" ht="14.25">
      <c r="B71" s="93"/>
      <c r="C71" s="17" t="s">
        <v>111</v>
      </c>
      <c r="D71" s="6"/>
      <c r="E71" s="6"/>
      <c r="F71" s="6"/>
      <c r="G71" s="6"/>
    </row>
    <row r="72" spans="2:7" ht="14.25">
      <c r="B72" s="7"/>
      <c r="C72" s="7"/>
      <c r="D72" s="7"/>
      <c r="E72" s="7"/>
      <c r="F72" s="7"/>
      <c r="G72" s="7"/>
    </row>
    <row r="73" spans="2:7" ht="14.25">
      <c r="B73" s="69" t="s">
        <v>321</v>
      </c>
      <c r="C73" s="69"/>
      <c r="D73" s="69"/>
      <c r="E73" s="69"/>
      <c r="F73" s="69"/>
      <c r="G73" s="69"/>
    </row>
  </sheetData>
  <mergeCells count="44">
    <mergeCell ref="B6:L6"/>
    <mergeCell ref="B7:L7"/>
    <mergeCell ref="B8:G8"/>
    <mergeCell ref="B10:L10"/>
    <mergeCell ref="B11:C12"/>
    <mergeCell ref="D11:E11"/>
    <mergeCell ref="F11:F12"/>
    <mergeCell ref="G11:G12"/>
    <mergeCell ref="B28:B29"/>
    <mergeCell ref="B13:C13"/>
    <mergeCell ref="B14:C14"/>
    <mergeCell ref="B15:C15"/>
    <mergeCell ref="B16:C16"/>
    <mergeCell ref="B17:C17"/>
    <mergeCell ref="B18:G18"/>
    <mergeCell ref="B19:G19"/>
    <mergeCell ref="B20:B21"/>
    <mergeCell ref="B22:B23"/>
    <mergeCell ref="B24:B25"/>
    <mergeCell ref="B26:B27"/>
    <mergeCell ref="B50:B51"/>
    <mergeCell ref="B30:B31"/>
    <mergeCell ref="B32:B33"/>
    <mergeCell ref="B34:B35"/>
    <mergeCell ref="B36:B37"/>
    <mergeCell ref="B38:B39"/>
    <mergeCell ref="B40:B41"/>
    <mergeCell ref="B42:G42"/>
    <mergeCell ref="B43:G43"/>
    <mergeCell ref="B44:B45"/>
    <mergeCell ref="B46:B47"/>
    <mergeCell ref="B48:B49"/>
    <mergeCell ref="B73:G73"/>
    <mergeCell ref="B52:B53"/>
    <mergeCell ref="B54:B55"/>
    <mergeCell ref="B56:G56"/>
    <mergeCell ref="B57:G57"/>
    <mergeCell ref="B58:B59"/>
    <mergeCell ref="B60:B61"/>
    <mergeCell ref="B62:B63"/>
    <mergeCell ref="B64:B65"/>
    <mergeCell ref="B66:B67"/>
    <mergeCell ref="B68:B69"/>
    <mergeCell ref="B70:B71"/>
  </mergeCells>
  <hyperlinks>
    <hyperlink ref="I11" location="ÍNDICE!A1" display="ÍNDICE"/>
  </hyperlink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M51"/>
  <sheetViews>
    <sheetView showGridLines="0" workbookViewId="0" topLeftCell="A1"/>
  </sheetViews>
  <sheetFormatPr defaultColWidth="9.140625" defaultRowHeight="15"/>
  <cols>
    <col min="1" max="1" width="2.00390625" style="1" customWidth="1"/>
    <col min="2" max="2" width="45.7109375" style="1" customWidth="1"/>
    <col min="3" max="3" width="12.140625" style="1" customWidth="1"/>
    <col min="4" max="10" width="15.7109375" style="1" customWidth="1"/>
    <col min="11" max="12" width="9.421875" style="1" bestFit="1" customWidth="1"/>
    <col min="13" max="13" width="11.57421875" style="1" bestFit="1" customWidth="1"/>
    <col min="14" max="16384" width="9.140625" style="1" customWidth="1"/>
  </cols>
  <sheetData>
    <row r="1" ht="13.5"/>
    <row r="2" ht="13.5"/>
    <row r="3" ht="13.5"/>
    <row r="4" ht="13.5"/>
    <row r="5" spans="2:8" ht="16.5">
      <c r="B5" s="2"/>
      <c r="C5" s="3"/>
      <c r="D5" s="3"/>
      <c r="E5" s="3"/>
      <c r="F5" s="3"/>
      <c r="G5" s="3"/>
      <c r="H5" s="3"/>
    </row>
    <row r="6" spans="2:13" ht="17.25">
      <c r="B6" s="65" t="s">
        <v>328</v>
      </c>
      <c r="C6" s="65"/>
      <c r="D6" s="65"/>
      <c r="E6" s="65"/>
      <c r="F6" s="65"/>
      <c r="G6" s="65"/>
      <c r="H6" s="65"/>
      <c r="I6" s="65"/>
      <c r="J6" s="65"/>
      <c r="K6" s="65"/>
      <c r="L6" s="65"/>
      <c r="M6" s="65"/>
    </row>
    <row r="7" spans="2:13" ht="17.25">
      <c r="B7" s="65" t="s">
        <v>330</v>
      </c>
      <c r="C7" s="65"/>
      <c r="D7" s="65"/>
      <c r="E7" s="65"/>
      <c r="F7" s="65"/>
      <c r="G7" s="65"/>
      <c r="H7" s="65"/>
      <c r="I7" s="65"/>
      <c r="J7" s="65"/>
      <c r="K7" s="65"/>
      <c r="L7" s="65"/>
      <c r="M7" s="65"/>
    </row>
    <row r="8" spans="2:13" ht="17.25">
      <c r="B8" s="19" t="s">
        <v>329</v>
      </c>
      <c r="C8" s="19"/>
      <c r="D8" s="19"/>
      <c r="E8" s="19"/>
      <c r="F8" s="19"/>
      <c r="G8" s="19"/>
      <c r="H8" s="19"/>
      <c r="I8" s="19"/>
      <c r="J8" s="19"/>
      <c r="K8" s="19"/>
      <c r="L8" s="19"/>
      <c r="M8" s="19"/>
    </row>
    <row r="9" spans="2:13" ht="17.25">
      <c r="B9" s="19" t="s">
        <v>349</v>
      </c>
      <c r="C9" s="19"/>
      <c r="D9" s="19"/>
      <c r="E9" s="19"/>
      <c r="F9" s="19"/>
      <c r="G9" s="19"/>
      <c r="H9" s="19"/>
      <c r="I9" s="19"/>
      <c r="J9" s="19"/>
      <c r="K9" s="19"/>
      <c r="L9" s="19"/>
      <c r="M9" s="19"/>
    </row>
    <row r="10" spans="2:13" ht="17.25">
      <c r="B10" s="65"/>
      <c r="C10" s="65"/>
      <c r="D10" s="65"/>
      <c r="E10" s="65"/>
      <c r="F10" s="65"/>
      <c r="G10" s="65"/>
      <c r="H10" s="65"/>
      <c r="I10" s="65"/>
      <c r="J10" s="65"/>
      <c r="K10" s="65"/>
      <c r="L10" s="65"/>
      <c r="M10" s="65"/>
    </row>
    <row r="11" spans="2:12" ht="13.5" customHeight="1">
      <c r="B11" s="83" t="s">
        <v>158</v>
      </c>
      <c r="C11" s="84"/>
      <c r="D11" s="87" t="s">
        <v>252</v>
      </c>
      <c r="E11" s="88"/>
      <c r="F11" s="88"/>
      <c r="G11" s="88"/>
      <c r="H11" s="88"/>
      <c r="I11" s="88"/>
      <c r="J11" s="89"/>
      <c r="L11" s="20" t="s">
        <v>317</v>
      </c>
    </row>
    <row r="12" spans="2:10" ht="27" customHeight="1">
      <c r="B12" s="85"/>
      <c r="C12" s="86"/>
      <c r="D12" s="8" t="s">
        <v>0</v>
      </c>
      <c r="E12" s="8" t="s">
        <v>152</v>
      </c>
      <c r="F12" s="8" t="s">
        <v>153</v>
      </c>
      <c r="G12" s="8" t="s">
        <v>154</v>
      </c>
      <c r="H12" s="8" t="s">
        <v>155</v>
      </c>
      <c r="I12" s="8" t="s">
        <v>156</v>
      </c>
      <c r="J12" s="8" t="s">
        <v>157</v>
      </c>
    </row>
    <row r="13" spans="2:10" ht="15">
      <c r="B13" s="90" t="s">
        <v>6</v>
      </c>
      <c r="C13" s="18" t="s">
        <v>110</v>
      </c>
      <c r="D13" s="16">
        <v>60266.28113073454</v>
      </c>
      <c r="E13" s="16">
        <v>3030.2682899291744</v>
      </c>
      <c r="F13" s="16">
        <v>2643.4070660099933</v>
      </c>
      <c r="G13" s="16">
        <v>15291.396224440381</v>
      </c>
      <c r="H13" s="16">
        <v>20516.218009262113</v>
      </c>
      <c r="I13" s="16">
        <v>177.07820130634485</v>
      </c>
      <c r="J13" s="16">
        <v>18607.91333978656</v>
      </c>
    </row>
    <row r="14" spans="2:10" ht="15">
      <c r="B14" s="91"/>
      <c r="C14" s="18" t="s">
        <v>111</v>
      </c>
      <c r="D14" s="16">
        <v>13378.132712617067</v>
      </c>
      <c r="E14" s="16">
        <v>871.1820341586227</v>
      </c>
      <c r="F14" s="16">
        <v>2120.0159770661344</v>
      </c>
      <c r="G14" s="16">
        <v>7040.208281919133</v>
      </c>
      <c r="H14" s="16">
        <v>318.78381349021856</v>
      </c>
      <c r="I14" s="16">
        <v>172.0589932145045</v>
      </c>
      <c r="J14" s="16">
        <v>2855.8836127684576</v>
      </c>
    </row>
    <row r="15" spans="2:10" ht="14.25">
      <c r="B15" s="78"/>
      <c r="C15" s="79"/>
      <c r="D15" s="79"/>
      <c r="E15" s="79"/>
      <c r="F15" s="79"/>
      <c r="G15" s="79"/>
      <c r="H15" s="79"/>
      <c r="I15" s="79"/>
      <c r="J15" s="80"/>
    </row>
    <row r="16" spans="2:10" ht="14.25">
      <c r="B16" s="76" t="s">
        <v>117</v>
      </c>
      <c r="C16" s="17" t="s">
        <v>110</v>
      </c>
      <c r="D16" s="6">
        <v>529.8754358105851</v>
      </c>
      <c r="E16" s="6">
        <v>45.21185480441995</v>
      </c>
      <c r="F16" s="6"/>
      <c r="G16" s="6">
        <v>16.43242729842932</v>
      </c>
      <c r="H16" s="6">
        <v>200.95361741386955</v>
      </c>
      <c r="I16" s="6"/>
      <c r="J16" s="6">
        <v>267.2775362938664</v>
      </c>
    </row>
    <row r="17" spans="2:10" ht="14.25">
      <c r="B17" s="77"/>
      <c r="C17" s="17" t="s">
        <v>111</v>
      </c>
      <c r="D17" s="6">
        <v>7.736766468875952</v>
      </c>
      <c r="E17" s="6"/>
      <c r="F17" s="6"/>
      <c r="G17" s="6"/>
      <c r="H17" s="6"/>
      <c r="I17" s="6"/>
      <c r="J17" s="6">
        <v>7.736766468875952</v>
      </c>
    </row>
    <row r="18" spans="2:10" ht="14.25">
      <c r="B18" s="76" t="s">
        <v>118</v>
      </c>
      <c r="C18" s="17" t="s">
        <v>110</v>
      </c>
      <c r="D18" s="6">
        <v>1644.842777503143</v>
      </c>
      <c r="E18" s="6">
        <v>163.56592795134435</v>
      </c>
      <c r="F18" s="6">
        <v>438.03258590593464</v>
      </c>
      <c r="G18" s="6">
        <v>595.5957249612003</v>
      </c>
      <c r="H18" s="6">
        <v>190.90944739748696</v>
      </c>
      <c r="I18" s="6"/>
      <c r="J18" s="6">
        <v>256.7390912871769</v>
      </c>
    </row>
    <row r="19" spans="2:10" ht="14.25">
      <c r="B19" s="77"/>
      <c r="C19" s="17" t="s">
        <v>111</v>
      </c>
      <c r="D19" s="6">
        <v>4700.00503202422</v>
      </c>
      <c r="E19" s="6">
        <v>374.46422821538755</v>
      </c>
      <c r="F19" s="6">
        <v>236.23232372048187</v>
      </c>
      <c r="G19" s="6">
        <v>3956.9461871738526</v>
      </c>
      <c r="H19" s="6">
        <v>3</v>
      </c>
      <c r="I19" s="6"/>
      <c r="J19" s="6">
        <v>129.36229291449598</v>
      </c>
    </row>
    <row r="20" spans="2:10" ht="14.25">
      <c r="B20" s="76" t="s">
        <v>119</v>
      </c>
      <c r="C20" s="17" t="s">
        <v>110</v>
      </c>
      <c r="D20" s="6">
        <v>15210.590629236174</v>
      </c>
      <c r="E20" s="6">
        <v>965.6303471893858</v>
      </c>
      <c r="F20" s="6">
        <v>1631.863260044665</v>
      </c>
      <c r="G20" s="6">
        <v>5597.149890575472</v>
      </c>
      <c r="H20" s="6">
        <v>1123.1591311604425</v>
      </c>
      <c r="I20" s="6">
        <v>15.427195729695057</v>
      </c>
      <c r="J20" s="6">
        <v>5877.360804536529</v>
      </c>
    </row>
    <row r="21" spans="2:10" ht="14.25">
      <c r="B21" s="77"/>
      <c r="C21" s="17" t="s">
        <v>111</v>
      </c>
      <c r="D21" s="6">
        <v>2668.609296362702</v>
      </c>
      <c r="E21" s="6">
        <v>145.95557754149544</v>
      </c>
      <c r="F21" s="6">
        <v>716.4024908584695</v>
      </c>
      <c r="G21" s="6">
        <v>1347.6994058272269</v>
      </c>
      <c r="H21" s="6">
        <v>90.59590947320783</v>
      </c>
      <c r="I21" s="6"/>
      <c r="J21" s="6">
        <v>367.9559126623031</v>
      </c>
    </row>
    <row r="22" spans="2:10" ht="14.25">
      <c r="B22" s="76" t="s">
        <v>120</v>
      </c>
      <c r="C22" s="17" t="s">
        <v>110</v>
      </c>
      <c r="D22" s="6">
        <v>6420.429770298681</v>
      </c>
      <c r="E22" s="6">
        <v>222.348452301592</v>
      </c>
      <c r="F22" s="6">
        <v>24.50744994194712</v>
      </c>
      <c r="G22" s="6">
        <v>1904.7606359103345</v>
      </c>
      <c r="H22" s="6">
        <v>527.0834507319389</v>
      </c>
      <c r="I22" s="6">
        <v>26.42399248843583</v>
      </c>
      <c r="J22" s="6">
        <v>3715.3057889244324</v>
      </c>
    </row>
    <row r="23" spans="2:10" ht="14.25">
      <c r="B23" s="77"/>
      <c r="C23" s="17" t="s">
        <v>111</v>
      </c>
      <c r="D23" s="6">
        <v>1130.3141618828163</v>
      </c>
      <c r="E23" s="6">
        <v>145.9110033619047</v>
      </c>
      <c r="F23" s="6">
        <v>77.04968672726532</v>
      </c>
      <c r="G23" s="6">
        <v>114.65007759177358</v>
      </c>
      <c r="H23" s="6">
        <v>44.70989449150717</v>
      </c>
      <c r="I23" s="6">
        <v>36.20113319689985</v>
      </c>
      <c r="J23" s="6">
        <v>711.7923665134658</v>
      </c>
    </row>
    <row r="24" spans="2:10" ht="14.25" customHeight="1">
      <c r="B24" s="92" t="s">
        <v>121</v>
      </c>
      <c r="C24" s="17" t="s">
        <v>110</v>
      </c>
      <c r="D24" s="6">
        <v>399.44400564039046</v>
      </c>
      <c r="E24" s="6"/>
      <c r="F24" s="6"/>
      <c r="G24" s="6"/>
      <c r="H24" s="6">
        <v>8.66103072084333</v>
      </c>
      <c r="I24" s="6"/>
      <c r="J24" s="6">
        <v>390.78297491954726</v>
      </c>
    </row>
    <row r="25" spans="2:10" ht="14.25">
      <c r="B25" s="93"/>
      <c r="C25" s="17" t="s">
        <v>111</v>
      </c>
      <c r="D25" s="6"/>
      <c r="E25" s="6"/>
      <c r="F25" s="6"/>
      <c r="G25" s="6"/>
      <c r="H25" s="6"/>
      <c r="I25" s="6"/>
      <c r="J25" s="6"/>
    </row>
    <row r="26" spans="2:10" ht="14.25" customHeight="1">
      <c r="B26" s="92" t="s">
        <v>122</v>
      </c>
      <c r="C26" s="17" t="s">
        <v>110</v>
      </c>
      <c r="D26" s="6">
        <v>9965.764373814789</v>
      </c>
      <c r="E26" s="6">
        <v>166.70285738319095</v>
      </c>
      <c r="F26" s="6"/>
      <c r="G26" s="6">
        <v>760.9759477251562</v>
      </c>
      <c r="H26" s="6">
        <v>4193.935056160118</v>
      </c>
      <c r="I26" s="6">
        <v>3.8743426124054987</v>
      </c>
      <c r="J26" s="6">
        <v>4840.276169933918</v>
      </c>
    </row>
    <row r="27" spans="2:10" ht="14.25" customHeight="1">
      <c r="B27" s="93"/>
      <c r="C27" s="17" t="s">
        <v>111</v>
      </c>
      <c r="D27" s="6"/>
      <c r="E27" s="6"/>
      <c r="F27" s="6"/>
      <c r="G27" s="6"/>
      <c r="H27" s="6"/>
      <c r="I27" s="6"/>
      <c r="J27" s="6"/>
    </row>
    <row r="28" spans="2:10" ht="14.25">
      <c r="B28" s="76" t="s">
        <v>123</v>
      </c>
      <c r="C28" s="17" t="s">
        <v>110</v>
      </c>
      <c r="D28" s="6">
        <v>182.32216026880997</v>
      </c>
      <c r="E28" s="6">
        <v>122.4822669190411</v>
      </c>
      <c r="F28" s="6"/>
      <c r="G28" s="6">
        <v>48.584940500734355</v>
      </c>
      <c r="H28" s="6"/>
      <c r="I28" s="6"/>
      <c r="J28" s="6">
        <v>11.254952849034554</v>
      </c>
    </row>
    <row r="29" spans="2:10" ht="14.25">
      <c r="B29" s="77"/>
      <c r="C29" s="17" t="s">
        <v>111</v>
      </c>
      <c r="D29" s="6">
        <v>7.736766468875952</v>
      </c>
      <c r="E29" s="6">
        <v>7.736766468875952</v>
      </c>
      <c r="F29" s="6"/>
      <c r="G29" s="6"/>
      <c r="H29" s="6"/>
      <c r="I29" s="6"/>
      <c r="J29" s="6"/>
    </row>
    <row r="30" spans="2:10" ht="14.25">
      <c r="B30" s="76" t="s">
        <v>124</v>
      </c>
      <c r="C30" s="17" t="s">
        <v>110</v>
      </c>
      <c r="D30" s="6">
        <v>53.88469932405082</v>
      </c>
      <c r="E30" s="6"/>
      <c r="F30" s="6">
        <v>20.411679852616917</v>
      </c>
      <c r="G30" s="6">
        <v>0.4</v>
      </c>
      <c r="H30" s="6"/>
      <c r="I30" s="6"/>
      <c r="J30" s="6">
        <v>33.07301947143391</v>
      </c>
    </row>
    <row r="31" spans="2:10" ht="14.25">
      <c r="B31" s="77"/>
      <c r="C31" s="17" t="s">
        <v>111</v>
      </c>
      <c r="D31" s="6"/>
      <c r="E31" s="6"/>
      <c r="F31" s="6"/>
      <c r="G31" s="6"/>
      <c r="H31" s="6"/>
      <c r="I31" s="6"/>
      <c r="J31" s="6"/>
    </row>
    <row r="32" spans="2:10" ht="14.25" customHeight="1">
      <c r="B32" s="76" t="s">
        <v>125</v>
      </c>
      <c r="C32" s="17" t="s">
        <v>110</v>
      </c>
      <c r="D32" s="6">
        <v>190.89515517974286</v>
      </c>
      <c r="E32" s="6">
        <v>81.72368523303979</v>
      </c>
      <c r="F32" s="6">
        <v>32.626873492009466</v>
      </c>
      <c r="G32" s="6"/>
      <c r="H32" s="6">
        <v>28.7422243059384</v>
      </c>
      <c r="I32" s="6">
        <v>47.802372148755225</v>
      </c>
      <c r="J32" s="6"/>
    </row>
    <row r="33" spans="2:10" ht="14.25">
      <c r="B33" s="77"/>
      <c r="C33" s="17" t="s">
        <v>111</v>
      </c>
      <c r="D33" s="6"/>
      <c r="E33" s="6"/>
      <c r="F33" s="6"/>
      <c r="G33" s="6"/>
      <c r="H33" s="6"/>
      <c r="I33" s="6"/>
      <c r="J33" s="6"/>
    </row>
    <row r="34" spans="2:10" ht="14.25">
      <c r="B34" s="76" t="s">
        <v>126</v>
      </c>
      <c r="C34" s="17" t="s">
        <v>110</v>
      </c>
      <c r="D34" s="6">
        <v>300.7488940577868</v>
      </c>
      <c r="E34" s="6"/>
      <c r="F34" s="6">
        <v>12.227695929018406</v>
      </c>
      <c r="G34" s="6">
        <v>53.4062509236818</v>
      </c>
      <c r="H34" s="6"/>
      <c r="I34" s="6"/>
      <c r="J34" s="6">
        <v>235.11494720508657</v>
      </c>
    </row>
    <row r="35" spans="2:10" ht="14.25" customHeight="1">
      <c r="B35" s="77"/>
      <c r="C35" s="17" t="s">
        <v>111</v>
      </c>
      <c r="D35" s="6">
        <v>320.1269975274397</v>
      </c>
      <c r="E35" s="6"/>
      <c r="F35" s="6">
        <v>13.90730089594276</v>
      </c>
      <c r="G35" s="6">
        <v>306.2196966314969</v>
      </c>
      <c r="H35" s="6"/>
      <c r="I35" s="6"/>
      <c r="J35" s="6"/>
    </row>
    <row r="36" spans="2:10" ht="14.25">
      <c r="B36" s="76" t="s">
        <v>127</v>
      </c>
      <c r="C36" s="17" t="s">
        <v>110</v>
      </c>
      <c r="D36" s="6">
        <v>121.11877526100878</v>
      </c>
      <c r="E36" s="6"/>
      <c r="F36" s="6">
        <v>52.250967457777165</v>
      </c>
      <c r="G36" s="6"/>
      <c r="H36" s="6"/>
      <c r="I36" s="6"/>
      <c r="J36" s="6">
        <v>68.86780780323157</v>
      </c>
    </row>
    <row r="37" spans="2:10" ht="14.25">
      <c r="B37" s="77"/>
      <c r="C37" s="17" t="s">
        <v>111</v>
      </c>
      <c r="D37" s="6"/>
      <c r="E37" s="6"/>
      <c r="F37" s="6"/>
      <c r="G37" s="6"/>
      <c r="H37" s="6"/>
      <c r="I37" s="6"/>
      <c r="J37" s="6"/>
    </row>
    <row r="38" spans="2:10" ht="14.25" customHeight="1">
      <c r="B38" s="76" t="s">
        <v>128</v>
      </c>
      <c r="C38" s="17" t="s">
        <v>110</v>
      </c>
      <c r="D38" s="6">
        <v>18029.404512078225</v>
      </c>
      <c r="E38" s="6">
        <v>276.52178551169953</v>
      </c>
      <c r="F38" s="6">
        <v>77.8447848257037</v>
      </c>
      <c r="G38" s="6">
        <v>4270.178174479652</v>
      </c>
      <c r="H38" s="6">
        <v>13255.04078598312</v>
      </c>
      <c r="I38" s="6"/>
      <c r="J38" s="6">
        <v>149.81898127803808</v>
      </c>
    </row>
    <row r="39" spans="2:10" ht="14.25">
      <c r="B39" s="77"/>
      <c r="C39" s="17" t="s">
        <v>111</v>
      </c>
      <c r="D39" s="6">
        <v>980.7768553787943</v>
      </c>
      <c r="E39" s="6">
        <v>25.792367027306955</v>
      </c>
      <c r="F39" s="6">
        <v>953.8119061887098</v>
      </c>
      <c r="G39" s="6"/>
      <c r="H39" s="6">
        <v>1.1725821627774464</v>
      </c>
      <c r="I39" s="6"/>
      <c r="J39" s="6"/>
    </row>
    <row r="40" spans="2:10" ht="14.25">
      <c r="B40" s="76" t="s">
        <v>129</v>
      </c>
      <c r="C40" s="17" t="s">
        <v>110</v>
      </c>
      <c r="D40" s="6">
        <v>338.75286293649805</v>
      </c>
      <c r="E40" s="6"/>
      <c r="F40" s="6"/>
      <c r="G40" s="6"/>
      <c r="H40" s="6"/>
      <c r="I40" s="6"/>
      <c r="J40" s="6">
        <v>338.75286293649805</v>
      </c>
    </row>
    <row r="41" spans="2:10" ht="14.25">
      <c r="B41" s="77"/>
      <c r="C41" s="17" t="s">
        <v>111</v>
      </c>
      <c r="D41" s="6"/>
      <c r="E41" s="6"/>
      <c r="F41" s="6"/>
      <c r="G41" s="6"/>
      <c r="H41" s="6"/>
      <c r="I41" s="6"/>
      <c r="J41" s="6"/>
    </row>
    <row r="42" spans="2:10" ht="14.25">
      <c r="B42" s="76" t="s">
        <v>130</v>
      </c>
      <c r="C42" s="17" t="s">
        <v>110</v>
      </c>
      <c r="D42" s="6">
        <v>150.60291737244572</v>
      </c>
      <c r="E42" s="6">
        <v>40.5174916358153</v>
      </c>
      <c r="F42" s="6"/>
      <c r="G42" s="6">
        <v>44.96500298079083</v>
      </c>
      <c r="H42" s="6">
        <v>3.10425051682974</v>
      </c>
      <c r="I42" s="6"/>
      <c r="J42" s="6">
        <v>62.01617223900985</v>
      </c>
    </row>
    <row r="43" spans="2:10" ht="14.25">
      <c r="B43" s="77"/>
      <c r="C43" s="17" t="s">
        <v>111</v>
      </c>
      <c r="D43" s="6">
        <v>104.57276307864491</v>
      </c>
      <c r="E43" s="6"/>
      <c r="F43" s="6"/>
      <c r="G43" s="6">
        <v>104.57276307864491</v>
      </c>
      <c r="H43" s="6"/>
      <c r="I43" s="6"/>
      <c r="J43" s="6"/>
    </row>
    <row r="44" spans="2:10" ht="14.25">
      <c r="B44" s="76" t="s">
        <v>131</v>
      </c>
      <c r="C44" s="17" t="s">
        <v>110</v>
      </c>
      <c r="D44" s="6">
        <v>4631.902350649279</v>
      </c>
      <c r="E44" s="6">
        <v>612.644535038285</v>
      </c>
      <c r="F44" s="6">
        <v>307.60178957565756</v>
      </c>
      <c r="G44" s="6">
        <v>1756.1297912806401</v>
      </c>
      <c r="H44" s="6">
        <v>392.70842450314825</v>
      </c>
      <c r="I44" s="6">
        <v>59.883524007527285</v>
      </c>
      <c r="J44" s="6">
        <v>1502.9342862440217</v>
      </c>
    </row>
    <row r="45" spans="2:10" ht="14.25">
      <c r="B45" s="77"/>
      <c r="C45" s="17" t="s">
        <v>111</v>
      </c>
      <c r="D45" s="6">
        <v>2557.1009728759836</v>
      </c>
      <c r="E45" s="6">
        <v>166.34612902768856</v>
      </c>
      <c r="F45" s="6">
        <v>49.16376073850639</v>
      </c>
      <c r="G45" s="6">
        <v>522.8679157225723</v>
      </c>
      <c r="H45" s="6">
        <v>153.10967782188646</v>
      </c>
      <c r="I45" s="6">
        <v>135.85786001760468</v>
      </c>
      <c r="J45" s="6">
        <v>1529.7556295477264</v>
      </c>
    </row>
    <row r="46" spans="2:10" ht="14.25" customHeight="1">
      <c r="B46" s="76" t="s">
        <v>132</v>
      </c>
      <c r="C46" s="17" t="s">
        <v>110</v>
      </c>
      <c r="D46" s="6">
        <v>132.86633933439617</v>
      </c>
      <c r="E46" s="6">
        <v>21.586587556355628</v>
      </c>
      <c r="F46" s="6">
        <v>0.5252050322720192</v>
      </c>
      <c r="G46" s="6">
        <v>25.874604940670178</v>
      </c>
      <c r="H46" s="6">
        <v>23.769042995734146</v>
      </c>
      <c r="I46" s="6"/>
      <c r="J46" s="6">
        <v>61.1108988093642</v>
      </c>
    </row>
    <row r="47" spans="2:10" ht="14.25">
      <c r="B47" s="77"/>
      <c r="C47" s="17" t="s">
        <v>111</v>
      </c>
      <c r="D47" s="6">
        <v>16.006107278047896</v>
      </c>
      <c r="E47" s="6"/>
      <c r="F47" s="6"/>
      <c r="G47" s="6"/>
      <c r="H47" s="6">
        <v>16.006107278047896</v>
      </c>
      <c r="I47" s="6"/>
      <c r="J47" s="6"/>
    </row>
    <row r="48" spans="2:10" ht="14.25">
      <c r="B48" s="76" t="s">
        <v>133</v>
      </c>
      <c r="C48" s="17" t="s">
        <v>110</v>
      </c>
      <c r="D48" s="6">
        <v>1962.8354719685153</v>
      </c>
      <c r="E48" s="6">
        <v>311.3324984050052</v>
      </c>
      <c r="F48" s="6">
        <v>45.51477395239334</v>
      </c>
      <c r="G48" s="6">
        <v>216.94283286360573</v>
      </c>
      <c r="H48" s="6">
        <v>568.1515473726312</v>
      </c>
      <c r="I48" s="6">
        <v>23.666774319525945</v>
      </c>
      <c r="J48" s="6">
        <v>797.227045055354</v>
      </c>
    </row>
    <row r="49" spans="2:10" ht="14.25">
      <c r="B49" s="77"/>
      <c r="C49" s="17" t="s">
        <v>111</v>
      </c>
      <c r="D49" s="6">
        <v>885.1469932706681</v>
      </c>
      <c r="E49" s="6">
        <v>4.975962515963421</v>
      </c>
      <c r="F49" s="6">
        <v>73.44850793675829</v>
      </c>
      <c r="G49" s="6">
        <v>687.2522358935645</v>
      </c>
      <c r="H49" s="6">
        <v>10.189642262791937</v>
      </c>
      <c r="I49" s="6"/>
      <c r="J49" s="6">
        <v>109.28064466159024</v>
      </c>
    </row>
    <row r="50" spans="2:8" ht="14.25">
      <c r="B50" s="7"/>
      <c r="C50" s="7"/>
      <c r="D50" s="7"/>
      <c r="E50" s="7"/>
      <c r="F50" s="7"/>
      <c r="G50" s="7"/>
      <c r="H50" s="7"/>
    </row>
    <row r="51" spans="2:8" ht="14.25">
      <c r="B51" s="69" t="s">
        <v>321</v>
      </c>
      <c r="C51" s="69"/>
      <c r="D51" s="69"/>
      <c r="E51" s="69"/>
      <c r="F51" s="69"/>
      <c r="G51" s="69"/>
      <c r="H51" s="69"/>
    </row>
  </sheetData>
  <mergeCells count="25">
    <mergeCell ref="B51:H51"/>
    <mergeCell ref="D11:J11"/>
    <mergeCell ref="B36:B37"/>
    <mergeCell ref="B38:B39"/>
    <mergeCell ref="B40:B41"/>
    <mergeCell ref="B42:B43"/>
    <mergeCell ref="B44:B45"/>
    <mergeCell ref="B46:B47"/>
    <mergeCell ref="B24:B25"/>
    <mergeCell ref="B26:B27"/>
    <mergeCell ref="B28:B29"/>
    <mergeCell ref="B30:B31"/>
    <mergeCell ref="B32:B33"/>
    <mergeCell ref="B34:B35"/>
    <mergeCell ref="B13:B14"/>
    <mergeCell ref="B16:B17"/>
    <mergeCell ref="B18:B19"/>
    <mergeCell ref="B20:B21"/>
    <mergeCell ref="B22:B23"/>
    <mergeCell ref="B48:B49"/>
    <mergeCell ref="B6:M6"/>
    <mergeCell ref="B7:M7"/>
    <mergeCell ref="B10:M10"/>
    <mergeCell ref="B11:C12"/>
    <mergeCell ref="B15:J15"/>
  </mergeCells>
  <hyperlinks>
    <hyperlink ref="L11" location="ÍNDICE!A1" display="ÍNDICE"/>
  </hyperlinks>
  <printOptions/>
  <pageMargins left="0.7" right="0.7" top="0.75" bottom="0.75" header="0.3" footer="0.3"/>
  <pageSetup horizontalDpi="600" verticalDpi="600" orientation="portrait" paperSize="9" r:id="rId2"/>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L73"/>
  <sheetViews>
    <sheetView showGridLines="0" workbookViewId="0" topLeftCell="A1"/>
  </sheetViews>
  <sheetFormatPr defaultColWidth="9.140625" defaultRowHeight="15"/>
  <cols>
    <col min="1" max="1" width="2.00390625" style="1" customWidth="1"/>
    <col min="2" max="2" width="25.7109375" style="1" customWidth="1"/>
    <col min="3" max="3" width="12.7109375" style="1" customWidth="1"/>
    <col min="4" max="5" width="15.7109375" style="1" customWidth="1"/>
    <col min="6" max="7" width="20.7109375" style="1" customWidth="1"/>
    <col min="8" max="11" width="9.421875" style="1" bestFit="1" customWidth="1"/>
    <col min="12" max="12" width="11.57421875" style="1" bestFit="1" customWidth="1"/>
    <col min="13" max="16384" width="9.140625" style="1" customWidth="1"/>
  </cols>
  <sheetData>
    <row r="1" ht="13.5"/>
    <row r="2" ht="13.5"/>
    <row r="3" ht="13.5"/>
    <row r="4" ht="13.5"/>
    <row r="5" spans="2:7" ht="16.5">
      <c r="B5" s="2"/>
      <c r="C5" s="2"/>
      <c r="D5" s="3"/>
      <c r="E5" s="3"/>
      <c r="F5" s="3"/>
      <c r="G5" s="3"/>
    </row>
    <row r="6" spans="2:12" ht="17.25">
      <c r="B6" s="65" t="s">
        <v>426</v>
      </c>
      <c r="C6" s="65"/>
      <c r="D6" s="65"/>
      <c r="E6" s="65"/>
      <c r="F6" s="65"/>
      <c r="G6" s="65"/>
      <c r="H6" s="65"/>
      <c r="I6" s="65"/>
      <c r="J6" s="65"/>
      <c r="K6" s="65"/>
      <c r="L6" s="65"/>
    </row>
    <row r="7" spans="2:12" ht="17.25">
      <c r="B7" s="65" t="s">
        <v>427</v>
      </c>
      <c r="C7" s="65"/>
      <c r="D7" s="65"/>
      <c r="E7" s="65"/>
      <c r="F7" s="65"/>
      <c r="G7" s="65"/>
      <c r="H7" s="65"/>
      <c r="I7" s="65"/>
      <c r="J7" s="65"/>
      <c r="K7" s="65"/>
      <c r="L7" s="65"/>
    </row>
    <row r="8" spans="2:12" ht="17.25">
      <c r="B8" s="65" t="s">
        <v>319</v>
      </c>
      <c r="C8" s="65"/>
      <c r="D8" s="65"/>
      <c r="E8" s="65"/>
      <c r="F8" s="65"/>
      <c r="G8" s="65"/>
      <c r="H8" s="14"/>
      <c r="I8" s="14"/>
      <c r="J8" s="14"/>
      <c r="K8" s="14"/>
      <c r="L8" s="14"/>
    </row>
    <row r="9" spans="2:12" ht="17.25">
      <c r="B9" s="19" t="s">
        <v>350</v>
      </c>
      <c r="C9" s="19"/>
      <c r="D9" s="19"/>
      <c r="E9" s="19"/>
      <c r="F9" s="19"/>
      <c r="G9" s="19"/>
      <c r="H9" s="19"/>
      <c r="I9" s="19"/>
      <c r="J9" s="19"/>
      <c r="K9" s="19"/>
      <c r="L9" s="19"/>
    </row>
    <row r="10" spans="2:12" ht="17.25">
      <c r="B10" s="65"/>
      <c r="C10" s="65"/>
      <c r="D10" s="65"/>
      <c r="E10" s="65"/>
      <c r="F10" s="65"/>
      <c r="G10" s="65"/>
      <c r="H10" s="65"/>
      <c r="I10" s="65"/>
      <c r="J10" s="65"/>
      <c r="K10" s="65"/>
      <c r="L10" s="65"/>
    </row>
    <row r="11" spans="2:9" ht="18" customHeight="1">
      <c r="B11" s="83" t="s">
        <v>2</v>
      </c>
      <c r="C11" s="94"/>
      <c r="D11" s="87" t="s">
        <v>251</v>
      </c>
      <c r="E11" s="89"/>
      <c r="F11" s="81" t="s">
        <v>115</v>
      </c>
      <c r="G11" s="81" t="s">
        <v>116</v>
      </c>
      <c r="I11" s="20" t="s">
        <v>317</v>
      </c>
    </row>
    <row r="12" spans="2:7" ht="18" customHeight="1">
      <c r="B12" s="85"/>
      <c r="C12" s="97"/>
      <c r="D12" s="4" t="s">
        <v>112</v>
      </c>
      <c r="E12" s="15" t="s">
        <v>114</v>
      </c>
      <c r="F12" s="82"/>
      <c r="G12" s="82"/>
    </row>
    <row r="13" spans="2:7" ht="15">
      <c r="B13" s="106" t="s">
        <v>6</v>
      </c>
      <c r="C13" s="107"/>
      <c r="D13" s="16">
        <v>14261.933188276525</v>
      </c>
      <c r="E13" s="16">
        <v>12756.414289058484</v>
      </c>
      <c r="F13" s="16">
        <v>76892.48480772723</v>
      </c>
      <c r="G13" s="16">
        <v>63749.17606382986</v>
      </c>
    </row>
    <row r="14" spans="2:7" ht="14.25">
      <c r="B14" s="108" t="s">
        <v>3</v>
      </c>
      <c r="C14" s="109"/>
      <c r="D14" s="6">
        <v>4576.61604141187</v>
      </c>
      <c r="E14" s="6">
        <v>4323.993192805592</v>
      </c>
      <c r="F14" s="6">
        <v>27348.51944624342</v>
      </c>
      <c r="G14" s="6">
        <v>25161.158088162276</v>
      </c>
    </row>
    <row r="15" spans="2:7" ht="14.25">
      <c r="B15" s="108" t="s">
        <v>4</v>
      </c>
      <c r="C15" s="109"/>
      <c r="D15" s="6">
        <v>3429.6396134888314</v>
      </c>
      <c r="E15" s="6">
        <v>3196.499152465546</v>
      </c>
      <c r="F15" s="6">
        <v>25989.678694922186</v>
      </c>
      <c r="G15" s="6">
        <v>22825.10422186573</v>
      </c>
    </row>
    <row r="16" spans="2:7" ht="14.25">
      <c r="B16" s="108" t="s">
        <v>635</v>
      </c>
      <c r="C16" s="109"/>
      <c r="D16" s="6">
        <v>6255.677533375816</v>
      </c>
      <c r="E16" s="6">
        <v>5235.921943787342</v>
      </c>
      <c r="F16" s="6">
        <v>23554.286666561682</v>
      </c>
      <c r="G16" s="6">
        <v>15762.913753801788</v>
      </c>
    </row>
    <row r="17" spans="2:7" ht="14.25">
      <c r="B17" s="108" t="s">
        <v>5</v>
      </c>
      <c r="C17" s="109"/>
      <c r="D17" s="6"/>
      <c r="E17" s="6"/>
      <c r="F17" s="6"/>
      <c r="G17" s="6"/>
    </row>
    <row r="18" spans="2:7" ht="15">
      <c r="B18" s="73"/>
      <c r="C18" s="74"/>
      <c r="D18" s="74"/>
      <c r="E18" s="74"/>
      <c r="F18" s="74"/>
      <c r="G18" s="75"/>
    </row>
    <row r="19" spans="2:7" ht="15">
      <c r="B19" s="66" t="s">
        <v>3</v>
      </c>
      <c r="C19" s="67"/>
      <c r="D19" s="67"/>
      <c r="E19" s="67"/>
      <c r="F19" s="67"/>
      <c r="G19" s="68"/>
    </row>
    <row r="20" spans="2:7" ht="14.25">
      <c r="B20" s="92" t="s">
        <v>7</v>
      </c>
      <c r="C20" s="17" t="s">
        <v>110</v>
      </c>
      <c r="D20" s="6">
        <v>159.7908908547352</v>
      </c>
      <c r="E20" s="6">
        <v>115.72641895975136</v>
      </c>
      <c r="F20" s="6">
        <v>343.6711047297977</v>
      </c>
      <c r="G20" s="6">
        <v>124.42708510441622</v>
      </c>
    </row>
    <row r="21" spans="2:7" ht="14.25">
      <c r="B21" s="93"/>
      <c r="C21" s="17" t="s">
        <v>111</v>
      </c>
      <c r="D21" s="6"/>
      <c r="E21" s="6"/>
      <c r="F21" s="6"/>
      <c r="G21" s="6"/>
    </row>
    <row r="22" spans="2:7" ht="14.25">
      <c r="B22" s="92" t="s">
        <v>8</v>
      </c>
      <c r="C22" s="17" t="s">
        <v>110</v>
      </c>
      <c r="D22" s="6">
        <v>0.1764</v>
      </c>
      <c r="E22" s="6">
        <v>0.1764</v>
      </c>
      <c r="F22" s="6">
        <v>0.29090909</v>
      </c>
      <c r="G22" s="6">
        <v>0.21818182</v>
      </c>
    </row>
    <row r="23" spans="2:7" ht="14.25">
      <c r="B23" s="93"/>
      <c r="C23" s="17" t="s">
        <v>111</v>
      </c>
      <c r="D23" s="6"/>
      <c r="E23" s="6"/>
      <c r="F23" s="6"/>
      <c r="G23" s="6"/>
    </row>
    <row r="24" spans="2:7" ht="14.25">
      <c r="B24" s="92" t="s">
        <v>9</v>
      </c>
      <c r="C24" s="17" t="s">
        <v>110</v>
      </c>
      <c r="D24" s="6">
        <v>282.5556041797817</v>
      </c>
      <c r="E24" s="6">
        <v>194.32000991116644</v>
      </c>
      <c r="F24" s="6">
        <v>1275.805850375012</v>
      </c>
      <c r="G24" s="6">
        <v>1200.3308798657397</v>
      </c>
    </row>
    <row r="25" spans="2:7" ht="14.25">
      <c r="B25" s="93"/>
      <c r="C25" s="17" t="s">
        <v>111</v>
      </c>
      <c r="D25" s="6"/>
      <c r="E25" s="6"/>
      <c r="F25" s="6"/>
      <c r="G25" s="6"/>
    </row>
    <row r="26" spans="2:7" ht="14.25">
      <c r="B26" s="92" t="s">
        <v>10</v>
      </c>
      <c r="C26" s="17" t="s">
        <v>110</v>
      </c>
      <c r="D26" s="6">
        <v>56.15452237819529</v>
      </c>
      <c r="E26" s="6">
        <v>56.15452237819529</v>
      </c>
      <c r="F26" s="6">
        <v>84.88751062220366</v>
      </c>
      <c r="G26" s="6">
        <v>22.74025782730768</v>
      </c>
    </row>
    <row r="27" spans="2:7" ht="14.25">
      <c r="B27" s="93"/>
      <c r="C27" s="17" t="s">
        <v>111</v>
      </c>
      <c r="D27" s="6">
        <v>1.18406972283337</v>
      </c>
      <c r="E27" s="6">
        <v>1.18406972283337</v>
      </c>
      <c r="F27" s="6">
        <v>1.506997837672069</v>
      </c>
      <c r="G27" s="6"/>
    </row>
    <row r="28" spans="2:7" ht="14.25">
      <c r="B28" s="92" t="s">
        <v>11</v>
      </c>
      <c r="C28" s="17" t="s">
        <v>110</v>
      </c>
      <c r="D28" s="6">
        <v>532.2905677258913</v>
      </c>
      <c r="E28" s="6">
        <v>532.2905677258913</v>
      </c>
      <c r="F28" s="6">
        <v>6898.334478980192</v>
      </c>
      <c r="G28" s="6">
        <v>6690.267152935544</v>
      </c>
    </row>
    <row r="29" spans="2:7" ht="14.25">
      <c r="B29" s="93"/>
      <c r="C29" s="17" t="s">
        <v>111</v>
      </c>
      <c r="D29" s="6">
        <v>86.01206736301644</v>
      </c>
      <c r="E29" s="6">
        <v>43.00603368150822</v>
      </c>
      <c r="F29" s="6">
        <v>586.4459139951341</v>
      </c>
      <c r="G29" s="6">
        <v>581.7543466453277</v>
      </c>
    </row>
    <row r="30" spans="2:7" ht="14.25">
      <c r="B30" s="92" t="s">
        <v>12</v>
      </c>
      <c r="C30" s="17" t="s">
        <v>110</v>
      </c>
      <c r="D30" s="6">
        <v>160.00350414995924</v>
      </c>
      <c r="E30" s="6">
        <v>160.00350414995924</v>
      </c>
      <c r="F30" s="6">
        <v>228.44089040156027</v>
      </c>
      <c r="G30" s="6">
        <v>205.1877057102619</v>
      </c>
    </row>
    <row r="31" spans="2:7" ht="14.25">
      <c r="B31" s="93"/>
      <c r="C31" s="17" t="s">
        <v>111</v>
      </c>
      <c r="D31" s="6"/>
      <c r="E31" s="6"/>
      <c r="F31" s="6"/>
      <c r="G31" s="6"/>
    </row>
    <row r="32" spans="2:7" ht="14.25">
      <c r="B32" s="92" t="s">
        <v>13</v>
      </c>
      <c r="C32" s="17" t="s">
        <v>110</v>
      </c>
      <c r="D32" s="6">
        <v>216.9402268568009</v>
      </c>
      <c r="E32" s="6">
        <v>194.54321474162077</v>
      </c>
      <c r="F32" s="6">
        <v>1125.2574912892485</v>
      </c>
      <c r="G32" s="6">
        <v>171.0523045705288</v>
      </c>
    </row>
    <row r="33" spans="2:7" ht="14.25">
      <c r="B33" s="93"/>
      <c r="C33" s="17" t="s">
        <v>111</v>
      </c>
      <c r="D33" s="6">
        <v>22.248210961746498</v>
      </c>
      <c r="E33" s="6">
        <v>22.248210961746498</v>
      </c>
      <c r="F33" s="6">
        <v>70.57421999513456</v>
      </c>
      <c r="G33" s="6"/>
    </row>
    <row r="34" spans="2:7" ht="14.25">
      <c r="B34" s="92" t="s">
        <v>14</v>
      </c>
      <c r="C34" s="17" t="s">
        <v>110</v>
      </c>
      <c r="D34" s="6">
        <v>180.91556340735772</v>
      </c>
      <c r="E34" s="6">
        <v>151.53570387944535</v>
      </c>
      <c r="F34" s="6">
        <v>288.0279641382393</v>
      </c>
      <c r="G34" s="6">
        <v>85.92631594064574</v>
      </c>
    </row>
    <row r="35" spans="2:7" ht="14.25">
      <c r="B35" s="93"/>
      <c r="C35" s="17" t="s">
        <v>111</v>
      </c>
      <c r="D35" s="6"/>
      <c r="E35" s="6"/>
      <c r="F35" s="6"/>
      <c r="G35" s="6"/>
    </row>
    <row r="36" spans="2:7" ht="14.25">
      <c r="B36" s="92" t="s">
        <v>15</v>
      </c>
      <c r="C36" s="17" t="s">
        <v>110</v>
      </c>
      <c r="D36" s="6">
        <v>75.67401651411147</v>
      </c>
      <c r="E36" s="6">
        <v>75.67401651411147</v>
      </c>
      <c r="F36" s="6">
        <v>661.8179160368585</v>
      </c>
      <c r="G36" s="6">
        <v>594.6874281996165</v>
      </c>
    </row>
    <row r="37" spans="2:7" ht="14.25">
      <c r="B37" s="93"/>
      <c r="C37" s="17" t="s">
        <v>111</v>
      </c>
      <c r="D37" s="6"/>
      <c r="E37" s="6"/>
      <c r="F37" s="6"/>
      <c r="G37" s="6"/>
    </row>
    <row r="38" spans="2:7" ht="14.25">
      <c r="B38" s="92" t="s">
        <v>16</v>
      </c>
      <c r="C38" s="17" t="s">
        <v>110</v>
      </c>
      <c r="D38" s="6"/>
      <c r="E38" s="6"/>
      <c r="F38" s="6"/>
      <c r="G38" s="6"/>
    </row>
    <row r="39" spans="2:7" ht="14.25">
      <c r="B39" s="93"/>
      <c r="C39" s="17" t="s">
        <v>111</v>
      </c>
      <c r="D39" s="6"/>
      <c r="E39" s="6"/>
      <c r="F39" s="6"/>
      <c r="G39" s="6"/>
    </row>
    <row r="40" spans="2:7" ht="14.25" customHeight="1">
      <c r="B40" s="92" t="s">
        <v>17</v>
      </c>
      <c r="C40" s="17" t="s">
        <v>110</v>
      </c>
      <c r="D40" s="6">
        <v>2604.1615151170054</v>
      </c>
      <c r="E40" s="6">
        <v>2578.6216379989305</v>
      </c>
      <c r="F40" s="6">
        <v>15192.35916071896</v>
      </c>
      <c r="G40" s="6">
        <v>14900.941259084037</v>
      </c>
    </row>
    <row r="41" spans="2:7" ht="14.25" customHeight="1">
      <c r="B41" s="93"/>
      <c r="C41" s="17" t="s">
        <v>111</v>
      </c>
      <c r="D41" s="6">
        <v>198.50888218043187</v>
      </c>
      <c r="E41" s="6">
        <v>198.50888218043187</v>
      </c>
      <c r="F41" s="6">
        <v>591.099038033404</v>
      </c>
      <c r="G41" s="6">
        <v>583.6251704588508</v>
      </c>
    </row>
    <row r="42" spans="2:7" ht="15">
      <c r="B42" s="73"/>
      <c r="C42" s="74"/>
      <c r="D42" s="74"/>
      <c r="E42" s="74"/>
      <c r="F42" s="74"/>
      <c r="G42" s="75"/>
    </row>
    <row r="43" spans="2:7" ht="15">
      <c r="B43" s="66" t="s">
        <v>4</v>
      </c>
      <c r="C43" s="67"/>
      <c r="D43" s="67"/>
      <c r="E43" s="67"/>
      <c r="F43" s="67"/>
      <c r="G43" s="68"/>
    </row>
    <row r="44" spans="2:7" ht="14.25">
      <c r="B44" s="92" t="s">
        <v>18</v>
      </c>
      <c r="C44" s="17" t="s">
        <v>110</v>
      </c>
      <c r="D44" s="6">
        <v>66.64362783802983</v>
      </c>
      <c r="E44" s="6">
        <v>66.64362783802983</v>
      </c>
      <c r="F44" s="6">
        <v>101.70166449612077</v>
      </c>
      <c r="G44" s="6">
        <v>88.6530644003495</v>
      </c>
    </row>
    <row r="45" spans="2:7" ht="14.25">
      <c r="B45" s="93"/>
      <c r="C45" s="17" t="s">
        <v>111</v>
      </c>
      <c r="D45" s="6"/>
      <c r="E45" s="6"/>
      <c r="F45" s="6"/>
      <c r="G45" s="6"/>
    </row>
    <row r="46" spans="2:7" ht="14.25">
      <c r="B46" s="92" t="s">
        <v>19</v>
      </c>
      <c r="C46" s="17" t="s">
        <v>110</v>
      </c>
      <c r="D46" s="6">
        <v>219.09669625617872</v>
      </c>
      <c r="E46" s="6">
        <v>208.02890888418787</v>
      </c>
      <c r="F46" s="6">
        <v>1021.3915576758426</v>
      </c>
      <c r="G46" s="6">
        <v>998.582453220762</v>
      </c>
    </row>
    <row r="47" spans="2:7" ht="14.25">
      <c r="B47" s="93"/>
      <c r="C47" s="17" t="s">
        <v>111</v>
      </c>
      <c r="D47" s="6"/>
      <c r="E47" s="6"/>
      <c r="F47" s="6"/>
      <c r="G47" s="6"/>
    </row>
    <row r="48" spans="2:7" ht="14.25">
      <c r="B48" s="92" t="s">
        <v>20</v>
      </c>
      <c r="C48" s="17" t="s">
        <v>110</v>
      </c>
      <c r="D48" s="6"/>
      <c r="E48" s="6"/>
      <c r="F48" s="6"/>
      <c r="G48" s="6"/>
    </row>
    <row r="49" spans="2:7" ht="14.25">
      <c r="B49" s="93"/>
      <c r="C49" s="17" t="s">
        <v>111</v>
      </c>
      <c r="D49" s="6"/>
      <c r="E49" s="6"/>
      <c r="F49" s="6"/>
      <c r="G49" s="6"/>
    </row>
    <row r="50" spans="2:7" ht="14.25">
      <c r="B50" s="92" t="s">
        <v>21</v>
      </c>
      <c r="C50" s="17" t="s">
        <v>110</v>
      </c>
      <c r="D50" s="6">
        <v>1447.1141333997598</v>
      </c>
      <c r="E50" s="6">
        <v>1432.5162956397414</v>
      </c>
      <c r="F50" s="6">
        <v>11993.860282187112</v>
      </c>
      <c r="G50" s="6">
        <v>11970.068330657325</v>
      </c>
    </row>
    <row r="51" spans="2:7" ht="14.25">
      <c r="B51" s="93"/>
      <c r="C51" s="17" t="s">
        <v>111</v>
      </c>
      <c r="D51" s="6">
        <v>1.1554123323758312</v>
      </c>
      <c r="E51" s="6">
        <v>1.1554123323758312</v>
      </c>
      <c r="F51" s="6">
        <v>2.4508746430330817</v>
      </c>
      <c r="G51" s="6">
        <v>2.4508746430330817</v>
      </c>
    </row>
    <row r="52" spans="2:7" ht="14.25">
      <c r="B52" s="92" t="s">
        <v>22</v>
      </c>
      <c r="C52" s="17" t="s">
        <v>110</v>
      </c>
      <c r="D52" s="6">
        <v>1307.5362140953682</v>
      </c>
      <c r="E52" s="6">
        <v>1118.752883943663</v>
      </c>
      <c r="F52" s="6">
        <v>10195.294559378279</v>
      </c>
      <c r="G52" s="6">
        <v>8571.029804916354</v>
      </c>
    </row>
    <row r="53" spans="2:7" ht="14.25">
      <c r="B53" s="93"/>
      <c r="C53" s="17" t="s">
        <v>111</v>
      </c>
      <c r="D53" s="6">
        <v>376.5398404244551</v>
      </c>
      <c r="E53" s="6">
        <v>357.84833468488335</v>
      </c>
      <c r="F53" s="6">
        <v>2602.770737371885</v>
      </c>
      <c r="G53" s="6">
        <v>1129.7259139762275</v>
      </c>
    </row>
    <row r="54" spans="2:7" ht="14.25">
      <c r="B54" s="92" t="s">
        <v>23</v>
      </c>
      <c r="C54" s="17" t="s">
        <v>110</v>
      </c>
      <c r="D54" s="6">
        <v>11.553689142664995</v>
      </c>
      <c r="E54" s="6">
        <v>11.553689142664995</v>
      </c>
      <c r="F54" s="6">
        <v>72.2090191699274</v>
      </c>
      <c r="G54" s="6">
        <v>64.59378005167878</v>
      </c>
    </row>
    <row r="55" spans="2:7" ht="14.25">
      <c r="B55" s="93"/>
      <c r="C55" s="17" t="s">
        <v>111</v>
      </c>
      <c r="D55" s="6"/>
      <c r="E55" s="6"/>
      <c r="F55" s="6"/>
      <c r="G55" s="6"/>
    </row>
    <row r="56" spans="2:7" ht="15">
      <c r="B56" s="73"/>
      <c r="C56" s="74"/>
      <c r="D56" s="74"/>
      <c r="E56" s="74"/>
      <c r="F56" s="74"/>
      <c r="G56" s="75"/>
    </row>
    <row r="57" spans="2:7" ht="15">
      <c r="B57" s="66" t="s">
        <v>635</v>
      </c>
      <c r="C57" s="67"/>
      <c r="D57" s="67"/>
      <c r="E57" s="67"/>
      <c r="F57" s="67"/>
      <c r="G57" s="68"/>
    </row>
    <row r="58" spans="2:7" ht="14.25">
      <c r="B58" s="92" t="s">
        <v>24</v>
      </c>
      <c r="C58" s="17" t="s">
        <v>110</v>
      </c>
      <c r="D58" s="6">
        <v>2530.2770129717564</v>
      </c>
      <c r="E58" s="6">
        <v>2054.3738329574494</v>
      </c>
      <c r="F58" s="6">
        <v>4177.487829654442</v>
      </c>
      <c r="G58" s="6">
        <v>2259.4372042298583</v>
      </c>
    </row>
    <row r="59" spans="2:7" ht="14.25">
      <c r="B59" s="93"/>
      <c r="C59" s="17" t="s">
        <v>111</v>
      </c>
      <c r="D59" s="6">
        <v>116.26595060450373</v>
      </c>
      <c r="E59" s="6">
        <v>75.41598008387868</v>
      </c>
      <c r="F59" s="6">
        <v>251.65053131955034</v>
      </c>
      <c r="G59" s="6"/>
    </row>
    <row r="60" spans="2:7" ht="14.25">
      <c r="B60" s="92" t="s">
        <v>25</v>
      </c>
      <c r="C60" s="17" t="s">
        <v>110</v>
      </c>
      <c r="D60" s="6">
        <v>993.6218100307983</v>
      </c>
      <c r="E60" s="6">
        <v>993.6218100307983</v>
      </c>
      <c r="F60" s="6">
        <v>3221.0781200435895</v>
      </c>
      <c r="G60" s="6">
        <v>2325.8619242927575</v>
      </c>
    </row>
    <row r="61" spans="2:7" ht="14.25">
      <c r="B61" s="93"/>
      <c r="C61" s="17" t="s">
        <v>111</v>
      </c>
      <c r="D61" s="6"/>
      <c r="E61" s="6"/>
      <c r="F61" s="6"/>
      <c r="G61" s="6"/>
    </row>
    <row r="62" spans="2:7" ht="14.25">
      <c r="B62" s="92" t="s">
        <v>26</v>
      </c>
      <c r="C62" s="17" t="s">
        <v>110</v>
      </c>
      <c r="D62" s="6">
        <v>366.8495477118094</v>
      </c>
      <c r="E62" s="6">
        <v>366.8495477118094</v>
      </c>
      <c r="F62" s="6">
        <v>1489.2923202249076</v>
      </c>
      <c r="G62" s="6">
        <v>1063.8374384173105</v>
      </c>
    </row>
    <row r="63" spans="2:7" ht="14.25">
      <c r="B63" s="93"/>
      <c r="C63" s="17" t="s">
        <v>111</v>
      </c>
      <c r="D63" s="6"/>
      <c r="E63" s="6"/>
      <c r="F63" s="6"/>
      <c r="G63" s="6"/>
    </row>
    <row r="64" spans="2:7" ht="14.25">
      <c r="B64" s="92" t="s">
        <v>27</v>
      </c>
      <c r="C64" s="17" t="s">
        <v>110</v>
      </c>
      <c r="D64" s="6">
        <v>1003.4747049055732</v>
      </c>
      <c r="E64" s="6">
        <v>1003.4747049055732</v>
      </c>
      <c r="F64" s="6">
        <v>11490.120497158669</v>
      </c>
      <c r="G64" s="6">
        <v>8863.930909503975</v>
      </c>
    </row>
    <row r="65" spans="2:7" ht="14.25">
      <c r="B65" s="93"/>
      <c r="C65" s="17" t="s">
        <v>111</v>
      </c>
      <c r="D65" s="6"/>
      <c r="E65" s="6"/>
      <c r="F65" s="6"/>
      <c r="G65" s="6"/>
    </row>
    <row r="66" spans="2:7" ht="14.25">
      <c r="B66" s="92" t="s">
        <v>28</v>
      </c>
      <c r="C66" s="17" t="s">
        <v>110</v>
      </c>
      <c r="D66" s="6">
        <v>426.19158447406073</v>
      </c>
      <c r="E66" s="6">
        <v>426.19158447406073</v>
      </c>
      <c r="F66" s="6">
        <v>1226.3410730556625</v>
      </c>
      <c r="G66" s="6">
        <v>343.5026182370123</v>
      </c>
    </row>
    <row r="67" spans="2:7" ht="14.25">
      <c r="B67" s="93"/>
      <c r="C67" s="17" t="s">
        <v>111</v>
      </c>
      <c r="D67" s="6">
        <v>102.17629800906984</v>
      </c>
      <c r="E67" s="6">
        <v>102.17629800906984</v>
      </c>
      <c r="F67" s="6">
        <v>1251.2509682001494</v>
      </c>
      <c r="G67" s="6">
        <v>626.0814195666261</v>
      </c>
    </row>
    <row r="68" spans="2:7" ht="14.25">
      <c r="B68" s="92" t="s">
        <v>29</v>
      </c>
      <c r="C68" s="17" t="s">
        <v>110</v>
      </c>
      <c r="D68" s="6">
        <v>709.5501519278196</v>
      </c>
      <c r="E68" s="6">
        <v>206.54771287427462</v>
      </c>
      <c r="F68" s="6">
        <v>431.2024771570363</v>
      </c>
      <c r="G68" s="6">
        <v>272.33081468042224</v>
      </c>
    </row>
    <row r="69" spans="2:7" ht="14.25">
      <c r="B69" s="93"/>
      <c r="C69" s="17" t="s">
        <v>111</v>
      </c>
      <c r="D69" s="6">
        <v>7.270472740427753</v>
      </c>
      <c r="E69" s="6">
        <v>7.270472740427753</v>
      </c>
      <c r="F69" s="6">
        <v>15.862849747669145</v>
      </c>
      <c r="G69" s="6">
        <v>7.9314248738345725</v>
      </c>
    </row>
    <row r="70" spans="2:7" ht="14.25">
      <c r="B70" s="92" t="s">
        <v>5</v>
      </c>
      <c r="C70" s="17" t="s">
        <v>110</v>
      </c>
      <c r="D70" s="6"/>
      <c r="E70" s="6"/>
      <c r="F70" s="6"/>
      <c r="G70" s="6"/>
    </row>
    <row r="71" spans="2:7" ht="14.25">
      <c r="B71" s="93"/>
      <c r="C71" s="17" t="s">
        <v>111</v>
      </c>
      <c r="D71" s="6"/>
      <c r="E71" s="6"/>
      <c r="F71" s="6"/>
      <c r="G71" s="6"/>
    </row>
    <row r="72" spans="2:7" ht="14.25">
      <c r="B72" s="7"/>
      <c r="C72" s="7"/>
      <c r="D72" s="7"/>
      <c r="E72" s="7"/>
      <c r="F72" s="7"/>
      <c r="G72" s="7"/>
    </row>
    <row r="73" spans="2:7" ht="14.25">
      <c r="B73" s="69" t="s">
        <v>321</v>
      </c>
      <c r="C73" s="69"/>
      <c r="D73" s="69"/>
      <c r="E73" s="69"/>
      <c r="F73" s="69"/>
      <c r="G73" s="69"/>
    </row>
  </sheetData>
  <mergeCells count="44">
    <mergeCell ref="B6:L6"/>
    <mergeCell ref="B7:L7"/>
    <mergeCell ref="B8:G8"/>
    <mergeCell ref="B10:L10"/>
    <mergeCell ref="B11:C12"/>
    <mergeCell ref="D11:E11"/>
    <mergeCell ref="F11:F12"/>
    <mergeCell ref="G11:G12"/>
    <mergeCell ref="B28:B29"/>
    <mergeCell ref="B13:C13"/>
    <mergeCell ref="B14:C14"/>
    <mergeCell ref="B15:C15"/>
    <mergeCell ref="B16:C16"/>
    <mergeCell ref="B17:C17"/>
    <mergeCell ref="B18:G18"/>
    <mergeCell ref="B19:G19"/>
    <mergeCell ref="B20:B21"/>
    <mergeCell ref="B22:B23"/>
    <mergeCell ref="B24:B25"/>
    <mergeCell ref="B26:B27"/>
    <mergeCell ref="B50:B51"/>
    <mergeCell ref="B30:B31"/>
    <mergeCell ref="B32:B33"/>
    <mergeCell ref="B34:B35"/>
    <mergeCell ref="B36:B37"/>
    <mergeCell ref="B38:B39"/>
    <mergeCell ref="B40:B41"/>
    <mergeCell ref="B42:G42"/>
    <mergeCell ref="B43:G43"/>
    <mergeCell ref="B44:B45"/>
    <mergeCell ref="B46:B47"/>
    <mergeCell ref="B48:B49"/>
    <mergeCell ref="B73:G73"/>
    <mergeCell ref="B52:B53"/>
    <mergeCell ref="B54:B55"/>
    <mergeCell ref="B56:G56"/>
    <mergeCell ref="B57:G57"/>
    <mergeCell ref="B58:B59"/>
    <mergeCell ref="B60:B61"/>
    <mergeCell ref="B62:B63"/>
    <mergeCell ref="B64:B65"/>
    <mergeCell ref="B66:B67"/>
    <mergeCell ref="B68:B69"/>
    <mergeCell ref="B70:B71"/>
  </mergeCells>
  <hyperlinks>
    <hyperlink ref="I11" location="ÍNDICE!A1" display="ÍNDICE"/>
  </hyperlinks>
  <printOptions/>
  <pageMargins left="0.7" right="0.7" top="0.75" bottom="0.75" header="0.3" footer="0.3"/>
  <pageSetup horizontalDpi="600" verticalDpi="600" orientation="portrait" paperSize="9" r:id="rId2"/>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Q50"/>
  <sheetViews>
    <sheetView showGridLines="0" workbookViewId="0" topLeftCell="A1"/>
  </sheetViews>
  <sheetFormatPr defaultColWidth="9.140625" defaultRowHeight="15"/>
  <cols>
    <col min="1" max="1" width="2.00390625" style="1" customWidth="1"/>
    <col min="2" max="2" width="25.7109375" style="1" customWidth="1"/>
    <col min="3" max="12" width="15.7109375" style="1" customWidth="1"/>
    <col min="13" max="16" width="9.421875" style="1" bestFit="1" customWidth="1"/>
    <col min="17" max="17" width="11.57421875" style="1" bestFit="1" customWidth="1"/>
    <col min="18" max="16384" width="9.140625" style="1" customWidth="1"/>
  </cols>
  <sheetData>
    <row r="1" ht="13.5"/>
    <row r="2" ht="13.5"/>
    <row r="3" ht="13.5"/>
    <row r="4" ht="13.5"/>
    <row r="5" spans="2:9" ht="16.5">
      <c r="B5" s="2"/>
      <c r="C5" s="3"/>
      <c r="D5" s="3"/>
      <c r="E5" s="3"/>
      <c r="F5" s="3"/>
      <c r="G5" s="3"/>
      <c r="H5" s="3"/>
      <c r="I5" s="3"/>
    </row>
    <row r="6" spans="2:17" ht="17.25">
      <c r="B6" s="65" t="s">
        <v>428</v>
      </c>
      <c r="C6" s="65"/>
      <c r="D6" s="65"/>
      <c r="E6" s="65"/>
      <c r="F6" s="65"/>
      <c r="G6" s="65"/>
      <c r="H6" s="65"/>
      <c r="I6" s="65"/>
      <c r="J6" s="65"/>
      <c r="K6" s="65"/>
      <c r="L6" s="65"/>
      <c r="M6" s="65"/>
      <c r="N6" s="65"/>
      <c r="O6" s="65"/>
      <c r="P6" s="65"/>
      <c r="Q6" s="65"/>
    </row>
    <row r="7" spans="2:17" ht="17.25">
      <c r="B7" s="65" t="s">
        <v>434</v>
      </c>
      <c r="C7" s="65"/>
      <c r="D7" s="65"/>
      <c r="E7" s="65"/>
      <c r="F7" s="65"/>
      <c r="G7" s="65"/>
      <c r="H7" s="65"/>
      <c r="I7" s="65"/>
      <c r="J7" s="65"/>
      <c r="K7" s="65"/>
      <c r="L7" s="65"/>
      <c r="M7" s="65"/>
      <c r="N7" s="65"/>
      <c r="O7" s="65"/>
      <c r="P7" s="65"/>
      <c r="Q7" s="65"/>
    </row>
    <row r="8" spans="2:17" ht="17.25">
      <c r="B8" s="19" t="s">
        <v>319</v>
      </c>
      <c r="C8" s="19"/>
      <c r="D8" s="19"/>
      <c r="E8" s="19"/>
      <c r="F8" s="19"/>
      <c r="G8" s="19"/>
      <c r="H8" s="19"/>
      <c r="I8" s="19"/>
      <c r="J8" s="19"/>
      <c r="K8" s="19"/>
      <c r="L8" s="30"/>
      <c r="M8" s="19"/>
      <c r="N8" s="19"/>
      <c r="O8" s="19"/>
      <c r="P8" s="19"/>
      <c r="Q8" s="19"/>
    </row>
    <row r="9" spans="2:17" ht="17.25">
      <c r="B9" s="19" t="s">
        <v>353</v>
      </c>
      <c r="C9" s="19"/>
      <c r="D9" s="19"/>
      <c r="E9" s="19"/>
      <c r="F9" s="19"/>
      <c r="G9" s="19"/>
      <c r="H9" s="19"/>
      <c r="I9" s="19"/>
      <c r="J9" s="19"/>
      <c r="K9" s="19"/>
      <c r="L9" s="30"/>
      <c r="M9" s="19"/>
      <c r="N9" s="19"/>
      <c r="O9" s="19"/>
      <c r="P9" s="19"/>
      <c r="Q9" s="19"/>
    </row>
    <row r="10" spans="2:17" ht="17.25">
      <c r="B10" s="65"/>
      <c r="C10" s="65"/>
      <c r="D10" s="65"/>
      <c r="E10" s="65"/>
      <c r="F10" s="65"/>
      <c r="G10" s="65"/>
      <c r="H10" s="65"/>
      <c r="I10" s="65"/>
      <c r="J10" s="65"/>
      <c r="K10" s="65"/>
      <c r="L10" s="65"/>
      <c r="M10" s="65"/>
      <c r="N10" s="65"/>
      <c r="O10" s="65"/>
      <c r="P10" s="65"/>
      <c r="Q10" s="65"/>
    </row>
    <row r="11" spans="2:14" ht="13.5" customHeight="1">
      <c r="B11" s="70" t="s">
        <v>2</v>
      </c>
      <c r="C11" s="83" t="s">
        <v>256</v>
      </c>
      <c r="D11" s="72" t="s">
        <v>254</v>
      </c>
      <c r="E11" s="72"/>
      <c r="F11" s="72"/>
      <c r="G11" s="72"/>
      <c r="H11" s="72"/>
      <c r="I11" s="72"/>
      <c r="J11" s="72"/>
      <c r="K11" s="72"/>
      <c r="L11" s="72"/>
      <c r="N11" s="20" t="s">
        <v>317</v>
      </c>
    </row>
    <row r="12" spans="2:12" ht="13.5" customHeight="1">
      <c r="B12" s="116"/>
      <c r="C12" s="116"/>
      <c r="D12" s="120" t="s">
        <v>257</v>
      </c>
      <c r="E12" s="117" t="s">
        <v>255</v>
      </c>
      <c r="F12" s="118"/>
      <c r="G12" s="119"/>
      <c r="H12" s="120" t="s">
        <v>257</v>
      </c>
      <c r="I12" s="117" t="s">
        <v>258</v>
      </c>
      <c r="J12" s="118"/>
      <c r="K12" s="119"/>
      <c r="L12" s="120" t="s">
        <v>469</v>
      </c>
    </row>
    <row r="13" spans="2:12" ht="54">
      <c r="B13" s="71"/>
      <c r="C13" s="71"/>
      <c r="D13" s="82"/>
      <c r="E13" s="15" t="s">
        <v>259</v>
      </c>
      <c r="F13" s="15" t="s">
        <v>260</v>
      </c>
      <c r="G13" s="15" t="s">
        <v>261</v>
      </c>
      <c r="H13" s="82"/>
      <c r="I13" s="15" t="s">
        <v>262</v>
      </c>
      <c r="J13" s="15" t="s">
        <v>263</v>
      </c>
      <c r="K13" s="15" t="s">
        <v>264</v>
      </c>
      <c r="L13" s="82"/>
    </row>
    <row r="14" spans="2:12" ht="15">
      <c r="B14" s="11" t="s">
        <v>6</v>
      </c>
      <c r="C14" s="16">
        <v>4056795.693272573</v>
      </c>
      <c r="D14" s="16">
        <v>1250365.4549517683</v>
      </c>
      <c r="E14" s="16">
        <v>446279.7465818569</v>
      </c>
      <c r="F14" s="16">
        <v>548260.7451969984</v>
      </c>
      <c r="G14" s="16">
        <v>255824.9631729182</v>
      </c>
      <c r="H14" s="16">
        <v>2806430.2383207846</v>
      </c>
      <c r="I14" s="16">
        <v>538201.2852405546</v>
      </c>
      <c r="J14" s="16">
        <v>708542.2500622545</v>
      </c>
      <c r="K14" s="16">
        <v>1559686.7030179938</v>
      </c>
      <c r="L14" s="16">
        <v>905576.7952842949</v>
      </c>
    </row>
    <row r="15" spans="2:12" ht="14.25">
      <c r="B15" s="12" t="s">
        <v>3</v>
      </c>
      <c r="C15" s="6">
        <v>1963730.7578412537</v>
      </c>
      <c r="D15" s="6">
        <v>603589.2898996586</v>
      </c>
      <c r="E15" s="6">
        <v>211302.7456658098</v>
      </c>
      <c r="F15" s="6">
        <v>238520.89390602725</v>
      </c>
      <c r="G15" s="6">
        <v>153765.65032782167</v>
      </c>
      <c r="H15" s="6">
        <v>1360141.4679415936</v>
      </c>
      <c r="I15" s="6">
        <v>277178.6930745657</v>
      </c>
      <c r="J15" s="6">
        <v>309598.13899875694</v>
      </c>
      <c r="K15" s="6">
        <v>773364.6358682693</v>
      </c>
      <c r="L15" s="6">
        <v>469787.6661228772</v>
      </c>
    </row>
    <row r="16" spans="2:12" ht="14.25">
      <c r="B16" s="12" t="s">
        <v>4</v>
      </c>
      <c r="C16" s="6">
        <v>1720719.0148659043</v>
      </c>
      <c r="D16" s="6">
        <v>494667.4392422743</v>
      </c>
      <c r="E16" s="6">
        <v>201972.0032247048</v>
      </c>
      <c r="F16" s="6">
        <v>219224.0148104758</v>
      </c>
      <c r="G16" s="6">
        <v>73471.42120709342</v>
      </c>
      <c r="H16" s="6">
        <v>1226051.5756236329</v>
      </c>
      <c r="I16" s="6">
        <v>220405.73149554676</v>
      </c>
      <c r="J16" s="6">
        <v>341816.686592166</v>
      </c>
      <c r="K16" s="6">
        <v>663829.1575359202</v>
      </c>
      <c r="L16" s="6">
        <v>368406.3833825307</v>
      </c>
    </row>
    <row r="17" spans="2:12" ht="14.25">
      <c r="B17" s="12" t="s">
        <v>635</v>
      </c>
      <c r="C17" s="6">
        <v>371122.74965996767</v>
      </c>
      <c r="D17" s="6">
        <v>151671.92821708962</v>
      </c>
      <c r="E17" s="6">
        <v>32905.172640637385</v>
      </c>
      <c r="F17" s="6">
        <v>90273.60030071881</v>
      </c>
      <c r="G17" s="6">
        <v>28493.155275733567</v>
      </c>
      <c r="H17" s="6">
        <v>219450.82144287825</v>
      </c>
      <c r="I17" s="6">
        <v>40486.05384674502</v>
      </c>
      <c r="J17" s="6">
        <v>56869.447866177296</v>
      </c>
      <c r="K17" s="6">
        <v>122095.31972995582</v>
      </c>
      <c r="L17" s="6">
        <v>67192.39741053752</v>
      </c>
    </row>
    <row r="18" spans="2:12" ht="14.25">
      <c r="B18" s="12" t="s">
        <v>5</v>
      </c>
      <c r="C18" s="6">
        <v>1223.1709054471141</v>
      </c>
      <c r="D18" s="6">
        <v>436.79759275084746</v>
      </c>
      <c r="E18" s="6">
        <v>99.82505070393573</v>
      </c>
      <c r="F18" s="6">
        <v>242.23617977604377</v>
      </c>
      <c r="G18" s="6">
        <v>94.73636227086801</v>
      </c>
      <c r="H18" s="6">
        <v>786.3733126962665</v>
      </c>
      <c r="I18" s="6">
        <v>130.80682369673124</v>
      </c>
      <c r="J18" s="6">
        <v>257.9766051552854</v>
      </c>
      <c r="K18" s="6">
        <v>397.5898838442498</v>
      </c>
      <c r="L18" s="6">
        <v>190.3483683506246</v>
      </c>
    </row>
    <row r="19" spans="2:13" ht="15">
      <c r="B19" s="73"/>
      <c r="C19" s="74"/>
      <c r="D19" s="74"/>
      <c r="E19" s="74"/>
      <c r="F19" s="74"/>
      <c r="G19" s="74"/>
      <c r="H19" s="74"/>
      <c r="I19" s="74"/>
      <c r="J19" s="74"/>
      <c r="K19" s="74"/>
      <c r="L19" s="75"/>
      <c r="M19" s="21"/>
    </row>
    <row r="20" spans="2:13" ht="15">
      <c r="B20" s="66" t="s">
        <v>3</v>
      </c>
      <c r="C20" s="67"/>
      <c r="D20" s="67"/>
      <c r="E20" s="67"/>
      <c r="F20" s="67"/>
      <c r="G20" s="67"/>
      <c r="H20" s="67"/>
      <c r="I20" s="67"/>
      <c r="J20" s="67"/>
      <c r="K20" s="67"/>
      <c r="L20" s="68"/>
      <c r="M20" s="21"/>
    </row>
    <row r="21" spans="2:12" ht="14.25">
      <c r="B21" s="12" t="s">
        <v>7</v>
      </c>
      <c r="C21" s="6">
        <v>323461.41750387725</v>
      </c>
      <c r="D21" s="6">
        <v>99295.12874370144</v>
      </c>
      <c r="E21" s="6">
        <v>36234.6704865885</v>
      </c>
      <c r="F21" s="6">
        <v>28402.973262363343</v>
      </c>
      <c r="G21" s="6">
        <v>34657.48499474964</v>
      </c>
      <c r="H21" s="6">
        <v>224166.288760175</v>
      </c>
      <c r="I21" s="6">
        <v>40249.09386631313</v>
      </c>
      <c r="J21" s="6">
        <v>50239.44066089848</v>
      </c>
      <c r="K21" s="6">
        <v>133677.7542329636</v>
      </c>
      <c r="L21" s="6">
        <v>62148.47796667509</v>
      </c>
    </row>
    <row r="22" spans="2:12" ht="14.25">
      <c r="B22" s="12" t="s">
        <v>8</v>
      </c>
      <c r="C22" s="6">
        <v>179616.82414667867</v>
      </c>
      <c r="D22" s="6">
        <v>52568.63821785563</v>
      </c>
      <c r="E22" s="6">
        <v>23302.729815534665</v>
      </c>
      <c r="F22" s="6">
        <v>17710.732359292688</v>
      </c>
      <c r="G22" s="6">
        <v>11555.17604302836</v>
      </c>
      <c r="H22" s="6">
        <v>127048.1859288234</v>
      </c>
      <c r="I22" s="6">
        <v>26675.285803737926</v>
      </c>
      <c r="J22" s="6">
        <v>26878.18306887115</v>
      </c>
      <c r="K22" s="6">
        <v>73494.71705621434</v>
      </c>
      <c r="L22" s="6">
        <v>44404.459384962975</v>
      </c>
    </row>
    <row r="23" spans="2:12" ht="14.25">
      <c r="B23" s="12" t="s">
        <v>9</v>
      </c>
      <c r="C23" s="6">
        <v>119594.19512676768</v>
      </c>
      <c r="D23" s="6">
        <v>33114.74216274153</v>
      </c>
      <c r="E23" s="6">
        <v>12048.986651557207</v>
      </c>
      <c r="F23" s="6">
        <v>9523.346684764838</v>
      </c>
      <c r="G23" s="6">
        <v>11542.408826419522</v>
      </c>
      <c r="H23" s="6">
        <v>86479.45296402619</v>
      </c>
      <c r="I23" s="6">
        <v>14832.113330251632</v>
      </c>
      <c r="J23" s="6">
        <v>20391.776059939824</v>
      </c>
      <c r="K23" s="6">
        <v>51255.56357383491</v>
      </c>
      <c r="L23" s="6">
        <v>26631.94785462561</v>
      </c>
    </row>
    <row r="24" spans="2:12" ht="14.25">
      <c r="B24" s="12" t="s">
        <v>10</v>
      </c>
      <c r="C24" s="6">
        <v>88397.30639101546</v>
      </c>
      <c r="D24" s="6">
        <v>18956.24972721218</v>
      </c>
      <c r="E24" s="6">
        <v>7252.598693399835</v>
      </c>
      <c r="F24" s="6">
        <v>7242.512201701262</v>
      </c>
      <c r="G24" s="6">
        <v>4461.1388321110835</v>
      </c>
      <c r="H24" s="6">
        <v>69441.0566638034</v>
      </c>
      <c r="I24" s="6">
        <v>14360.236619353183</v>
      </c>
      <c r="J24" s="6">
        <v>14225.23333498638</v>
      </c>
      <c r="K24" s="6">
        <v>40855.58670946382</v>
      </c>
      <c r="L24" s="6">
        <v>25117.79835269576</v>
      </c>
    </row>
    <row r="25" spans="2:12" ht="14.25">
      <c r="B25" s="12" t="s">
        <v>11</v>
      </c>
      <c r="C25" s="6">
        <v>250787.42935993196</v>
      </c>
      <c r="D25" s="6">
        <v>95253.95153649377</v>
      </c>
      <c r="E25" s="6">
        <v>24990.186160749716</v>
      </c>
      <c r="F25" s="6">
        <v>47992.8006781353</v>
      </c>
      <c r="G25" s="6">
        <v>22270.964697608757</v>
      </c>
      <c r="H25" s="6">
        <v>155533.47782343754</v>
      </c>
      <c r="I25" s="6">
        <v>33447.862969655806</v>
      </c>
      <c r="J25" s="6">
        <v>38574.082351532415</v>
      </c>
      <c r="K25" s="6">
        <v>83511.53250224957</v>
      </c>
      <c r="L25" s="6">
        <v>56379.004854880026</v>
      </c>
    </row>
    <row r="26" spans="2:12" ht="14.25">
      <c r="B26" s="12" t="s">
        <v>12</v>
      </c>
      <c r="C26" s="6">
        <v>221857.07996327739</v>
      </c>
      <c r="D26" s="6">
        <v>76597.26349140375</v>
      </c>
      <c r="E26" s="6">
        <v>30850.990542496813</v>
      </c>
      <c r="F26" s="6">
        <v>26144.855016389065</v>
      </c>
      <c r="G26" s="6">
        <v>19601.417932517903</v>
      </c>
      <c r="H26" s="6">
        <v>145259.81647187338</v>
      </c>
      <c r="I26" s="6">
        <v>34694.554807879875</v>
      </c>
      <c r="J26" s="6">
        <v>26640.926633762683</v>
      </c>
      <c r="K26" s="6">
        <v>83924.33503023081</v>
      </c>
      <c r="L26" s="6">
        <v>58305.773782760385</v>
      </c>
    </row>
    <row r="27" spans="2:12" ht="14.25">
      <c r="B27" s="12" t="s">
        <v>13</v>
      </c>
      <c r="C27" s="6">
        <v>84670.94036746745</v>
      </c>
      <c r="D27" s="6">
        <v>26840.467478342634</v>
      </c>
      <c r="E27" s="6">
        <v>7498.1881048562</v>
      </c>
      <c r="F27" s="6">
        <v>13806.746155760831</v>
      </c>
      <c r="G27" s="6">
        <v>5535.533217725579</v>
      </c>
      <c r="H27" s="6">
        <v>57830.472889124794</v>
      </c>
      <c r="I27" s="6">
        <v>11161.634232337308</v>
      </c>
      <c r="J27" s="6">
        <v>13420.67298581095</v>
      </c>
      <c r="K27" s="6">
        <v>33248.165670976516</v>
      </c>
      <c r="L27" s="6">
        <v>18248.314041162586</v>
      </c>
    </row>
    <row r="28" spans="2:12" ht="14.25">
      <c r="B28" s="12" t="s">
        <v>14</v>
      </c>
      <c r="C28" s="6">
        <v>161122.59527455503</v>
      </c>
      <c r="D28" s="6">
        <v>47684.572824069306</v>
      </c>
      <c r="E28" s="6">
        <v>19637.71191742243</v>
      </c>
      <c r="F28" s="6">
        <v>16249.452448356158</v>
      </c>
      <c r="G28" s="6">
        <v>11797.40845829067</v>
      </c>
      <c r="H28" s="6">
        <v>113438.02245048576</v>
      </c>
      <c r="I28" s="6">
        <v>22801.65286205387</v>
      </c>
      <c r="J28" s="6">
        <v>26800.536967871383</v>
      </c>
      <c r="K28" s="6">
        <v>63835.832620560395</v>
      </c>
      <c r="L28" s="6">
        <v>41958.42202312448</v>
      </c>
    </row>
    <row r="29" spans="2:12" ht="14.25">
      <c r="B29" s="12" t="s">
        <v>15</v>
      </c>
      <c r="C29" s="6">
        <v>272700.156184053</v>
      </c>
      <c r="D29" s="6">
        <v>64108.7917963903</v>
      </c>
      <c r="E29" s="6">
        <v>23043.30970423642</v>
      </c>
      <c r="F29" s="6">
        <v>26412.208518810447</v>
      </c>
      <c r="G29" s="6">
        <v>14653.27357334348</v>
      </c>
      <c r="H29" s="6">
        <v>208591.3643876625</v>
      </c>
      <c r="I29" s="6">
        <v>43811.119383622</v>
      </c>
      <c r="J29" s="6">
        <v>52249.92768190687</v>
      </c>
      <c r="K29" s="6">
        <v>112530.3173221333</v>
      </c>
      <c r="L29" s="6">
        <v>75669.13941639292</v>
      </c>
    </row>
    <row r="30" spans="2:12" ht="14.25">
      <c r="B30" s="12" t="s">
        <v>16</v>
      </c>
      <c r="C30" s="6">
        <v>125708.19114383002</v>
      </c>
      <c r="D30" s="6">
        <v>41460.92418461866</v>
      </c>
      <c r="E30" s="6">
        <v>13692.11764400559</v>
      </c>
      <c r="F30" s="6">
        <v>17055.16864531456</v>
      </c>
      <c r="G30" s="6">
        <v>10713.637895298476</v>
      </c>
      <c r="H30" s="6">
        <v>84247.26695921131</v>
      </c>
      <c r="I30" s="6">
        <v>19478.06368502162</v>
      </c>
      <c r="J30" s="6">
        <v>18037.487506212532</v>
      </c>
      <c r="K30" s="6">
        <v>46731.71576797718</v>
      </c>
      <c r="L30" s="6">
        <v>31740.442488661796</v>
      </c>
    </row>
    <row r="31" spans="2:12" ht="30.75" customHeight="1">
      <c r="B31" s="13" t="s">
        <v>17</v>
      </c>
      <c r="C31" s="6">
        <v>135814.62237979908</v>
      </c>
      <c r="D31" s="6">
        <v>47708.55973683</v>
      </c>
      <c r="E31" s="6">
        <v>12751.255944962906</v>
      </c>
      <c r="F31" s="6">
        <v>27980.097935138645</v>
      </c>
      <c r="G31" s="6">
        <v>6977.205856728403</v>
      </c>
      <c r="H31" s="6">
        <v>88106.06264296918</v>
      </c>
      <c r="I31" s="6">
        <v>15667.075514339473</v>
      </c>
      <c r="J31" s="6">
        <v>22139.871746963858</v>
      </c>
      <c r="K31" s="6">
        <v>50299.1153816658</v>
      </c>
      <c r="L31" s="6">
        <v>29183.885956935283</v>
      </c>
    </row>
    <row r="32" spans="2:13" ht="15">
      <c r="B32" s="110"/>
      <c r="C32" s="111"/>
      <c r="D32" s="111"/>
      <c r="E32" s="111"/>
      <c r="F32" s="111"/>
      <c r="G32" s="111"/>
      <c r="H32" s="111"/>
      <c r="I32" s="111"/>
      <c r="J32" s="111"/>
      <c r="K32" s="111"/>
      <c r="L32" s="111"/>
      <c r="M32" s="21"/>
    </row>
    <row r="33" spans="2:13" ht="15">
      <c r="B33" s="113" t="s">
        <v>4</v>
      </c>
      <c r="C33" s="114"/>
      <c r="D33" s="114"/>
      <c r="E33" s="114"/>
      <c r="F33" s="114"/>
      <c r="G33" s="114"/>
      <c r="H33" s="114"/>
      <c r="I33" s="114"/>
      <c r="J33" s="114"/>
      <c r="K33" s="114"/>
      <c r="L33" s="114"/>
      <c r="M33" s="21"/>
    </row>
    <row r="34" spans="2:12" ht="14.25">
      <c r="B34" s="12" t="s">
        <v>18</v>
      </c>
      <c r="C34" s="6">
        <v>144397.48873282995</v>
      </c>
      <c r="D34" s="6">
        <v>49769.300357025764</v>
      </c>
      <c r="E34" s="6">
        <v>14920.45934129402</v>
      </c>
      <c r="F34" s="6">
        <v>23355.222295944393</v>
      </c>
      <c r="G34" s="6">
        <v>11493.618719787331</v>
      </c>
      <c r="H34" s="6">
        <v>94628.18837580412</v>
      </c>
      <c r="I34" s="6">
        <v>14650.574770305599</v>
      </c>
      <c r="J34" s="6">
        <v>24233.04787012814</v>
      </c>
      <c r="K34" s="6">
        <v>55744.56573537041</v>
      </c>
      <c r="L34" s="6">
        <v>29013.649214437297</v>
      </c>
    </row>
    <row r="35" spans="2:12" ht="14.25">
      <c r="B35" s="12" t="s">
        <v>19</v>
      </c>
      <c r="C35" s="6">
        <v>254147.54091229654</v>
      </c>
      <c r="D35" s="6">
        <v>105856.74264374208</v>
      </c>
      <c r="E35" s="6">
        <v>25806.398095792665</v>
      </c>
      <c r="F35" s="6">
        <v>65828.4611295918</v>
      </c>
      <c r="G35" s="6">
        <v>14221.883418357538</v>
      </c>
      <c r="H35" s="6">
        <v>148290.79826855482</v>
      </c>
      <c r="I35" s="6">
        <v>26161.152295851327</v>
      </c>
      <c r="J35" s="6">
        <v>41442.03273237486</v>
      </c>
      <c r="K35" s="6">
        <v>80687.6132403287</v>
      </c>
      <c r="L35" s="6">
        <v>50010.99583658979</v>
      </c>
    </row>
    <row r="36" spans="2:12" ht="14.25">
      <c r="B36" s="12" t="s">
        <v>20</v>
      </c>
      <c r="C36" s="6">
        <v>296417.1736964362</v>
      </c>
      <c r="D36" s="6">
        <v>74877.71675603428</v>
      </c>
      <c r="E36" s="6">
        <v>33431.60138485447</v>
      </c>
      <c r="F36" s="6">
        <v>31109.99656564527</v>
      </c>
      <c r="G36" s="6">
        <v>10336.118805534483</v>
      </c>
      <c r="H36" s="6">
        <v>221539.45694040164</v>
      </c>
      <c r="I36" s="6">
        <v>38706.276454410436</v>
      </c>
      <c r="J36" s="6">
        <v>60653.591618080085</v>
      </c>
      <c r="K36" s="6">
        <v>122179.58886791095</v>
      </c>
      <c r="L36" s="6">
        <v>66169.36830741503</v>
      </c>
    </row>
    <row r="37" spans="2:12" ht="14.25">
      <c r="B37" s="12" t="s">
        <v>21</v>
      </c>
      <c r="C37" s="6">
        <v>101509.96534911748</v>
      </c>
      <c r="D37" s="6">
        <v>28289.23737443384</v>
      </c>
      <c r="E37" s="6">
        <v>9095.143430161965</v>
      </c>
      <c r="F37" s="6">
        <v>15139.494571896914</v>
      </c>
      <c r="G37" s="6">
        <v>4054.5993723749525</v>
      </c>
      <c r="H37" s="6">
        <v>73220.72797468357</v>
      </c>
      <c r="I37" s="6">
        <v>13466.791767997787</v>
      </c>
      <c r="J37" s="6">
        <v>20627.625365588443</v>
      </c>
      <c r="K37" s="6">
        <v>39126.3108410973</v>
      </c>
      <c r="L37" s="6">
        <v>16106.440598520872</v>
      </c>
    </row>
    <row r="38" spans="2:12" ht="14.25">
      <c r="B38" s="12" t="s">
        <v>22</v>
      </c>
      <c r="C38" s="6">
        <v>921822.5002179703</v>
      </c>
      <c r="D38" s="6">
        <v>235289.0276367469</v>
      </c>
      <c r="E38" s="6">
        <v>118485.56110397102</v>
      </c>
      <c r="F38" s="6">
        <v>83555.5229380387</v>
      </c>
      <c r="G38" s="6">
        <v>33247.94359473651</v>
      </c>
      <c r="H38" s="6">
        <v>686533.4725812249</v>
      </c>
      <c r="I38" s="6">
        <v>127066.0871652037</v>
      </c>
      <c r="J38" s="6">
        <v>194316.198489056</v>
      </c>
      <c r="K38" s="6">
        <v>365151.18692696386</v>
      </c>
      <c r="L38" s="6">
        <v>206597.33376970972</v>
      </c>
    </row>
    <row r="39" spans="2:12" ht="14.25">
      <c r="B39" s="12" t="s">
        <v>23</v>
      </c>
      <c r="C39" s="6">
        <v>2424.3459572587626</v>
      </c>
      <c r="D39" s="6">
        <v>585.4144742922027</v>
      </c>
      <c r="E39" s="6">
        <v>232.83986863091457</v>
      </c>
      <c r="F39" s="6">
        <v>235.31730935886068</v>
      </c>
      <c r="G39" s="6">
        <v>117.25729630242749</v>
      </c>
      <c r="H39" s="6">
        <v>1838.9314829665602</v>
      </c>
      <c r="I39" s="6">
        <v>354.849041778034</v>
      </c>
      <c r="J39" s="6">
        <v>544.1905169401724</v>
      </c>
      <c r="K39" s="6">
        <v>939.8919242483529</v>
      </c>
      <c r="L39" s="6">
        <v>508.5956558588987</v>
      </c>
    </row>
    <row r="40" spans="2:13" ht="15">
      <c r="B40" s="110"/>
      <c r="C40" s="111"/>
      <c r="D40" s="111"/>
      <c r="E40" s="111"/>
      <c r="F40" s="111"/>
      <c r="G40" s="111"/>
      <c r="H40" s="111"/>
      <c r="I40" s="111"/>
      <c r="J40" s="111"/>
      <c r="K40" s="111"/>
      <c r="L40" s="112"/>
      <c r="M40" s="21"/>
    </row>
    <row r="41" spans="2:13" ht="15">
      <c r="B41" s="113" t="s">
        <v>635</v>
      </c>
      <c r="C41" s="114"/>
      <c r="D41" s="114"/>
      <c r="E41" s="114"/>
      <c r="F41" s="114"/>
      <c r="G41" s="114"/>
      <c r="H41" s="114"/>
      <c r="I41" s="114"/>
      <c r="J41" s="114"/>
      <c r="K41" s="114"/>
      <c r="L41" s="115"/>
      <c r="M41" s="21"/>
    </row>
    <row r="42" spans="2:12" ht="14.25">
      <c r="B42" s="12" t="s">
        <v>24</v>
      </c>
      <c r="C42" s="6">
        <v>125468.49188219142</v>
      </c>
      <c r="D42" s="6">
        <v>38999.53415823143</v>
      </c>
      <c r="E42" s="6">
        <v>12588.411375848691</v>
      </c>
      <c r="F42" s="6">
        <v>15263.861393992735</v>
      </c>
      <c r="G42" s="6">
        <v>11147.261388390038</v>
      </c>
      <c r="H42" s="6">
        <v>86468.95772395992</v>
      </c>
      <c r="I42" s="6">
        <v>14437.608126003492</v>
      </c>
      <c r="J42" s="6">
        <v>20597.750312034743</v>
      </c>
      <c r="K42" s="6">
        <v>51433.59928592165</v>
      </c>
      <c r="L42" s="6">
        <v>25059.74189830975</v>
      </c>
    </row>
    <row r="43" spans="2:12" ht="14.25">
      <c r="B43" s="12" t="s">
        <v>25</v>
      </c>
      <c r="C43" s="6">
        <v>27519.785522858172</v>
      </c>
      <c r="D43" s="6">
        <v>10185.218186133136</v>
      </c>
      <c r="E43" s="6">
        <v>2736.11811942784</v>
      </c>
      <c r="F43" s="6">
        <v>5848.93274843716</v>
      </c>
      <c r="G43" s="6">
        <v>1600.167318268134</v>
      </c>
      <c r="H43" s="6">
        <v>17334.56733672504</v>
      </c>
      <c r="I43" s="6">
        <v>3792.228318199939</v>
      </c>
      <c r="J43" s="6">
        <v>5064.259721273561</v>
      </c>
      <c r="K43" s="6">
        <v>8478.079297251536</v>
      </c>
      <c r="L43" s="6">
        <v>6452.849225985968</v>
      </c>
    </row>
    <row r="44" spans="2:12" ht="14.25">
      <c r="B44" s="12" t="s">
        <v>26</v>
      </c>
      <c r="C44" s="6">
        <v>43893.83625836916</v>
      </c>
      <c r="D44" s="6">
        <v>26690.09433737664</v>
      </c>
      <c r="E44" s="6">
        <v>2062.313044709402</v>
      </c>
      <c r="F44" s="6">
        <v>22868.324527816534</v>
      </c>
      <c r="G44" s="6">
        <v>1759.4567648506995</v>
      </c>
      <c r="H44" s="6">
        <v>17203.741920992547</v>
      </c>
      <c r="I44" s="6">
        <v>3251.984093451023</v>
      </c>
      <c r="J44" s="6">
        <v>5318.753188114406</v>
      </c>
      <c r="K44" s="6">
        <v>8633.00463942712</v>
      </c>
      <c r="L44" s="6">
        <v>5598.995672391342</v>
      </c>
    </row>
    <row r="45" spans="2:12" ht="14.25">
      <c r="B45" s="12" t="s">
        <v>27</v>
      </c>
      <c r="C45" s="6">
        <v>13999.42870529138</v>
      </c>
      <c r="D45" s="6">
        <v>5082.530600912029</v>
      </c>
      <c r="E45" s="6">
        <v>977.1281080962538</v>
      </c>
      <c r="F45" s="6">
        <v>2125.4234101673565</v>
      </c>
      <c r="G45" s="6">
        <v>1979.9790826484157</v>
      </c>
      <c r="H45" s="6">
        <v>8916.898104379354</v>
      </c>
      <c r="I45" s="6">
        <v>2219.4498943826407</v>
      </c>
      <c r="J45" s="6">
        <v>2122.836291438512</v>
      </c>
      <c r="K45" s="6">
        <v>4574.6119185582</v>
      </c>
      <c r="L45" s="6">
        <v>3029.544034534128</v>
      </c>
    </row>
    <row r="46" spans="2:12" ht="14.25">
      <c r="B46" s="12" t="s">
        <v>28</v>
      </c>
      <c r="C46" s="6">
        <v>89536.70467114467</v>
      </c>
      <c r="D46" s="6">
        <v>41558.33914395963</v>
      </c>
      <c r="E46" s="6">
        <v>7680.897144499866</v>
      </c>
      <c r="F46" s="6">
        <v>27221.781261545533</v>
      </c>
      <c r="G46" s="6">
        <v>6655.660737914279</v>
      </c>
      <c r="H46" s="6">
        <v>47978.365527185</v>
      </c>
      <c r="I46" s="6">
        <v>9516.237751339479</v>
      </c>
      <c r="J46" s="6">
        <v>12746.930991409128</v>
      </c>
      <c r="K46" s="6">
        <v>25715.196784436415</v>
      </c>
      <c r="L46" s="6">
        <v>14595.579142941744</v>
      </c>
    </row>
    <row r="47" spans="2:12" ht="14.25">
      <c r="B47" s="12" t="s">
        <v>29</v>
      </c>
      <c r="C47" s="6">
        <v>70704.502620113</v>
      </c>
      <c r="D47" s="6">
        <v>29156.211790476642</v>
      </c>
      <c r="E47" s="6">
        <v>6860.30484805532</v>
      </c>
      <c r="F47" s="6">
        <v>16945.276958759336</v>
      </c>
      <c r="G47" s="6">
        <v>5350.629983661981</v>
      </c>
      <c r="H47" s="6">
        <v>41548.29082963631</v>
      </c>
      <c r="I47" s="6">
        <v>7268.545663368474</v>
      </c>
      <c r="J47" s="6">
        <v>11018.917361906962</v>
      </c>
      <c r="K47" s="6">
        <v>23260.827804360866</v>
      </c>
      <c r="L47" s="6">
        <v>12455.687436374594</v>
      </c>
    </row>
    <row r="48" spans="2:12" ht="14.25">
      <c r="B48" s="11" t="s">
        <v>5</v>
      </c>
      <c r="C48" s="6">
        <v>1223.1709054471141</v>
      </c>
      <c r="D48" s="6">
        <v>436.79759275084746</v>
      </c>
      <c r="E48" s="6">
        <v>99.82505070393573</v>
      </c>
      <c r="F48" s="6">
        <v>242.23617977604377</v>
      </c>
      <c r="G48" s="6">
        <v>94.73636227086801</v>
      </c>
      <c r="H48" s="6">
        <v>786.3733126962665</v>
      </c>
      <c r="I48" s="6">
        <v>130.80682369673124</v>
      </c>
      <c r="J48" s="6">
        <v>257.9766051552854</v>
      </c>
      <c r="K48" s="6">
        <v>397.5898838442498</v>
      </c>
      <c r="L48" s="6">
        <v>190.3483683506246</v>
      </c>
    </row>
    <row r="49" spans="2:12" ht="14.25">
      <c r="B49" s="7"/>
      <c r="C49" s="7"/>
      <c r="D49" s="7"/>
      <c r="E49" s="7"/>
      <c r="F49" s="7"/>
      <c r="G49" s="7"/>
      <c r="H49" s="7"/>
      <c r="I49" s="7"/>
      <c r="J49" s="7"/>
      <c r="K49" s="7"/>
      <c r="L49" s="7"/>
    </row>
    <row r="50" spans="2:12" ht="14.25">
      <c r="B50" s="69" t="s">
        <v>321</v>
      </c>
      <c r="C50" s="69"/>
      <c r="D50" s="69"/>
      <c r="E50" s="69"/>
      <c r="F50" s="69"/>
      <c r="G50" s="69"/>
      <c r="H50" s="69"/>
      <c r="I50" s="69"/>
      <c r="J50" s="69"/>
      <c r="K50" s="69"/>
      <c r="L50" s="31"/>
    </row>
  </sheetData>
  <mergeCells count="18">
    <mergeCell ref="B6:Q6"/>
    <mergeCell ref="B7:Q7"/>
    <mergeCell ref="B10:Q10"/>
    <mergeCell ref="B11:B13"/>
    <mergeCell ref="E12:G12"/>
    <mergeCell ref="I12:K12"/>
    <mergeCell ref="C11:C13"/>
    <mergeCell ref="D12:D13"/>
    <mergeCell ref="H12:H13"/>
    <mergeCell ref="L12:L13"/>
    <mergeCell ref="D11:L11"/>
    <mergeCell ref="B19:L19"/>
    <mergeCell ref="B20:L20"/>
    <mergeCell ref="B50:K50"/>
    <mergeCell ref="B40:L40"/>
    <mergeCell ref="B41:L41"/>
    <mergeCell ref="B32:L32"/>
    <mergeCell ref="B33:L33"/>
  </mergeCells>
  <hyperlinks>
    <hyperlink ref="N11" location="ÍNDICE!A1" display="ÍNDICE"/>
  </hyperlinks>
  <printOptions/>
  <pageMargins left="0.7" right="0.7" top="0.75" bottom="0.75" header="0.3" footer="0.3"/>
  <pageSetup horizontalDpi="600" verticalDpi="600" orientation="portrait" paperSize="9" r:id="rId2"/>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P50"/>
  <sheetViews>
    <sheetView showGridLines="0" workbookViewId="0" topLeftCell="A1"/>
  </sheetViews>
  <sheetFormatPr defaultColWidth="9.140625" defaultRowHeight="15"/>
  <cols>
    <col min="1" max="1" width="2.00390625" style="1" customWidth="1"/>
    <col min="2" max="2" width="25.7109375" style="1" customWidth="1"/>
    <col min="3" max="11" width="15.7109375" style="1" customWidth="1"/>
    <col min="12" max="15" width="9.421875" style="1" bestFit="1" customWidth="1"/>
    <col min="16" max="16" width="11.57421875" style="1" bestFit="1" customWidth="1"/>
    <col min="17" max="16384" width="9.140625" style="1" customWidth="1"/>
  </cols>
  <sheetData>
    <row r="1" ht="13.5"/>
    <row r="2" ht="13.5"/>
    <row r="3" ht="13.5"/>
    <row r="4" ht="13.5"/>
    <row r="5" spans="2:9" ht="16.5">
      <c r="B5" s="2"/>
      <c r="C5" s="3"/>
      <c r="D5" s="3"/>
      <c r="E5" s="3"/>
      <c r="F5" s="3"/>
      <c r="G5" s="3"/>
      <c r="H5" s="3"/>
      <c r="I5" s="3"/>
    </row>
    <row r="6" spans="2:16" ht="17.25">
      <c r="B6" s="65" t="s">
        <v>429</v>
      </c>
      <c r="C6" s="65"/>
      <c r="D6" s="65"/>
      <c r="E6" s="65"/>
      <c r="F6" s="65"/>
      <c r="G6" s="65"/>
      <c r="H6" s="65"/>
      <c r="I6" s="65"/>
      <c r="J6" s="65"/>
      <c r="K6" s="65"/>
      <c r="L6" s="65"/>
      <c r="M6" s="65"/>
      <c r="N6" s="65"/>
      <c r="O6" s="65"/>
      <c r="P6" s="65"/>
    </row>
    <row r="7" spans="2:16" ht="17.25">
      <c r="B7" s="65" t="s">
        <v>435</v>
      </c>
      <c r="C7" s="65"/>
      <c r="D7" s="65"/>
      <c r="E7" s="65"/>
      <c r="F7" s="65"/>
      <c r="G7" s="65"/>
      <c r="H7" s="65"/>
      <c r="I7" s="65"/>
      <c r="J7" s="65"/>
      <c r="K7" s="65"/>
      <c r="L7" s="65"/>
      <c r="M7" s="65"/>
      <c r="N7" s="65"/>
      <c r="O7" s="65"/>
      <c r="P7" s="65"/>
    </row>
    <row r="8" spans="2:16" ht="17.25">
      <c r="B8" s="19" t="s">
        <v>319</v>
      </c>
      <c r="C8" s="19"/>
      <c r="D8" s="19"/>
      <c r="E8" s="19"/>
      <c r="F8" s="19"/>
      <c r="G8" s="19"/>
      <c r="H8" s="19"/>
      <c r="I8" s="19"/>
      <c r="J8" s="19"/>
      <c r="K8" s="19"/>
      <c r="L8" s="19"/>
      <c r="M8" s="19"/>
      <c r="N8" s="19"/>
      <c r="O8" s="19"/>
      <c r="P8" s="19"/>
    </row>
    <row r="9" spans="2:16" ht="17.25">
      <c r="B9" s="19" t="s">
        <v>353</v>
      </c>
      <c r="C9" s="19"/>
      <c r="D9" s="19"/>
      <c r="E9" s="19"/>
      <c r="F9" s="19"/>
      <c r="G9" s="19"/>
      <c r="H9" s="19"/>
      <c r="I9" s="19"/>
      <c r="J9" s="19"/>
      <c r="K9" s="19"/>
      <c r="L9" s="19"/>
      <c r="M9" s="19"/>
      <c r="N9" s="19"/>
      <c r="O9" s="19"/>
      <c r="P9" s="19"/>
    </row>
    <row r="10" spans="2:16" ht="17.25">
      <c r="B10" s="65"/>
      <c r="C10" s="65"/>
      <c r="D10" s="65"/>
      <c r="E10" s="65"/>
      <c r="F10" s="65"/>
      <c r="G10" s="65"/>
      <c r="H10" s="65"/>
      <c r="I10" s="65"/>
      <c r="J10" s="65"/>
      <c r="K10" s="65"/>
      <c r="L10" s="65"/>
      <c r="M10" s="65"/>
      <c r="N10" s="65"/>
      <c r="O10" s="65"/>
      <c r="P10" s="65"/>
    </row>
    <row r="11" spans="2:13" ht="13.5" customHeight="1">
      <c r="B11" s="70" t="s">
        <v>2</v>
      </c>
      <c r="C11" s="70" t="s">
        <v>256</v>
      </c>
      <c r="D11" s="87" t="s">
        <v>254</v>
      </c>
      <c r="E11" s="88"/>
      <c r="F11" s="88"/>
      <c r="G11" s="88"/>
      <c r="H11" s="88"/>
      <c r="I11" s="88"/>
      <c r="J11" s="88"/>
      <c r="K11" s="89"/>
      <c r="M11" s="20" t="s">
        <v>317</v>
      </c>
    </row>
    <row r="12" spans="2:11" ht="13.5" customHeight="1">
      <c r="B12" s="116"/>
      <c r="C12" s="116"/>
      <c r="D12" s="81" t="s">
        <v>257</v>
      </c>
      <c r="E12" s="87" t="s">
        <v>255</v>
      </c>
      <c r="F12" s="88"/>
      <c r="G12" s="89"/>
      <c r="H12" s="81" t="s">
        <v>257</v>
      </c>
      <c r="I12" s="87" t="s">
        <v>258</v>
      </c>
      <c r="J12" s="88"/>
      <c r="K12" s="89"/>
    </row>
    <row r="13" spans="2:11" ht="54">
      <c r="B13" s="71"/>
      <c r="C13" s="71"/>
      <c r="D13" s="82"/>
      <c r="E13" s="15" t="s">
        <v>259</v>
      </c>
      <c r="F13" s="15" t="s">
        <v>260</v>
      </c>
      <c r="G13" s="15" t="s">
        <v>261</v>
      </c>
      <c r="H13" s="82"/>
      <c r="I13" s="15" t="s">
        <v>262</v>
      </c>
      <c r="J13" s="15" t="s">
        <v>263</v>
      </c>
      <c r="K13" s="15" t="s">
        <v>264</v>
      </c>
    </row>
    <row r="14" spans="2:11" ht="15">
      <c r="B14" s="11" t="s">
        <v>6</v>
      </c>
      <c r="C14" s="16">
        <v>241703.581981096</v>
      </c>
      <c r="D14" s="16">
        <v>136286.38737616557</v>
      </c>
      <c r="E14" s="16">
        <v>33361.292914621205</v>
      </c>
      <c r="F14" s="16">
        <v>84275.21434291717</v>
      </c>
      <c r="G14" s="16">
        <v>18649.880118627192</v>
      </c>
      <c r="H14" s="16">
        <v>105417.19460493013</v>
      </c>
      <c r="I14" s="16">
        <v>19547.28903322685</v>
      </c>
      <c r="J14" s="16">
        <v>34207.8293279951</v>
      </c>
      <c r="K14" s="16">
        <v>51662.07624370814</v>
      </c>
    </row>
    <row r="15" spans="2:11" ht="14.25">
      <c r="B15" s="12" t="s">
        <v>3</v>
      </c>
      <c r="C15" s="6">
        <v>124596.71033524672</v>
      </c>
      <c r="D15" s="6">
        <v>71301.28607437985</v>
      </c>
      <c r="E15" s="6">
        <v>22209.942790539346</v>
      </c>
      <c r="F15" s="6">
        <v>37770.50559667573</v>
      </c>
      <c r="G15" s="6">
        <v>11320.837687164703</v>
      </c>
      <c r="H15" s="6">
        <v>53295.4242608671</v>
      </c>
      <c r="I15" s="6">
        <v>13865.42777129393</v>
      </c>
      <c r="J15" s="6">
        <v>18563.67476877757</v>
      </c>
      <c r="K15" s="6">
        <v>20866.32172079561</v>
      </c>
    </row>
    <row r="16" spans="2:11" ht="14.25">
      <c r="B16" s="12" t="s">
        <v>4</v>
      </c>
      <c r="C16" s="6">
        <v>93999.7881459935</v>
      </c>
      <c r="D16" s="6">
        <v>49219.76031809874</v>
      </c>
      <c r="E16" s="6">
        <v>8174.661588899689</v>
      </c>
      <c r="F16" s="6">
        <v>35094.00349412267</v>
      </c>
      <c r="G16" s="6">
        <v>5951.095235076368</v>
      </c>
      <c r="H16" s="6">
        <v>44780.027827894795</v>
      </c>
      <c r="I16" s="6">
        <v>4092.5060484428936</v>
      </c>
      <c r="J16" s="6">
        <v>13128.228214534714</v>
      </c>
      <c r="K16" s="6">
        <v>27559.293564917178</v>
      </c>
    </row>
    <row r="17" spans="2:11" ht="14.25">
      <c r="B17" s="12" t="s">
        <v>635</v>
      </c>
      <c r="C17" s="6">
        <v>23078.616551951094</v>
      </c>
      <c r="D17" s="6">
        <v>15736.874035782892</v>
      </c>
      <c r="E17" s="6">
        <v>2976.688535182164</v>
      </c>
      <c r="F17" s="6">
        <v>11382.238304214616</v>
      </c>
      <c r="G17" s="6">
        <v>1377.947196386108</v>
      </c>
      <c r="H17" s="6">
        <v>7341.742516168215</v>
      </c>
      <c r="I17" s="6">
        <v>1589.3552134899999</v>
      </c>
      <c r="J17" s="6">
        <v>2515.926344682849</v>
      </c>
      <c r="K17" s="6">
        <v>3236.460957995366</v>
      </c>
    </row>
    <row r="18" spans="2:11" ht="14.25">
      <c r="B18" s="12" t="s">
        <v>5</v>
      </c>
      <c r="C18" s="6">
        <v>28.466947904120136</v>
      </c>
      <c r="D18" s="6">
        <v>28.466947904120133</v>
      </c>
      <c r="E18" s="6"/>
      <c r="F18" s="6">
        <v>28.466947904120133</v>
      </c>
      <c r="G18" s="6"/>
      <c r="H18" s="6"/>
      <c r="I18" s="6"/>
      <c r="J18" s="6"/>
      <c r="K18" s="6"/>
    </row>
    <row r="19" spans="2:11" ht="15">
      <c r="B19" s="73"/>
      <c r="C19" s="74"/>
      <c r="D19" s="74"/>
      <c r="E19" s="74"/>
      <c r="F19" s="74"/>
      <c r="G19" s="74"/>
      <c r="H19" s="74"/>
      <c r="I19" s="74"/>
      <c r="J19" s="74"/>
      <c r="K19" s="75"/>
    </row>
    <row r="20" spans="2:11" ht="15">
      <c r="B20" s="66" t="s">
        <v>3</v>
      </c>
      <c r="C20" s="67"/>
      <c r="D20" s="67"/>
      <c r="E20" s="67"/>
      <c r="F20" s="67"/>
      <c r="G20" s="67"/>
      <c r="H20" s="67"/>
      <c r="I20" s="67"/>
      <c r="J20" s="67"/>
      <c r="K20" s="68"/>
    </row>
    <row r="21" spans="2:11" ht="14.25">
      <c r="B21" s="12" t="s">
        <v>7</v>
      </c>
      <c r="C21" s="6">
        <v>10493.401401773923</v>
      </c>
      <c r="D21" s="6">
        <v>5336.758363486824</v>
      </c>
      <c r="E21" s="6">
        <v>1616.471814908375</v>
      </c>
      <c r="F21" s="6">
        <v>2469.960284410908</v>
      </c>
      <c r="G21" s="6">
        <v>1250.3262641675406</v>
      </c>
      <c r="H21" s="6">
        <v>5156.643038287097</v>
      </c>
      <c r="I21" s="6">
        <v>1253.4892438245952</v>
      </c>
      <c r="J21" s="6">
        <v>1898.9867998807968</v>
      </c>
      <c r="K21" s="6">
        <v>2004.1669945817061</v>
      </c>
    </row>
    <row r="22" spans="2:11" ht="14.25">
      <c r="B22" s="12" t="s">
        <v>8</v>
      </c>
      <c r="C22" s="6">
        <v>6283.010677486121</v>
      </c>
      <c r="D22" s="6">
        <v>2434.051425715289</v>
      </c>
      <c r="E22" s="6">
        <v>651.432712547093</v>
      </c>
      <c r="F22" s="6">
        <v>1292.276469726525</v>
      </c>
      <c r="G22" s="6">
        <v>490.34224344167075</v>
      </c>
      <c r="H22" s="6">
        <v>3848.959251770827</v>
      </c>
      <c r="I22" s="6">
        <v>543.0596414048629</v>
      </c>
      <c r="J22" s="6">
        <v>1149.5581340045455</v>
      </c>
      <c r="K22" s="6">
        <v>2156.341476361417</v>
      </c>
    </row>
    <row r="23" spans="2:11" ht="14.25">
      <c r="B23" s="12" t="s">
        <v>9</v>
      </c>
      <c r="C23" s="6">
        <v>4051.5783335586398</v>
      </c>
      <c r="D23" s="6">
        <v>1713.2280270522099</v>
      </c>
      <c r="E23" s="6">
        <v>463.9664342203549</v>
      </c>
      <c r="F23" s="6">
        <v>581.7209994493917</v>
      </c>
      <c r="G23" s="6">
        <v>667.5405933824632</v>
      </c>
      <c r="H23" s="6">
        <v>2338.35030650643</v>
      </c>
      <c r="I23" s="6">
        <v>523.4260421975486</v>
      </c>
      <c r="J23" s="6">
        <v>774.4465614911275</v>
      </c>
      <c r="K23" s="6">
        <v>1040.4777028177539</v>
      </c>
    </row>
    <row r="24" spans="2:11" ht="14.25">
      <c r="B24" s="12" t="s">
        <v>10</v>
      </c>
      <c r="C24" s="6">
        <v>7898.456729071343</v>
      </c>
      <c r="D24" s="6">
        <v>4584.15021635285</v>
      </c>
      <c r="E24" s="6">
        <v>1418.305896746618</v>
      </c>
      <c r="F24" s="6">
        <v>2396.2963398370625</v>
      </c>
      <c r="G24" s="6">
        <v>769.5479797691698</v>
      </c>
      <c r="H24" s="6">
        <v>3314.3065127184886</v>
      </c>
      <c r="I24" s="6">
        <v>885.4483667293656</v>
      </c>
      <c r="J24" s="6">
        <v>1257.0572189712846</v>
      </c>
      <c r="K24" s="6">
        <v>1171.8009270178372</v>
      </c>
    </row>
    <row r="25" spans="2:11" ht="14.25">
      <c r="B25" s="12" t="s">
        <v>11</v>
      </c>
      <c r="C25" s="6">
        <v>19952.55890340499</v>
      </c>
      <c r="D25" s="6">
        <v>13948.797208864917</v>
      </c>
      <c r="E25" s="6">
        <v>5066.46886276835</v>
      </c>
      <c r="F25" s="6">
        <v>8104.252130427783</v>
      </c>
      <c r="G25" s="6">
        <v>778.0762156687765</v>
      </c>
      <c r="H25" s="6">
        <v>6003.761694540089</v>
      </c>
      <c r="I25" s="6">
        <v>2282.4704455471187</v>
      </c>
      <c r="J25" s="6">
        <v>2276.925658184274</v>
      </c>
      <c r="K25" s="6">
        <v>1444.3655908086969</v>
      </c>
    </row>
    <row r="26" spans="2:11" ht="14.25">
      <c r="B26" s="12" t="s">
        <v>12</v>
      </c>
      <c r="C26" s="6">
        <v>18222.152277701854</v>
      </c>
      <c r="D26" s="6">
        <v>8821.316455611619</v>
      </c>
      <c r="E26" s="6">
        <v>5056.904618923453</v>
      </c>
      <c r="F26" s="6">
        <v>3069.3389614399725</v>
      </c>
      <c r="G26" s="6">
        <v>695.0728752481939</v>
      </c>
      <c r="H26" s="6">
        <v>9400.83582209024</v>
      </c>
      <c r="I26" s="6">
        <v>3553.570203585317</v>
      </c>
      <c r="J26" s="6">
        <v>3262.4224083575014</v>
      </c>
      <c r="K26" s="6">
        <v>2584.8432101474277</v>
      </c>
    </row>
    <row r="27" spans="2:11" ht="14.25">
      <c r="B27" s="12" t="s">
        <v>13</v>
      </c>
      <c r="C27" s="6">
        <v>7240.329285299379</v>
      </c>
      <c r="D27" s="6">
        <v>5464.15475120173</v>
      </c>
      <c r="E27" s="6">
        <v>2111.1157815757647</v>
      </c>
      <c r="F27" s="6">
        <v>3032.4809545590374</v>
      </c>
      <c r="G27" s="6">
        <v>320.5580150669274</v>
      </c>
      <c r="H27" s="6">
        <v>1776.1745340976522</v>
      </c>
      <c r="I27" s="6">
        <v>330.35286379501565</v>
      </c>
      <c r="J27" s="6">
        <v>660.8936626597152</v>
      </c>
      <c r="K27" s="6">
        <v>784.9280076429216</v>
      </c>
    </row>
    <row r="28" spans="2:11" ht="14.25">
      <c r="B28" s="12" t="s">
        <v>14</v>
      </c>
      <c r="C28" s="6">
        <v>11959.78497211829</v>
      </c>
      <c r="D28" s="6">
        <v>5764.087262706139</v>
      </c>
      <c r="E28" s="6">
        <v>458.68196846762294</v>
      </c>
      <c r="F28" s="6">
        <v>1848.2408931547102</v>
      </c>
      <c r="G28" s="6">
        <v>3457.1644010838054</v>
      </c>
      <c r="H28" s="6">
        <v>6195.697709412161</v>
      </c>
      <c r="I28" s="6">
        <v>1125.9252237649232</v>
      </c>
      <c r="J28" s="6">
        <v>2407.387824112534</v>
      </c>
      <c r="K28" s="6">
        <v>2662.3846615347047</v>
      </c>
    </row>
    <row r="29" spans="2:11" ht="14.25">
      <c r="B29" s="12" t="s">
        <v>15</v>
      </c>
      <c r="C29" s="6">
        <v>12456.172048512954</v>
      </c>
      <c r="D29" s="6">
        <v>7065.308242172471</v>
      </c>
      <c r="E29" s="6">
        <v>2204.098812282146</v>
      </c>
      <c r="F29" s="6">
        <v>4063.2482153460096</v>
      </c>
      <c r="G29" s="6">
        <v>797.9612145443132</v>
      </c>
      <c r="H29" s="6">
        <v>5390.863806340489</v>
      </c>
      <c r="I29" s="6">
        <v>1350.7890064883268</v>
      </c>
      <c r="J29" s="6">
        <v>1859.4849350695606</v>
      </c>
      <c r="K29" s="6">
        <v>2180.5898647825993</v>
      </c>
    </row>
    <row r="30" spans="2:11" ht="14.25">
      <c r="B30" s="12" t="s">
        <v>16</v>
      </c>
      <c r="C30" s="6">
        <v>11763.024519072465</v>
      </c>
      <c r="D30" s="6">
        <v>7303.4845333880385</v>
      </c>
      <c r="E30" s="6">
        <v>1968.075547958747</v>
      </c>
      <c r="F30" s="6">
        <v>4678.338144233762</v>
      </c>
      <c r="G30" s="6">
        <v>657.0708411955288</v>
      </c>
      <c r="H30" s="6">
        <v>4459.539985684428</v>
      </c>
      <c r="I30" s="6">
        <v>1347.3896819887195</v>
      </c>
      <c r="J30" s="6">
        <v>2159.4021939968547</v>
      </c>
      <c r="K30" s="6">
        <v>952.7481096988549</v>
      </c>
    </row>
    <row r="31" spans="2:11" ht="30.75" customHeight="1">
      <c r="B31" s="13" t="s">
        <v>17</v>
      </c>
      <c r="C31" s="6">
        <v>14276.241187246973</v>
      </c>
      <c r="D31" s="6">
        <v>8865.949587827765</v>
      </c>
      <c r="E31" s="6">
        <v>1194.4203401408672</v>
      </c>
      <c r="F31" s="6">
        <v>6234.352204090587</v>
      </c>
      <c r="G31" s="6">
        <v>1437.1770435963133</v>
      </c>
      <c r="H31" s="6">
        <v>5410.291599419205</v>
      </c>
      <c r="I31" s="6">
        <v>669.5070519681418</v>
      </c>
      <c r="J31" s="6">
        <v>857.1093720493768</v>
      </c>
      <c r="K31" s="6">
        <v>3883.6751754016886</v>
      </c>
    </row>
    <row r="32" spans="2:11" ht="15">
      <c r="B32" s="73"/>
      <c r="C32" s="74"/>
      <c r="D32" s="74"/>
      <c r="E32" s="74"/>
      <c r="F32" s="74"/>
      <c r="G32" s="74"/>
      <c r="H32" s="74"/>
      <c r="I32" s="74"/>
      <c r="J32" s="74"/>
      <c r="K32" s="75"/>
    </row>
    <row r="33" spans="2:11" ht="15">
      <c r="B33" s="66" t="s">
        <v>4</v>
      </c>
      <c r="C33" s="67"/>
      <c r="D33" s="67"/>
      <c r="E33" s="67"/>
      <c r="F33" s="67"/>
      <c r="G33" s="67"/>
      <c r="H33" s="67"/>
      <c r="I33" s="67"/>
      <c r="J33" s="67"/>
      <c r="K33" s="68"/>
    </row>
    <row r="34" spans="2:11" ht="14.25">
      <c r="B34" s="12" t="s">
        <v>18</v>
      </c>
      <c r="C34" s="6">
        <v>11110.94370725998</v>
      </c>
      <c r="D34" s="6">
        <v>8829.671304081163</v>
      </c>
      <c r="E34" s="6">
        <v>347.88018827617395</v>
      </c>
      <c r="F34" s="6">
        <v>6099.83355709599</v>
      </c>
      <c r="G34" s="6">
        <v>2381.957558709</v>
      </c>
      <c r="H34" s="6">
        <v>2281.272403178813</v>
      </c>
      <c r="I34" s="6">
        <v>17.81349407981041</v>
      </c>
      <c r="J34" s="6">
        <v>563.0990242682074</v>
      </c>
      <c r="K34" s="6">
        <v>1700.3598848307945</v>
      </c>
    </row>
    <row r="35" spans="2:11" ht="14.25">
      <c r="B35" s="12" t="s">
        <v>19</v>
      </c>
      <c r="C35" s="6">
        <v>28418.361801872896</v>
      </c>
      <c r="D35" s="6">
        <v>22489.804153351743</v>
      </c>
      <c r="E35" s="6">
        <v>2264.406443599553</v>
      </c>
      <c r="F35" s="6">
        <v>19947.409472134303</v>
      </c>
      <c r="G35" s="6">
        <v>277.988237617881</v>
      </c>
      <c r="H35" s="6">
        <v>5928.557648521131</v>
      </c>
      <c r="I35" s="6">
        <v>606.4223863334051</v>
      </c>
      <c r="J35" s="6">
        <v>4068.6785725270583</v>
      </c>
      <c r="K35" s="6">
        <v>1253.4566896606686</v>
      </c>
    </row>
    <row r="36" spans="2:11" ht="14.25">
      <c r="B36" s="12" t="s">
        <v>20</v>
      </c>
      <c r="C36" s="6">
        <v>3501.9064538147995</v>
      </c>
      <c r="D36" s="6">
        <v>2609.474824883668</v>
      </c>
      <c r="E36" s="6">
        <v>312.71456687466264</v>
      </c>
      <c r="F36" s="6">
        <v>2212.759586571384</v>
      </c>
      <c r="G36" s="6">
        <v>84.00067143762313</v>
      </c>
      <c r="H36" s="6">
        <v>892.4316289311317</v>
      </c>
      <c r="I36" s="6">
        <v>38.15479011651871</v>
      </c>
      <c r="J36" s="6">
        <v>427.9849961221201</v>
      </c>
      <c r="K36" s="6">
        <v>426.2918426924926</v>
      </c>
    </row>
    <row r="37" spans="2:11" ht="14.25">
      <c r="B37" s="12" t="s">
        <v>21</v>
      </c>
      <c r="C37" s="6">
        <v>6634.274754408885</v>
      </c>
      <c r="D37" s="6">
        <v>4712.295336476045</v>
      </c>
      <c r="E37" s="6">
        <v>551.533465545866</v>
      </c>
      <c r="F37" s="6">
        <v>2093.097459449137</v>
      </c>
      <c r="G37" s="6">
        <v>2067.6644114810415</v>
      </c>
      <c r="H37" s="6">
        <v>1921.979417932838</v>
      </c>
      <c r="I37" s="6">
        <v>531.5808623879902</v>
      </c>
      <c r="J37" s="6">
        <v>424.3433698734374</v>
      </c>
      <c r="K37" s="6">
        <v>966.0551856714098</v>
      </c>
    </row>
    <row r="38" spans="2:11" ht="14.25">
      <c r="B38" s="12" t="s">
        <v>22</v>
      </c>
      <c r="C38" s="6">
        <v>44325.4654249066</v>
      </c>
      <c r="D38" s="6">
        <v>10569.678695575767</v>
      </c>
      <c r="E38" s="6">
        <v>4698.126924603432</v>
      </c>
      <c r="F38" s="6">
        <v>4740.903418871856</v>
      </c>
      <c r="G38" s="6">
        <v>1130.6483521004811</v>
      </c>
      <c r="H38" s="6">
        <v>33755.78672933089</v>
      </c>
      <c r="I38" s="6">
        <v>2898.534515525169</v>
      </c>
      <c r="J38" s="6">
        <v>7644.12225174388</v>
      </c>
      <c r="K38" s="6">
        <v>23213.12996206181</v>
      </c>
    </row>
    <row r="39" spans="2:11" ht="14.25">
      <c r="B39" s="12" t="s">
        <v>23</v>
      </c>
      <c r="C39" s="6">
        <v>8.836003730345713</v>
      </c>
      <c r="D39" s="6">
        <v>8.836003730345713</v>
      </c>
      <c r="E39" s="6"/>
      <c r="F39" s="6"/>
      <c r="G39" s="6">
        <v>8.836003730345713</v>
      </c>
      <c r="H39" s="6"/>
      <c r="I39" s="6"/>
      <c r="J39" s="6"/>
      <c r="K39" s="6"/>
    </row>
    <row r="40" spans="2:11" ht="15">
      <c r="B40" s="73"/>
      <c r="C40" s="74"/>
      <c r="D40" s="74"/>
      <c r="E40" s="74"/>
      <c r="F40" s="74"/>
      <c r="G40" s="74"/>
      <c r="H40" s="74"/>
      <c r="I40" s="74"/>
      <c r="J40" s="74"/>
      <c r="K40" s="75"/>
    </row>
    <row r="41" spans="2:11" ht="15">
      <c r="B41" s="66" t="s">
        <v>635</v>
      </c>
      <c r="C41" s="67"/>
      <c r="D41" s="67"/>
      <c r="E41" s="67"/>
      <c r="F41" s="67"/>
      <c r="G41" s="67"/>
      <c r="H41" s="67"/>
      <c r="I41" s="67"/>
      <c r="J41" s="67"/>
      <c r="K41" s="68"/>
    </row>
    <row r="42" spans="2:11" ht="14.25">
      <c r="B42" s="12" t="s">
        <v>24</v>
      </c>
      <c r="C42" s="6">
        <v>5660.880436098789</v>
      </c>
      <c r="D42" s="6">
        <v>2811.446665750794</v>
      </c>
      <c r="E42" s="6">
        <v>399.2944618955249</v>
      </c>
      <c r="F42" s="6">
        <v>1650.7340987743107</v>
      </c>
      <c r="G42" s="6">
        <v>761.4181050809586</v>
      </c>
      <c r="H42" s="6">
        <v>2849.4337703479955</v>
      </c>
      <c r="I42" s="6">
        <v>460.1146216378538</v>
      </c>
      <c r="J42" s="6">
        <v>950.7873304654577</v>
      </c>
      <c r="K42" s="6">
        <v>1438.531818244683</v>
      </c>
    </row>
    <row r="43" spans="2:11" ht="14.25">
      <c r="B43" s="12" t="s">
        <v>25</v>
      </c>
      <c r="C43" s="6">
        <v>665.0513196528956</v>
      </c>
      <c r="D43" s="6">
        <v>437.80192162822027</v>
      </c>
      <c r="E43" s="6">
        <v>216.72467917531054</v>
      </c>
      <c r="F43" s="6">
        <v>211.53766673815946</v>
      </c>
      <c r="G43" s="6">
        <v>9.539575714750388</v>
      </c>
      <c r="H43" s="6">
        <v>227.24939802467503</v>
      </c>
      <c r="I43" s="6">
        <v>50.102885760947196</v>
      </c>
      <c r="J43" s="6">
        <v>118.44668473769059</v>
      </c>
      <c r="K43" s="6">
        <v>58.69982752603723</v>
      </c>
    </row>
    <row r="44" spans="2:11" ht="14.25">
      <c r="B44" s="12" t="s">
        <v>26</v>
      </c>
      <c r="C44" s="6">
        <v>714.8533440648772</v>
      </c>
      <c r="D44" s="6">
        <v>533.9922931260329</v>
      </c>
      <c r="E44" s="6"/>
      <c r="F44" s="6">
        <v>533.9922931260329</v>
      </c>
      <c r="G44" s="6"/>
      <c r="H44" s="6">
        <v>180.86105093884416</v>
      </c>
      <c r="I44" s="6"/>
      <c r="J44" s="6">
        <v>146.3133760129313</v>
      </c>
      <c r="K44" s="6">
        <v>34.54767492591285</v>
      </c>
    </row>
    <row r="45" spans="2:11" ht="14.25">
      <c r="B45" s="12" t="s">
        <v>27</v>
      </c>
      <c r="C45" s="6">
        <v>796.6599082868713</v>
      </c>
      <c r="D45" s="6">
        <v>640.4397492796963</v>
      </c>
      <c r="E45" s="6">
        <v>81.49344109503896</v>
      </c>
      <c r="F45" s="6">
        <v>486.42784844525784</v>
      </c>
      <c r="G45" s="6">
        <v>72.51845973939965</v>
      </c>
      <c r="H45" s="6">
        <v>156.2201590071753</v>
      </c>
      <c r="I45" s="6"/>
      <c r="J45" s="6">
        <v>88.86949760743776</v>
      </c>
      <c r="K45" s="6">
        <v>67.35066139973759</v>
      </c>
    </row>
    <row r="46" spans="2:11" ht="14.25">
      <c r="B46" s="12" t="s">
        <v>28</v>
      </c>
      <c r="C46" s="6">
        <v>12804.08833657037</v>
      </c>
      <c r="D46" s="6">
        <v>10031.082675495982</v>
      </c>
      <c r="E46" s="6">
        <v>1976.5807508460014</v>
      </c>
      <c r="F46" s="6">
        <v>7730.6700263596285</v>
      </c>
      <c r="G46" s="6">
        <v>323.83189829035194</v>
      </c>
      <c r="H46" s="6">
        <v>2773.005661074395</v>
      </c>
      <c r="I46" s="6">
        <v>932.8816902223957</v>
      </c>
      <c r="J46" s="6">
        <v>1002.6252401953435</v>
      </c>
      <c r="K46" s="6">
        <v>837.4987306566562</v>
      </c>
    </row>
    <row r="47" spans="2:11" ht="14.25">
      <c r="B47" s="12" t="s">
        <v>29</v>
      </c>
      <c r="C47" s="6">
        <v>2437.0832072772964</v>
      </c>
      <c r="D47" s="6">
        <v>1282.1107305021662</v>
      </c>
      <c r="E47" s="6">
        <v>302.5952021702875</v>
      </c>
      <c r="F47" s="6">
        <v>768.8763707712314</v>
      </c>
      <c r="G47" s="6">
        <v>210.63915756064773</v>
      </c>
      <c r="H47" s="6">
        <v>1154.972476775129</v>
      </c>
      <c r="I47" s="6">
        <v>146.25601586880316</v>
      </c>
      <c r="J47" s="6">
        <v>208.88421566398804</v>
      </c>
      <c r="K47" s="6">
        <v>799.832245242338</v>
      </c>
    </row>
    <row r="48" spans="2:11" ht="14.25">
      <c r="B48" s="11" t="s">
        <v>5</v>
      </c>
      <c r="C48" s="6">
        <v>28.466947904120136</v>
      </c>
      <c r="D48" s="6">
        <v>28.466947904120133</v>
      </c>
      <c r="E48" s="6"/>
      <c r="F48" s="6">
        <v>28.466947904120133</v>
      </c>
      <c r="G48" s="6"/>
      <c r="H48" s="6"/>
      <c r="I48" s="6"/>
      <c r="J48" s="6"/>
      <c r="K48" s="6"/>
    </row>
    <row r="49" spans="2:11" ht="14.25">
      <c r="B49" s="7"/>
      <c r="C49" s="7"/>
      <c r="D49" s="7"/>
      <c r="E49" s="7"/>
      <c r="F49" s="7"/>
      <c r="G49" s="7"/>
      <c r="H49" s="7"/>
      <c r="I49" s="7"/>
      <c r="J49" s="7"/>
      <c r="K49" s="7"/>
    </row>
    <row r="50" spans="2:11" ht="14.25">
      <c r="B50" s="69" t="s">
        <v>321</v>
      </c>
      <c r="C50" s="69"/>
      <c r="D50" s="69"/>
      <c r="E50" s="69"/>
      <c r="F50" s="69"/>
      <c r="G50" s="69"/>
      <c r="H50" s="69"/>
      <c r="I50" s="69"/>
      <c r="J50" s="69"/>
      <c r="K50" s="69"/>
    </row>
  </sheetData>
  <mergeCells count="17">
    <mergeCell ref="B6:P6"/>
    <mergeCell ref="B7:P7"/>
    <mergeCell ref="B10:P10"/>
    <mergeCell ref="B11:B13"/>
    <mergeCell ref="C11:C13"/>
    <mergeCell ref="D11:K11"/>
    <mergeCell ref="D12:D13"/>
    <mergeCell ref="E12:G12"/>
    <mergeCell ref="H12:H13"/>
    <mergeCell ref="I12:K12"/>
    <mergeCell ref="B50:K50"/>
    <mergeCell ref="B19:K19"/>
    <mergeCell ref="B20:K20"/>
    <mergeCell ref="B32:K32"/>
    <mergeCell ref="B33:K33"/>
    <mergeCell ref="B40:K40"/>
    <mergeCell ref="B41:K41"/>
  </mergeCells>
  <hyperlinks>
    <hyperlink ref="M11" location="ÍNDICE!A1" display="ÍNDICE"/>
  </hyperlinks>
  <printOptions/>
  <pageMargins left="0.7" right="0.7" top="0.75" bottom="0.75" header="0.3" footer="0.3"/>
  <pageSetup horizontalDpi="600" verticalDpi="600" orientation="portrait" paperSize="9" r:id="rId2"/>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P50"/>
  <sheetViews>
    <sheetView showGridLines="0" workbookViewId="0" topLeftCell="A1"/>
  </sheetViews>
  <sheetFormatPr defaultColWidth="9.140625" defaultRowHeight="15"/>
  <cols>
    <col min="1" max="1" width="2.00390625" style="1" customWidth="1"/>
    <col min="2" max="2" width="25.7109375" style="1" customWidth="1"/>
    <col min="3" max="11" width="15.7109375" style="1" customWidth="1"/>
    <col min="12" max="15" width="9.421875" style="1" bestFit="1" customWidth="1"/>
    <col min="16" max="16" width="11.57421875" style="1" bestFit="1" customWidth="1"/>
    <col min="17" max="16384" width="9.140625" style="1" customWidth="1"/>
  </cols>
  <sheetData>
    <row r="1" ht="13.5"/>
    <row r="2" ht="13.5"/>
    <row r="3" ht="13.5"/>
    <row r="4" ht="13.5"/>
    <row r="5" spans="2:9" ht="16.5">
      <c r="B5" s="2"/>
      <c r="C5" s="3"/>
      <c r="D5" s="3"/>
      <c r="E5" s="3"/>
      <c r="F5" s="3"/>
      <c r="G5" s="3"/>
      <c r="H5" s="3"/>
      <c r="I5" s="3"/>
    </row>
    <row r="6" spans="2:16" ht="17.25">
      <c r="B6" s="65" t="s">
        <v>430</v>
      </c>
      <c r="C6" s="65"/>
      <c r="D6" s="65"/>
      <c r="E6" s="65"/>
      <c r="F6" s="65"/>
      <c r="G6" s="65"/>
      <c r="H6" s="65"/>
      <c r="I6" s="65"/>
      <c r="J6" s="65"/>
      <c r="K6" s="65"/>
      <c r="L6" s="65"/>
      <c r="M6" s="65"/>
      <c r="N6" s="65"/>
      <c r="O6" s="65"/>
      <c r="P6" s="65"/>
    </row>
    <row r="7" spans="2:16" ht="17.25">
      <c r="B7" s="65" t="s">
        <v>436</v>
      </c>
      <c r="C7" s="65"/>
      <c r="D7" s="65"/>
      <c r="E7" s="65"/>
      <c r="F7" s="65"/>
      <c r="G7" s="65"/>
      <c r="H7" s="65"/>
      <c r="I7" s="65"/>
      <c r="J7" s="65"/>
      <c r="K7" s="65"/>
      <c r="L7" s="65"/>
      <c r="M7" s="65"/>
      <c r="N7" s="65"/>
      <c r="O7" s="65"/>
      <c r="P7" s="65"/>
    </row>
    <row r="8" spans="2:16" ht="17.25">
      <c r="B8" s="19" t="s">
        <v>319</v>
      </c>
      <c r="C8" s="19"/>
      <c r="D8" s="19"/>
      <c r="E8" s="19"/>
      <c r="F8" s="19"/>
      <c r="G8" s="19"/>
      <c r="H8" s="19"/>
      <c r="I8" s="19"/>
      <c r="J8" s="19"/>
      <c r="K8" s="19"/>
      <c r="L8" s="19"/>
      <c r="M8" s="19"/>
      <c r="N8" s="19"/>
      <c r="O8" s="19"/>
      <c r="P8" s="19"/>
    </row>
    <row r="9" spans="2:16" ht="17.25">
      <c r="B9" s="19" t="s">
        <v>353</v>
      </c>
      <c r="C9" s="19"/>
      <c r="D9" s="19"/>
      <c r="E9" s="19"/>
      <c r="F9" s="19"/>
      <c r="G9" s="19"/>
      <c r="H9" s="19"/>
      <c r="I9" s="19"/>
      <c r="J9" s="19"/>
      <c r="K9" s="19"/>
      <c r="L9" s="19"/>
      <c r="M9" s="19"/>
      <c r="N9" s="19"/>
      <c r="O9" s="19"/>
      <c r="P9" s="19"/>
    </row>
    <row r="10" spans="2:16" ht="17.25">
      <c r="B10" s="65"/>
      <c r="C10" s="65"/>
      <c r="D10" s="65"/>
      <c r="E10" s="65"/>
      <c r="F10" s="65"/>
      <c r="G10" s="65"/>
      <c r="H10" s="65"/>
      <c r="I10" s="65"/>
      <c r="J10" s="65"/>
      <c r="K10" s="65"/>
      <c r="L10" s="65"/>
      <c r="M10" s="65"/>
      <c r="N10" s="65"/>
      <c r="O10" s="65"/>
      <c r="P10" s="65"/>
    </row>
    <row r="11" spans="2:13" ht="13.5" customHeight="1">
      <c r="B11" s="70" t="s">
        <v>2</v>
      </c>
      <c r="C11" s="70" t="s">
        <v>256</v>
      </c>
      <c r="D11" s="87" t="s">
        <v>254</v>
      </c>
      <c r="E11" s="88"/>
      <c r="F11" s="88"/>
      <c r="G11" s="88"/>
      <c r="H11" s="88"/>
      <c r="I11" s="88"/>
      <c r="J11" s="88"/>
      <c r="K11" s="89"/>
      <c r="M11" s="20" t="s">
        <v>317</v>
      </c>
    </row>
    <row r="12" spans="2:11" ht="13.5" customHeight="1">
      <c r="B12" s="116"/>
      <c r="C12" s="116"/>
      <c r="D12" s="81" t="s">
        <v>257</v>
      </c>
      <c r="E12" s="87" t="s">
        <v>255</v>
      </c>
      <c r="F12" s="88"/>
      <c r="G12" s="89"/>
      <c r="H12" s="81" t="s">
        <v>257</v>
      </c>
      <c r="I12" s="87" t="s">
        <v>258</v>
      </c>
      <c r="J12" s="88"/>
      <c r="K12" s="89"/>
    </row>
    <row r="13" spans="2:11" ht="54">
      <c r="B13" s="71"/>
      <c r="C13" s="71"/>
      <c r="D13" s="82"/>
      <c r="E13" s="15" t="s">
        <v>259</v>
      </c>
      <c r="F13" s="15" t="s">
        <v>260</v>
      </c>
      <c r="G13" s="15" t="s">
        <v>261</v>
      </c>
      <c r="H13" s="82"/>
      <c r="I13" s="15" t="s">
        <v>262</v>
      </c>
      <c r="J13" s="15" t="s">
        <v>263</v>
      </c>
      <c r="K13" s="15" t="s">
        <v>264</v>
      </c>
    </row>
    <row r="14" spans="2:11" ht="15">
      <c r="B14" s="11" t="s">
        <v>6</v>
      </c>
      <c r="C14" s="16">
        <v>110534.79630016115</v>
      </c>
      <c r="D14" s="16">
        <v>44249.684776889924</v>
      </c>
      <c r="E14" s="16">
        <v>27802.875591512446</v>
      </c>
      <c r="F14" s="16">
        <v>10454.611805992545</v>
      </c>
      <c r="G14" s="16">
        <v>5992.197379384882</v>
      </c>
      <c r="H14" s="16">
        <v>66285.11152327104</v>
      </c>
      <c r="I14" s="16">
        <v>14586.416536748833</v>
      </c>
      <c r="J14" s="16">
        <v>13812.11838366782</v>
      </c>
      <c r="K14" s="16">
        <v>37886.576602854504</v>
      </c>
    </row>
    <row r="15" spans="2:11" ht="14.25">
      <c r="B15" s="12" t="s">
        <v>3</v>
      </c>
      <c r="C15" s="6">
        <v>67624.81163629731</v>
      </c>
      <c r="D15" s="6">
        <v>28208.86788065649</v>
      </c>
      <c r="E15" s="6">
        <v>17482.866375597845</v>
      </c>
      <c r="F15" s="6">
        <v>6187.647893915855</v>
      </c>
      <c r="G15" s="6">
        <v>4538.35361114275</v>
      </c>
      <c r="H15" s="6">
        <v>39415.9437556409</v>
      </c>
      <c r="I15" s="6">
        <v>9094.524006893163</v>
      </c>
      <c r="J15" s="6">
        <v>8975.2187112975</v>
      </c>
      <c r="K15" s="6">
        <v>21346.201037450104</v>
      </c>
    </row>
    <row r="16" spans="2:11" ht="14.25">
      <c r="B16" s="12" t="s">
        <v>4</v>
      </c>
      <c r="C16" s="6">
        <v>30424.6191290097</v>
      </c>
      <c r="D16" s="6">
        <v>11708.624674138917</v>
      </c>
      <c r="E16" s="6">
        <v>8374.41547261156</v>
      </c>
      <c r="F16" s="6">
        <v>2686.1032486776003</v>
      </c>
      <c r="G16" s="6">
        <v>648.1059528497549</v>
      </c>
      <c r="H16" s="6">
        <v>18715.9944548708</v>
      </c>
      <c r="I16" s="6">
        <v>4634.167310592149</v>
      </c>
      <c r="J16" s="6">
        <v>2539.306470467964</v>
      </c>
      <c r="K16" s="6">
        <v>11542.520673810708</v>
      </c>
    </row>
    <row r="17" spans="2:11" ht="14.25">
      <c r="B17" s="12" t="s">
        <v>635</v>
      </c>
      <c r="C17" s="6">
        <v>12400.696360224287</v>
      </c>
      <c r="D17" s="6">
        <v>4316.8758367669825</v>
      </c>
      <c r="E17" s="6">
        <v>1945.5937433030665</v>
      </c>
      <c r="F17" s="6">
        <v>1570.654356192594</v>
      </c>
      <c r="G17" s="6">
        <v>800.6277372713217</v>
      </c>
      <c r="H17" s="6">
        <v>8083.820523457309</v>
      </c>
      <c r="I17" s="6">
        <v>857.7252192635003</v>
      </c>
      <c r="J17" s="6">
        <v>2268.9091764707173</v>
      </c>
      <c r="K17" s="6">
        <v>4957.186127723088</v>
      </c>
    </row>
    <row r="18" spans="2:11" ht="14.25">
      <c r="B18" s="12" t="s">
        <v>5</v>
      </c>
      <c r="C18" s="6">
        <v>84.66917462972016</v>
      </c>
      <c r="D18" s="6">
        <v>15.31638532755906</v>
      </c>
      <c r="E18" s="6"/>
      <c r="F18" s="6">
        <v>10.206307206501833</v>
      </c>
      <c r="G18" s="6">
        <v>5.110078121057225</v>
      </c>
      <c r="H18" s="6">
        <v>69.3527893021611</v>
      </c>
      <c r="I18" s="6"/>
      <c r="J18" s="6">
        <v>28.684025431608582</v>
      </c>
      <c r="K18" s="6">
        <v>40.668763870552496</v>
      </c>
    </row>
    <row r="19" spans="2:11" ht="15">
      <c r="B19" s="73"/>
      <c r="C19" s="74"/>
      <c r="D19" s="74"/>
      <c r="E19" s="74"/>
      <c r="F19" s="74"/>
      <c r="G19" s="74"/>
      <c r="H19" s="74"/>
      <c r="I19" s="74"/>
      <c r="J19" s="74"/>
      <c r="K19" s="75"/>
    </row>
    <row r="20" spans="2:11" ht="15">
      <c r="B20" s="66" t="s">
        <v>3</v>
      </c>
      <c r="C20" s="67"/>
      <c r="D20" s="67"/>
      <c r="E20" s="67"/>
      <c r="F20" s="67"/>
      <c r="G20" s="67"/>
      <c r="H20" s="67"/>
      <c r="I20" s="67"/>
      <c r="J20" s="67"/>
      <c r="K20" s="68"/>
    </row>
    <row r="21" spans="2:11" ht="14.25">
      <c r="B21" s="12" t="s">
        <v>7</v>
      </c>
      <c r="C21" s="6">
        <v>9020.743717444679</v>
      </c>
      <c r="D21" s="6">
        <v>3996.1681056346647</v>
      </c>
      <c r="E21" s="6">
        <v>1976.257661022058</v>
      </c>
      <c r="F21" s="6">
        <v>1145.9424300708547</v>
      </c>
      <c r="G21" s="6">
        <v>873.9680145417526</v>
      </c>
      <c r="H21" s="6">
        <v>5024.575611810014</v>
      </c>
      <c r="I21" s="6">
        <v>808.8435351510182</v>
      </c>
      <c r="J21" s="6">
        <v>1416.168608277948</v>
      </c>
      <c r="K21" s="6">
        <v>2799.5634683810513</v>
      </c>
    </row>
    <row r="22" spans="2:11" ht="14.25">
      <c r="B22" s="12" t="s">
        <v>8</v>
      </c>
      <c r="C22" s="6">
        <v>5865.657505653644</v>
      </c>
      <c r="D22" s="6">
        <v>2139.9649055091495</v>
      </c>
      <c r="E22" s="6">
        <v>1192.2278594009701</v>
      </c>
      <c r="F22" s="6">
        <v>582.0509322071917</v>
      </c>
      <c r="G22" s="6">
        <v>365.6861139009883</v>
      </c>
      <c r="H22" s="6">
        <v>3725.6926001444986</v>
      </c>
      <c r="I22" s="6">
        <v>571.1215776632856</v>
      </c>
      <c r="J22" s="6">
        <v>972.1862029345731</v>
      </c>
      <c r="K22" s="6">
        <v>2182.3848195466358</v>
      </c>
    </row>
    <row r="23" spans="2:11" ht="14.25">
      <c r="B23" s="12" t="s">
        <v>9</v>
      </c>
      <c r="C23" s="6">
        <v>4072.3002130803748</v>
      </c>
      <c r="D23" s="6">
        <v>1330.8993068336495</v>
      </c>
      <c r="E23" s="6">
        <v>639.633467049575</v>
      </c>
      <c r="F23" s="6">
        <v>441.5626025143598</v>
      </c>
      <c r="G23" s="6">
        <v>249.70323726971478</v>
      </c>
      <c r="H23" s="6">
        <v>2741.4009062467235</v>
      </c>
      <c r="I23" s="6">
        <v>607.6988570251939</v>
      </c>
      <c r="J23" s="6">
        <v>868.2515480665824</v>
      </c>
      <c r="K23" s="6">
        <v>1265.450501154947</v>
      </c>
    </row>
    <row r="24" spans="2:11" ht="14.25">
      <c r="B24" s="12" t="s">
        <v>10</v>
      </c>
      <c r="C24" s="6">
        <v>3620.568832649551</v>
      </c>
      <c r="D24" s="6">
        <v>1641.7772285117437</v>
      </c>
      <c r="E24" s="6">
        <v>1292.0605576370313</v>
      </c>
      <c r="F24" s="6">
        <v>220.91975910102178</v>
      </c>
      <c r="G24" s="6">
        <v>128.79691177369156</v>
      </c>
      <c r="H24" s="6">
        <v>1978.7916041378053</v>
      </c>
      <c r="I24" s="6">
        <v>612.977380022301</v>
      </c>
      <c r="J24" s="6">
        <v>348.3151250396824</v>
      </c>
      <c r="K24" s="6">
        <v>1017.499099075822</v>
      </c>
    </row>
    <row r="25" spans="2:11" ht="14.25">
      <c r="B25" s="12" t="s">
        <v>11</v>
      </c>
      <c r="C25" s="6">
        <v>7994.544591074649</v>
      </c>
      <c r="D25" s="6">
        <v>4248.085080399952</v>
      </c>
      <c r="E25" s="6">
        <v>2382.977805704752</v>
      </c>
      <c r="F25" s="6">
        <v>866.4652895795502</v>
      </c>
      <c r="G25" s="6">
        <v>998.6419851156458</v>
      </c>
      <c r="H25" s="6">
        <v>3746.459510674698</v>
      </c>
      <c r="I25" s="6">
        <v>954.5528684739976</v>
      </c>
      <c r="J25" s="6">
        <v>1037.6874078672345</v>
      </c>
      <c r="K25" s="6">
        <v>1754.2192343334666</v>
      </c>
    </row>
    <row r="26" spans="2:11" ht="14.25">
      <c r="B26" s="12" t="s">
        <v>12</v>
      </c>
      <c r="C26" s="6">
        <v>9179.478729764971</v>
      </c>
      <c r="D26" s="6">
        <v>4506.430645680803</v>
      </c>
      <c r="E26" s="6">
        <v>2824.23889925161</v>
      </c>
      <c r="F26" s="6">
        <v>857.4229288618014</v>
      </c>
      <c r="G26" s="6">
        <v>824.768817567393</v>
      </c>
      <c r="H26" s="6">
        <v>4673.04808408417</v>
      </c>
      <c r="I26" s="6">
        <v>674.1934203061488</v>
      </c>
      <c r="J26" s="6">
        <v>703.651205423382</v>
      </c>
      <c r="K26" s="6">
        <v>3295.2034583546383</v>
      </c>
    </row>
    <row r="27" spans="2:11" ht="14.25">
      <c r="B27" s="12" t="s">
        <v>13</v>
      </c>
      <c r="C27" s="6">
        <v>3426.508318143613</v>
      </c>
      <c r="D27" s="6">
        <v>1501.9990794157052</v>
      </c>
      <c r="E27" s="6">
        <v>998.3561788444591</v>
      </c>
      <c r="F27" s="6">
        <v>365.86063604505017</v>
      </c>
      <c r="G27" s="6">
        <v>137.78226452619492</v>
      </c>
      <c r="H27" s="6">
        <v>1924.5092387279076</v>
      </c>
      <c r="I27" s="6">
        <v>624.8788086330916</v>
      </c>
      <c r="J27" s="6">
        <v>268.2580554644614</v>
      </c>
      <c r="K27" s="6">
        <v>1031.3723746303542</v>
      </c>
    </row>
    <row r="28" spans="2:11" ht="14.25">
      <c r="B28" s="12" t="s">
        <v>14</v>
      </c>
      <c r="C28" s="6">
        <v>7492.207211913244</v>
      </c>
      <c r="D28" s="6">
        <v>2600.9873689636725</v>
      </c>
      <c r="E28" s="6">
        <v>1216.480243256839</v>
      </c>
      <c r="F28" s="6">
        <v>848.6710239150922</v>
      </c>
      <c r="G28" s="6">
        <v>535.8361017917409</v>
      </c>
      <c r="H28" s="6">
        <v>4891.219842949581</v>
      </c>
      <c r="I28" s="6">
        <v>685.9349535156562</v>
      </c>
      <c r="J28" s="6">
        <v>1519.2939637481466</v>
      </c>
      <c r="K28" s="6">
        <v>2685.9909256857777</v>
      </c>
    </row>
    <row r="29" spans="2:11" ht="14.25">
      <c r="B29" s="12" t="s">
        <v>15</v>
      </c>
      <c r="C29" s="6">
        <v>10405.911020137588</v>
      </c>
      <c r="D29" s="6">
        <v>3469.6398593005824</v>
      </c>
      <c r="E29" s="6">
        <v>2713.667934040107</v>
      </c>
      <c r="F29" s="6">
        <v>528.0706143807639</v>
      </c>
      <c r="G29" s="6">
        <v>227.9013108797139</v>
      </c>
      <c r="H29" s="6">
        <v>6936.271160837002</v>
      </c>
      <c r="I29" s="6">
        <v>2034.5324704298953</v>
      </c>
      <c r="J29" s="6">
        <v>1365.095358371465</v>
      </c>
      <c r="K29" s="6">
        <v>3536.6433320356427</v>
      </c>
    </row>
    <row r="30" spans="2:11" ht="14.25">
      <c r="B30" s="12" t="s">
        <v>16</v>
      </c>
      <c r="C30" s="6">
        <v>3745.8681883879126</v>
      </c>
      <c r="D30" s="6">
        <v>1452.249609128955</v>
      </c>
      <c r="E30" s="6">
        <v>1288.8937530208286</v>
      </c>
      <c r="F30" s="6">
        <v>20.97691960308748</v>
      </c>
      <c r="G30" s="6">
        <v>142.37893650503875</v>
      </c>
      <c r="H30" s="6">
        <v>2293.6185792589577</v>
      </c>
      <c r="I30" s="6">
        <v>1205.8672751928673</v>
      </c>
      <c r="J30" s="6">
        <v>309.85194211844305</v>
      </c>
      <c r="K30" s="6">
        <v>777.8993619476481</v>
      </c>
    </row>
    <row r="31" spans="2:11" ht="30.75" customHeight="1">
      <c r="B31" s="13" t="s">
        <v>17</v>
      </c>
      <c r="C31" s="6">
        <v>2801.0233080470066</v>
      </c>
      <c r="D31" s="6">
        <v>1320.6666912775831</v>
      </c>
      <c r="E31" s="6">
        <v>958.0720163696234</v>
      </c>
      <c r="F31" s="6">
        <v>309.70475763708345</v>
      </c>
      <c r="G31" s="6">
        <v>52.88991727087606</v>
      </c>
      <c r="H31" s="6">
        <v>1480.3566167694253</v>
      </c>
      <c r="I31" s="6">
        <v>313.92286047970373</v>
      </c>
      <c r="J31" s="6">
        <v>166.4592939855854</v>
      </c>
      <c r="K31" s="6">
        <v>999.9744623041356</v>
      </c>
    </row>
    <row r="32" spans="2:11" ht="15">
      <c r="B32" s="73"/>
      <c r="C32" s="74"/>
      <c r="D32" s="74"/>
      <c r="E32" s="74"/>
      <c r="F32" s="74"/>
      <c r="G32" s="74"/>
      <c r="H32" s="74"/>
      <c r="I32" s="74"/>
      <c r="J32" s="74"/>
      <c r="K32" s="75"/>
    </row>
    <row r="33" spans="2:11" ht="15">
      <c r="B33" s="66" t="s">
        <v>4</v>
      </c>
      <c r="C33" s="67"/>
      <c r="D33" s="67"/>
      <c r="E33" s="67"/>
      <c r="F33" s="67"/>
      <c r="G33" s="67"/>
      <c r="H33" s="67"/>
      <c r="I33" s="67"/>
      <c r="J33" s="67"/>
      <c r="K33" s="68"/>
    </row>
    <row r="34" spans="2:11" ht="14.25">
      <c r="B34" s="12" t="s">
        <v>18</v>
      </c>
      <c r="C34" s="6">
        <v>7135.4265139904155</v>
      </c>
      <c r="D34" s="6">
        <v>2701.7369578194966</v>
      </c>
      <c r="E34" s="6">
        <v>1538.3763699351848</v>
      </c>
      <c r="F34" s="6">
        <v>741.2167307555276</v>
      </c>
      <c r="G34" s="6">
        <v>422.1438571287841</v>
      </c>
      <c r="H34" s="6">
        <v>4433.689556170921</v>
      </c>
      <c r="I34" s="6">
        <v>494.2933283376113</v>
      </c>
      <c r="J34" s="6">
        <v>733.1162820439257</v>
      </c>
      <c r="K34" s="6">
        <v>3206.2799457893834</v>
      </c>
    </row>
    <row r="35" spans="2:11" ht="14.25">
      <c r="B35" s="12" t="s">
        <v>19</v>
      </c>
      <c r="C35" s="6">
        <v>4286.724169137712</v>
      </c>
      <c r="D35" s="6">
        <v>2285.381769821853</v>
      </c>
      <c r="E35" s="6">
        <v>1353.918081281513</v>
      </c>
      <c r="F35" s="6">
        <v>878.5555837552662</v>
      </c>
      <c r="G35" s="6">
        <v>52.90810478507389</v>
      </c>
      <c r="H35" s="6">
        <v>2001.3423993158578</v>
      </c>
      <c r="I35" s="6">
        <v>632.6138771971673</v>
      </c>
      <c r="J35" s="6">
        <v>349.5115839355889</v>
      </c>
      <c r="K35" s="6">
        <v>1019.2169381831038</v>
      </c>
    </row>
    <row r="36" spans="2:11" ht="14.25">
      <c r="B36" s="12" t="s">
        <v>20</v>
      </c>
      <c r="C36" s="6">
        <v>3957.023748512186</v>
      </c>
      <c r="D36" s="6">
        <v>1922.9038208164977</v>
      </c>
      <c r="E36" s="6">
        <v>1675.6659046965528</v>
      </c>
      <c r="F36" s="6">
        <v>224.32626497593986</v>
      </c>
      <c r="G36" s="6">
        <v>22.911651144005155</v>
      </c>
      <c r="H36" s="6">
        <v>2034.1199276956893</v>
      </c>
      <c r="I36" s="6">
        <v>931.6661643447036</v>
      </c>
      <c r="J36" s="6">
        <v>183.0654617331712</v>
      </c>
      <c r="K36" s="6">
        <v>919.3883016178127</v>
      </c>
    </row>
    <row r="37" spans="2:11" ht="14.25">
      <c r="B37" s="12" t="s">
        <v>21</v>
      </c>
      <c r="C37" s="6">
        <v>1834.0967691824058</v>
      </c>
      <c r="D37" s="6">
        <v>631.4759257521857</v>
      </c>
      <c r="E37" s="6">
        <v>423.61047032972664</v>
      </c>
      <c r="F37" s="6">
        <v>151.98414459305252</v>
      </c>
      <c r="G37" s="6">
        <v>55.88131082940667</v>
      </c>
      <c r="H37" s="6">
        <v>1202.620843430221</v>
      </c>
      <c r="I37" s="6">
        <v>458.26319898458485</v>
      </c>
      <c r="J37" s="6">
        <v>131.12059475172518</v>
      </c>
      <c r="K37" s="6">
        <v>613.237049693911</v>
      </c>
    </row>
    <row r="38" spans="2:11" ht="14.25">
      <c r="B38" s="12" t="s">
        <v>22</v>
      </c>
      <c r="C38" s="6">
        <v>13131.156332705159</v>
      </c>
      <c r="D38" s="6">
        <v>4121.173969414201</v>
      </c>
      <c r="E38" s="6">
        <v>3336.892415853913</v>
      </c>
      <c r="F38" s="6">
        <v>690.0205245978127</v>
      </c>
      <c r="G38" s="6">
        <v>94.26102896248484</v>
      </c>
      <c r="H38" s="6">
        <v>9009.982363290943</v>
      </c>
      <c r="I38" s="6">
        <v>2106.0977203243565</v>
      </c>
      <c r="J38" s="6">
        <v>1136.0579955732278</v>
      </c>
      <c r="K38" s="6">
        <v>5767.826647393363</v>
      </c>
    </row>
    <row r="39" spans="2:11" ht="14.25">
      <c r="B39" s="12" t="s">
        <v>23</v>
      </c>
      <c r="C39" s="6">
        <v>80.19159548185182</v>
      </c>
      <c r="D39" s="6">
        <v>45.952230514677616</v>
      </c>
      <c r="E39" s="6">
        <v>45.952230514677616</v>
      </c>
      <c r="F39" s="6"/>
      <c r="G39" s="6"/>
      <c r="H39" s="6">
        <v>34.239364967174204</v>
      </c>
      <c r="I39" s="6">
        <v>11.233021403728555</v>
      </c>
      <c r="J39" s="6">
        <v>6.4345524303266695</v>
      </c>
      <c r="K39" s="6">
        <v>16.571791133118985</v>
      </c>
    </row>
    <row r="40" spans="2:11" ht="15">
      <c r="B40" s="73"/>
      <c r="C40" s="74"/>
      <c r="D40" s="74"/>
      <c r="E40" s="74"/>
      <c r="F40" s="74"/>
      <c r="G40" s="74"/>
      <c r="H40" s="74"/>
      <c r="I40" s="74"/>
      <c r="J40" s="74"/>
      <c r="K40" s="75"/>
    </row>
    <row r="41" spans="2:11" ht="15">
      <c r="B41" s="66" t="s">
        <v>635</v>
      </c>
      <c r="C41" s="67"/>
      <c r="D41" s="67"/>
      <c r="E41" s="67"/>
      <c r="F41" s="67"/>
      <c r="G41" s="67"/>
      <c r="H41" s="67"/>
      <c r="I41" s="67"/>
      <c r="J41" s="67"/>
      <c r="K41" s="68"/>
    </row>
    <row r="42" spans="2:11" ht="14.25">
      <c r="B42" s="12" t="s">
        <v>24</v>
      </c>
      <c r="C42" s="6">
        <v>5307.520003113884</v>
      </c>
      <c r="D42" s="6">
        <v>1774.1909970134693</v>
      </c>
      <c r="E42" s="6">
        <v>799.5163457792205</v>
      </c>
      <c r="F42" s="6">
        <v>644.0608723537954</v>
      </c>
      <c r="G42" s="6">
        <v>330.61377888045354</v>
      </c>
      <c r="H42" s="6">
        <v>3533.329006100412</v>
      </c>
      <c r="I42" s="6">
        <v>315.8585552404832</v>
      </c>
      <c r="J42" s="6">
        <v>1428.7143767781224</v>
      </c>
      <c r="K42" s="6">
        <v>1788.756074081807</v>
      </c>
    </row>
    <row r="43" spans="2:11" ht="14.25">
      <c r="B43" s="12" t="s">
        <v>25</v>
      </c>
      <c r="C43" s="6">
        <v>1117.3224137845548</v>
      </c>
      <c r="D43" s="6">
        <v>122.8876430987545</v>
      </c>
      <c r="E43" s="6">
        <v>37.88620837558811</v>
      </c>
      <c r="F43" s="6">
        <v>51.14152256815318</v>
      </c>
      <c r="G43" s="6">
        <v>33.859912155013205</v>
      </c>
      <c r="H43" s="6">
        <v>994.4347706858002</v>
      </c>
      <c r="I43" s="6">
        <v>16.228428838295578</v>
      </c>
      <c r="J43" s="6">
        <v>52.07318413740927</v>
      </c>
      <c r="K43" s="6">
        <v>926.1331577100954</v>
      </c>
    </row>
    <row r="44" spans="2:11" ht="14.25">
      <c r="B44" s="12" t="s">
        <v>26</v>
      </c>
      <c r="C44" s="6">
        <v>356.6560356242236</v>
      </c>
      <c r="D44" s="6">
        <v>58.6406684528157</v>
      </c>
      <c r="E44" s="6">
        <v>44.30120638136576</v>
      </c>
      <c r="F44" s="6">
        <v>14.33946207144994</v>
      </c>
      <c r="G44" s="6"/>
      <c r="H44" s="6">
        <v>298.01536717140783</v>
      </c>
      <c r="I44" s="6">
        <v>30.491074431585098</v>
      </c>
      <c r="J44" s="6">
        <v>24.551905566534316</v>
      </c>
      <c r="K44" s="6">
        <v>242.97238717328847</v>
      </c>
    </row>
    <row r="45" spans="2:11" ht="14.25">
      <c r="B45" s="12" t="s">
        <v>27</v>
      </c>
      <c r="C45" s="6">
        <v>540.1737688667082</v>
      </c>
      <c r="D45" s="6">
        <v>174.76692208699197</v>
      </c>
      <c r="E45" s="6">
        <v>9.510999598708663</v>
      </c>
      <c r="F45" s="6">
        <v>117.0053507520651</v>
      </c>
      <c r="G45" s="6">
        <v>48.250571736218276</v>
      </c>
      <c r="H45" s="6">
        <v>365.4068467797163</v>
      </c>
      <c r="I45" s="6">
        <v>47.86171105789346</v>
      </c>
      <c r="J45" s="6">
        <v>195.11611235087162</v>
      </c>
      <c r="K45" s="6">
        <v>122.42902337095107</v>
      </c>
    </row>
    <row r="46" spans="2:11" ht="14.25">
      <c r="B46" s="12" t="s">
        <v>28</v>
      </c>
      <c r="C46" s="6">
        <v>2093.2500927930164</v>
      </c>
      <c r="D46" s="6">
        <v>1014.4197032317956</v>
      </c>
      <c r="E46" s="6">
        <v>730.6188590563123</v>
      </c>
      <c r="F46" s="6">
        <v>172.02411979388012</v>
      </c>
      <c r="G46" s="6">
        <v>111.77672438160313</v>
      </c>
      <c r="H46" s="6">
        <v>1078.8303895612223</v>
      </c>
      <c r="I46" s="6">
        <v>216.6527594005021</v>
      </c>
      <c r="J46" s="6">
        <v>219.32479502633376</v>
      </c>
      <c r="K46" s="6">
        <v>642.8528351343859</v>
      </c>
    </row>
    <row r="47" spans="2:11" ht="14.25">
      <c r="B47" s="12" t="s">
        <v>29</v>
      </c>
      <c r="C47" s="6">
        <v>2985.7740460419036</v>
      </c>
      <c r="D47" s="6">
        <v>1171.969902883157</v>
      </c>
      <c r="E47" s="6">
        <v>323.7601241118722</v>
      </c>
      <c r="F47" s="6">
        <v>572.0830286532502</v>
      </c>
      <c r="G47" s="6">
        <v>276.12675011803356</v>
      </c>
      <c r="H47" s="6">
        <v>1813.804143158747</v>
      </c>
      <c r="I47" s="6">
        <v>230.63269029474114</v>
      </c>
      <c r="J47" s="6">
        <v>349.1288026114463</v>
      </c>
      <c r="K47" s="6">
        <v>1234.0426502525597</v>
      </c>
    </row>
    <row r="48" spans="2:11" ht="14.25">
      <c r="B48" s="11" t="s">
        <v>5</v>
      </c>
      <c r="C48" s="6">
        <v>84.66917462972016</v>
      </c>
      <c r="D48" s="6">
        <v>15.31638532755906</v>
      </c>
      <c r="E48" s="6"/>
      <c r="F48" s="6">
        <v>10.206307206501833</v>
      </c>
      <c r="G48" s="6">
        <v>5.110078121057225</v>
      </c>
      <c r="H48" s="6">
        <v>69.3527893021611</v>
      </c>
      <c r="I48" s="6"/>
      <c r="J48" s="6">
        <v>28.684025431608582</v>
      </c>
      <c r="K48" s="6">
        <v>40.668763870552496</v>
      </c>
    </row>
    <row r="49" spans="2:11" ht="14.25">
      <c r="B49" s="7"/>
      <c r="C49" s="7"/>
      <c r="D49" s="7"/>
      <c r="E49" s="7"/>
      <c r="F49" s="7"/>
      <c r="G49" s="7"/>
      <c r="H49" s="7"/>
      <c r="I49" s="7"/>
      <c r="J49" s="7"/>
      <c r="K49" s="7"/>
    </row>
    <row r="50" spans="2:11" ht="14.25">
      <c r="B50" s="69" t="s">
        <v>321</v>
      </c>
      <c r="C50" s="69"/>
      <c r="D50" s="69"/>
      <c r="E50" s="69"/>
      <c r="F50" s="69"/>
      <c r="G50" s="69"/>
      <c r="H50" s="69"/>
      <c r="I50" s="69"/>
      <c r="J50" s="69"/>
      <c r="K50" s="69"/>
    </row>
  </sheetData>
  <mergeCells count="17">
    <mergeCell ref="B6:P6"/>
    <mergeCell ref="B7:P7"/>
    <mergeCell ref="B10:P10"/>
    <mergeCell ref="B11:B13"/>
    <mergeCell ref="C11:C13"/>
    <mergeCell ref="D11:K11"/>
    <mergeCell ref="D12:D13"/>
    <mergeCell ref="E12:G12"/>
    <mergeCell ref="H12:H13"/>
    <mergeCell ref="I12:K12"/>
    <mergeCell ref="B50:K50"/>
    <mergeCell ref="B19:K19"/>
    <mergeCell ref="B20:K20"/>
    <mergeCell ref="B32:K32"/>
    <mergeCell ref="B33:K33"/>
    <mergeCell ref="B40:K40"/>
    <mergeCell ref="B41:K41"/>
  </mergeCells>
  <hyperlinks>
    <hyperlink ref="M11" location="ÍNDICE!A1" display="ÍNDICE"/>
  </hyperlinks>
  <printOptions/>
  <pageMargins left="0.7" right="0.7" top="0.75" bottom="0.75" header="0.3" footer="0.3"/>
  <pageSetup horizontalDpi="600" verticalDpi="600" orientation="portrait" paperSize="9" r:id="rId2"/>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P50"/>
  <sheetViews>
    <sheetView showGridLines="0" workbookViewId="0" topLeftCell="A1"/>
  </sheetViews>
  <sheetFormatPr defaultColWidth="9.140625" defaultRowHeight="15"/>
  <cols>
    <col min="1" max="1" width="2.00390625" style="1" customWidth="1"/>
    <col min="2" max="2" width="25.7109375" style="1" customWidth="1"/>
    <col min="3" max="11" width="15.7109375" style="1" customWidth="1"/>
    <col min="12" max="15" width="9.421875" style="1" bestFit="1" customWidth="1"/>
    <col min="16" max="16" width="11.57421875" style="1" bestFit="1" customWidth="1"/>
    <col min="17" max="16384" width="9.140625" style="1" customWidth="1"/>
  </cols>
  <sheetData>
    <row r="1" ht="13.5"/>
    <row r="2" ht="13.5"/>
    <row r="3" ht="13.5"/>
    <row r="4" ht="13.5"/>
    <row r="5" spans="2:9" ht="16.5">
      <c r="B5" s="2"/>
      <c r="C5" s="3"/>
      <c r="D5" s="3"/>
      <c r="E5" s="3"/>
      <c r="F5" s="3"/>
      <c r="G5" s="3"/>
      <c r="H5" s="3"/>
      <c r="I5" s="3"/>
    </row>
    <row r="6" spans="2:16" ht="17.25">
      <c r="B6" s="65" t="s">
        <v>431</v>
      </c>
      <c r="C6" s="65"/>
      <c r="D6" s="65"/>
      <c r="E6" s="65"/>
      <c r="F6" s="65"/>
      <c r="G6" s="65"/>
      <c r="H6" s="65"/>
      <c r="I6" s="65"/>
      <c r="J6" s="65"/>
      <c r="K6" s="65"/>
      <c r="L6" s="65"/>
      <c r="M6" s="65"/>
      <c r="N6" s="65"/>
      <c r="O6" s="65"/>
      <c r="P6" s="65"/>
    </row>
    <row r="7" spans="2:16" ht="17.25">
      <c r="B7" s="65" t="s">
        <v>437</v>
      </c>
      <c r="C7" s="65"/>
      <c r="D7" s="65"/>
      <c r="E7" s="65"/>
      <c r="F7" s="65"/>
      <c r="G7" s="65"/>
      <c r="H7" s="65"/>
      <c r="I7" s="65"/>
      <c r="J7" s="65"/>
      <c r="K7" s="65"/>
      <c r="L7" s="65"/>
      <c r="M7" s="65"/>
      <c r="N7" s="65"/>
      <c r="O7" s="65"/>
      <c r="P7" s="65"/>
    </row>
    <row r="8" spans="2:16" ht="17.25">
      <c r="B8" s="19" t="s">
        <v>319</v>
      </c>
      <c r="C8" s="19"/>
      <c r="D8" s="19"/>
      <c r="E8" s="19"/>
      <c r="F8" s="19"/>
      <c r="G8" s="19"/>
      <c r="H8" s="19"/>
      <c r="I8" s="19"/>
      <c r="J8" s="19"/>
      <c r="K8" s="19"/>
      <c r="L8" s="19"/>
      <c r="M8" s="19"/>
      <c r="N8" s="19"/>
      <c r="O8" s="19"/>
      <c r="P8" s="19"/>
    </row>
    <row r="9" spans="2:16" ht="17.25">
      <c r="B9" s="19" t="s">
        <v>353</v>
      </c>
      <c r="C9" s="19"/>
      <c r="D9" s="19"/>
      <c r="E9" s="19"/>
      <c r="F9" s="19"/>
      <c r="G9" s="19"/>
      <c r="H9" s="19"/>
      <c r="I9" s="19"/>
      <c r="J9" s="19"/>
      <c r="K9" s="19"/>
      <c r="L9" s="19"/>
      <c r="M9" s="19"/>
      <c r="N9" s="19"/>
      <c r="O9" s="19"/>
      <c r="P9" s="19"/>
    </row>
    <row r="10" spans="2:16" ht="17.25">
      <c r="B10" s="65"/>
      <c r="C10" s="65"/>
      <c r="D10" s="65"/>
      <c r="E10" s="65"/>
      <c r="F10" s="65"/>
      <c r="G10" s="65"/>
      <c r="H10" s="65"/>
      <c r="I10" s="65"/>
      <c r="J10" s="65"/>
      <c r="K10" s="65"/>
      <c r="L10" s="65"/>
      <c r="M10" s="65"/>
      <c r="N10" s="65"/>
      <c r="O10" s="65"/>
      <c r="P10" s="65"/>
    </row>
    <row r="11" spans="2:13" ht="13.5" customHeight="1">
      <c r="B11" s="70" t="s">
        <v>2</v>
      </c>
      <c r="C11" s="70" t="s">
        <v>256</v>
      </c>
      <c r="D11" s="87" t="s">
        <v>254</v>
      </c>
      <c r="E11" s="88"/>
      <c r="F11" s="88"/>
      <c r="G11" s="88"/>
      <c r="H11" s="88"/>
      <c r="I11" s="88"/>
      <c r="J11" s="88"/>
      <c r="K11" s="89"/>
      <c r="M11" s="20" t="s">
        <v>317</v>
      </c>
    </row>
    <row r="12" spans="2:11" ht="13.5" customHeight="1">
      <c r="B12" s="116"/>
      <c r="C12" s="116"/>
      <c r="D12" s="81" t="s">
        <v>257</v>
      </c>
      <c r="E12" s="87" t="s">
        <v>255</v>
      </c>
      <c r="F12" s="88"/>
      <c r="G12" s="89"/>
      <c r="H12" s="81" t="s">
        <v>257</v>
      </c>
      <c r="I12" s="87" t="s">
        <v>258</v>
      </c>
      <c r="J12" s="88"/>
      <c r="K12" s="89"/>
    </row>
    <row r="13" spans="2:11" ht="54">
      <c r="B13" s="71"/>
      <c r="C13" s="71"/>
      <c r="D13" s="82"/>
      <c r="E13" s="15" t="s">
        <v>259</v>
      </c>
      <c r="F13" s="15" t="s">
        <v>260</v>
      </c>
      <c r="G13" s="15" t="s">
        <v>261</v>
      </c>
      <c r="H13" s="82"/>
      <c r="I13" s="15" t="s">
        <v>262</v>
      </c>
      <c r="J13" s="15" t="s">
        <v>263</v>
      </c>
      <c r="K13" s="15" t="s">
        <v>264</v>
      </c>
    </row>
    <row r="14" spans="2:11" ht="15">
      <c r="B14" s="11" t="s">
        <v>6</v>
      </c>
      <c r="C14" s="16">
        <v>26632.337834689573</v>
      </c>
      <c r="D14" s="16">
        <v>10111.346922632823</v>
      </c>
      <c r="E14" s="16">
        <v>4906.754637593834</v>
      </c>
      <c r="F14" s="16">
        <v>3558.4238075293215</v>
      </c>
      <c r="G14" s="16">
        <v>1646.168477509661</v>
      </c>
      <c r="H14" s="16">
        <v>16520.990912056775</v>
      </c>
      <c r="I14" s="16">
        <v>2186.1529434242057</v>
      </c>
      <c r="J14" s="16">
        <v>4690.7663246138</v>
      </c>
      <c r="K14" s="16">
        <v>9644.071644018775</v>
      </c>
    </row>
    <row r="15" spans="2:11" ht="14.25">
      <c r="B15" s="12" t="s">
        <v>3</v>
      </c>
      <c r="C15" s="6">
        <v>11226.705489374277</v>
      </c>
      <c r="D15" s="6">
        <v>3723.1155651849795</v>
      </c>
      <c r="E15" s="6">
        <v>1551.3935052418838</v>
      </c>
      <c r="F15" s="6">
        <v>1029.9250754051716</v>
      </c>
      <c r="G15" s="6">
        <v>1141.7969845379241</v>
      </c>
      <c r="H15" s="6">
        <v>7503.5899241893</v>
      </c>
      <c r="I15" s="6">
        <v>1074.7961262714796</v>
      </c>
      <c r="J15" s="6">
        <v>2052.270206605436</v>
      </c>
      <c r="K15" s="6">
        <v>4376.523591312381</v>
      </c>
    </row>
    <row r="16" spans="2:11" ht="14.25">
      <c r="B16" s="12" t="s">
        <v>4</v>
      </c>
      <c r="C16" s="6">
        <v>13557.201247789157</v>
      </c>
      <c r="D16" s="6">
        <v>5144.017150523526</v>
      </c>
      <c r="E16" s="6">
        <v>2808.228787446184</v>
      </c>
      <c r="F16" s="6">
        <v>1953.1024936635424</v>
      </c>
      <c r="G16" s="6">
        <v>382.6858694137991</v>
      </c>
      <c r="H16" s="6">
        <v>8413.184097265636</v>
      </c>
      <c r="I16" s="6">
        <v>1035.5452748475707</v>
      </c>
      <c r="J16" s="6">
        <v>2473.1870480271236</v>
      </c>
      <c r="K16" s="6">
        <v>4904.451774390933</v>
      </c>
    </row>
    <row r="17" spans="2:11" ht="14.25">
      <c r="B17" s="12" t="s">
        <v>635</v>
      </c>
      <c r="C17" s="6">
        <v>1829.9750692719376</v>
      </c>
      <c r="D17" s="6">
        <v>1225.7581786700805</v>
      </c>
      <c r="E17" s="6">
        <v>547.1323449057656</v>
      </c>
      <c r="F17" s="6">
        <v>556.940210206377</v>
      </c>
      <c r="G17" s="6">
        <v>121.68562355793847</v>
      </c>
      <c r="H17" s="6">
        <v>604.2168906018567</v>
      </c>
      <c r="I17" s="6">
        <v>75.81154230515311</v>
      </c>
      <c r="J17" s="6">
        <v>165.30906998123692</v>
      </c>
      <c r="K17" s="6">
        <v>363.09627831546703</v>
      </c>
    </row>
    <row r="18" spans="2:11" ht="14.25">
      <c r="B18" s="12" t="s">
        <v>5</v>
      </c>
      <c r="C18" s="6">
        <v>18.456028254227714</v>
      </c>
      <c r="D18" s="6">
        <v>18.456028254227714</v>
      </c>
      <c r="E18" s="6"/>
      <c r="F18" s="6">
        <v>18.456028254227714</v>
      </c>
      <c r="G18" s="6"/>
      <c r="H18" s="6"/>
      <c r="I18" s="6"/>
      <c r="J18" s="6"/>
      <c r="K18" s="6"/>
    </row>
    <row r="19" spans="2:11" ht="15">
      <c r="B19" s="73"/>
      <c r="C19" s="74"/>
      <c r="D19" s="74"/>
      <c r="E19" s="74"/>
      <c r="F19" s="74"/>
      <c r="G19" s="74"/>
      <c r="H19" s="74"/>
      <c r="I19" s="74"/>
      <c r="J19" s="74"/>
      <c r="K19" s="75"/>
    </row>
    <row r="20" spans="2:11" ht="15">
      <c r="B20" s="66" t="s">
        <v>3</v>
      </c>
      <c r="C20" s="67"/>
      <c r="D20" s="67"/>
      <c r="E20" s="67"/>
      <c r="F20" s="67"/>
      <c r="G20" s="67"/>
      <c r="H20" s="67"/>
      <c r="I20" s="67"/>
      <c r="J20" s="67"/>
      <c r="K20" s="68"/>
    </row>
    <row r="21" spans="2:11" ht="14.25">
      <c r="B21" s="12" t="s">
        <v>7</v>
      </c>
      <c r="C21" s="6">
        <v>1484.3973110409254</v>
      </c>
      <c r="D21" s="6">
        <v>357.44834325693324</v>
      </c>
      <c r="E21" s="6">
        <v>143.34383725101108</v>
      </c>
      <c r="F21" s="6">
        <v>166.56740250823586</v>
      </c>
      <c r="G21" s="6">
        <v>47.53710349768625</v>
      </c>
      <c r="H21" s="6">
        <v>1126.9489677839924</v>
      </c>
      <c r="I21" s="6">
        <v>296.9817683480503</v>
      </c>
      <c r="J21" s="6">
        <v>368.8893629591898</v>
      </c>
      <c r="K21" s="6">
        <v>461.0778364767524</v>
      </c>
    </row>
    <row r="22" spans="2:11" ht="14.25">
      <c r="B22" s="12" t="s">
        <v>8</v>
      </c>
      <c r="C22" s="6">
        <v>2588.4813844752393</v>
      </c>
      <c r="D22" s="6">
        <v>1198.8788963482843</v>
      </c>
      <c r="E22" s="6">
        <v>606.0409785938124</v>
      </c>
      <c r="F22" s="6">
        <v>277.08481195680196</v>
      </c>
      <c r="G22" s="6">
        <v>315.7531057976704</v>
      </c>
      <c r="H22" s="6">
        <v>1389.6024881269554</v>
      </c>
      <c r="I22" s="6">
        <v>27.99359419630368</v>
      </c>
      <c r="J22" s="6">
        <v>130.56602660456076</v>
      </c>
      <c r="K22" s="6">
        <v>1231.042867326091</v>
      </c>
    </row>
    <row r="23" spans="2:11" ht="14.25">
      <c r="B23" s="12" t="s">
        <v>9</v>
      </c>
      <c r="C23" s="6">
        <v>981.5943228486336</v>
      </c>
      <c r="D23" s="6">
        <v>307.75901131422665</v>
      </c>
      <c r="E23" s="6">
        <v>138.94081781011562</v>
      </c>
      <c r="F23" s="6">
        <v>108.18839618353289</v>
      </c>
      <c r="G23" s="6">
        <v>60.62979732057813</v>
      </c>
      <c r="H23" s="6">
        <v>673.8353115344071</v>
      </c>
      <c r="I23" s="6">
        <v>5.796212532631057</v>
      </c>
      <c r="J23" s="6">
        <v>317.31032647631145</v>
      </c>
      <c r="K23" s="6">
        <v>350.7287725254646</v>
      </c>
    </row>
    <row r="24" spans="2:11" ht="14.25">
      <c r="B24" s="12" t="s">
        <v>10</v>
      </c>
      <c r="C24" s="6">
        <v>381.20332831951356</v>
      </c>
      <c r="D24" s="6">
        <v>74.5687021761213</v>
      </c>
      <c r="E24" s="6">
        <v>34.595908942149705</v>
      </c>
      <c r="F24" s="6">
        <v>30.73280659644687</v>
      </c>
      <c r="G24" s="6">
        <v>9.239986637524733</v>
      </c>
      <c r="H24" s="6">
        <v>306.6346261433922</v>
      </c>
      <c r="I24" s="6">
        <v>53.01157458080033</v>
      </c>
      <c r="J24" s="6">
        <v>68.70495118994293</v>
      </c>
      <c r="K24" s="6">
        <v>184.91810037264904</v>
      </c>
    </row>
    <row r="25" spans="2:11" ht="14.25">
      <c r="B25" s="12" t="s">
        <v>11</v>
      </c>
      <c r="C25" s="6">
        <v>1292.2520578980525</v>
      </c>
      <c r="D25" s="6">
        <v>442.38993572852536</v>
      </c>
      <c r="E25" s="6">
        <v>285.4558633716336</v>
      </c>
      <c r="F25" s="6">
        <v>40.82378902668133</v>
      </c>
      <c r="G25" s="6">
        <v>116.11028333021032</v>
      </c>
      <c r="H25" s="6">
        <v>849.8621221695271</v>
      </c>
      <c r="I25" s="6">
        <v>402.06310959460865</v>
      </c>
      <c r="J25" s="6">
        <v>65.43133967837542</v>
      </c>
      <c r="K25" s="6">
        <v>382.3676728965431</v>
      </c>
    </row>
    <row r="26" spans="2:11" ht="14.25">
      <c r="B26" s="12" t="s">
        <v>12</v>
      </c>
      <c r="C26" s="6">
        <v>653.645284252592</v>
      </c>
      <c r="D26" s="6">
        <v>176.54402017885374</v>
      </c>
      <c r="E26" s="6">
        <v>52.6487622570787</v>
      </c>
      <c r="F26" s="6">
        <v>11.703178163345566</v>
      </c>
      <c r="G26" s="6">
        <v>112.19207975842943</v>
      </c>
      <c r="H26" s="6">
        <v>477.1012640737383</v>
      </c>
      <c r="I26" s="6">
        <v>1</v>
      </c>
      <c r="J26" s="6">
        <v>257.9453236505281</v>
      </c>
      <c r="K26" s="6">
        <v>218.15594042321013</v>
      </c>
    </row>
    <row r="27" spans="2:11" ht="14.25">
      <c r="B27" s="12" t="s">
        <v>13</v>
      </c>
      <c r="C27" s="6">
        <v>798.948775893519</v>
      </c>
      <c r="D27" s="6">
        <v>155.64293142057136</v>
      </c>
      <c r="E27" s="6">
        <v>21.99109039919653</v>
      </c>
      <c r="F27" s="6">
        <v>49.82586699122599</v>
      </c>
      <c r="G27" s="6">
        <v>83.82597403014884</v>
      </c>
      <c r="H27" s="6">
        <v>643.3058444729476</v>
      </c>
      <c r="I27" s="6">
        <v>26.224797894613673</v>
      </c>
      <c r="J27" s="6">
        <v>225.1476268274828</v>
      </c>
      <c r="K27" s="6">
        <v>391.9334197508511</v>
      </c>
    </row>
    <row r="28" spans="2:11" ht="14.25">
      <c r="B28" s="12" t="s">
        <v>14</v>
      </c>
      <c r="C28" s="6">
        <v>631.5617250244961</v>
      </c>
      <c r="D28" s="6">
        <v>241.37382673033966</v>
      </c>
      <c r="E28" s="6">
        <v>7.712420313131006</v>
      </c>
      <c r="F28" s="6">
        <v>133.1767862957461</v>
      </c>
      <c r="G28" s="6">
        <v>100.48462012146256</v>
      </c>
      <c r="H28" s="6">
        <v>390.1878982941566</v>
      </c>
      <c r="I28" s="6"/>
      <c r="J28" s="6">
        <v>215.60393595736875</v>
      </c>
      <c r="K28" s="6">
        <v>174.58396233678772</v>
      </c>
    </row>
    <row r="29" spans="2:11" ht="14.25">
      <c r="B29" s="12" t="s">
        <v>15</v>
      </c>
      <c r="C29" s="6">
        <v>1049.107970459933</v>
      </c>
      <c r="D29" s="6">
        <v>417.80828456520885</v>
      </c>
      <c r="E29" s="6">
        <v>217.8688847078938</v>
      </c>
      <c r="F29" s="6">
        <v>47.070470086063416</v>
      </c>
      <c r="G29" s="6">
        <v>152.86892977125154</v>
      </c>
      <c r="H29" s="6">
        <v>631.299685894724</v>
      </c>
      <c r="I29" s="6">
        <v>104.57232540293634</v>
      </c>
      <c r="J29" s="6">
        <v>204.5892877940866</v>
      </c>
      <c r="K29" s="6">
        <v>322.1380726977012</v>
      </c>
    </row>
    <row r="30" spans="2:11" ht="14.25">
      <c r="B30" s="12" t="s">
        <v>16</v>
      </c>
      <c r="C30" s="6">
        <v>211.9550629782103</v>
      </c>
      <c r="D30" s="6">
        <v>143.15510427296192</v>
      </c>
      <c r="E30" s="6"/>
      <c r="F30" s="6"/>
      <c r="G30" s="6">
        <v>143.15510427296192</v>
      </c>
      <c r="H30" s="6">
        <v>68.79995870524841</v>
      </c>
      <c r="I30" s="6">
        <v>27.68478473549794</v>
      </c>
      <c r="J30" s="6">
        <v>4.291950548649195</v>
      </c>
      <c r="K30" s="6">
        <v>36.823223421101275</v>
      </c>
    </row>
    <row r="31" spans="2:11" ht="30.75" customHeight="1">
      <c r="B31" s="13" t="s">
        <v>17</v>
      </c>
      <c r="C31" s="6">
        <v>1153.5582661831595</v>
      </c>
      <c r="D31" s="6">
        <v>207.54650919295364</v>
      </c>
      <c r="E31" s="6">
        <v>42.79494159586239</v>
      </c>
      <c r="F31" s="6">
        <v>164.7515675970912</v>
      </c>
      <c r="G31" s="6"/>
      <c r="H31" s="6">
        <v>946.0117569902055</v>
      </c>
      <c r="I31" s="6">
        <v>129.46795898603744</v>
      </c>
      <c r="J31" s="6">
        <v>193.79007491894126</v>
      </c>
      <c r="K31" s="6">
        <v>622.7537230852274</v>
      </c>
    </row>
    <row r="32" spans="2:11" ht="15">
      <c r="B32" s="73"/>
      <c r="C32" s="74"/>
      <c r="D32" s="74"/>
      <c r="E32" s="74"/>
      <c r="F32" s="74"/>
      <c r="G32" s="74"/>
      <c r="H32" s="74"/>
      <c r="I32" s="74"/>
      <c r="J32" s="74"/>
      <c r="K32" s="75"/>
    </row>
    <row r="33" spans="2:11" ht="15">
      <c r="B33" s="66" t="s">
        <v>4</v>
      </c>
      <c r="C33" s="67"/>
      <c r="D33" s="67"/>
      <c r="E33" s="67"/>
      <c r="F33" s="67"/>
      <c r="G33" s="67"/>
      <c r="H33" s="67"/>
      <c r="I33" s="67"/>
      <c r="J33" s="67"/>
      <c r="K33" s="68"/>
    </row>
    <row r="34" spans="2:11" ht="14.25">
      <c r="B34" s="12" t="s">
        <v>18</v>
      </c>
      <c r="C34" s="6">
        <v>984.2819905886214</v>
      </c>
      <c r="D34" s="6">
        <v>395.9148534335549</v>
      </c>
      <c r="E34" s="6">
        <v>0.273866672963179</v>
      </c>
      <c r="F34" s="6">
        <v>272.47953369781806</v>
      </c>
      <c r="G34" s="6">
        <v>123.16145306277356</v>
      </c>
      <c r="H34" s="6">
        <v>588.3671371550663</v>
      </c>
      <c r="I34" s="6"/>
      <c r="J34" s="6">
        <v>46.91599484478648</v>
      </c>
      <c r="K34" s="6">
        <v>541.4511423102798</v>
      </c>
    </row>
    <row r="35" spans="2:11" ht="14.25">
      <c r="B35" s="12" t="s">
        <v>19</v>
      </c>
      <c r="C35" s="6">
        <v>980.1440453378989</v>
      </c>
      <c r="D35" s="6">
        <v>297.5835608213805</v>
      </c>
      <c r="E35" s="6">
        <v>200.61513118347807</v>
      </c>
      <c r="F35" s="6">
        <v>57.37379092868464</v>
      </c>
      <c r="G35" s="6">
        <v>39.59463870921779</v>
      </c>
      <c r="H35" s="6">
        <v>682.5604845165184</v>
      </c>
      <c r="I35" s="6">
        <v>72.45920777076904</v>
      </c>
      <c r="J35" s="6">
        <v>184.10648021096986</v>
      </c>
      <c r="K35" s="6">
        <v>425.9947965347798</v>
      </c>
    </row>
    <row r="36" spans="2:11" ht="14.25">
      <c r="B36" s="12" t="s">
        <v>20</v>
      </c>
      <c r="C36" s="6">
        <v>3162.646997100973</v>
      </c>
      <c r="D36" s="6">
        <v>980.9364474654209</v>
      </c>
      <c r="E36" s="6">
        <v>460.0630022076238</v>
      </c>
      <c r="F36" s="6">
        <v>470.1856799344745</v>
      </c>
      <c r="G36" s="6">
        <v>50.687765323322324</v>
      </c>
      <c r="H36" s="6">
        <v>2181.7105496355525</v>
      </c>
      <c r="I36" s="6">
        <v>309.85369200388254</v>
      </c>
      <c r="J36" s="6">
        <v>743.237816729221</v>
      </c>
      <c r="K36" s="6">
        <v>1128.6190409024491</v>
      </c>
    </row>
    <row r="37" spans="2:11" ht="14.25">
      <c r="B37" s="12" t="s">
        <v>21</v>
      </c>
      <c r="C37" s="6">
        <v>831.9251860824016</v>
      </c>
      <c r="D37" s="6">
        <v>293.6733063675303</v>
      </c>
      <c r="E37" s="6">
        <v>42.85520902633736</v>
      </c>
      <c r="F37" s="6">
        <v>157.3087296401076</v>
      </c>
      <c r="G37" s="6">
        <v>93.50936770108538</v>
      </c>
      <c r="H37" s="6">
        <v>538.251879714871</v>
      </c>
      <c r="I37" s="6">
        <v>54</v>
      </c>
      <c r="J37" s="6">
        <v>95.34713146742398</v>
      </c>
      <c r="K37" s="6">
        <v>388.904748247447</v>
      </c>
    </row>
    <row r="38" spans="2:11" ht="14.25">
      <c r="B38" s="12" t="s">
        <v>22</v>
      </c>
      <c r="C38" s="6">
        <v>7005.9347723597375</v>
      </c>
      <c r="D38" s="6">
        <v>2981.913805282877</v>
      </c>
      <c r="E38" s="6">
        <v>2104.4215783557825</v>
      </c>
      <c r="F38" s="6">
        <v>801.7595823096947</v>
      </c>
      <c r="G38" s="6">
        <v>75.73264461739998</v>
      </c>
      <c r="H38" s="6">
        <v>4024.0209670768577</v>
      </c>
      <c r="I38" s="6">
        <v>599.2323750729195</v>
      </c>
      <c r="J38" s="6">
        <v>1218.1296454255696</v>
      </c>
      <c r="K38" s="6">
        <v>2206.658946578367</v>
      </c>
    </row>
    <row r="39" spans="2:11" ht="14.25">
      <c r="B39" s="12" t="s">
        <v>23</v>
      </c>
      <c r="C39" s="6">
        <v>592.2682563195268</v>
      </c>
      <c r="D39" s="6">
        <v>193.99517715276295</v>
      </c>
      <c r="E39" s="6"/>
      <c r="F39" s="6">
        <v>193.99517715276295</v>
      </c>
      <c r="G39" s="6"/>
      <c r="H39" s="6">
        <v>398.27307916676386</v>
      </c>
      <c r="I39" s="6"/>
      <c r="J39" s="6">
        <v>185.4499793491537</v>
      </c>
      <c r="K39" s="6">
        <v>212.82309981761017</v>
      </c>
    </row>
    <row r="40" spans="2:11" ht="15">
      <c r="B40" s="73"/>
      <c r="C40" s="74"/>
      <c r="D40" s="74"/>
      <c r="E40" s="74"/>
      <c r="F40" s="74"/>
      <c r="G40" s="74"/>
      <c r="H40" s="74"/>
      <c r="I40" s="74"/>
      <c r="J40" s="74"/>
      <c r="K40" s="75"/>
    </row>
    <row r="41" spans="2:11" ht="15">
      <c r="B41" s="66" t="s">
        <v>635</v>
      </c>
      <c r="C41" s="67"/>
      <c r="D41" s="67"/>
      <c r="E41" s="67"/>
      <c r="F41" s="67"/>
      <c r="G41" s="67"/>
      <c r="H41" s="67"/>
      <c r="I41" s="67"/>
      <c r="J41" s="67"/>
      <c r="K41" s="68"/>
    </row>
    <row r="42" spans="2:11" ht="14.25">
      <c r="B42" s="12" t="s">
        <v>24</v>
      </c>
      <c r="C42" s="6">
        <v>615.8777935736662</v>
      </c>
      <c r="D42" s="6">
        <v>402.82892698880767</v>
      </c>
      <c r="E42" s="6">
        <v>86.58836459948745</v>
      </c>
      <c r="F42" s="6">
        <v>241.4599851209429</v>
      </c>
      <c r="G42" s="6">
        <v>74.78057726837747</v>
      </c>
      <c r="H42" s="6">
        <v>213.0488665848584</v>
      </c>
      <c r="I42" s="6">
        <v>61.52454321292404</v>
      </c>
      <c r="J42" s="6">
        <v>84.38641103653265</v>
      </c>
      <c r="K42" s="6">
        <v>67.13791233540174</v>
      </c>
    </row>
    <row r="43" spans="2:11" ht="14.25">
      <c r="B43" s="12" t="s">
        <v>25</v>
      </c>
      <c r="C43" s="6">
        <v>71.35195835886381</v>
      </c>
      <c r="D43" s="6"/>
      <c r="E43" s="6"/>
      <c r="F43" s="6"/>
      <c r="G43" s="6"/>
      <c r="H43" s="6">
        <v>71.35195835886381</v>
      </c>
      <c r="I43" s="6">
        <v>1.6653350613619884</v>
      </c>
      <c r="J43" s="6">
        <v>9.955231899643115</v>
      </c>
      <c r="K43" s="6">
        <v>59.73139139785871</v>
      </c>
    </row>
    <row r="44" spans="2:11" ht="14.25">
      <c r="B44" s="12" t="s">
        <v>26</v>
      </c>
      <c r="C44" s="6">
        <v>476.5074688368289</v>
      </c>
      <c r="D44" s="6">
        <v>444.2529825754445</v>
      </c>
      <c r="E44" s="6">
        <v>444.2529825754445</v>
      </c>
      <c r="F44" s="6"/>
      <c r="G44" s="6"/>
      <c r="H44" s="6">
        <v>32.25448626138447</v>
      </c>
      <c r="I44" s="6"/>
      <c r="J44" s="6"/>
      <c r="K44" s="6">
        <v>32.25448626138447</v>
      </c>
    </row>
    <row r="45" spans="2:11" ht="14.25">
      <c r="B45" s="12" t="s">
        <v>27</v>
      </c>
      <c r="C45" s="6">
        <v>796.6599082868713</v>
      </c>
      <c r="D45" s="6">
        <v>640.4397492796963</v>
      </c>
      <c r="E45" s="6">
        <v>81.49344109503896</v>
      </c>
      <c r="F45" s="6">
        <v>486.42784844525784</v>
      </c>
      <c r="G45" s="6">
        <v>72.51845973939965</v>
      </c>
      <c r="H45" s="6">
        <v>156.2201590071753</v>
      </c>
      <c r="I45" s="6"/>
      <c r="J45" s="6">
        <v>88.86949760743776</v>
      </c>
      <c r="K45" s="6">
        <v>67.35066139973759</v>
      </c>
    </row>
    <row r="46" spans="2:11" ht="14.25">
      <c r="B46" s="12" t="s">
        <v>28</v>
      </c>
      <c r="C46" s="6">
        <v>502.16175081227505</v>
      </c>
      <c r="D46" s="6">
        <v>298.92384739794517</v>
      </c>
      <c r="E46" s="6">
        <v>16.2909977308337</v>
      </c>
      <c r="F46" s="6">
        <v>252.87429556545558</v>
      </c>
      <c r="G46" s="6">
        <v>29.758554101655825</v>
      </c>
      <c r="H46" s="6">
        <v>203.23790341433</v>
      </c>
      <c r="I46" s="6">
        <v>12.621664030867063</v>
      </c>
      <c r="J46" s="6">
        <v>59.50292523359107</v>
      </c>
      <c r="K46" s="6">
        <v>131.11331414987183</v>
      </c>
    </row>
    <row r="47" spans="2:11" ht="14.25">
      <c r="B47" s="12" t="s">
        <v>29</v>
      </c>
      <c r="C47" s="6">
        <v>164.07609769030395</v>
      </c>
      <c r="D47" s="6">
        <v>79.75242170788364</v>
      </c>
      <c r="E47" s="6"/>
      <c r="F47" s="6">
        <v>62.60592951997845</v>
      </c>
      <c r="G47" s="6">
        <v>17.146492187905185</v>
      </c>
      <c r="H47" s="6">
        <v>84.3236759824203</v>
      </c>
      <c r="I47" s="6"/>
      <c r="J47" s="6">
        <v>11.464501811470043</v>
      </c>
      <c r="K47" s="6">
        <v>72.85917417095027</v>
      </c>
    </row>
    <row r="48" spans="2:11" ht="14.25">
      <c r="B48" s="11" t="s">
        <v>5</v>
      </c>
      <c r="C48" s="6">
        <v>18.456028254227714</v>
      </c>
      <c r="D48" s="6">
        <v>18.456028254227714</v>
      </c>
      <c r="E48" s="6"/>
      <c r="F48" s="6">
        <v>18.456028254227714</v>
      </c>
      <c r="G48" s="6"/>
      <c r="H48" s="6"/>
      <c r="I48" s="6"/>
      <c r="J48" s="6"/>
      <c r="K48" s="6"/>
    </row>
    <row r="49" spans="2:11" ht="14.25">
      <c r="B49" s="7"/>
      <c r="C49" s="7"/>
      <c r="D49" s="7"/>
      <c r="E49" s="7"/>
      <c r="F49" s="7"/>
      <c r="G49" s="7"/>
      <c r="H49" s="7"/>
      <c r="I49" s="7"/>
      <c r="J49" s="7"/>
      <c r="K49" s="7"/>
    </row>
    <row r="50" spans="2:11" ht="14.25">
      <c r="B50" s="69" t="s">
        <v>321</v>
      </c>
      <c r="C50" s="69"/>
      <c r="D50" s="69"/>
      <c r="E50" s="69"/>
      <c r="F50" s="69"/>
      <c r="G50" s="69"/>
      <c r="H50" s="69"/>
      <c r="I50" s="69"/>
      <c r="J50" s="69"/>
      <c r="K50" s="69"/>
    </row>
  </sheetData>
  <mergeCells count="17">
    <mergeCell ref="B6:P6"/>
    <mergeCell ref="B7:P7"/>
    <mergeCell ref="B10:P10"/>
    <mergeCell ref="B11:B13"/>
    <mergeCell ref="C11:C13"/>
    <mergeCell ref="D11:K11"/>
    <mergeCell ref="D12:D13"/>
    <mergeCell ref="E12:G12"/>
    <mergeCell ref="H12:H13"/>
    <mergeCell ref="I12:K12"/>
    <mergeCell ref="B50:K50"/>
    <mergeCell ref="B19:K19"/>
    <mergeCell ref="B20:K20"/>
    <mergeCell ref="B32:K32"/>
    <mergeCell ref="B33:K33"/>
    <mergeCell ref="B40:K40"/>
    <mergeCell ref="B41:K41"/>
  </mergeCells>
  <hyperlinks>
    <hyperlink ref="M11" location="ÍNDICE!A1" display="ÍNDICE"/>
  </hyperlinks>
  <printOptions/>
  <pageMargins left="0.7" right="0.7" top="0.75" bottom="0.75" header="0.3" footer="0.3"/>
  <pageSetup horizontalDpi="600" verticalDpi="600" orientation="portrait" paperSize="9" r:id="rId2"/>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P50"/>
  <sheetViews>
    <sheetView workbookViewId="0" topLeftCell="A1"/>
  </sheetViews>
  <sheetFormatPr defaultColWidth="9.140625" defaultRowHeight="15"/>
  <cols>
    <col min="1" max="1" width="2.00390625" style="1" customWidth="1"/>
    <col min="2" max="2" width="25.7109375" style="1" customWidth="1"/>
    <col min="3" max="11" width="15.7109375" style="1" customWidth="1"/>
    <col min="12" max="15" width="9.421875" style="1" bestFit="1" customWidth="1"/>
    <col min="16" max="16" width="11.57421875" style="1" bestFit="1" customWidth="1"/>
    <col min="17" max="16384" width="9.140625" style="1" customWidth="1"/>
  </cols>
  <sheetData>
    <row r="1" ht="13.5"/>
    <row r="2" ht="13.5"/>
    <row r="3" ht="13.5"/>
    <row r="4" ht="13.5"/>
    <row r="5" spans="2:9" ht="16.5">
      <c r="B5" s="2"/>
      <c r="C5" s="3"/>
      <c r="D5" s="3"/>
      <c r="E5" s="3"/>
      <c r="F5" s="3"/>
      <c r="G5" s="3"/>
      <c r="H5" s="3"/>
      <c r="I5" s="3"/>
    </row>
    <row r="6" spans="2:16" ht="17.25">
      <c r="B6" s="65" t="s">
        <v>432</v>
      </c>
      <c r="C6" s="65"/>
      <c r="D6" s="65"/>
      <c r="E6" s="65"/>
      <c r="F6" s="65"/>
      <c r="G6" s="65"/>
      <c r="H6" s="65"/>
      <c r="I6" s="65"/>
      <c r="J6" s="65"/>
      <c r="K6" s="65"/>
      <c r="L6" s="65"/>
      <c r="M6" s="65"/>
      <c r="N6" s="65"/>
      <c r="O6" s="65"/>
      <c r="P6" s="65"/>
    </row>
    <row r="7" spans="2:16" ht="17.25">
      <c r="B7" s="65" t="s">
        <v>433</v>
      </c>
      <c r="C7" s="65"/>
      <c r="D7" s="65"/>
      <c r="E7" s="65"/>
      <c r="F7" s="65"/>
      <c r="G7" s="65"/>
      <c r="H7" s="65"/>
      <c r="I7" s="65"/>
      <c r="J7" s="65"/>
      <c r="K7" s="65"/>
      <c r="L7" s="65"/>
      <c r="M7" s="65"/>
      <c r="N7" s="65"/>
      <c r="O7" s="65"/>
      <c r="P7" s="65"/>
    </row>
    <row r="8" spans="2:16" ht="17.25">
      <c r="B8" s="19" t="s">
        <v>319</v>
      </c>
      <c r="C8" s="19"/>
      <c r="D8" s="19"/>
      <c r="E8" s="19"/>
      <c r="F8" s="19"/>
      <c r="G8" s="19"/>
      <c r="H8" s="19"/>
      <c r="I8" s="19"/>
      <c r="J8" s="19"/>
      <c r="K8" s="19"/>
      <c r="L8" s="19"/>
      <c r="M8" s="19"/>
      <c r="N8" s="19"/>
      <c r="O8" s="19"/>
      <c r="P8" s="19"/>
    </row>
    <row r="9" spans="2:16" ht="17.25">
      <c r="B9" s="19" t="s">
        <v>353</v>
      </c>
      <c r="C9" s="19"/>
      <c r="D9" s="19"/>
      <c r="E9" s="19"/>
      <c r="F9" s="19"/>
      <c r="G9" s="19"/>
      <c r="H9" s="19"/>
      <c r="I9" s="19"/>
      <c r="J9" s="19"/>
      <c r="K9" s="19"/>
      <c r="L9" s="19"/>
      <c r="M9" s="19"/>
      <c r="N9" s="19"/>
      <c r="O9" s="19"/>
      <c r="P9" s="19"/>
    </row>
    <row r="10" spans="2:16" ht="17.25">
      <c r="B10" s="65"/>
      <c r="C10" s="65"/>
      <c r="D10" s="65"/>
      <c r="E10" s="65"/>
      <c r="F10" s="65"/>
      <c r="G10" s="65"/>
      <c r="H10" s="65"/>
      <c r="I10" s="65"/>
      <c r="J10" s="65"/>
      <c r="K10" s="65"/>
      <c r="L10" s="65"/>
      <c r="M10" s="65"/>
      <c r="N10" s="65"/>
      <c r="O10" s="65"/>
      <c r="P10" s="65"/>
    </row>
    <row r="11" spans="2:13" ht="13.5" customHeight="1">
      <c r="B11" s="70" t="s">
        <v>2</v>
      </c>
      <c r="C11" s="70" t="s">
        <v>256</v>
      </c>
      <c r="D11" s="87" t="s">
        <v>254</v>
      </c>
      <c r="E11" s="88"/>
      <c r="F11" s="88"/>
      <c r="G11" s="88"/>
      <c r="H11" s="88"/>
      <c r="I11" s="88"/>
      <c r="J11" s="88"/>
      <c r="K11" s="89"/>
      <c r="M11" s="20" t="s">
        <v>317</v>
      </c>
    </row>
    <row r="12" spans="2:11" ht="13.5" customHeight="1">
      <c r="B12" s="116"/>
      <c r="C12" s="116"/>
      <c r="D12" s="81" t="s">
        <v>257</v>
      </c>
      <c r="E12" s="87" t="s">
        <v>255</v>
      </c>
      <c r="F12" s="88"/>
      <c r="G12" s="89"/>
      <c r="H12" s="81" t="s">
        <v>257</v>
      </c>
      <c r="I12" s="87" t="s">
        <v>258</v>
      </c>
      <c r="J12" s="88"/>
      <c r="K12" s="89"/>
    </row>
    <row r="13" spans="2:11" ht="54">
      <c r="B13" s="71"/>
      <c r="C13" s="71"/>
      <c r="D13" s="82"/>
      <c r="E13" s="15" t="s">
        <v>259</v>
      </c>
      <c r="F13" s="15" t="s">
        <v>260</v>
      </c>
      <c r="G13" s="15" t="s">
        <v>261</v>
      </c>
      <c r="H13" s="82"/>
      <c r="I13" s="15" t="s">
        <v>262</v>
      </c>
      <c r="J13" s="15" t="s">
        <v>263</v>
      </c>
      <c r="K13" s="15" t="s">
        <v>264</v>
      </c>
    </row>
    <row r="14" spans="2:11" ht="15">
      <c r="B14" s="11" t="s">
        <v>6</v>
      </c>
      <c r="C14" s="16">
        <v>10262.986903097682</v>
      </c>
      <c r="D14" s="16">
        <v>4829.732000985559</v>
      </c>
      <c r="E14" s="16">
        <v>497.3179042895562</v>
      </c>
      <c r="F14" s="16">
        <v>2234.2733881409263</v>
      </c>
      <c r="G14" s="16">
        <v>2098.1407085550713</v>
      </c>
      <c r="H14" s="16">
        <v>5433.254902112125</v>
      </c>
      <c r="I14" s="16">
        <v>178.28239772754583</v>
      </c>
      <c r="J14" s="16">
        <v>1024.833430967703</v>
      </c>
      <c r="K14" s="16">
        <v>4230.139073416876</v>
      </c>
    </row>
    <row r="15" spans="2:11" ht="14.25">
      <c r="B15" s="12" t="s">
        <v>3</v>
      </c>
      <c r="C15" s="6">
        <v>5694.981140912481</v>
      </c>
      <c r="D15" s="6">
        <v>2604.0126594600565</v>
      </c>
      <c r="E15" s="6">
        <v>352.2850377585812</v>
      </c>
      <c r="F15" s="6">
        <v>520.8180170247473</v>
      </c>
      <c r="G15" s="6">
        <v>1730.9096046767283</v>
      </c>
      <c r="H15" s="6">
        <v>3090.9684814524203</v>
      </c>
      <c r="I15" s="6">
        <v>177.77105946840854</v>
      </c>
      <c r="J15" s="6">
        <v>465.6371286105708</v>
      </c>
      <c r="K15" s="6">
        <v>2447.560293373442</v>
      </c>
    </row>
    <row r="16" spans="2:11" ht="14.25">
      <c r="B16" s="12" t="s">
        <v>4</v>
      </c>
      <c r="C16" s="6">
        <v>3895.7825399781846</v>
      </c>
      <c r="D16" s="6">
        <v>1901.7419605141029</v>
      </c>
      <c r="E16" s="6">
        <v>145.0328665309749</v>
      </c>
      <c r="F16" s="6">
        <v>1445.8595689744259</v>
      </c>
      <c r="G16" s="6">
        <v>310.84952500870236</v>
      </c>
      <c r="H16" s="6">
        <v>1994.040579464081</v>
      </c>
      <c r="I16" s="6">
        <v>0.5113382591372642</v>
      </c>
      <c r="J16" s="6">
        <v>372.09722398042413</v>
      </c>
      <c r="K16" s="6">
        <v>1621.4320172245207</v>
      </c>
    </row>
    <row r="17" spans="2:11" ht="14.25">
      <c r="B17" s="12" t="s">
        <v>635</v>
      </c>
      <c r="C17" s="6">
        <v>672.2232222070174</v>
      </c>
      <c r="D17" s="6">
        <v>323.9773810113936</v>
      </c>
      <c r="E17" s="6"/>
      <c r="F17" s="6">
        <v>267.59580214175287</v>
      </c>
      <c r="G17" s="6">
        <v>56.38157886964078</v>
      </c>
      <c r="H17" s="6">
        <v>348.245841195624</v>
      </c>
      <c r="I17" s="6"/>
      <c r="J17" s="6">
        <v>187.09907837670832</v>
      </c>
      <c r="K17" s="6">
        <v>161.14676281891556</v>
      </c>
    </row>
    <row r="18" spans="2:11" ht="14.25">
      <c r="B18" s="12" t="s">
        <v>5</v>
      </c>
      <c r="C18" s="6"/>
      <c r="D18" s="6"/>
      <c r="E18" s="6"/>
      <c r="F18" s="6"/>
      <c r="G18" s="6"/>
      <c r="H18" s="6"/>
      <c r="I18" s="6"/>
      <c r="J18" s="6"/>
      <c r="K18" s="6"/>
    </row>
    <row r="19" spans="2:11" ht="15">
      <c r="B19" s="73"/>
      <c r="C19" s="74"/>
      <c r="D19" s="74"/>
      <c r="E19" s="74"/>
      <c r="F19" s="74"/>
      <c r="G19" s="74"/>
      <c r="H19" s="74"/>
      <c r="I19" s="74"/>
      <c r="J19" s="74"/>
      <c r="K19" s="75"/>
    </row>
    <row r="20" spans="2:11" ht="15">
      <c r="B20" s="66" t="s">
        <v>3</v>
      </c>
      <c r="C20" s="67"/>
      <c r="D20" s="67"/>
      <c r="E20" s="67"/>
      <c r="F20" s="67"/>
      <c r="G20" s="67"/>
      <c r="H20" s="67"/>
      <c r="I20" s="67"/>
      <c r="J20" s="67"/>
      <c r="K20" s="68"/>
    </row>
    <row r="21" spans="2:11" ht="14.25">
      <c r="B21" s="12" t="s">
        <v>7</v>
      </c>
      <c r="C21" s="6">
        <v>1239.5083491977575</v>
      </c>
      <c r="D21" s="6">
        <v>590.0386861396978</v>
      </c>
      <c r="E21" s="6">
        <v>0</v>
      </c>
      <c r="F21" s="6">
        <v>18.984562187455325</v>
      </c>
      <c r="G21" s="6">
        <v>571.0541239522425</v>
      </c>
      <c r="H21" s="6">
        <v>649.4696630580597</v>
      </c>
      <c r="I21" s="6">
        <v>120.36577640477279</v>
      </c>
      <c r="J21" s="6">
        <v>104.4061889000635</v>
      </c>
      <c r="K21" s="6">
        <v>424.6976977532237</v>
      </c>
    </row>
    <row r="22" spans="2:11" ht="14.25">
      <c r="B22" s="12" t="s">
        <v>8</v>
      </c>
      <c r="C22" s="6">
        <v>351.63848560690985</v>
      </c>
      <c r="D22" s="6">
        <v>39.90067720860624</v>
      </c>
      <c r="E22" s="6"/>
      <c r="F22" s="6">
        <v>39.90067720860624</v>
      </c>
      <c r="G22" s="6"/>
      <c r="H22" s="6">
        <v>311.73780839830357</v>
      </c>
      <c r="I22" s="6"/>
      <c r="J22" s="6">
        <v>121.36759487530594</v>
      </c>
      <c r="K22" s="6">
        <v>190.37021352299772</v>
      </c>
    </row>
    <row r="23" spans="2:11" ht="14.25">
      <c r="B23" s="12" t="s">
        <v>9</v>
      </c>
      <c r="C23" s="6">
        <v>471.1587406633681</v>
      </c>
      <c r="D23" s="6">
        <v>178.0875502411747</v>
      </c>
      <c r="E23" s="6"/>
      <c r="F23" s="6">
        <v>96.94836236423728</v>
      </c>
      <c r="G23" s="6">
        <v>81.13918787693743</v>
      </c>
      <c r="H23" s="6">
        <v>293.07119042219324</v>
      </c>
      <c r="I23" s="6"/>
      <c r="J23" s="6">
        <v>84.23426273905817</v>
      </c>
      <c r="K23" s="6">
        <v>208.83692768313512</v>
      </c>
    </row>
    <row r="24" spans="2:11" ht="14.25">
      <c r="B24" s="12" t="s">
        <v>10</v>
      </c>
      <c r="C24" s="6">
        <v>90.29078121684508</v>
      </c>
      <c r="D24" s="6">
        <v>17.617621155501446</v>
      </c>
      <c r="E24" s="6"/>
      <c r="F24" s="6">
        <v>8.889061925767574</v>
      </c>
      <c r="G24" s="6">
        <v>8.728559229733868</v>
      </c>
      <c r="H24" s="6">
        <v>72.67316006134365</v>
      </c>
      <c r="I24" s="6"/>
      <c r="J24" s="6">
        <v>0.9545043817367144</v>
      </c>
      <c r="K24" s="6">
        <v>71.71865567960691</v>
      </c>
    </row>
    <row r="25" spans="2:11" ht="14.25">
      <c r="B25" s="12" t="s">
        <v>11</v>
      </c>
      <c r="C25" s="6">
        <v>243.11991606644833</v>
      </c>
      <c r="D25" s="6">
        <v>216.45119553264342</v>
      </c>
      <c r="E25" s="6">
        <v>17.132715772116633</v>
      </c>
      <c r="F25" s="6">
        <v>8.898611380538565</v>
      </c>
      <c r="G25" s="6">
        <v>190.4198683799882</v>
      </c>
      <c r="H25" s="6">
        <v>26.66872053380493</v>
      </c>
      <c r="I25" s="6"/>
      <c r="J25" s="6">
        <v>12.861233020647985</v>
      </c>
      <c r="K25" s="6">
        <v>13.807487513156946</v>
      </c>
    </row>
    <row r="26" spans="2:11" ht="14.25">
      <c r="B26" s="12" t="s">
        <v>12</v>
      </c>
      <c r="C26" s="6">
        <v>393.7561546295484</v>
      </c>
      <c r="D26" s="6">
        <v>304.16885828758024</v>
      </c>
      <c r="E26" s="6">
        <v>0</v>
      </c>
      <c r="F26" s="6">
        <v>171.40419649668985</v>
      </c>
      <c r="G26" s="6">
        <v>132.76466179089036</v>
      </c>
      <c r="H26" s="6">
        <v>89.58729634196814</v>
      </c>
      <c r="I26" s="6">
        <v>1</v>
      </c>
      <c r="J26" s="6">
        <v>55.140720927189754</v>
      </c>
      <c r="K26" s="6">
        <v>33.44657541477838</v>
      </c>
    </row>
    <row r="27" spans="2:11" ht="14.25">
      <c r="B27" s="12" t="s">
        <v>13</v>
      </c>
      <c r="C27" s="6">
        <v>198.22862515894744</v>
      </c>
      <c r="D27" s="6">
        <v>84.9033879151974</v>
      </c>
      <c r="E27" s="6"/>
      <c r="F27" s="6"/>
      <c r="G27" s="6">
        <v>84.9033879151974</v>
      </c>
      <c r="H27" s="6">
        <v>113.32523724375004</v>
      </c>
      <c r="I27" s="6"/>
      <c r="J27" s="6"/>
      <c r="K27" s="6">
        <v>113.32523724375004</v>
      </c>
    </row>
    <row r="28" spans="2:11" ht="14.25">
      <c r="B28" s="12" t="s">
        <v>14</v>
      </c>
      <c r="C28" s="6">
        <v>359.3230003881978</v>
      </c>
      <c r="D28" s="6">
        <v>184.91555842684144</v>
      </c>
      <c r="E28" s="6"/>
      <c r="F28" s="6">
        <v>136.32975696441252</v>
      </c>
      <c r="G28" s="6">
        <v>48.585801462428904</v>
      </c>
      <c r="H28" s="6">
        <v>174.4074419613563</v>
      </c>
      <c r="I28" s="6">
        <v>52.3769062888471</v>
      </c>
      <c r="J28" s="6">
        <v>33.090595857336915</v>
      </c>
      <c r="K28" s="6">
        <v>88.93993981517231</v>
      </c>
    </row>
    <row r="29" spans="2:11" ht="14.25">
      <c r="B29" s="12" t="s">
        <v>15</v>
      </c>
      <c r="C29" s="6">
        <v>1523.311676740347</v>
      </c>
      <c r="D29" s="6">
        <v>931.8852234877182</v>
      </c>
      <c r="E29" s="6">
        <v>284.2244099286012</v>
      </c>
      <c r="F29" s="6">
        <v>39.46278849703982</v>
      </c>
      <c r="G29" s="6">
        <v>608.1980250620771</v>
      </c>
      <c r="H29" s="6">
        <v>591.426453252629</v>
      </c>
      <c r="I29" s="6">
        <v>4.028376774788633</v>
      </c>
      <c r="J29" s="6">
        <v>9.19383243598101</v>
      </c>
      <c r="K29" s="6">
        <v>578.2042440418593</v>
      </c>
    </row>
    <row r="30" spans="2:11" ht="14.25">
      <c r="B30" s="12" t="s">
        <v>16</v>
      </c>
      <c r="C30" s="6">
        <v>232.32122245846827</v>
      </c>
      <c r="D30" s="6">
        <v>46.0439010650964</v>
      </c>
      <c r="E30" s="6">
        <v>40.927912057863466</v>
      </c>
      <c r="F30" s="6"/>
      <c r="G30" s="6">
        <v>5.115989007232933</v>
      </c>
      <c r="H30" s="6">
        <v>186.2773213933719</v>
      </c>
      <c r="I30" s="6"/>
      <c r="J30" s="6">
        <v>42.91950548649196</v>
      </c>
      <c r="K30" s="6">
        <v>143.35781590687992</v>
      </c>
    </row>
    <row r="31" spans="2:11" ht="30.75" customHeight="1">
      <c r="B31" s="13" t="s">
        <v>17</v>
      </c>
      <c r="C31" s="6">
        <v>592.3241887856403</v>
      </c>
      <c r="D31" s="6">
        <v>10</v>
      </c>
      <c r="E31" s="6">
        <v>10</v>
      </c>
      <c r="F31" s="6"/>
      <c r="G31" s="6"/>
      <c r="H31" s="6">
        <v>582.3241887856402</v>
      </c>
      <c r="I31" s="6"/>
      <c r="J31" s="6">
        <v>1.4686899867588499</v>
      </c>
      <c r="K31" s="6">
        <v>580.8554987988814</v>
      </c>
    </row>
    <row r="32" spans="2:11" ht="15">
      <c r="B32" s="73"/>
      <c r="C32" s="74"/>
      <c r="D32" s="74"/>
      <c r="E32" s="74"/>
      <c r="F32" s="74"/>
      <c r="G32" s="74"/>
      <c r="H32" s="74"/>
      <c r="I32" s="74"/>
      <c r="J32" s="74"/>
      <c r="K32" s="75"/>
    </row>
    <row r="33" spans="2:11" ht="15">
      <c r="B33" s="66" t="s">
        <v>4</v>
      </c>
      <c r="C33" s="67"/>
      <c r="D33" s="67"/>
      <c r="E33" s="67"/>
      <c r="F33" s="67"/>
      <c r="G33" s="67"/>
      <c r="H33" s="67"/>
      <c r="I33" s="67"/>
      <c r="J33" s="67"/>
      <c r="K33" s="68"/>
    </row>
    <row r="34" spans="2:11" ht="14.25">
      <c r="B34" s="12" t="s">
        <v>18</v>
      </c>
      <c r="C34" s="6">
        <v>613.9913374783014</v>
      </c>
      <c r="D34" s="6">
        <v>282.75018623089557</v>
      </c>
      <c r="E34" s="6">
        <v>31</v>
      </c>
      <c r="F34" s="6">
        <v>175.98071352044482</v>
      </c>
      <c r="G34" s="6">
        <v>75.76947271045069</v>
      </c>
      <c r="H34" s="6">
        <v>331.2411512474059</v>
      </c>
      <c r="I34" s="6"/>
      <c r="J34" s="6">
        <v>38.02756286378785</v>
      </c>
      <c r="K34" s="6">
        <v>293.213588383618</v>
      </c>
    </row>
    <row r="35" spans="2:11" ht="14.25">
      <c r="B35" s="12" t="s">
        <v>19</v>
      </c>
      <c r="C35" s="6">
        <v>1468.914451344648</v>
      </c>
      <c r="D35" s="6">
        <v>1220.1357996861202</v>
      </c>
      <c r="E35" s="6">
        <v>110.77367314490994</v>
      </c>
      <c r="F35" s="6">
        <v>1083.4044496184965</v>
      </c>
      <c r="G35" s="6">
        <v>25.95767692271377</v>
      </c>
      <c r="H35" s="6">
        <v>248.778651658528</v>
      </c>
      <c r="I35" s="6">
        <v>0.5113382591372642</v>
      </c>
      <c r="J35" s="6">
        <v>5</v>
      </c>
      <c r="K35" s="6">
        <v>243.26731339939082</v>
      </c>
    </row>
    <row r="36" spans="2:11" ht="14.25">
      <c r="B36" s="12" t="s">
        <v>20</v>
      </c>
      <c r="C36" s="6">
        <v>166.47823433617145</v>
      </c>
      <c r="D36" s="6">
        <v>82.79923383701747</v>
      </c>
      <c r="E36" s="6"/>
      <c r="F36" s="6">
        <v>53.091905643318434</v>
      </c>
      <c r="G36" s="6">
        <v>29.70732819369903</v>
      </c>
      <c r="H36" s="6">
        <v>83.679000499154</v>
      </c>
      <c r="I36" s="6"/>
      <c r="J36" s="6">
        <v>33.67900049915397</v>
      </c>
      <c r="K36" s="6">
        <v>50</v>
      </c>
    </row>
    <row r="37" spans="2:11" ht="14.25">
      <c r="B37" s="12" t="s">
        <v>21</v>
      </c>
      <c r="C37" s="6">
        <v>132.85374518985824</v>
      </c>
      <c r="D37" s="6">
        <v>16.55626708981768</v>
      </c>
      <c r="E37" s="6"/>
      <c r="F37" s="6">
        <v>0.10001841689306659</v>
      </c>
      <c r="G37" s="6">
        <v>16.456248672924612</v>
      </c>
      <c r="H37" s="6">
        <v>116.29747810004058</v>
      </c>
      <c r="I37" s="6"/>
      <c r="J37" s="6">
        <v>54.72095180150047</v>
      </c>
      <c r="K37" s="6">
        <v>61.5765262985401</v>
      </c>
    </row>
    <row r="38" spans="2:11" ht="14.25">
      <c r="B38" s="12" t="s">
        <v>22</v>
      </c>
      <c r="C38" s="6">
        <v>1484.1643322476464</v>
      </c>
      <c r="D38" s="6">
        <v>270.1200342886937</v>
      </c>
      <c r="E38" s="6">
        <v>3.25919338606501</v>
      </c>
      <c r="F38" s="6">
        <v>103.90204239371435</v>
      </c>
      <c r="G38" s="6">
        <v>162.95879850891427</v>
      </c>
      <c r="H38" s="6">
        <v>1214.0442979589527</v>
      </c>
      <c r="I38" s="6"/>
      <c r="J38" s="6">
        <v>240.66970881598183</v>
      </c>
      <c r="K38" s="6">
        <v>973.3745891429713</v>
      </c>
    </row>
    <row r="39" spans="2:11" ht="14.25">
      <c r="B39" s="12" t="s">
        <v>23</v>
      </c>
      <c r="C39" s="6">
        <v>29.38043938155863</v>
      </c>
      <c r="D39" s="6">
        <v>29.38043938155863</v>
      </c>
      <c r="E39" s="6"/>
      <c r="F39" s="6">
        <v>29.38043938155863</v>
      </c>
      <c r="G39" s="6"/>
      <c r="H39" s="6"/>
      <c r="I39" s="6"/>
      <c r="J39" s="6"/>
      <c r="K39" s="6"/>
    </row>
    <row r="40" spans="2:11" ht="15">
      <c r="B40" s="73"/>
      <c r="C40" s="74"/>
      <c r="D40" s="74"/>
      <c r="E40" s="74"/>
      <c r="F40" s="74"/>
      <c r="G40" s="74"/>
      <c r="H40" s="74"/>
      <c r="I40" s="74"/>
      <c r="J40" s="74"/>
      <c r="K40" s="75"/>
    </row>
    <row r="41" spans="2:11" ht="15">
      <c r="B41" s="66" t="s">
        <v>635</v>
      </c>
      <c r="C41" s="67"/>
      <c r="D41" s="67"/>
      <c r="E41" s="67"/>
      <c r="F41" s="67"/>
      <c r="G41" s="67"/>
      <c r="H41" s="67"/>
      <c r="I41" s="67"/>
      <c r="J41" s="67"/>
      <c r="K41" s="68"/>
    </row>
    <row r="42" spans="2:11" ht="14.25">
      <c r="B42" s="12" t="s">
        <v>24</v>
      </c>
      <c r="C42" s="6">
        <v>335.09727696537544</v>
      </c>
      <c r="D42" s="6">
        <v>143.3113612226146</v>
      </c>
      <c r="E42" s="6"/>
      <c r="F42" s="6">
        <v>86.92978235297386</v>
      </c>
      <c r="G42" s="6">
        <v>56.38157886964078</v>
      </c>
      <c r="H42" s="6">
        <v>191.78591574276086</v>
      </c>
      <c r="I42" s="6"/>
      <c r="J42" s="6">
        <v>55.15340803515891</v>
      </c>
      <c r="K42" s="6">
        <v>136.63250770760195</v>
      </c>
    </row>
    <row r="43" spans="2:11" ht="14.25">
      <c r="B43" s="12" t="s">
        <v>25</v>
      </c>
      <c r="C43" s="6"/>
      <c r="D43" s="6"/>
      <c r="E43" s="6"/>
      <c r="F43" s="6"/>
      <c r="G43" s="6"/>
      <c r="H43" s="6"/>
      <c r="I43" s="6"/>
      <c r="J43" s="6"/>
      <c r="K43" s="6"/>
    </row>
    <row r="44" spans="2:11" ht="14.25">
      <c r="B44" s="12" t="s">
        <v>26</v>
      </c>
      <c r="C44" s="6">
        <v>1</v>
      </c>
      <c r="D44" s="6"/>
      <c r="E44" s="6"/>
      <c r="F44" s="6"/>
      <c r="G44" s="6"/>
      <c r="H44" s="6">
        <v>1</v>
      </c>
      <c r="I44" s="6"/>
      <c r="J44" s="6">
        <v>1</v>
      </c>
      <c r="K44" s="6"/>
    </row>
    <row r="45" spans="2:11" ht="14.25">
      <c r="B45" s="12" t="s">
        <v>27</v>
      </c>
      <c r="C45" s="6"/>
      <c r="D45" s="6"/>
      <c r="E45" s="6"/>
      <c r="F45" s="6"/>
      <c r="G45" s="6"/>
      <c r="H45" s="6"/>
      <c r="I45" s="6"/>
      <c r="J45" s="6"/>
      <c r="K45" s="6"/>
    </row>
    <row r="46" spans="2:11" ht="14.25">
      <c r="B46" s="12" t="s">
        <v>28</v>
      </c>
      <c r="C46" s="6">
        <v>82.1086551633514</v>
      </c>
      <c r="D46" s="6">
        <v>21.19484836630644</v>
      </c>
      <c r="E46" s="6"/>
      <c r="F46" s="6">
        <v>21.19484836630644</v>
      </c>
      <c r="G46" s="6"/>
      <c r="H46" s="6">
        <v>60.91380679704496</v>
      </c>
      <c r="I46" s="6"/>
      <c r="J46" s="6">
        <v>36.39955168573134</v>
      </c>
      <c r="K46" s="6">
        <v>24.514255111313616</v>
      </c>
    </row>
    <row r="47" spans="2:11" ht="14.25">
      <c r="B47" s="12" t="s">
        <v>29</v>
      </c>
      <c r="C47" s="6">
        <v>254.01729007829059</v>
      </c>
      <c r="D47" s="6">
        <v>159.47117142247248</v>
      </c>
      <c r="E47" s="6"/>
      <c r="F47" s="6">
        <v>159.47117142247248</v>
      </c>
      <c r="G47" s="6"/>
      <c r="H47" s="6">
        <v>94.5461186558181</v>
      </c>
      <c r="I47" s="6"/>
      <c r="J47" s="6">
        <v>94.5461186558181</v>
      </c>
      <c r="K47" s="6"/>
    </row>
    <row r="48" spans="2:11" ht="14.25">
      <c r="B48" s="11" t="s">
        <v>5</v>
      </c>
      <c r="C48" s="6"/>
      <c r="D48" s="6"/>
      <c r="E48" s="6"/>
      <c r="F48" s="6"/>
      <c r="G48" s="6"/>
      <c r="H48" s="6"/>
      <c r="I48" s="6"/>
      <c r="J48" s="6"/>
      <c r="K48" s="6"/>
    </row>
    <row r="49" spans="2:11" ht="14.25">
      <c r="B49" s="7"/>
      <c r="C49" s="7"/>
      <c r="D49" s="7"/>
      <c r="E49" s="7"/>
      <c r="F49" s="7"/>
      <c r="G49" s="7"/>
      <c r="H49" s="7"/>
      <c r="I49" s="7"/>
      <c r="J49" s="7"/>
      <c r="K49" s="7"/>
    </row>
    <row r="50" spans="2:11" ht="14.25">
      <c r="B50" s="69" t="s">
        <v>321</v>
      </c>
      <c r="C50" s="69"/>
      <c r="D50" s="69"/>
      <c r="E50" s="69"/>
      <c r="F50" s="69"/>
      <c r="G50" s="69"/>
      <c r="H50" s="69"/>
      <c r="I50" s="69"/>
      <c r="J50" s="69"/>
      <c r="K50" s="69"/>
    </row>
  </sheetData>
  <mergeCells count="17">
    <mergeCell ref="B6:P6"/>
    <mergeCell ref="B7:P7"/>
    <mergeCell ref="B10:P10"/>
    <mergeCell ref="B11:B13"/>
    <mergeCell ref="C11:C13"/>
    <mergeCell ref="D11:K11"/>
    <mergeCell ref="D12:D13"/>
    <mergeCell ref="E12:G12"/>
    <mergeCell ref="H12:H13"/>
    <mergeCell ref="I12:K12"/>
    <mergeCell ref="B50:K50"/>
    <mergeCell ref="B19:K19"/>
    <mergeCell ref="B20:K20"/>
    <mergeCell ref="B32:K32"/>
    <mergeCell ref="B33:K33"/>
    <mergeCell ref="B40:K40"/>
    <mergeCell ref="B41:K41"/>
  </mergeCells>
  <hyperlinks>
    <hyperlink ref="M11" location="ÍNDICE!A1" display="ÍNDICE"/>
  </hyperlinks>
  <printOptions/>
  <pageMargins left="0.7" right="0.7" top="0.75" bottom="0.75" header="0.3" footer="0.3"/>
  <pageSetup horizontalDpi="600" verticalDpi="600" orientation="portrait" paperSize="9" r:id="rId2"/>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P50"/>
  <sheetViews>
    <sheetView showGridLines="0" workbookViewId="0" topLeftCell="A1"/>
  </sheetViews>
  <sheetFormatPr defaultColWidth="9.140625" defaultRowHeight="15"/>
  <cols>
    <col min="1" max="1" width="2.00390625" style="1" customWidth="1"/>
    <col min="2" max="2" width="25.7109375" style="1" customWidth="1"/>
    <col min="3" max="11" width="15.7109375" style="1" customWidth="1"/>
    <col min="12" max="15" width="9.421875" style="1" bestFit="1" customWidth="1"/>
    <col min="16" max="16" width="11.57421875" style="1" bestFit="1" customWidth="1"/>
    <col min="17" max="16384" width="9.140625" style="1" customWidth="1"/>
  </cols>
  <sheetData>
    <row r="1" ht="13.5"/>
    <row r="2" ht="13.5"/>
    <row r="3" ht="13.5"/>
    <row r="4" ht="13.5"/>
    <row r="5" spans="2:9" ht="16.5">
      <c r="B5" s="2"/>
      <c r="C5" s="3"/>
      <c r="D5" s="3"/>
      <c r="E5" s="3"/>
      <c r="F5" s="3"/>
      <c r="G5" s="3"/>
      <c r="H5" s="3"/>
      <c r="I5" s="3"/>
    </row>
    <row r="6" spans="2:16" ht="17.25">
      <c r="B6" s="65" t="s">
        <v>438</v>
      </c>
      <c r="C6" s="65"/>
      <c r="D6" s="65"/>
      <c r="E6" s="65"/>
      <c r="F6" s="65"/>
      <c r="G6" s="65"/>
      <c r="H6" s="65"/>
      <c r="I6" s="65"/>
      <c r="J6" s="65"/>
      <c r="K6" s="65"/>
      <c r="L6" s="65"/>
      <c r="M6" s="65"/>
      <c r="N6" s="65"/>
      <c r="O6" s="65"/>
      <c r="P6" s="65"/>
    </row>
    <row r="7" spans="2:16" ht="17.25">
      <c r="B7" s="65" t="s">
        <v>439</v>
      </c>
      <c r="C7" s="65"/>
      <c r="D7" s="65"/>
      <c r="E7" s="65"/>
      <c r="F7" s="65"/>
      <c r="G7" s="65"/>
      <c r="H7" s="65"/>
      <c r="I7" s="65"/>
      <c r="J7" s="65"/>
      <c r="K7" s="65"/>
      <c r="L7" s="65"/>
      <c r="M7" s="65"/>
      <c r="N7" s="65"/>
      <c r="O7" s="65"/>
      <c r="P7" s="65"/>
    </row>
    <row r="8" spans="2:16" ht="17.25">
      <c r="B8" s="19" t="s">
        <v>319</v>
      </c>
      <c r="C8" s="19"/>
      <c r="D8" s="19"/>
      <c r="E8" s="19"/>
      <c r="F8" s="19"/>
      <c r="G8" s="19"/>
      <c r="H8" s="19"/>
      <c r="I8" s="19"/>
      <c r="J8" s="19"/>
      <c r="K8" s="19"/>
      <c r="L8" s="19"/>
      <c r="M8" s="19"/>
      <c r="N8" s="19"/>
      <c r="O8" s="19"/>
      <c r="P8" s="19"/>
    </row>
    <row r="9" spans="2:16" ht="17.25">
      <c r="B9" s="19" t="s">
        <v>353</v>
      </c>
      <c r="C9" s="19"/>
      <c r="D9" s="19"/>
      <c r="E9" s="19"/>
      <c r="F9" s="19"/>
      <c r="G9" s="19"/>
      <c r="H9" s="19"/>
      <c r="I9" s="19"/>
      <c r="J9" s="19"/>
      <c r="K9" s="19"/>
      <c r="L9" s="19"/>
      <c r="M9" s="19"/>
      <c r="N9" s="19"/>
      <c r="O9" s="19"/>
      <c r="P9" s="19"/>
    </row>
    <row r="10" spans="2:16" ht="17.25">
      <c r="B10" s="65"/>
      <c r="C10" s="65"/>
      <c r="D10" s="65"/>
      <c r="E10" s="65"/>
      <c r="F10" s="65"/>
      <c r="G10" s="65"/>
      <c r="H10" s="65"/>
      <c r="I10" s="65"/>
      <c r="J10" s="65"/>
      <c r="K10" s="65"/>
      <c r="L10" s="65"/>
      <c r="M10" s="65"/>
      <c r="N10" s="65"/>
      <c r="O10" s="65"/>
      <c r="P10" s="65"/>
    </row>
    <row r="11" spans="2:13" ht="13.5" customHeight="1">
      <c r="B11" s="70" t="s">
        <v>2</v>
      </c>
      <c r="C11" s="70" t="s">
        <v>256</v>
      </c>
      <c r="D11" s="87" t="s">
        <v>254</v>
      </c>
      <c r="E11" s="88"/>
      <c r="F11" s="88"/>
      <c r="G11" s="88"/>
      <c r="H11" s="88"/>
      <c r="I11" s="88"/>
      <c r="J11" s="88"/>
      <c r="K11" s="89"/>
      <c r="M11" s="20" t="s">
        <v>317</v>
      </c>
    </row>
    <row r="12" spans="2:11" ht="13.5" customHeight="1">
      <c r="B12" s="116"/>
      <c r="C12" s="116"/>
      <c r="D12" s="81" t="s">
        <v>257</v>
      </c>
      <c r="E12" s="87" t="s">
        <v>255</v>
      </c>
      <c r="F12" s="88"/>
      <c r="G12" s="89"/>
      <c r="H12" s="81" t="s">
        <v>257</v>
      </c>
      <c r="I12" s="87" t="s">
        <v>258</v>
      </c>
      <c r="J12" s="88"/>
      <c r="K12" s="89"/>
    </row>
    <row r="13" spans="2:11" ht="54">
      <c r="B13" s="71"/>
      <c r="C13" s="71"/>
      <c r="D13" s="82"/>
      <c r="E13" s="15" t="s">
        <v>259</v>
      </c>
      <c r="F13" s="15" t="s">
        <v>260</v>
      </c>
      <c r="G13" s="15" t="s">
        <v>261</v>
      </c>
      <c r="H13" s="82"/>
      <c r="I13" s="15" t="s">
        <v>262</v>
      </c>
      <c r="J13" s="15" t="s">
        <v>263</v>
      </c>
      <c r="K13" s="15" t="s">
        <v>264</v>
      </c>
    </row>
    <row r="14" spans="2:11" ht="15">
      <c r="B14" s="11" t="s">
        <v>6</v>
      </c>
      <c r="C14" s="16">
        <v>590164.349966281</v>
      </c>
      <c r="D14" s="16">
        <v>334394.5175499246</v>
      </c>
      <c r="E14" s="16">
        <v>100142.049241084</v>
      </c>
      <c r="F14" s="16">
        <v>147783.69467820256</v>
      </c>
      <c r="G14" s="16">
        <v>86468.77363063708</v>
      </c>
      <c r="H14" s="16">
        <v>255769.83241635532</v>
      </c>
      <c r="I14" s="16">
        <v>24319.6058999126</v>
      </c>
      <c r="J14" s="16">
        <v>66624.82862596118</v>
      </c>
      <c r="K14" s="16">
        <v>164825.39789048198</v>
      </c>
    </row>
    <row r="15" spans="2:11" ht="14.25">
      <c r="B15" s="12" t="s">
        <v>3</v>
      </c>
      <c r="C15" s="6">
        <v>248547.4177518057</v>
      </c>
      <c r="D15" s="6">
        <v>151171.07166270792</v>
      </c>
      <c r="E15" s="6">
        <v>65935.54072221182</v>
      </c>
      <c r="F15" s="6">
        <v>39960.611950714774</v>
      </c>
      <c r="G15" s="6">
        <v>45274.91898978136</v>
      </c>
      <c r="H15" s="6">
        <v>97376.34608909738</v>
      </c>
      <c r="I15" s="6">
        <v>14268.038263666076</v>
      </c>
      <c r="J15" s="6">
        <v>19888.811353667512</v>
      </c>
      <c r="K15" s="6">
        <v>63219.49647176357</v>
      </c>
    </row>
    <row r="16" spans="2:11" ht="14.25">
      <c r="B16" s="12" t="s">
        <v>4</v>
      </c>
      <c r="C16" s="6">
        <v>291593.98259615403</v>
      </c>
      <c r="D16" s="6">
        <v>151002.467818639</v>
      </c>
      <c r="E16" s="6">
        <v>29863.483346245303</v>
      </c>
      <c r="F16" s="6">
        <v>89930.16678106168</v>
      </c>
      <c r="G16" s="6">
        <v>31208.8176913321</v>
      </c>
      <c r="H16" s="6">
        <v>140591.51477751514</v>
      </c>
      <c r="I16" s="6">
        <v>9032.606848396255</v>
      </c>
      <c r="J16" s="6">
        <v>42462.489054529244</v>
      </c>
      <c r="K16" s="6">
        <v>89096.41887458958</v>
      </c>
    </row>
    <row r="17" spans="2:11" ht="14.25">
      <c r="B17" s="12" t="s">
        <v>635</v>
      </c>
      <c r="C17" s="6">
        <v>49901.01202280521</v>
      </c>
      <c r="D17" s="6">
        <v>32131.034122505134</v>
      </c>
      <c r="E17" s="6">
        <v>4343.0251726270635</v>
      </c>
      <c r="F17" s="6">
        <v>17832.559837583754</v>
      </c>
      <c r="G17" s="6">
        <v>9955.449112294318</v>
      </c>
      <c r="H17" s="6">
        <v>17769.977900300033</v>
      </c>
      <c r="I17" s="6">
        <v>1018.9607878502428</v>
      </c>
      <c r="J17" s="6">
        <v>4260.947902017326</v>
      </c>
      <c r="K17" s="6">
        <v>12490.069210432463</v>
      </c>
    </row>
    <row r="18" spans="2:11" ht="14.25">
      <c r="B18" s="12" t="s">
        <v>5</v>
      </c>
      <c r="C18" s="6">
        <v>121.93759551472138</v>
      </c>
      <c r="D18" s="6">
        <v>89.9439460719792</v>
      </c>
      <c r="E18" s="6"/>
      <c r="F18" s="6">
        <v>60.356108842529835</v>
      </c>
      <c r="G18" s="6">
        <v>29.587837229449374</v>
      </c>
      <c r="H18" s="6">
        <v>31.993649442742193</v>
      </c>
      <c r="I18" s="6"/>
      <c r="J18" s="6">
        <v>12.580315747057995</v>
      </c>
      <c r="K18" s="6">
        <v>19.413333695684194</v>
      </c>
    </row>
    <row r="19" spans="2:11" ht="15">
      <c r="B19" s="73"/>
      <c r="C19" s="74"/>
      <c r="D19" s="74"/>
      <c r="E19" s="74"/>
      <c r="F19" s="74"/>
      <c r="G19" s="74"/>
      <c r="H19" s="74"/>
      <c r="I19" s="74"/>
      <c r="J19" s="74"/>
      <c r="K19" s="75"/>
    </row>
    <row r="20" spans="2:11" ht="15">
      <c r="B20" s="66" t="s">
        <v>3</v>
      </c>
      <c r="C20" s="67"/>
      <c r="D20" s="67"/>
      <c r="E20" s="67"/>
      <c r="F20" s="67"/>
      <c r="G20" s="67"/>
      <c r="H20" s="67"/>
      <c r="I20" s="67"/>
      <c r="J20" s="67"/>
      <c r="K20" s="68"/>
    </row>
    <row r="21" spans="2:11" ht="14.25">
      <c r="B21" s="12" t="s">
        <v>7</v>
      </c>
      <c r="C21" s="6">
        <v>26940.135246072765</v>
      </c>
      <c r="D21" s="6">
        <v>13918.868053526065</v>
      </c>
      <c r="E21" s="6">
        <v>4658.612405857599</v>
      </c>
      <c r="F21" s="6">
        <v>3978.2869916792793</v>
      </c>
      <c r="G21" s="6">
        <v>5281.968655989191</v>
      </c>
      <c r="H21" s="6">
        <v>13021.26719254673</v>
      </c>
      <c r="I21" s="6">
        <v>1778.7475494295488</v>
      </c>
      <c r="J21" s="6">
        <v>2319.8609250738923</v>
      </c>
      <c r="K21" s="6">
        <v>8922.658718043294</v>
      </c>
    </row>
    <row r="22" spans="2:11" ht="14.25">
      <c r="B22" s="12" t="s">
        <v>8</v>
      </c>
      <c r="C22" s="6">
        <v>19570.38973452079</v>
      </c>
      <c r="D22" s="6">
        <v>9029.742302206652</v>
      </c>
      <c r="E22" s="6">
        <v>1376.9957809852901</v>
      </c>
      <c r="F22" s="6">
        <v>4605.288519230108</v>
      </c>
      <c r="G22" s="6">
        <v>3047.458001991253</v>
      </c>
      <c r="H22" s="6">
        <v>10540.64743231415</v>
      </c>
      <c r="I22" s="6">
        <v>410.21777580059353</v>
      </c>
      <c r="J22" s="6">
        <v>3583.7788254159964</v>
      </c>
      <c r="K22" s="6">
        <v>6546.650831097569</v>
      </c>
    </row>
    <row r="23" spans="2:11" ht="14.25">
      <c r="B23" s="12" t="s">
        <v>9</v>
      </c>
      <c r="C23" s="6">
        <v>12409.580158404033</v>
      </c>
      <c r="D23" s="6">
        <v>6169.769053560963</v>
      </c>
      <c r="E23" s="6">
        <v>2406.576545601575</v>
      </c>
      <c r="F23" s="6">
        <v>1525.5289194545874</v>
      </c>
      <c r="G23" s="6">
        <v>2237.663588504799</v>
      </c>
      <c r="H23" s="6">
        <v>6239.8111048430765</v>
      </c>
      <c r="I23" s="6">
        <v>1505.8665045174873</v>
      </c>
      <c r="J23" s="6">
        <v>1782.6094128881075</v>
      </c>
      <c r="K23" s="6">
        <v>2951.3351874374844</v>
      </c>
    </row>
    <row r="24" spans="2:11" ht="14.25">
      <c r="B24" s="12" t="s">
        <v>10</v>
      </c>
      <c r="C24" s="6">
        <v>12485.328216457792</v>
      </c>
      <c r="D24" s="6">
        <v>8101.051641913047</v>
      </c>
      <c r="E24" s="6">
        <v>6181.417213341018</v>
      </c>
      <c r="F24" s="6">
        <v>894.8383585069313</v>
      </c>
      <c r="G24" s="6">
        <v>1024.7960700651076</v>
      </c>
      <c r="H24" s="6">
        <v>4384.276574544752</v>
      </c>
      <c r="I24" s="6">
        <v>672.8988486206163</v>
      </c>
      <c r="J24" s="6">
        <v>835.4573734792712</v>
      </c>
      <c r="K24" s="6">
        <v>2875.920352444864</v>
      </c>
    </row>
    <row r="25" spans="2:11" ht="14.25">
      <c r="B25" s="12" t="s">
        <v>11</v>
      </c>
      <c r="C25" s="6">
        <v>30828.72570430142</v>
      </c>
      <c r="D25" s="6">
        <v>19980.274082185846</v>
      </c>
      <c r="E25" s="6">
        <v>9343.04948815266</v>
      </c>
      <c r="F25" s="6">
        <v>3833.1625192344486</v>
      </c>
      <c r="G25" s="6">
        <v>6804.06207479874</v>
      </c>
      <c r="H25" s="6">
        <v>10848.451622115555</v>
      </c>
      <c r="I25" s="6">
        <v>1583.3730799581083</v>
      </c>
      <c r="J25" s="6">
        <v>1565.608061145601</v>
      </c>
      <c r="K25" s="6">
        <v>7699.470481011846</v>
      </c>
    </row>
    <row r="26" spans="2:11" ht="14.25">
      <c r="B26" s="12" t="s">
        <v>12</v>
      </c>
      <c r="C26" s="6">
        <v>24836.381030459448</v>
      </c>
      <c r="D26" s="6">
        <v>15427.652072574781</v>
      </c>
      <c r="E26" s="6">
        <v>7539.0926938439625</v>
      </c>
      <c r="F26" s="6">
        <v>3543.307667640719</v>
      </c>
      <c r="G26" s="6">
        <v>4345.251711090103</v>
      </c>
      <c r="H26" s="6">
        <v>9408.728957884703</v>
      </c>
      <c r="I26" s="6">
        <v>2375.702383462095</v>
      </c>
      <c r="J26" s="6">
        <v>1504.516062379612</v>
      </c>
      <c r="K26" s="6">
        <v>5528.510512042999</v>
      </c>
    </row>
    <row r="27" spans="2:11" ht="14.25">
      <c r="B27" s="12" t="s">
        <v>13</v>
      </c>
      <c r="C27" s="6">
        <v>10801.252103942981</v>
      </c>
      <c r="D27" s="6">
        <v>7695.356238998345</v>
      </c>
      <c r="E27" s="6">
        <v>3823.6726852986158</v>
      </c>
      <c r="F27" s="6">
        <v>2093.6123213249803</v>
      </c>
      <c r="G27" s="6">
        <v>1778.0712323747523</v>
      </c>
      <c r="H27" s="6">
        <v>3105.895864944621</v>
      </c>
      <c r="I27" s="6">
        <v>187.44566563246406</v>
      </c>
      <c r="J27" s="6">
        <v>271.53561240410846</v>
      </c>
      <c r="K27" s="6">
        <v>2646.9145869080485</v>
      </c>
    </row>
    <row r="28" spans="2:11" ht="14.25">
      <c r="B28" s="12" t="s">
        <v>14</v>
      </c>
      <c r="C28" s="6">
        <v>22279.84042676745</v>
      </c>
      <c r="D28" s="6">
        <v>11209.518302805463</v>
      </c>
      <c r="E28" s="6">
        <v>1078.0511742211988</v>
      </c>
      <c r="F28" s="6">
        <v>4313.3863744129485</v>
      </c>
      <c r="G28" s="6">
        <v>5818.080754171324</v>
      </c>
      <c r="H28" s="6">
        <v>11070.322123961945</v>
      </c>
      <c r="I28" s="6">
        <v>1668.8279887002304</v>
      </c>
      <c r="J28" s="6">
        <v>2930.886549601269</v>
      </c>
      <c r="K28" s="6">
        <v>6470.607585660444</v>
      </c>
    </row>
    <row r="29" spans="2:11" ht="14.25">
      <c r="B29" s="12" t="s">
        <v>15</v>
      </c>
      <c r="C29" s="6">
        <v>48266.59492745951</v>
      </c>
      <c r="D29" s="6">
        <v>33102.082600200214</v>
      </c>
      <c r="E29" s="6">
        <v>22902.00073669035</v>
      </c>
      <c r="F29" s="6">
        <v>2903.058189818967</v>
      </c>
      <c r="G29" s="6">
        <v>7297.023673690901</v>
      </c>
      <c r="H29" s="6">
        <v>15164.512327259303</v>
      </c>
      <c r="I29" s="6">
        <v>1342.5376411306813</v>
      </c>
      <c r="J29" s="6">
        <v>3362.341256762443</v>
      </c>
      <c r="K29" s="6">
        <v>10459.633429366177</v>
      </c>
    </row>
    <row r="30" spans="2:11" ht="14.25">
      <c r="B30" s="12" t="s">
        <v>16</v>
      </c>
      <c r="C30" s="6">
        <v>14647.192451915129</v>
      </c>
      <c r="D30" s="6">
        <v>11261.82696631129</v>
      </c>
      <c r="E30" s="6">
        <v>4270.734508818448</v>
      </c>
      <c r="F30" s="6">
        <v>1435.0377861010359</v>
      </c>
      <c r="G30" s="6">
        <v>5556.054671391806</v>
      </c>
      <c r="H30" s="6">
        <v>3385.3654856038356</v>
      </c>
      <c r="I30" s="6">
        <v>1364.243827628271</v>
      </c>
      <c r="J30" s="6">
        <v>302.2735095558912</v>
      </c>
      <c r="K30" s="6">
        <v>1718.8481484196718</v>
      </c>
    </row>
    <row r="31" spans="2:11" ht="30.75" customHeight="1">
      <c r="B31" s="13" t="s">
        <v>17</v>
      </c>
      <c r="C31" s="6">
        <v>25481.997751503804</v>
      </c>
      <c r="D31" s="6">
        <v>15274.930348425349</v>
      </c>
      <c r="E31" s="6">
        <v>2355.337489401122</v>
      </c>
      <c r="F31" s="6">
        <v>10835.104303310814</v>
      </c>
      <c r="G31" s="6">
        <v>2084.488555713411</v>
      </c>
      <c r="H31" s="6">
        <v>10207.067403078463</v>
      </c>
      <c r="I31" s="6">
        <v>1378.1769987859907</v>
      </c>
      <c r="J31" s="6">
        <v>1429.9437649613117</v>
      </c>
      <c r="K31" s="6">
        <v>7398.946639331154</v>
      </c>
    </row>
    <row r="32" spans="2:11" ht="15">
      <c r="B32" s="73"/>
      <c r="C32" s="74"/>
      <c r="D32" s="74"/>
      <c r="E32" s="74"/>
      <c r="F32" s="74"/>
      <c r="G32" s="74"/>
      <c r="H32" s="74"/>
      <c r="I32" s="74"/>
      <c r="J32" s="74"/>
      <c r="K32" s="75"/>
    </row>
    <row r="33" spans="2:11" ht="15">
      <c r="B33" s="66" t="s">
        <v>4</v>
      </c>
      <c r="C33" s="67"/>
      <c r="D33" s="67"/>
      <c r="E33" s="67"/>
      <c r="F33" s="67"/>
      <c r="G33" s="67"/>
      <c r="H33" s="67"/>
      <c r="I33" s="67"/>
      <c r="J33" s="67"/>
      <c r="K33" s="68"/>
    </row>
    <row r="34" spans="2:11" ht="14.25">
      <c r="B34" s="12" t="s">
        <v>18</v>
      </c>
      <c r="C34" s="6">
        <v>20242.246622249746</v>
      </c>
      <c r="D34" s="6">
        <v>11320.011867876292</v>
      </c>
      <c r="E34" s="6">
        <v>920.4490692070103</v>
      </c>
      <c r="F34" s="6">
        <v>5843.034543916159</v>
      </c>
      <c r="G34" s="6">
        <v>4556.5282547531315</v>
      </c>
      <c r="H34" s="6">
        <v>8922.234754373476</v>
      </c>
      <c r="I34" s="6">
        <v>123.13455069028666</v>
      </c>
      <c r="J34" s="6">
        <v>1213.556838915206</v>
      </c>
      <c r="K34" s="6">
        <v>7585.54336476798</v>
      </c>
    </row>
    <row r="35" spans="2:11" ht="14.25">
      <c r="B35" s="12" t="s">
        <v>19</v>
      </c>
      <c r="C35" s="6">
        <v>50005.713794825846</v>
      </c>
      <c r="D35" s="6">
        <v>34197.055856974664</v>
      </c>
      <c r="E35" s="6">
        <v>2588.959100569804</v>
      </c>
      <c r="F35" s="6">
        <v>21936.20860833481</v>
      </c>
      <c r="G35" s="6">
        <v>9671.888148070078</v>
      </c>
      <c r="H35" s="6">
        <v>15808.657937851176</v>
      </c>
      <c r="I35" s="6">
        <v>1497.0411991639062</v>
      </c>
      <c r="J35" s="6">
        <v>4000.5966262245747</v>
      </c>
      <c r="K35" s="6">
        <v>10311.020112462704</v>
      </c>
    </row>
    <row r="36" spans="2:11" ht="14.25">
      <c r="B36" s="12" t="s">
        <v>20</v>
      </c>
      <c r="C36" s="6">
        <v>39213.136445769065</v>
      </c>
      <c r="D36" s="6">
        <v>19843.005695037107</v>
      </c>
      <c r="E36" s="6">
        <v>2576.531884248658</v>
      </c>
      <c r="F36" s="6">
        <v>16361.840106837548</v>
      </c>
      <c r="G36" s="6">
        <v>904.6337039509006</v>
      </c>
      <c r="H36" s="6">
        <v>19370.13075073197</v>
      </c>
      <c r="I36" s="6">
        <v>1154.697413402448</v>
      </c>
      <c r="J36" s="6">
        <v>5607.984731341422</v>
      </c>
      <c r="K36" s="6">
        <v>12607.44860598809</v>
      </c>
    </row>
    <row r="37" spans="2:11" ht="14.25">
      <c r="B37" s="12" t="s">
        <v>21</v>
      </c>
      <c r="C37" s="6">
        <v>15187.45343107938</v>
      </c>
      <c r="D37" s="6">
        <v>10781.038214142523</v>
      </c>
      <c r="E37" s="6">
        <v>737.7518891773683</v>
      </c>
      <c r="F37" s="6">
        <v>9610.047564896102</v>
      </c>
      <c r="G37" s="6">
        <v>433.2387600690502</v>
      </c>
      <c r="H37" s="6">
        <v>4406.4152169368745</v>
      </c>
      <c r="I37" s="6">
        <v>73.06463373183921</v>
      </c>
      <c r="J37" s="6">
        <v>1331.564809760495</v>
      </c>
      <c r="K37" s="6">
        <v>3001.7857734445365</v>
      </c>
    </row>
    <row r="38" spans="2:11" ht="14.25">
      <c r="B38" s="12" t="s">
        <v>22</v>
      </c>
      <c r="C38" s="6">
        <v>166620.16641475205</v>
      </c>
      <c r="D38" s="6">
        <v>74689.7287876345</v>
      </c>
      <c r="E38" s="6">
        <v>22993.79140304246</v>
      </c>
      <c r="F38" s="6">
        <v>36074.41490366653</v>
      </c>
      <c r="G38" s="6">
        <v>15621.522480925505</v>
      </c>
      <c r="H38" s="6">
        <v>91930.43762711776</v>
      </c>
      <c r="I38" s="6">
        <v>6146.6690514077745</v>
      </c>
      <c r="J38" s="6">
        <v>30308.786048287566</v>
      </c>
      <c r="K38" s="6">
        <v>55474.98252742244</v>
      </c>
    </row>
    <row r="39" spans="2:11" ht="14.25">
      <c r="B39" s="12" t="s">
        <v>23</v>
      </c>
      <c r="C39" s="6">
        <v>325.26588747771154</v>
      </c>
      <c r="D39" s="6">
        <v>171.62739697389614</v>
      </c>
      <c r="E39" s="6">
        <v>46</v>
      </c>
      <c r="F39" s="6">
        <v>104.6210534104505</v>
      </c>
      <c r="G39" s="6">
        <v>21.00634356344565</v>
      </c>
      <c r="H39" s="6">
        <v>153.6384905038153</v>
      </c>
      <c r="I39" s="6">
        <v>38</v>
      </c>
      <c r="J39" s="6"/>
      <c r="K39" s="6">
        <v>115.6384905038153</v>
      </c>
    </row>
    <row r="40" spans="2:11" ht="15">
      <c r="B40" s="73"/>
      <c r="C40" s="74"/>
      <c r="D40" s="74"/>
      <c r="E40" s="74"/>
      <c r="F40" s="74"/>
      <c r="G40" s="74"/>
      <c r="H40" s="74"/>
      <c r="I40" s="74"/>
      <c r="J40" s="74"/>
      <c r="K40" s="75"/>
    </row>
    <row r="41" spans="2:11" ht="15">
      <c r="B41" s="66" t="s">
        <v>635</v>
      </c>
      <c r="C41" s="67"/>
      <c r="D41" s="67"/>
      <c r="E41" s="67"/>
      <c r="F41" s="67"/>
      <c r="G41" s="67"/>
      <c r="H41" s="67"/>
      <c r="I41" s="67"/>
      <c r="J41" s="67"/>
      <c r="K41" s="68"/>
    </row>
    <row r="42" spans="2:11" ht="14.25">
      <c r="B42" s="12" t="s">
        <v>24</v>
      </c>
      <c r="C42" s="6">
        <v>15786.19711578455</v>
      </c>
      <c r="D42" s="6">
        <v>8353.63562259611</v>
      </c>
      <c r="E42" s="6">
        <v>972.3622034368967</v>
      </c>
      <c r="F42" s="6">
        <v>4096.726203239614</v>
      </c>
      <c r="G42" s="6">
        <v>3284.5472159195974</v>
      </c>
      <c r="H42" s="6">
        <v>7432.56149318843</v>
      </c>
      <c r="I42" s="6">
        <v>547.4991610723255</v>
      </c>
      <c r="J42" s="6">
        <v>1956.064478843189</v>
      </c>
      <c r="K42" s="6">
        <v>4928.997853272918</v>
      </c>
    </row>
    <row r="43" spans="2:11" ht="14.25">
      <c r="B43" s="12" t="s">
        <v>25</v>
      </c>
      <c r="C43" s="6">
        <v>5022.711367519706</v>
      </c>
      <c r="D43" s="6">
        <v>3082.387290329569</v>
      </c>
      <c r="E43" s="6">
        <v>1519.7301187236963</v>
      </c>
      <c r="F43" s="6">
        <v>963.4258034938385</v>
      </c>
      <c r="G43" s="6">
        <v>599.2313681120343</v>
      </c>
      <c r="H43" s="6">
        <v>1940.3240771901355</v>
      </c>
      <c r="I43" s="6">
        <v>32.07919745716859</v>
      </c>
      <c r="J43" s="6">
        <v>153.74902528282772</v>
      </c>
      <c r="K43" s="6">
        <v>1754.4958544501392</v>
      </c>
    </row>
    <row r="44" spans="2:11" ht="14.25">
      <c r="B44" s="12" t="s">
        <v>26</v>
      </c>
      <c r="C44" s="6">
        <v>6466.978696377146</v>
      </c>
      <c r="D44" s="6">
        <v>6001.55062296057</v>
      </c>
      <c r="E44" s="6">
        <v>183.63941922600884</v>
      </c>
      <c r="F44" s="6">
        <v>5263.67861030903</v>
      </c>
      <c r="G44" s="6">
        <v>554.2325934255315</v>
      </c>
      <c r="H44" s="6">
        <v>465.42807341657874</v>
      </c>
      <c r="I44" s="6">
        <v>11.511369818958704</v>
      </c>
      <c r="J44" s="6">
        <v>29.678924142899884</v>
      </c>
      <c r="K44" s="6">
        <v>424.2377794547201</v>
      </c>
    </row>
    <row r="45" spans="2:11" ht="14.25">
      <c r="B45" s="12" t="s">
        <v>27</v>
      </c>
      <c r="C45" s="6">
        <v>1505.4191206498822</v>
      </c>
      <c r="D45" s="6">
        <v>1300.2030852606317</v>
      </c>
      <c r="E45" s="6">
        <v>116.42650430428063</v>
      </c>
      <c r="F45" s="6">
        <v>247.67024902477436</v>
      </c>
      <c r="G45" s="6">
        <v>936.1063319315767</v>
      </c>
      <c r="H45" s="6">
        <v>205.21603538925032</v>
      </c>
      <c r="I45" s="6"/>
      <c r="J45" s="6">
        <v>17.790519257941632</v>
      </c>
      <c r="K45" s="6">
        <v>187.42551613130863</v>
      </c>
    </row>
    <row r="46" spans="2:11" ht="14.25">
      <c r="B46" s="12" t="s">
        <v>28</v>
      </c>
      <c r="C46" s="6">
        <v>13286.092695581952</v>
      </c>
      <c r="D46" s="6">
        <v>8913.755184419511</v>
      </c>
      <c r="E46" s="6">
        <v>1027.9902072690745</v>
      </c>
      <c r="F46" s="6">
        <v>5895.563387366518</v>
      </c>
      <c r="G46" s="6">
        <v>1990.2015897839215</v>
      </c>
      <c r="H46" s="6">
        <v>4372.337511162434</v>
      </c>
      <c r="I46" s="6">
        <v>248.81751861108276</v>
      </c>
      <c r="J46" s="6">
        <v>1472.6624995657533</v>
      </c>
      <c r="K46" s="6">
        <v>2650.857492985597</v>
      </c>
    </row>
    <row r="47" spans="2:11" ht="14.25">
      <c r="B47" s="12" t="s">
        <v>29</v>
      </c>
      <c r="C47" s="6">
        <v>7833.613026891944</v>
      </c>
      <c r="D47" s="6">
        <v>4479.5023169387405</v>
      </c>
      <c r="E47" s="6">
        <v>522.8767196671057</v>
      </c>
      <c r="F47" s="6">
        <v>1365.4955841499825</v>
      </c>
      <c r="G47" s="6">
        <v>2591.130013121655</v>
      </c>
      <c r="H47" s="6">
        <v>3354.1107099531982</v>
      </c>
      <c r="I47" s="6">
        <v>179.0535408907071</v>
      </c>
      <c r="J47" s="6">
        <v>631.0024549247139</v>
      </c>
      <c r="K47" s="6">
        <v>2544.054714137778</v>
      </c>
    </row>
    <row r="48" spans="2:11" ht="14.25">
      <c r="B48" s="11" t="s">
        <v>5</v>
      </c>
      <c r="C48" s="6">
        <v>121.93759551472138</v>
      </c>
      <c r="D48" s="6">
        <v>89.9439460719792</v>
      </c>
      <c r="E48" s="6"/>
      <c r="F48" s="6">
        <v>60.356108842529835</v>
      </c>
      <c r="G48" s="6">
        <v>29.587837229449374</v>
      </c>
      <c r="H48" s="6">
        <v>31.993649442742193</v>
      </c>
      <c r="I48" s="6"/>
      <c r="J48" s="6">
        <v>12.580315747057995</v>
      </c>
      <c r="K48" s="6">
        <v>19.413333695684194</v>
      </c>
    </row>
    <row r="49" spans="2:11" ht="14.25">
      <c r="B49" s="7"/>
      <c r="C49" s="7"/>
      <c r="D49" s="7"/>
      <c r="E49" s="7"/>
      <c r="F49" s="7"/>
      <c r="G49" s="7"/>
      <c r="H49" s="7"/>
      <c r="I49" s="7"/>
      <c r="J49" s="7"/>
      <c r="K49" s="7"/>
    </row>
    <row r="50" spans="2:11" ht="14.25">
      <c r="B50" s="69" t="s">
        <v>321</v>
      </c>
      <c r="C50" s="69"/>
      <c r="D50" s="69"/>
      <c r="E50" s="69"/>
      <c r="F50" s="69"/>
      <c r="G50" s="69"/>
      <c r="H50" s="69"/>
      <c r="I50" s="69"/>
      <c r="J50" s="69"/>
      <c r="K50" s="69"/>
    </row>
  </sheetData>
  <mergeCells count="17">
    <mergeCell ref="B6:P6"/>
    <mergeCell ref="B7:P7"/>
    <mergeCell ref="B10:P10"/>
    <mergeCell ref="B11:B13"/>
    <mergeCell ref="C11:C13"/>
    <mergeCell ref="D11:K11"/>
    <mergeCell ref="D12:D13"/>
    <mergeCell ref="E12:G12"/>
    <mergeCell ref="H12:H13"/>
    <mergeCell ref="I12:K12"/>
    <mergeCell ref="B50:K50"/>
    <mergeCell ref="B19:K19"/>
    <mergeCell ref="B20:K20"/>
    <mergeCell ref="B32:K32"/>
    <mergeCell ref="B33:K33"/>
    <mergeCell ref="B40:K40"/>
    <mergeCell ref="B41:K41"/>
  </mergeCells>
  <hyperlinks>
    <hyperlink ref="M11" location="ÍNDICE!A1" display="ÍNDICE"/>
  </hyperlinks>
  <printOptions/>
  <pageMargins left="0.7" right="0.7" top="0.75" bottom="0.75" header="0.3" footer="0.3"/>
  <pageSetup horizontalDpi="600" verticalDpi="600" orientation="portrait" paperSize="9" r:id="rId2"/>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O49"/>
  <sheetViews>
    <sheetView showGridLines="0" workbookViewId="0" topLeftCell="A1">
      <selection activeCell="L11" sqref="L11"/>
    </sheetView>
  </sheetViews>
  <sheetFormatPr defaultColWidth="9.140625" defaultRowHeight="15"/>
  <cols>
    <col min="1" max="1" width="2.00390625" style="1" customWidth="1"/>
    <col min="2" max="2" width="25.7109375" style="1" customWidth="1"/>
    <col min="3" max="10" width="15.7109375" style="1" customWidth="1"/>
    <col min="11" max="14" width="9.421875" style="1" bestFit="1" customWidth="1"/>
    <col min="15" max="15" width="11.57421875" style="1" bestFit="1" customWidth="1"/>
    <col min="16" max="16384" width="9.140625" style="1" customWidth="1"/>
  </cols>
  <sheetData>
    <row r="1" ht="13.5"/>
    <row r="2" ht="13.5"/>
    <row r="3" ht="13.5"/>
    <row r="4" ht="13.5"/>
    <row r="5" spans="2:9" ht="16.5">
      <c r="B5" s="2"/>
      <c r="C5" s="3"/>
      <c r="D5" s="3"/>
      <c r="E5" s="3"/>
      <c r="F5" s="3"/>
      <c r="G5" s="3"/>
      <c r="H5" s="3"/>
      <c r="I5" s="3"/>
    </row>
    <row r="6" spans="2:15" ht="17.25">
      <c r="B6" s="65" t="s">
        <v>440</v>
      </c>
      <c r="C6" s="65"/>
      <c r="D6" s="65"/>
      <c r="E6" s="65"/>
      <c r="F6" s="65"/>
      <c r="G6" s="65"/>
      <c r="H6" s="65"/>
      <c r="I6" s="65"/>
      <c r="J6" s="65"/>
      <c r="K6" s="65"/>
      <c r="L6" s="65"/>
      <c r="M6" s="65"/>
      <c r="N6" s="65"/>
      <c r="O6" s="65"/>
    </row>
    <row r="7" spans="2:15" ht="17.25">
      <c r="B7" s="65" t="s">
        <v>441</v>
      </c>
      <c r="C7" s="65"/>
      <c r="D7" s="65"/>
      <c r="E7" s="65"/>
      <c r="F7" s="65"/>
      <c r="G7" s="65"/>
      <c r="H7" s="65"/>
      <c r="I7" s="65"/>
      <c r="J7" s="65"/>
      <c r="K7" s="65"/>
      <c r="L7" s="65"/>
      <c r="M7" s="65"/>
      <c r="N7" s="65"/>
      <c r="O7" s="65"/>
    </row>
    <row r="8" spans="2:15" ht="17.25">
      <c r="B8" s="19" t="s">
        <v>319</v>
      </c>
      <c r="C8" s="19"/>
      <c r="D8" s="19"/>
      <c r="E8" s="19"/>
      <c r="F8" s="19"/>
      <c r="G8" s="19"/>
      <c r="H8" s="19"/>
      <c r="I8" s="19"/>
      <c r="J8" s="19"/>
      <c r="K8" s="19"/>
      <c r="L8" s="19"/>
      <c r="M8" s="19"/>
      <c r="N8" s="19"/>
      <c r="O8" s="19"/>
    </row>
    <row r="9" spans="2:15" ht="17.25">
      <c r="B9" s="19" t="s">
        <v>353</v>
      </c>
      <c r="C9" s="19"/>
      <c r="D9" s="19"/>
      <c r="E9" s="19"/>
      <c r="F9" s="19"/>
      <c r="G9" s="19"/>
      <c r="H9" s="19"/>
      <c r="I9" s="19"/>
      <c r="J9" s="19"/>
      <c r="K9" s="19"/>
      <c r="L9" s="19"/>
      <c r="M9" s="19"/>
      <c r="N9" s="19"/>
      <c r="O9" s="19"/>
    </row>
    <row r="10" spans="2:15" ht="17.25">
      <c r="B10" s="65"/>
      <c r="C10" s="65"/>
      <c r="D10" s="65"/>
      <c r="E10" s="65"/>
      <c r="F10" s="65"/>
      <c r="G10" s="65"/>
      <c r="H10" s="65"/>
      <c r="I10" s="65"/>
      <c r="J10" s="65"/>
      <c r="K10" s="65"/>
      <c r="L10" s="65"/>
      <c r="M10" s="65"/>
      <c r="N10" s="65"/>
      <c r="O10" s="65"/>
    </row>
    <row r="11" spans="2:12" ht="13.5" customHeight="1">
      <c r="B11" s="70" t="s">
        <v>2</v>
      </c>
      <c r="C11" s="70" t="s">
        <v>256</v>
      </c>
      <c r="D11" s="87" t="s">
        <v>254</v>
      </c>
      <c r="E11" s="88"/>
      <c r="F11" s="88"/>
      <c r="G11" s="88"/>
      <c r="H11" s="88"/>
      <c r="I11" s="88"/>
      <c r="J11" s="89"/>
      <c r="L11" s="20" t="s">
        <v>317</v>
      </c>
    </row>
    <row r="12" spans="2:10" ht="15">
      <c r="B12" s="71"/>
      <c r="C12" s="71"/>
      <c r="D12" s="15" t="s">
        <v>265</v>
      </c>
      <c r="E12" s="15" t="s">
        <v>266</v>
      </c>
      <c r="F12" s="15" t="s">
        <v>267</v>
      </c>
      <c r="G12" s="15" t="s">
        <v>268</v>
      </c>
      <c r="H12" s="15" t="s">
        <v>269</v>
      </c>
      <c r="I12" s="15" t="s">
        <v>270</v>
      </c>
      <c r="J12" s="15" t="s">
        <v>271</v>
      </c>
    </row>
    <row r="13" spans="2:10" ht="15">
      <c r="B13" s="11" t="s">
        <v>6</v>
      </c>
      <c r="C13" s="16">
        <v>4056795.693272577</v>
      </c>
      <c r="D13" s="16">
        <v>276946.94610929664</v>
      </c>
      <c r="E13" s="16">
        <v>601837.4861995291</v>
      </c>
      <c r="F13" s="16">
        <v>365246.12524456304</v>
      </c>
      <c r="G13" s="16">
        <v>94535.83021331516</v>
      </c>
      <c r="H13" s="16">
        <v>1528142.3104245164</v>
      </c>
      <c r="I13" s="16">
        <v>963676.5786418463</v>
      </c>
      <c r="J13" s="16">
        <v>226410.41643950777</v>
      </c>
    </row>
    <row r="14" spans="2:10" ht="14.25">
      <c r="B14" s="12" t="s">
        <v>3</v>
      </c>
      <c r="C14" s="6">
        <v>1963730.7578412532</v>
      </c>
      <c r="D14" s="6">
        <v>94922.19933601025</v>
      </c>
      <c r="E14" s="6">
        <v>93441.90733183488</v>
      </c>
      <c r="F14" s="6">
        <v>285816.5668743364</v>
      </c>
      <c r="G14" s="6">
        <v>49648.34367267313</v>
      </c>
      <c r="H14" s="6">
        <v>728451.8327264034</v>
      </c>
      <c r="I14" s="6">
        <v>657536.4545049107</v>
      </c>
      <c r="J14" s="6">
        <v>53913.453395082885</v>
      </c>
    </row>
    <row r="15" spans="2:10" ht="14.25">
      <c r="B15" s="12" t="s">
        <v>4</v>
      </c>
      <c r="C15" s="6">
        <v>1720719.0148659092</v>
      </c>
      <c r="D15" s="6">
        <v>145473.74137636172</v>
      </c>
      <c r="E15" s="6">
        <v>445934.32408309035</v>
      </c>
      <c r="F15" s="6">
        <v>53133.41537685536</v>
      </c>
      <c r="G15" s="6">
        <v>35314.00702486041</v>
      </c>
      <c r="H15" s="6">
        <v>686251.9976997417</v>
      </c>
      <c r="I15" s="6">
        <v>266738.0156541577</v>
      </c>
      <c r="J15" s="6">
        <v>87873.51365084069</v>
      </c>
    </row>
    <row r="16" spans="2:10" ht="14.25">
      <c r="B16" s="12" t="s">
        <v>635</v>
      </c>
      <c r="C16" s="6">
        <v>371122.74965996784</v>
      </c>
      <c r="D16" s="6">
        <v>36306.62358801643</v>
      </c>
      <c r="E16" s="6">
        <v>62193.907849472766</v>
      </c>
      <c r="F16" s="6">
        <v>26096.777788888074</v>
      </c>
      <c r="G16" s="6">
        <v>9375.826324187321</v>
      </c>
      <c r="H16" s="6">
        <v>113124.05623304119</v>
      </c>
      <c r="I16" s="6">
        <v>39402.10848277781</v>
      </c>
      <c r="J16" s="6">
        <v>84623.44939358419</v>
      </c>
    </row>
    <row r="17" spans="2:10" ht="14.25">
      <c r="B17" s="12" t="s">
        <v>5</v>
      </c>
      <c r="C17" s="6">
        <v>1223.1709054471141</v>
      </c>
      <c r="D17" s="6">
        <v>244.38180890823827</v>
      </c>
      <c r="E17" s="6">
        <v>267.3469351311884</v>
      </c>
      <c r="F17" s="6">
        <v>199.3652044832219</v>
      </c>
      <c r="G17" s="6">
        <v>197.6531915942929</v>
      </c>
      <c r="H17" s="6">
        <v>314.4237653301728</v>
      </c>
      <c r="I17" s="6">
        <v>0</v>
      </c>
      <c r="J17" s="6">
        <v>0</v>
      </c>
    </row>
    <row r="18" spans="2:10" ht="15">
      <c r="B18" s="73"/>
      <c r="C18" s="74"/>
      <c r="D18" s="74"/>
      <c r="E18" s="74"/>
      <c r="F18" s="74"/>
      <c r="G18" s="74"/>
      <c r="H18" s="74"/>
      <c r="I18" s="74"/>
      <c r="J18" s="74"/>
    </row>
    <row r="19" spans="2:10" ht="15">
      <c r="B19" s="66" t="s">
        <v>3</v>
      </c>
      <c r="C19" s="67"/>
      <c r="D19" s="67"/>
      <c r="E19" s="67"/>
      <c r="F19" s="67"/>
      <c r="G19" s="67"/>
      <c r="H19" s="67"/>
      <c r="I19" s="67"/>
      <c r="J19" s="67"/>
    </row>
    <row r="20" spans="2:10" ht="14.25">
      <c r="B20" s="12" t="s">
        <v>7</v>
      </c>
      <c r="C20" s="6">
        <v>323461.41750387725</v>
      </c>
      <c r="D20" s="6">
        <v>4307.465442662442</v>
      </c>
      <c r="E20" s="6">
        <v>10047.538683646504</v>
      </c>
      <c r="F20" s="6">
        <v>33547.125385771214</v>
      </c>
      <c r="G20" s="6">
        <v>6599.185358728353</v>
      </c>
      <c r="H20" s="6">
        <v>107871.75011516415</v>
      </c>
      <c r="I20" s="6">
        <v>159684.81800756077</v>
      </c>
      <c r="J20" s="6">
        <v>1403.5345103433199</v>
      </c>
    </row>
    <row r="21" spans="2:10" ht="14.25">
      <c r="B21" s="12" t="s">
        <v>8</v>
      </c>
      <c r="C21" s="6">
        <v>179616.82414667867</v>
      </c>
      <c r="D21" s="6">
        <v>19185.784539302367</v>
      </c>
      <c r="E21" s="6">
        <v>10664.529876450053</v>
      </c>
      <c r="F21" s="6">
        <v>8103.729088769956</v>
      </c>
      <c r="G21" s="6">
        <v>1866.0634350256041</v>
      </c>
      <c r="H21" s="6">
        <v>104561.19630563988</v>
      </c>
      <c r="I21" s="6">
        <v>33629.36946045328</v>
      </c>
      <c r="J21" s="6">
        <v>1606.1514410378768</v>
      </c>
    </row>
    <row r="22" spans="2:10" ht="14.25">
      <c r="B22" s="12" t="s">
        <v>9</v>
      </c>
      <c r="C22" s="6">
        <v>119594.19512676768</v>
      </c>
      <c r="D22" s="6">
        <v>1931.813822720547</v>
      </c>
      <c r="E22" s="6">
        <v>3127.0916880924606</v>
      </c>
      <c r="F22" s="6">
        <v>14766.070587712353</v>
      </c>
      <c r="G22" s="6">
        <v>2459.1990828318753</v>
      </c>
      <c r="H22" s="6">
        <v>57087.55523999691</v>
      </c>
      <c r="I22" s="6">
        <v>39524.21059803466</v>
      </c>
      <c r="J22" s="6">
        <v>698.2541073790886</v>
      </c>
    </row>
    <row r="23" spans="2:10" ht="14.25">
      <c r="B23" s="12" t="s">
        <v>10</v>
      </c>
      <c r="C23" s="6">
        <v>88397.30639101546</v>
      </c>
      <c r="D23" s="6">
        <v>2803.3615348399326</v>
      </c>
      <c r="E23" s="6">
        <v>1743.198810278006</v>
      </c>
      <c r="F23" s="6">
        <v>34284.18888404244</v>
      </c>
      <c r="G23" s="6">
        <v>2835.0420892458137</v>
      </c>
      <c r="H23" s="6">
        <v>13748.043929515417</v>
      </c>
      <c r="I23" s="6">
        <v>28602.266468006448</v>
      </c>
      <c r="J23" s="6">
        <v>4381.204675087503</v>
      </c>
    </row>
    <row r="24" spans="2:10" ht="14.25">
      <c r="B24" s="12" t="s">
        <v>11</v>
      </c>
      <c r="C24" s="6">
        <v>250787.42935993196</v>
      </c>
      <c r="D24" s="6">
        <v>6762.904861158275</v>
      </c>
      <c r="E24" s="6">
        <v>10678.2586194398</v>
      </c>
      <c r="F24" s="6">
        <v>29003.904373652247</v>
      </c>
      <c r="G24" s="6">
        <v>6207.631985232765</v>
      </c>
      <c r="H24" s="6">
        <v>101566.08238311349</v>
      </c>
      <c r="I24" s="6">
        <v>89203.92542157885</v>
      </c>
      <c r="J24" s="6">
        <v>7364.7217157560935</v>
      </c>
    </row>
    <row r="25" spans="2:10" ht="14.25">
      <c r="B25" s="12" t="s">
        <v>12</v>
      </c>
      <c r="C25" s="6">
        <v>221857.07996327739</v>
      </c>
      <c r="D25" s="6">
        <v>16891.204683113825</v>
      </c>
      <c r="E25" s="6">
        <v>561.1931257146558</v>
      </c>
      <c r="F25" s="6">
        <v>19490.884942130768</v>
      </c>
      <c r="G25" s="6">
        <v>5408.74483012195</v>
      </c>
      <c r="H25" s="6">
        <v>80729.01318631024</v>
      </c>
      <c r="I25" s="6">
        <v>94629.42997061998</v>
      </c>
      <c r="J25" s="6">
        <v>4146.609225265707</v>
      </c>
    </row>
    <row r="26" spans="2:10" ht="14.25">
      <c r="B26" s="12" t="s">
        <v>13</v>
      </c>
      <c r="C26" s="6">
        <v>84670.94036746745</v>
      </c>
      <c r="D26" s="6">
        <v>5333.3790313148165</v>
      </c>
      <c r="E26" s="6">
        <v>4109.226798296024</v>
      </c>
      <c r="F26" s="6">
        <v>23931.933684617943</v>
      </c>
      <c r="G26" s="6">
        <v>975.6020006013606</v>
      </c>
      <c r="H26" s="6">
        <v>19817.206913469938</v>
      </c>
      <c r="I26" s="6">
        <v>27977.303731837703</v>
      </c>
      <c r="J26" s="6">
        <v>2526.288207329593</v>
      </c>
    </row>
    <row r="27" spans="2:10" ht="14.25">
      <c r="B27" s="12" t="s">
        <v>14</v>
      </c>
      <c r="C27" s="6">
        <v>161122.59527455503</v>
      </c>
      <c r="D27" s="6">
        <v>13012.170860894445</v>
      </c>
      <c r="E27" s="6">
        <v>14127.49606371611</v>
      </c>
      <c r="F27" s="6">
        <v>17173.736119318804</v>
      </c>
      <c r="G27" s="6">
        <v>1739.920575877599</v>
      </c>
      <c r="H27" s="6">
        <v>56987.19910288408</v>
      </c>
      <c r="I27" s="6">
        <v>55078.71731464308</v>
      </c>
      <c r="J27" s="6">
        <v>3003.355237220868</v>
      </c>
    </row>
    <row r="28" spans="2:10" ht="14.25">
      <c r="B28" s="12" t="s">
        <v>15</v>
      </c>
      <c r="C28" s="6">
        <v>272700.156184053</v>
      </c>
      <c r="D28" s="6">
        <v>11324.145365326975</v>
      </c>
      <c r="E28" s="6">
        <v>12083.015046120683</v>
      </c>
      <c r="F28" s="6">
        <v>80947.40641377031</v>
      </c>
      <c r="G28" s="6">
        <v>11248.324373035122</v>
      </c>
      <c r="H28" s="6">
        <v>84492.75428613291</v>
      </c>
      <c r="I28" s="6">
        <v>61667.07521895707</v>
      </c>
      <c r="J28" s="6">
        <v>10937.435480709317</v>
      </c>
    </row>
    <row r="29" spans="2:10" ht="14.25">
      <c r="B29" s="12" t="s">
        <v>16</v>
      </c>
      <c r="C29" s="6">
        <v>125708.19114383002</v>
      </c>
      <c r="D29" s="6">
        <v>1575.655815763808</v>
      </c>
      <c r="E29" s="6">
        <v>343.2593277930771</v>
      </c>
      <c r="F29" s="6">
        <v>14460.39823231795</v>
      </c>
      <c r="G29" s="6">
        <v>3822.0431301826125</v>
      </c>
      <c r="H29" s="6">
        <v>46102.680324412104</v>
      </c>
      <c r="I29" s="6">
        <v>53885.76878783376</v>
      </c>
      <c r="J29" s="6">
        <v>5518.385525526669</v>
      </c>
    </row>
    <row r="30" spans="2:10" ht="30.75" customHeight="1">
      <c r="B30" s="13" t="s">
        <v>17</v>
      </c>
      <c r="C30" s="6">
        <v>135814.62237979908</v>
      </c>
      <c r="D30" s="6">
        <v>11794.313378912813</v>
      </c>
      <c r="E30" s="6">
        <v>25957.099292287516</v>
      </c>
      <c r="F30" s="6">
        <v>10107.189162232387</v>
      </c>
      <c r="G30" s="6">
        <v>6486.586811790079</v>
      </c>
      <c r="H30" s="6">
        <v>55488.35093976426</v>
      </c>
      <c r="I30" s="6">
        <v>13653.569525385119</v>
      </c>
      <c r="J30" s="6">
        <v>12327.513269426856</v>
      </c>
    </row>
    <row r="31" spans="2:10" ht="15">
      <c r="B31" s="73"/>
      <c r="C31" s="74"/>
      <c r="D31" s="74"/>
      <c r="E31" s="74"/>
      <c r="F31" s="74"/>
      <c r="G31" s="74"/>
      <c r="H31" s="74"/>
      <c r="I31" s="74"/>
      <c r="J31" s="74"/>
    </row>
    <row r="32" spans="2:10" ht="15">
      <c r="B32" s="66" t="s">
        <v>4</v>
      </c>
      <c r="C32" s="67"/>
      <c r="D32" s="67"/>
      <c r="E32" s="67"/>
      <c r="F32" s="67"/>
      <c r="G32" s="67"/>
      <c r="H32" s="67"/>
      <c r="I32" s="67"/>
      <c r="J32" s="67"/>
    </row>
    <row r="33" spans="2:10" ht="14.25">
      <c r="B33" s="12" t="s">
        <v>18</v>
      </c>
      <c r="C33" s="6">
        <v>144397.48873282995</v>
      </c>
      <c r="D33" s="6">
        <v>21480.848995252556</v>
      </c>
      <c r="E33" s="6">
        <v>61479.405321401624</v>
      </c>
      <c r="F33" s="6">
        <v>12574.791153005883</v>
      </c>
      <c r="G33" s="6">
        <v>1590.8662876966123</v>
      </c>
      <c r="H33" s="6">
        <v>35150.60557600526</v>
      </c>
      <c r="I33" s="6">
        <v>9074.076655307388</v>
      </c>
      <c r="J33" s="6">
        <v>3046.8947441606592</v>
      </c>
    </row>
    <row r="34" spans="2:10" ht="14.25">
      <c r="B34" s="12" t="s">
        <v>19</v>
      </c>
      <c r="C34" s="6">
        <v>254147.54091229654</v>
      </c>
      <c r="D34" s="6">
        <v>21886.240392028758</v>
      </c>
      <c r="E34" s="6">
        <v>67558.17405994702</v>
      </c>
      <c r="F34" s="6">
        <v>2809.554826275997</v>
      </c>
      <c r="G34" s="6">
        <v>5355.085091080419</v>
      </c>
      <c r="H34" s="6">
        <v>108025.25886987487</v>
      </c>
      <c r="I34" s="6">
        <v>22982.71725345996</v>
      </c>
      <c r="J34" s="6">
        <v>25530.510419629827</v>
      </c>
    </row>
    <row r="35" spans="2:10" ht="14.25">
      <c r="B35" s="12" t="s">
        <v>20</v>
      </c>
      <c r="C35" s="6">
        <v>296417.1736964362</v>
      </c>
      <c r="D35" s="6">
        <v>8446.477267962076</v>
      </c>
      <c r="E35" s="6">
        <v>73022.28390374908</v>
      </c>
      <c r="F35" s="6">
        <v>8875.483644200402</v>
      </c>
      <c r="G35" s="6">
        <v>2673.0507523842666</v>
      </c>
      <c r="H35" s="6">
        <v>171818.434437042</v>
      </c>
      <c r="I35" s="6">
        <v>23697.920591161703</v>
      </c>
      <c r="J35" s="6">
        <v>7883.523099936051</v>
      </c>
    </row>
    <row r="36" spans="2:10" ht="14.25">
      <c r="B36" s="12" t="s">
        <v>21</v>
      </c>
      <c r="C36" s="6">
        <v>101509.96534911748</v>
      </c>
      <c r="D36" s="6">
        <v>6425.758904601649</v>
      </c>
      <c r="E36" s="6">
        <v>34064.50632890349</v>
      </c>
      <c r="F36" s="6">
        <v>1500.0814361748294</v>
      </c>
      <c r="G36" s="6">
        <v>924.0122223322918</v>
      </c>
      <c r="H36" s="6">
        <v>41724.70905396846</v>
      </c>
      <c r="I36" s="6">
        <v>12311.277730721813</v>
      </c>
      <c r="J36" s="6">
        <v>4559.619672414844</v>
      </c>
    </row>
    <row r="37" spans="2:10" ht="14.25">
      <c r="B37" s="12" t="s">
        <v>22</v>
      </c>
      <c r="C37" s="6">
        <v>921822.5002179703</v>
      </c>
      <c r="D37" s="6">
        <v>87217.94977370919</v>
      </c>
      <c r="E37" s="6">
        <v>209048.42234272743</v>
      </c>
      <c r="F37" s="6">
        <v>27349.356576867165</v>
      </c>
      <c r="G37" s="6">
        <v>24770.99267136682</v>
      </c>
      <c r="H37" s="6">
        <v>328432.82710599405</v>
      </c>
      <c r="I37" s="6">
        <v>198163.98603260546</v>
      </c>
      <c r="J37" s="6">
        <v>46838.965714699305</v>
      </c>
    </row>
    <row r="38" spans="2:10" ht="14.25">
      <c r="B38" s="12" t="s">
        <v>23</v>
      </c>
      <c r="C38" s="6">
        <v>2424.3459572587626</v>
      </c>
      <c r="D38" s="6">
        <v>16.46604280745711</v>
      </c>
      <c r="E38" s="6">
        <v>761.5321263616894</v>
      </c>
      <c r="F38" s="6">
        <v>24.147740331078644</v>
      </c>
      <c r="G38" s="6"/>
      <c r="H38" s="6">
        <v>1100.1626568571558</v>
      </c>
      <c r="I38" s="6">
        <v>508.0373909013813</v>
      </c>
      <c r="J38" s="6">
        <v>14</v>
      </c>
    </row>
    <row r="39" spans="2:10" ht="15">
      <c r="B39" s="73"/>
      <c r="C39" s="74"/>
      <c r="D39" s="74"/>
      <c r="E39" s="74"/>
      <c r="F39" s="74"/>
      <c r="G39" s="74"/>
      <c r="H39" s="74"/>
      <c r="I39" s="74"/>
      <c r="J39" s="74"/>
    </row>
    <row r="40" spans="2:10" ht="15">
      <c r="B40" s="66" t="s">
        <v>635</v>
      </c>
      <c r="C40" s="67"/>
      <c r="D40" s="67"/>
      <c r="E40" s="67"/>
      <c r="F40" s="67"/>
      <c r="G40" s="67"/>
      <c r="H40" s="67"/>
      <c r="I40" s="67"/>
      <c r="J40" s="67"/>
    </row>
    <row r="41" spans="2:10" ht="14.25">
      <c r="B41" s="12" t="s">
        <v>24</v>
      </c>
      <c r="C41" s="6">
        <v>125468.49188219142</v>
      </c>
      <c r="D41" s="6">
        <v>17455.44431092066</v>
      </c>
      <c r="E41" s="6">
        <v>3352.1442765381003</v>
      </c>
      <c r="F41" s="6">
        <v>6626.697459715755</v>
      </c>
      <c r="G41" s="6">
        <v>1951.5844238016289</v>
      </c>
      <c r="H41" s="6">
        <v>34095.64412984957</v>
      </c>
      <c r="I41" s="6">
        <v>3621.7219047496123</v>
      </c>
      <c r="J41" s="6">
        <v>58365.25537661609</v>
      </c>
    </row>
    <row r="42" spans="2:10" ht="14.25">
      <c r="B42" s="12" t="s">
        <v>25</v>
      </c>
      <c r="C42" s="6">
        <v>27519.785522858172</v>
      </c>
      <c r="D42" s="6">
        <v>1565.5188726937117</v>
      </c>
      <c r="E42" s="6">
        <v>2922.1058981800497</v>
      </c>
      <c r="F42" s="6">
        <v>9512.008764104614</v>
      </c>
      <c r="G42" s="6">
        <v>5024.3474847156085</v>
      </c>
      <c r="H42" s="6">
        <v>6047.239869415151</v>
      </c>
      <c r="I42" s="6">
        <v>558.4867729758649</v>
      </c>
      <c r="J42" s="6">
        <v>1890.077860773171</v>
      </c>
    </row>
    <row r="43" spans="2:10" ht="14.25">
      <c r="B43" s="12" t="s">
        <v>26</v>
      </c>
      <c r="C43" s="6">
        <v>43893.83625836916</v>
      </c>
      <c r="D43" s="6">
        <v>751.3915108472438</v>
      </c>
      <c r="E43" s="6">
        <v>25879.293410898124</v>
      </c>
      <c r="F43" s="6">
        <v>49.21619403377878</v>
      </c>
      <c r="G43" s="6">
        <v>1569.2925003185244</v>
      </c>
      <c r="H43" s="6">
        <v>11614.198207334546</v>
      </c>
      <c r="I43" s="6">
        <v>3152.079923761654</v>
      </c>
      <c r="J43" s="6">
        <v>878.364511175302</v>
      </c>
    </row>
    <row r="44" spans="2:10" ht="14.25">
      <c r="B44" s="12" t="s">
        <v>27</v>
      </c>
      <c r="C44" s="6">
        <v>13999.42870529138</v>
      </c>
      <c r="D44" s="6">
        <v>1771.6665014014393</v>
      </c>
      <c r="E44" s="6">
        <v>1362.1890440450704</v>
      </c>
      <c r="F44" s="6">
        <v>1027.8778938178089</v>
      </c>
      <c r="G44" s="6">
        <v>157.3478651850813</v>
      </c>
      <c r="H44" s="6">
        <v>4193.698151367827</v>
      </c>
      <c r="I44" s="6">
        <v>2290.0829912589916</v>
      </c>
      <c r="J44" s="6">
        <v>3196.566258215157</v>
      </c>
    </row>
    <row r="45" spans="2:10" ht="14.25">
      <c r="B45" s="12" t="s">
        <v>28</v>
      </c>
      <c r="C45" s="6">
        <v>89536.70467114467</v>
      </c>
      <c r="D45" s="6">
        <v>8267.386440351105</v>
      </c>
      <c r="E45" s="6">
        <v>23522.84078796919</v>
      </c>
      <c r="F45" s="6">
        <v>2891.547864176838</v>
      </c>
      <c r="G45" s="6">
        <v>625.2243589627409</v>
      </c>
      <c r="H45" s="6">
        <v>38606.39308362925</v>
      </c>
      <c r="I45" s="6">
        <v>14406.84027429942</v>
      </c>
      <c r="J45" s="6">
        <v>1216.4718617561662</v>
      </c>
    </row>
    <row r="46" spans="2:10" ht="14.25">
      <c r="B46" s="12" t="s">
        <v>29</v>
      </c>
      <c r="C46" s="6">
        <v>70704.502620113</v>
      </c>
      <c r="D46" s="6">
        <v>6495.215951802276</v>
      </c>
      <c r="E46" s="6">
        <v>5155.334431842221</v>
      </c>
      <c r="F46" s="6">
        <v>5989.429613039279</v>
      </c>
      <c r="G46" s="6">
        <v>48.02969120373629</v>
      </c>
      <c r="H46" s="6">
        <v>18566.882791444856</v>
      </c>
      <c r="I46" s="6">
        <v>15372.896615732263</v>
      </c>
      <c r="J46" s="6">
        <v>19076.713525048304</v>
      </c>
    </row>
    <row r="47" spans="2:10" ht="14.25">
      <c r="B47" s="11" t="s">
        <v>5</v>
      </c>
      <c r="C47" s="6">
        <v>1223.1709054471141</v>
      </c>
      <c r="D47" s="6">
        <v>244.38180890823827</v>
      </c>
      <c r="E47" s="6">
        <v>267.3469351311884</v>
      </c>
      <c r="F47" s="6">
        <v>199.3652044832219</v>
      </c>
      <c r="G47" s="6">
        <v>197.6531915942929</v>
      </c>
      <c r="H47" s="6">
        <v>314.4237653301728</v>
      </c>
      <c r="I47" s="6"/>
      <c r="J47" s="6"/>
    </row>
    <row r="48" spans="2:10" ht="14.25">
      <c r="B48" s="7"/>
      <c r="C48" s="7"/>
      <c r="D48" s="7"/>
      <c r="E48" s="7"/>
      <c r="F48" s="7"/>
      <c r="G48" s="7"/>
      <c r="H48" s="7"/>
      <c r="I48" s="7"/>
      <c r="J48" s="7"/>
    </row>
    <row r="49" spans="2:10" ht="14.25">
      <c r="B49" s="69" t="s">
        <v>321</v>
      </c>
      <c r="C49" s="69"/>
      <c r="D49" s="69"/>
      <c r="E49" s="69"/>
      <c r="F49" s="69"/>
      <c r="G49" s="69"/>
      <c r="H49" s="69"/>
      <c r="I49" s="69"/>
      <c r="J49" s="69"/>
    </row>
  </sheetData>
  <mergeCells count="13">
    <mergeCell ref="B6:O6"/>
    <mergeCell ref="B7:O7"/>
    <mergeCell ref="B10:O10"/>
    <mergeCell ref="B11:B12"/>
    <mergeCell ref="C11:C12"/>
    <mergeCell ref="D11:J11"/>
    <mergeCell ref="B49:J49"/>
    <mergeCell ref="B18:J18"/>
    <mergeCell ref="B19:J19"/>
    <mergeCell ref="B31:J31"/>
    <mergeCell ref="B32:J32"/>
    <mergeCell ref="B39:J39"/>
    <mergeCell ref="B40:J40"/>
  </mergeCells>
  <hyperlinks>
    <hyperlink ref="L11" location="ÍNDICE!A1" display="ÍNDICE"/>
  </hyperlinks>
  <printOptions/>
  <pageMargins left="0.7" right="0.7" top="0.75" bottom="0.75" header="0.3" footer="0.3"/>
  <pageSetup horizontalDpi="600" verticalDpi="600" orientation="portrait" paperSize="9" r:id="rId2"/>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M50"/>
  <sheetViews>
    <sheetView showGridLines="0" workbookViewId="0" topLeftCell="A1"/>
  </sheetViews>
  <sheetFormatPr defaultColWidth="9.140625" defaultRowHeight="15"/>
  <cols>
    <col min="1" max="1" width="2.00390625" style="1" customWidth="1"/>
    <col min="2" max="2" width="25.7109375" style="1" customWidth="1"/>
    <col min="3" max="8" width="15.7109375" style="1" customWidth="1"/>
    <col min="9" max="12" width="9.421875" style="1" bestFit="1" customWidth="1"/>
    <col min="13" max="13" width="11.57421875" style="1" bestFit="1" customWidth="1"/>
    <col min="14" max="16384" width="9.140625" style="1" customWidth="1"/>
  </cols>
  <sheetData>
    <row r="1" ht="13.5"/>
    <row r="2" ht="13.5"/>
    <row r="3" ht="13.5"/>
    <row r="4" ht="13.5"/>
    <row r="5" spans="2:7" ht="16.5">
      <c r="B5" s="2"/>
      <c r="C5" s="3"/>
      <c r="D5" s="3"/>
      <c r="E5" s="3"/>
      <c r="F5" s="3"/>
      <c r="G5" s="3"/>
    </row>
    <row r="6" spans="2:13" ht="17.25">
      <c r="B6" s="65" t="s">
        <v>442</v>
      </c>
      <c r="C6" s="65"/>
      <c r="D6" s="65"/>
      <c r="E6" s="65"/>
      <c r="F6" s="65"/>
      <c r="G6" s="65"/>
      <c r="H6" s="65"/>
      <c r="I6" s="65"/>
      <c r="J6" s="65"/>
      <c r="K6" s="65"/>
      <c r="L6" s="65"/>
      <c r="M6" s="65"/>
    </row>
    <row r="7" spans="2:13" ht="17.25">
      <c r="B7" s="65" t="s">
        <v>443</v>
      </c>
      <c r="C7" s="65"/>
      <c r="D7" s="65"/>
      <c r="E7" s="65"/>
      <c r="F7" s="65"/>
      <c r="G7" s="65"/>
      <c r="H7" s="65"/>
      <c r="I7" s="65"/>
      <c r="J7" s="65"/>
      <c r="K7" s="65"/>
      <c r="L7" s="65"/>
      <c r="M7" s="65"/>
    </row>
    <row r="8" spans="2:13" ht="17.25">
      <c r="B8" s="19" t="s">
        <v>319</v>
      </c>
      <c r="C8" s="19"/>
      <c r="D8" s="19"/>
      <c r="E8" s="19"/>
      <c r="F8" s="19"/>
      <c r="G8" s="19"/>
      <c r="H8" s="19"/>
      <c r="I8" s="19"/>
      <c r="J8" s="19"/>
      <c r="K8" s="19"/>
      <c r="L8" s="19"/>
      <c r="M8" s="19"/>
    </row>
    <row r="9" spans="2:13" ht="17.25">
      <c r="B9" s="19" t="s">
        <v>353</v>
      </c>
      <c r="C9" s="19"/>
      <c r="D9" s="19"/>
      <c r="E9" s="19"/>
      <c r="F9" s="19"/>
      <c r="G9" s="19"/>
      <c r="H9" s="19"/>
      <c r="I9" s="19"/>
      <c r="J9" s="19"/>
      <c r="K9" s="19"/>
      <c r="L9" s="19"/>
      <c r="M9" s="19"/>
    </row>
    <row r="10" spans="2:13" ht="17.25">
      <c r="B10" s="65"/>
      <c r="C10" s="65"/>
      <c r="D10" s="65"/>
      <c r="E10" s="65"/>
      <c r="F10" s="65"/>
      <c r="G10" s="65"/>
      <c r="H10" s="65"/>
      <c r="I10" s="65"/>
      <c r="J10" s="65"/>
      <c r="K10" s="65"/>
      <c r="L10" s="65"/>
      <c r="M10" s="65"/>
    </row>
    <row r="11" spans="2:10" ht="13.5" customHeight="1">
      <c r="B11" s="70" t="s">
        <v>2</v>
      </c>
      <c r="C11" s="87" t="s">
        <v>272</v>
      </c>
      <c r="D11" s="88"/>
      <c r="E11" s="88"/>
      <c r="F11" s="88"/>
      <c r="G11" s="88"/>
      <c r="H11" s="89"/>
      <c r="J11" s="20" t="s">
        <v>317</v>
      </c>
    </row>
    <row r="12" spans="2:8" ht="13.5" customHeight="1">
      <c r="B12" s="116"/>
      <c r="C12" s="81" t="s">
        <v>256</v>
      </c>
      <c r="D12" s="87" t="s">
        <v>273</v>
      </c>
      <c r="E12" s="88"/>
      <c r="F12" s="81" t="s">
        <v>256</v>
      </c>
      <c r="G12" s="87" t="s">
        <v>274</v>
      </c>
      <c r="H12" s="89"/>
    </row>
    <row r="13" spans="2:8" ht="27">
      <c r="B13" s="71"/>
      <c r="C13" s="82"/>
      <c r="D13" s="15" t="s">
        <v>275</v>
      </c>
      <c r="E13" s="15" t="s">
        <v>276</v>
      </c>
      <c r="F13" s="82"/>
      <c r="G13" s="15" t="s">
        <v>275</v>
      </c>
      <c r="H13" s="15" t="s">
        <v>276</v>
      </c>
    </row>
    <row r="14" spans="2:8" ht="15">
      <c r="B14" s="11" t="s">
        <v>6</v>
      </c>
      <c r="C14" s="16">
        <v>1283337.7520061445</v>
      </c>
      <c r="D14" s="16">
        <v>347763.77355399966</v>
      </c>
      <c r="E14" s="16">
        <v>935573.9784521448</v>
      </c>
      <c r="F14" s="16">
        <v>435367.5977841203</v>
      </c>
      <c r="G14" s="16">
        <v>53834.7426075002</v>
      </c>
      <c r="H14" s="16">
        <v>381532.8551766202</v>
      </c>
    </row>
    <row r="15" spans="2:8" ht="14.25">
      <c r="B15" s="12" t="s">
        <v>3</v>
      </c>
      <c r="C15" s="6">
        <v>653586.5066122834</v>
      </c>
      <c r="D15" s="6">
        <v>162690.06691911074</v>
      </c>
      <c r="E15" s="6">
        <v>490896.4396931759</v>
      </c>
      <c r="F15" s="6">
        <v>260136.7047997643</v>
      </c>
      <c r="G15" s="6">
        <v>31041.88007390357</v>
      </c>
      <c r="H15" s="6">
        <v>229094.82472586114</v>
      </c>
    </row>
    <row r="16" spans="2:8" ht="14.25">
      <c r="B16" s="12" t="s">
        <v>4</v>
      </c>
      <c r="C16" s="6">
        <v>577645.2538631676</v>
      </c>
      <c r="D16" s="6">
        <v>170226.73118871558</v>
      </c>
      <c r="E16" s="6">
        <v>407418.5226744515</v>
      </c>
      <c r="F16" s="6">
        <v>165266.44931029197</v>
      </c>
      <c r="G16" s="6">
        <v>19310.91244093599</v>
      </c>
      <c r="H16" s="6">
        <v>145955.5368693559</v>
      </c>
    </row>
    <row r="17" spans="2:8" ht="14.25">
      <c r="B17" s="12" t="s">
        <v>635</v>
      </c>
      <c r="C17" s="6">
        <v>47892.2933011205</v>
      </c>
      <c r="D17" s="6">
        <v>12890.397086381061</v>
      </c>
      <c r="E17" s="6">
        <v>35001.896214739456</v>
      </c>
      <c r="F17" s="6">
        <v>8893.650356366596</v>
      </c>
      <c r="G17" s="6">
        <v>3259.252401197753</v>
      </c>
      <c r="H17" s="6">
        <v>5634.397955168842</v>
      </c>
    </row>
    <row r="18" spans="2:8" ht="14.25">
      <c r="B18" s="12" t="s">
        <v>5</v>
      </c>
      <c r="C18" s="6">
        <v>4213.698229570661</v>
      </c>
      <c r="D18" s="6">
        <v>1956.5783597908983</v>
      </c>
      <c r="E18" s="6">
        <v>2257.1198697797636</v>
      </c>
      <c r="F18" s="6">
        <v>1070.7933176973418</v>
      </c>
      <c r="G18" s="6">
        <v>222.69769146288252</v>
      </c>
      <c r="H18" s="6">
        <v>848.0956262344592</v>
      </c>
    </row>
    <row r="19" spans="2:8" ht="15">
      <c r="B19" s="73"/>
      <c r="C19" s="74"/>
      <c r="D19" s="74"/>
      <c r="E19" s="74"/>
      <c r="F19" s="74"/>
      <c r="G19" s="74"/>
      <c r="H19" s="74"/>
    </row>
    <row r="20" spans="2:8" ht="15">
      <c r="B20" s="66" t="s">
        <v>3</v>
      </c>
      <c r="C20" s="67"/>
      <c r="D20" s="67"/>
      <c r="E20" s="67"/>
      <c r="F20" s="67"/>
      <c r="G20" s="67"/>
      <c r="H20" s="67"/>
    </row>
    <row r="21" spans="2:8" ht="14.25">
      <c r="B21" s="12" t="s">
        <v>7</v>
      </c>
      <c r="C21" s="6">
        <v>51602.178997790375</v>
      </c>
      <c r="D21" s="6">
        <v>13063.006291902977</v>
      </c>
      <c r="E21" s="6">
        <v>38539.17270588742</v>
      </c>
      <c r="F21" s="6">
        <v>8129.863120651119</v>
      </c>
      <c r="G21" s="6">
        <v>5124.422033400432</v>
      </c>
      <c r="H21" s="6">
        <v>3005.441087250691</v>
      </c>
    </row>
    <row r="22" spans="2:8" ht="14.25">
      <c r="B22" s="12" t="s">
        <v>8</v>
      </c>
      <c r="C22" s="6">
        <v>42528.167319566266</v>
      </c>
      <c r="D22" s="6">
        <v>9561.42668119848</v>
      </c>
      <c r="E22" s="6">
        <v>32966.740638367766</v>
      </c>
      <c r="F22" s="6">
        <v>7405.0351387052315</v>
      </c>
      <c r="G22" s="6">
        <v>1593.9683429918825</v>
      </c>
      <c r="H22" s="6">
        <v>5811.066795713349</v>
      </c>
    </row>
    <row r="23" spans="2:8" ht="14.25">
      <c r="B23" s="12" t="s">
        <v>9</v>
      </c>
      <c r="C23" s="6">
        <v>16954.48728538372</v>
      </c>
      <c r="D23" s="6">
        <v>6686.3547280981</v>
      </c>
      <c r="E23" s="6">
        <v>10268.132557285617</v>
      </c>
      <c r="F23" s="6">
        <v>2673.365921591259</v>
      </c>
      <c r="G23" s="6">
        <v>1432.904624121386</v>
      </c>
      <c r="H23" s="6">
        <v>1240.4612974698728</v>
      </c>
    </row>
    <row r="24" spans="2:8" ht="14.25">
      <c r="B24" s="12" t="s">
        <v>10</v>
      </c>
      <c r="C24" s="6">
        <v>43842.36451150045</v>
      </c>
      <c r="D24" s="6">
        <v>10156.314453527126</v>
      </c>
      <c r="E24" s="6">
        <v>33686.050057973305</v>
      </c>
      <c r="F24" s="6">
        <v>19501.39039528031</v>
      </c>
      <c r="G24" s="6">
        <v>908.831940304838</v>
      </c>
      <c r="H24" s="6">
        <v>18592.558454975464</v>
      </c>
    </row>
    <row r="25" spans="2:8" ht="14.25">
      <c r="B25" s="12" t="s">
        <v>11</v>
      </c>
      <c r="C25" s="6">
        <v>76714.65138086802</v>
      </c>
      <c r="D25" s="6">
        <v>20875.69073543851</v>
      </c>
      <c r="E25" s="6">
        <v>55838.96064542959</v>
      </c>
      <c r="F25" s="6">
        <v>14944.543694683622</v>
      </c>
      <c r="G25" s="6">
        <v>5142.416386689901</v>
      </c>
      <c r="H25" s="6">
        <v>9802.127307993724</v>
      </c>
    </row>
    <row r="26" spans="2:8" ht="14.25">
      <c r="B26" s="12" t="s">
        <v>12</v>
      </c>
      <c r="C26" s="6">
        <v>66331.33000596266</v>
      </c>
      <c r="D26" s="6">
        <v>16797.751859247124</v>
      </c>
      <c r="E26" s="6">
        <v>49533.57814671539</v>
      </c>
      <c r="F26" s="6">
        <v>11562.231031662131</v>
      </c>
      <c r="G26" s="6">
        <v>3215.5723223750483</v>
      </c>
      <c r="H26" s="6">
        <v>8346.658709287087</v>
      </c>
    </row>
    <row r="27" spans="2:8" ht="14.25">
      <c r="B27" s="12" t="s">
        <v>13</v>
      </c>
      <c r="C27" s="6">
        <v>135347.7587510095</v>
      </c>
      <c r="D27" s="6">
        <v>29259.74818952167</v>
      </c>
      <c r="E27" s="6">
        <v>106088.01056148781</v>
      </c>
      <c r="F27" s="6">
        <v>56785.88280246235</v>
      </c>
      <c r="G27" s="6">
        <v>1102.8251565760622</v>
      </c>
      <c r="H27" s="6">
        <v>55683.0576458863</v>
      </c>
    </row>
    <row r="28" spans="2:8" ht="14.25">
      <c r="B28" s="12" t="s">
        <v>14</v>
      </c>
      <c r="C28" s="6">
        <v>45568.0364776271</v>
      </c>
      <c r="D28" s="6">
        <v>12081.581290796223</v>
      </c>
      <c r="E28" s="6">
        <v>33486.45518683088</v>
      </c>
      <c r="F28" s="6">
        <v>9242.031983279156</v>
      </c>
      <c r="G28" s="6">
        <v>2455.6438270420417</v>
      </c>
      <c r="H28" s="6">
        <v>6786.3881562371125</v>
      </c>
    </row>
    <row r="29" spans="2:8" ht="14.25">
      <c r="B29" s="12" t="s">
        <v>15</v>
      </c>
      <c r="C29" s="6">
        <v>36180.903408435224</v>
      </c>
      <c r="D29" s="6">
        <v>9663.613204245348</v>
      </c>
      <c r="E29" s="6">
        <v>26517.290204189903</v>
      </c>
      <c r="F29" s="6">
        <v>13348.37653266749</v>
      </c>
      <c r="G29" s="6">
        <v>2425.4107496948977</v>
      </c>
      <c r="H29" s="6">
        <v>10922.965782972597</v>
      </c>
    </row>
    <row r="30" spans="2:8" ht="14.25">
      <c r="B30" s="12" t="s">
        <v>16</v>
      </c>
      <c r="C30" s="6">
        <v>26505.248215190473</v>
      </c>
      <c r="D30" s="6">
        <v>6024.445124324793</v>
      </c>
      <c r="E30" s="6">
        <v>20480.80309086571</v>
      </c>
      <c r="F30" s="6">
        <v>3424.5793791330007</v>
      </c>
      <c r="G30" s="6">
        <v>1260.9195032084247</v>
      </c>
      <c r="H30" s="6">
        <v>2163.659875924576</v>
      </c>
    </row>
    <row r="31" spans="2:8" ht="30.75" customHeight="1">
      <c r="B31" s="13" t="s">
        <v>17</v>
      </c>
      <c r="C31" s="6">
        <v>112011.38025895134</v>
      </c>
      <c r="D31" s="6">
        <v>28520.134360810316</v>
      </c>
      <c r="E31" s="6">
        <v>83491.24589814096</v>
      </c>
      <c r="F31" s="6">
        <v>113119.40479964855</v>
      </c>
      <c r="G31" s="6">
        <v>6378.965187498648</v>
      </c>
      <c r="H31" s="6">
        <v>106740.43961214997</v>
      </c>
    </row>
    <row r="32" spans="2:8" ht="15">
      <c r="B32" s="73"/>
      <c r="C32" s="74"/>
      <c r="D32" s="74"/>
      <c r="E32" s="74"/>
      <c r="F32" s="74"/>
      <c r="G32" s="74"/>
      <c r="H32" s="74"/>
    </row>
    <row r="33" spans="2:8" ht="15">
      <c r="B33" s="66" t="s">
        <v>4</v>
      </c>
      <c r="C33" s="67"/>
      <c r="D33" s="67"/>
      <c r="E33" s="67"/>
      <c r="F33" s="67"/>
      <c r="G33" s="67"/>
      <c r="H33" s="67"/>
    </row>
    <row r="34" spans="2:8" ht="14.25">
      <c r="B34" s="12" t="s">
        <v>18</v>
      </c>
      <c r="C34" s="6">
        <v>223609.56986496053</v>
      </c>
      <c r="D34" s="6">
        <v>69646.74694464335</v>
      </c>
      <c r="E34" s="6">
        <v>153962.82292031733</v>
      </c>
      <c r="F34" s="6">
        <v>49625.56496825071</v>
      </c>
      <c r="G34" s="6">
        <v>5514.670604134891</v>
      </c>
      <c r="H34" s="6">
        <v>44110.894364115826</v>
      </c>
    </row>
    <row r="35" spans="2:8" ht="14.25">
      <c r="B35" s="12" t="s">
        <v>19</v>
      </c>
      <c r="C35" s="6">
        <v>35091.261311910894</v>
      </c>
      <c r="D35" s="6">
        <v>11486.19955775231</v>
      </c>
      <c r="E35" s="6">
        <v>23605.061754158553</v>
      </c>
      <c r="F35" s="6">
        <v>10773.900212366707</v>
      </c>
      <c r="G35" s="6">
        <v>2274.502412140533</v>
      </c>
      <c r="H35" s="6">
        <v>8499.397800226172</v>
      </c>
    </row>
    <row r="36" spans="2:8" ht="14.25">
      <c r="B36" s="12" t="s">
        <v>20</v>
      </c>
      <c r="C36" s="6">
        <v>122992.42921318042</v>
      </c>
      <c r="D36" s="6">
        <v>33900.18978514849</v>
      </c>
      <c r="E36" s="6">
        <v>89092.23942803187</v>
      </c>
      <c r="F36" s="6">
        <v>43670.412334228444</v>
      </c>
      <c r="G36" s="6">
        <v>3651.5068694796178</v>
      </c>
      <c r="H36" s="6">
        <v>40018.905464748816</v>
      </c>
    </row>
    <row r="37" spans="2:8" ht="14.25">
      <c r="B37" s="12" t="s">
        <v>21</v>
      </c>
      <c r="C37" s="6">
        <v>50305.602982309</v>
      </c>
      <c r="D37" s="6">
        <v>11171.207784562108</v>
      </c>
      <c r="E37" s="6">
        <v>39134.39519774693</v>
      </c>
      <c r="F37" s="6">
        <v>16353.861667756344</v>
      </c>
      <c r="G37" s="6">
        <v>796.0837273909942</v>
      </c>
      <c r="H37" s="6">
        <v>15557.777940365342</v>
      </c>
    </row>
    <row r="38" spans="2:8" ht="14.25">
      <c r="B38" s="12" t="s">
        <v>22</v>
      </c>
      <c r="C38" s="6">
        <v>131093.63258709077</v>
      </c>
      <c r="D38" s="6">
        <v>40086.7410204018</v>
      </c>
      <c r="E38" s="6">
        <v>91006.89156668897</v>
      </c>
      <c r="F38" s="6">
        <v>30949.913549903154</v>
      </c>
      <c r="G38" s="6">
        <v>7066.14882778997</v>
      </c>
      <c r="H38" s="6">
        <v>23883.7647221132</v>
      </c>
    </row>
    <row r="39" spans="2:8" ht="14.25">
      <c r="B39" s="12" t="s">
        <v>23</v>
      </c>
      <c r="C39" s="6">
        <v>14552.757903716656</v>
      </c>
      <c r="D39" s="6">
        <v>3935.646096207684</v>
      </c>
      <c r="E39" s="6">
        <v>10617.111807508969</v>
      </c>
      <c r="F39" s="6">
        <v>13892.796577786628</v>
      </c>
      <c r="G39" s="6">
        <v>8</v>
      </c>
      <c r="H39" s="6">
        <v>13884.796577786628</v>
      </c>
    </row>
    <row r="40" spans="2:8" ht="15">
      <c r="B40" s="73"/>
      <c r="C40" s="74"/>
      <c r="D40" s="74"/>
      <c r="E40" s="74"/>
      <c r="F40" s="74"/>
      <c r="G40" s="74"/>
      <c r="H40" s="74"/>
    </row>
    <row r="41" spans="2:8" ht="15">
      <c r="B41" s="66" t="s">
        <v>635</v>
      </c>
      <c r="C41" s="67"/>
      <c r="D41" s="67"/>
      <c r="E41" s="67"/>
      <c r="F41" s="67"/>
      <c r="G41" s="67"/>
      <c r="H41" s="67"/>
    </row>
    <row r="42" spans="2:8" ht="14.25">
      <c r="B42" s="12" t="s">
        <v>24</v>
      </c>
      <c r="C42" s="6">
        <v>10784.039926630594</v>
      </c>
      <c r="D42" s="6">
        <v>1735.2910568767845</v>
      </c>
      <c r="E42" s="6">
        <v>9048.748869753805</v>
      </c>
      <c r="F42" s="6">
        <v>3308.5434877729344</v>
      </c>
      <c r="G42" s="6">
        <v>1141.5846700114696</v>
      </c>
      <c r="H42" s="6">
        <v>2166.9588177614646</v>
      </c>
    </row>
    <row r="43" spans="2:8" ht="14.25">
      <c r="B43" s="12" t="s">
        <v>25</v>
      </c>
      <c r="C43" s="6">
        <v>1828.2287865119297</v>
      </c>
      <c r="D43" s="6">
        <v>544.003116216341</v>
      </c>
      <c r="E43" s="6">
        <v>1284.2256702955885</v>
      </c>
      <c r="F43" s="6">
        <v>495</v>
      </c>
      <c r="G43" s="6">
        <v>260</v>
      </c>
      <c r="H43" s="6">
        <v>235</v>
      </c>
    </row>
    <row r="44" spans="2:8" ht="14.25">
      <c r="B44" s="12" t="s">
        <v>26</v>
      </c>
      <c r="C44" s="6">
        <v>5684.2566830180895</v>
      </c>
      <c r="D44" s="6">
        <v>661.5721400850969</v>
      </c>
      <c r="E44" s="6">
        <v>5022.684542932993</v>
      </c>
      <c r="F44" s="6">
        <v>1156.996694888085</v>
      </c>
      <c r="G44" s="6">
        <v>274.7070832775984</v>
      </c>
      <c r="H44" s="6">
        <v>882.2896116104863</v>
      </c>
    </row>
    <row r="45" spans="2:8" ht="14.25">
      <c r="B45" s="12" t="s">
        <v>27</v>
      </c>
      <c r="C45" s="6">
        <v>1943.0260514300485</v>
      </c>
      <c r="D45" s="6">
        <v>290.10654487503774</v>
      </c>
      <c r="E45" s="6">
        <v>1652.9195065550107</v>
      </c>
      <c r="F45" s="6">
        <v>386.30641016223865</v>
      </c>
      <c r="G45" s="6">
        <v>94.89525008947294</v>
      </c>
      <c r="H45" s="6">
        <v>291.4111600727657</v>
      </c>
    </row>
    <row r="46" spans="2:8" ht="14.25">
      <c r="B46" s="12" t="s">
        <v>28</v>
      </c>
      <c r="C46" s="6">
        <v>16110.801587701233</v>
      </c>
      <c r="D46" s="6">
        <v>6376.741441492002</v>
      </c>
      <c r="E46" s="6">
        <v>9734.060146209222</v>
      </c>
      <c r="F46" s="6">
        <v>2347.645191503225</v>
      </c>
      <c r="G46" s="6">
        <v>1171.8937081732358</v>
      </c>
      <c r="H46" s="6">
        <v>1175.75148332999</v>
      </c>
    </row>
    <row r="47" spans="2:8" ht="14.25">
      <c r="B47" s="12" t="s">
        <v>29</v>
      </c>
      <c r="C47" s="6">
        <v>11541.940265828636</v>
      </c>
      <c r="D47" s="6">
        <v>3282.6827868357964</v>
      </c>
      <c r="E47" s="6">
        <v>8259.257478992837</v>
      </c>
      <c r="F47" s="6">
        <v>1199.158572040109</v>
      </c>
      <c r="G47" s="6">
        <v>316.17168964597687</v>
      </c>
      <c r="H47" s="6">
        <v>882.9868823941327</v>
      </c>
    </row>
    <row r="48" spans="2:8" ht="14.25">
      <c r="B48" s="11" t="s">
        <v>5</v>
      </c>
      <c r="C48" s="6">
        <v>4213.698229570661</v>
      </c>
      <c r="D48" s="6">
        <v>1956.5783597908983</v>
      </c>
      <c r="E48" s="6">
        <v>2257.1198697797636</v>
      </c>
      <c r="F48" s="6">
        <v>1070.7933176973418</v>
      </c>
      <c r="G48" s="6">
        <v>222.69769146288252</v>
      </c>
      <c r="H48" s="6">
        <v>848.0956262344592</v>
      </c>
    </row>
    <row r="49" spans="2:8" ht="14.25">
      <c r="B49" s="7"/>
      <c r="C49" s="7"/>
      <c r="D49" s="7"/>
      <c r="E49" s="7"/>
      <c r="F49" s="7"/>
      <c r="G49" s="7"/>
      <c r="H49" s="7"/>
    </row>
    <row r="50" spans="2:8" ht="14.25">
      <c r="B50" s="69" t="s">
        <v>444</v>
      </c>
      <c r="C50" s="69"/>
      <c r="D50" s="69"/>
      <c r="E50" s="69"/>
      <c r="F50" s="69"/>
      <c r="G50" s="69"/>
      <c r="H50" s="69"/>
    </row>
  </sheetData>
  <mergeCells count="16">
    <mergeCell ref="B6:M6"/>
    <mergeCell ref="B7:M7"/>
    <mergeCell ref="B10:M10"/>
    <mergeCell ref="B11:B13"/>
    <mergeCell ref="C11:H11"/>
    <mergeCell ref="C12:C13"/>
    <mergeCell ref="D12:E12"/>
    <mergeCell ref="F12:F13"/>
    <mergeCell ref="G12:H12"/>
    <mergeCell ref="B50:H50"/>
    <mergeCell ref="B19:H19"/>
    <mergeCell ref="B20:H20"/>
    <mergeCell ref="B32:H32"/>
    <mergeCell ref="B33:H33"/>
    <mergeCell ref="B40:H40"/>
    <mergeCell ref="B41:H41"/>
  </mergeCells>
  <hyperlinks>
    <hyperlink ref="J11" location="ÍNDICE!A1" display="ÍNDICE"/>
  </hyperlinks>
  <printOptions/>
  <pageMargins left="0.7" right="0.7" top="0.75" bottom="0.75" header="0.3" footer="0.3"/>
  <pageSetup horizontalDpi="600" verticalDpi="600" orientation="portrait" paperSize="9" r:id="rId2"/>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K49"/>
  <sheetViews>
    <sheetView showGridLines="0" workbookViewId="0" topLeftCell="A1"/>
  </sheetViews>
  <sheetFormatPr defaultColWidth="9.140625" defaultRowHeight="15"/>
  <cols>
    <col min="1" max="1" width="2.00390625" style="1" customWidth="1"/>
    <col min="2" max="2" width="25.7109375" style="1" customWidth="1"/>
    <col min="3" max="6" width="15.7109375" style="1" customWidth="1"/>
    <col min="7" max="10" width="9.421875" style="1" bestFit="1" customWidth="1"/>
    <col min="11" max="11" width="11.57421875" style="1" bestFit="1" customWidth="1"/>
    <col min="12" max="16384" width="9.140625" style="1" customWidth="1"/>
  </cols>
  <sheetData>
    <row r="1" ht="13.5"/>
    <row r="2" ht="13.5"/>
    <row r="3" ht="13.5"/>
    <row r="4" ht="13.5"/>
    <row r="5" spans="2:6" ht="16.5">
      <c r="B5" s="2"/>
      <c r="C5" s="3"/>
      <c r="D5" s="3"/>
      <c r="E5" s="3"/>
      <c r="F5" s="3"/>
    </row>
    <row r="6" spans="2:11" ht="17.25">
      <c r="B6" s="65" t="s">
        <v>445</v>
      </c>
      <c r="C6" s="65"/>
      <c r="D6" s="65"/>
      <c r="E6" s="65"/>
      <c r="F6" s="65"/>
      <c r="G6" s="65"/>
      <c r="H6" s="65"/>
      <c r="I6" s="65"/>
      <c r="J6" s="65"/>
      <c r="K6" s="65"/>
    </row>
    <row r="7" spans="2:11" ht="17.25">
      <c r="B7" s="65" t="s">
        <v>446</v>
      </c>
      <c r="C7" s="65"/>
      <c r="D7" s="65"/>
      <c r="E7" s="65"/>
      <c r="F7" s="65"/>
      <c r="G7" s="65"/>
      <c r="H7" s="65"/>
      <c r="I7" s="65"/>
      <c r="J7" s="65"/>
      <c r="K7" s="65"/>
    </row>
    <row r="8" spans="2:11" ht="17.25">
      <c r="B8" s="19" t="s">
        <v>319</v>
      </c>
      <c r="C8" s="19"/>
      <c r="D8" s="19"/>
      <c r="E8" s="19"/>
      <c r="F8" s="19"/>
      <c r="G8" s="19"/>
      <c r="H8" s="19"/>
      <c r="I8" s="19"/>
      <c r="J8" s="19"/>
      <c r="K8" s="19"/>
    </row>
    <row r="9" spans="2:11" ht="17.25">
      <c r="B9" s="19" t="s">
        <v>353</v>
      </c>
      <c r="C9" s="19"/>
      <c r="D9" s="19"/>
      <c r="E9" s="19"/>
      <c r="F9" s="19"/>
      <c r="G9" s="19"/>
      <c r="H9" s="19"/>
      <c r="I9" s="19"/>
      <c r="J9" s="19"/>
      <c r="K9" s="19"/>
    </row>
    <row r="10" spans="2:11" ht="17.25">
      <c r="B10" s="65"/>
      <c r="C10" s="65"/>
      <c r="D10" s="65"/>
      <c r="E10" s="65"/>
      <c r="F10" s="65"/>
      <c r="G10" s="65"/>
      <c r="H10" s="65"/>
      <c r="I10" s="65"/>
      <c r="J10" s="65"/>
      <c r="K10" s="65"/>
    </row>
    <row r="11" spans="2:8" ht="13.5" customHeight="1">
      <c r="B11" s="70" t="s">
        <v>2</v>
      </c>
      <c r="C11" s="70" t="s">
        <v>256</v>
      </c>
      <c r="D11" s="87" t="s">
        <v>272</v>
      </c>
      <c r="E11" s="88"/>
      <c r="F11" s="89"/>
      <c r="H11" s="20" t="s">
        <v>317</v>
      </c>
    </row>
    <row r="12" spans="2:6" ht="15">
      <c r="B12" s="71"/>
      <c r="C12" s="71"/>
      <c r="D12" s="15" t="s">
        <v>277</v>
      </c>
      <c r="E12" s="15" t="s">
        <v>278</v>
      </c>
      <c r="F12" s="15" t="s">
        <v>279</v>
      </c>
    </row>
    <row r="13" spans="2:6" ht="15">
      <c r="B13" s="11" t="s">
        <v>6</v>
      </c>
      <c r="C13" s="16">
        <v>1283337.7520061447</v>
      </c>
      <c r="D13" s="16">
        <v>688047.7054292999</v>
      </c>
      <c r="E13" s="16">
        <v>274539.10334484064</v>
      </c>
      <c r="F13" s="16">
        <v>320750.9432320042</v>
      </c>
    </row>
    <row r="14" spans="2:6" ht="14.25">
      <c r="B14" s="12" t="s">
        <v>3</v>
      </c>
      <c r="C14" s="6">
        <v>653586.506612285</v>
      </c>
      <c r="D14" s="6">
        <v>303830.47208642215</v>
      </c>
      <c r="E14" s="6">
        <v>158465.21876724157</v>
      </c>
      <c r="F14" s="6">
        <v>191290.8157586214</v>
      </c>
    </row>
    <row r="15" spans="2:6" ht="14.25">
      <c r="B15" s="12" t="s">
        <v>4</v>
      </c>
      <c r="C15" s="6">
        <v>577645.2538631683</v>
      </c>
      <c r="D15" s="6">
        <v>356178.81031218154</v>
      </c>
      <c r="E15" s="6">
        <v>104049.11192795147</v>
      </c>
      <c r="F15" s="6">
        <v>117417.3316230354</v>
      </c>
    </row>
    <row r="16" spans="2:6" ht="14.25">
      <c r="B16" s="12" t="s">
        <v>635</v>
      </c>
      <c r="C16" s="6">
        <v>47892.29330112053</v>
      </c>
      <c r="D16" s="6">
        <v>23843.186871067457</v>
      </c>
      <c r="E16" s="6">
        <v>12014.7726496476</v>
      </c>
      <c r="F16" s="6">
        <v>12034.333780405474</v>
      </c>
    </row>
    <row r="17" spans="2:6" ht="14.25">
      <c r="B17" s="12" t="s">
        <v>5</v>
      </c>
      <c r="C17" s="6">
        <v>4213.698229570661</v>
      </c>
      <c r="D17" s="6">
        <v>4195.236159628722</v>
      </c>
      <c r="E17" s="6">
        <v>10</v>
      </c>
      <c r="F17" s="6">
        <v>8.462069941939324</v>
      </c>
    </row>
    <row r="18" spans="2:6" ht="15">
      <c r="B18" s="73"/>
      <c r="C18" s="74"/>
      <c r="D18" s="74"/>
      <c r="E18" s="74"/>
      <c r="F18" s="74"/>
    </row>
    <row r="19" spans="2:6" ht="15">
      <c r="B19" s="66" t="s">
        <v>3</v>
      </c>
      <c r="C19" s="67"/>
      <c r="D19" s="67"/>
      <c r="E19" s="67"/>
      <c r="F19" s="67"/>
    </row>
    <row r="20" spans="2:6" ht="14.25">
      <c r="B20" s="12" t="s">
        <v>7</v>
      </c>
      <c r="C20" s="6">
        <v>51602.178997790375</v>
      </c>
      <c r="D20" s="6">
        <v>15087.178822409705</v>
      </c>
      <c r="E20" s="6">
        <v>10286.372022723239</v>
      </c>
      <c r="F20" s="6">
        <v>26228.628152657522</v>
      </c>
    </row>
    <row r="21" spans="2:6" ht="14.25">
      <c r="B21" s="12" t="s">
        <v>8</v>
      </c>
      <c r="C21" s="6">
        <v>42528.167319566266</v>
      </c>
      <c r="D21" s="6">
        <v>3328.5078122476793</v>
      </c>
      <c r="E21" s="6">
        <v>20260.11592720826</v>
      </c>
      <c r="F21" s="6">
        <v>18939.54358011032</v>
      </c>
    </row>
    <row r="22" spans="2:6" ht="14.25">
      <c r="B22" s="12" t="s">
        <v>9</v>
      </c>
      <c r="C22" s="6">
        <v>16954.48728538372</v>
      </c>
      <c r="D22" s="6">
        <v>4417.454094479677</v>
      </c>
      <c r="E22" s="6">
        <v>6885.066053230689</v>
      </c>
      <c r="F22" s="6">
        <v>5651.967137673348</v>
      </c>
    </row>
    <row r="23" spans="2:6" ht="14.25">
      <c r="B23" s="12" t="s">
        <v>10</v>
      </c>
      <c r="C23" s="6">
        <v>43842.36451150045</v>
      </c>
      <c r="D23" s="6">
        <v>37519.88072614651</v>
      </c>
      <c r="E23" s="6">
        <v>1743.154333580845</v>
      </c>
      <c r="F23" s="6">
        <v>4579.3294517730865</v>
      </c>
    </row>
    <row r="24" spans="2:6" ht="14.25">
      <c r="B24" s="12" t="s">
        <v>11</v>
      </c>
      <c r="C24" s="6">
        <v>76714.65138086802</v>
      </c>
      <c r="D24" s="6">
        <v>13203.83408420405</v>
      </c>
      <c r="E24" s="6">
        <v>26804.708664505513</v>
      </c>
      <c r="F24" s="6">
        <v>36706.10863215852</v>
      </c>
    </row>
    <row r="25" spans="2:6" ht="14.25">
      <c r="B25" s="12" t="s">
        <v>12</v>
      </c>
      <c r="C25" s="6">
        <v>66331.33000596266</v>
      </c>
      <c r="D25" s="6">
        <v>11313.15554009326</v>
      </c>
      <c r="E25" s="6">
        <v>22704.47335050785</v>
      </c>
      <c r="F25" s="6">
        <v>32313.70111536142</v>
      </c>
    </row>
    <row r="26" spans="2:6" ht="14.25">
      <c r="B26" s="12" t="s">
        <v>13</v>
      </c>
      <c r="C26" s="6">
        <v>135347.7587510095</v>
      </c>
      <c r="D26" s="6">
        <v>121667.14898538713</v>
      </c>
      <c r="E26" s="6">
        <v>6236.937881177534</v>
      </c>
      <c r="F26" s="6">
        <v>7443.6718844448205</v>
      </c>
    </row>
    <row r="27" spans="2:6" ht="14.25">
      <c r="B27" s="12" t="s">
        <v>14</v>
      </c>
      <c r="C27" s="6">
        <v>45568.0364776271</v>
      </c>
      <c r="D27" s="6">
        <v>7057.451378762903</v>
      </c>
      <c r="E27" s="6">
        <v>7364.293183897995</v>
      </c>
      <c r="F27" s="6">
        <v>31146.291914966256</v>
      </c>
    </row>
    <row r="28" spans="2:6" ht="14.25">
      <c r="B28" s="12" t="s">
        <v>15</v>
      </c>
      <c r="C28" s="6">
        <v>36180.903408435224</v>
      </c>
      <c r="D28" s="6">
        <v>16489.86703623584</v>
      </c>
      <c r="E28" s="6">
        <v>8106.428969675346</v>
      </c>
      <c r="F28" s="6">
        <v>11584.60740252407</v>
      </c>
    </row>
    <row r="29" spans="2:6" ht="14.25">
      <c r="B29" s="12" t="s">
        <v>16</v>
      </c>
      <c r="C29" s="6">
        <v>26505.248215190473</v>
      </c>
      <c r="D29" s="6">
        <v>4451.653502534625</v>
      </c>
      <c r="E29" s="6">
        <v>9997.428407567962</v>
      </c>
      <c r="F29" s="6">
        <v>12056.166305087923</v>
      </c>
    </row>
    <row r="30" spans="2:6" ht="30.75" customHeight="1">
      <c r="B30" s="13" t="s">
        <v>17</v>
      </c>
      <c r="C30" s="6">
        <v>112011.38025895134</v>
      </c>
      <c r="D30" s="6">
        <v>69294.34010392077</v>
      </c>
      <c r="E30" s="6">
        <v>38076.23997316634</v>
      </c>
      <c r="F30" s="6">
        <v>4640.800181864151</v>
      </c>
    </row>
    <row r="31" spans="2:6" ht="15">
      <c r="B31" s="73"/>
      <c r="C31" s="74"/>
      <c r="D31" s="74"/>
      <c r="E31" s="74"/>
      <c r="F31" s="74"/>
    </row>
    <row r="32" spans="2:6" ht="15">
      <c r="B32" s="66" t="s">
        <v>4</v>
      </c>
      <c r="C32" s="67"/>
      <c r="D32" s="67"/>
      <c r="E32" s="67"/>
      <c r="F32" s="67"/>
    </row>
    <row r="33" spans="2:6" ht="14.25">
      <c r="B33" s="12" t="s">
        <v>18</v>
      </c>
      <c r="C33" s="6">
        <v>223609.56986496053</v>
      </c>
      <c r="D33" s="6">
        <v>209856.94992811355</v>
      </c>
      <c r="E33" s="6">
        <v>6754.419577376394</v>
      </c>
      <c r="F33" s="6">
        <v>6998.200359470842</v>
      </c>
    </row>
    <row r="34" spans="2:6" ht="14.25">
      <c r="B34" s="12" t="s">
        <v>19</v>
      </c>
      <c r="C34" s="6">
        <v>35091.261311910894</v>
      </c>
      <c r="D34" s="6">
        <v>15622.687961083051</v>
      </c>
      <c r="E34" s="6">
        <v>7907.860712685088</v>
      </c>
      <c r="F34" s="6">
        <v>11560.71263814274</v>
      </c>
    </row>
    <row r="35" spans="2:6" ht="14.25">
      <c r="B35" s="12" t="s">
        <v>20</v>
      </c>
      <c r="C35" s="6">
        <v>122992.42921318042</v>
      </c>
      <c r="D35" s="6">
        <v>72088.44215653471</v>
      </c>
      <c r="E35" s="6">
        <v>24980.78642747298</v>
      </c>
      <c r="F35" s="6">
        <v>25923.200629172694</v>
      </c>
    </row>
    <row r="36" spans="2:6" ht="14.25">
      <c r="B36" s="12" t="s">
        <v>21</v>
      </c>
      <c r="C36" s="6">
        <v>50305.602982309</v>
      </c>
      <c r="D36" s="6">
        <v>23139.54427656054</v>
      </c>
      <c r="E36" s="6">
        <v>10609.521737565827</v>
      </c>
      <c r="F36" s="6">
        <v>16556.536968182674</v>
      </c>
    </row>
    <row r="37" spans="2:6" ht="14.25">
      <c r="B37" s="12" t="s">
        <v>22</v>
      </c>
      <c r="C37" s="6">
        <v>131093.63258709077</v>
      </c>
      <c r="D37" s="6">
        <v>35134.798509575594</v>
      </c>
      <c r="E37" s="6">
        <v>39796.644030763455</v>
      </c>
      <c r="F37" s="6">
        <v>56162.19004675155</v>
      </c>
    </row>
    <row r="38" spans="2:6" ht="14.25">
      <c r="B38" s="12" t="s">
        <v>23</v>
      </c>
      <c r="C38" s="6">
        <v>14552.757903716656</v>
      </c>
      <c r="D38" s="6">
        <v>336.3874803140398</v>
      </c>
      <c r="E38" s="6">
        <v>13999.879442087724</v>
      </c>
      <c r="F38" s="6">
        <v>216.49098131489694</v>
      </c>
    </row>
    <row r="39" spans="2:6" ht="15">
      <c r="B39" s="73"/>
      <c r="C39" s="74"/>
      <c r="D39" s="74"/>
      <c r="E39" s="74"/>
      <c r="F39" s="74"/>
    </row>
    <row r="40" spans="2:6" ht="15">
      <c r="B40" s="66" t="s">
        <v>635</v>
      </c>
      <c r="C40" s="67"/>
      <c r="D40" s="67"/>
      <c r="E40" s="67"/>
      <c r="F40" s="67"/>
    </row>
    <row r="41" spans="2:6" ht="14.25">
      <c r="B41" s="12" t="s">
        <v>24</v>
      </c>
      <c r="C41" s="6">
        <v>10784.039926630594</v>
      </c>
      <c r="D41" s="6">
        <v>5274.075807251115</v>
      </c>
      <c r="E41" s="6">
        <v>4265.338788752063</v>
      </c>
      <c r="F41" s="6">
        <v>1244.625330627413</v>
      </c>
    </row>
    <row r="42" spans="2:6" ht="14.25">
      <c r="B42" s="12" t="s">
        <v>25</v>
      </c>
      <c r="C42" s="6">
        <v>1828.2287865119297</v>
      </c>
      <c r="D42" s="6">
        <v>1436.3268215637033</v>
      </c>
      <c r="E42" s="6">
        <v>340.9019649482261</v>
      </c>
      <c r="F42" s="6">
        <v>51</v>
      </c>
    </row>
    <row r="43" spans="2:6" ht="14.25">
      <c r="B43" s="12" t="s">
        <v>26</v>
      </c>
      <c r="C43" s="6">
        <v>5684.2566830180895</v>
      </c>
      <c r="D43" s="6">
        <v>2113.045387548225</v>
      </c>
      <c r="E43" s="6">
        <v>1660.8923186135034</v>
      </c>
      <c r="F43" s="6">
        <v>1910.3189768563616</v>
      </c>
    </row>
    <row r="44" spans="2:6" ht="14.25">
      <c r="B44" s="12" t="s">
        <v>27</v>
      </c>
      <c r="C44" s="6">
        <v>1943.0260514300485</v>
      </c>
      <c r="D44" s="6">
        <v>746.6691131074836</v>
      </c>
      <c r="E44" s="6">
        <v>886.4304463157888</v>
      </c>
      <c r="F44" s="6">
        <v>309.9264920067758</v>
      </c>
    </row>
    <row r="45" spans="2:6" ht="14.25">
      <c r="B45" s="12" t="s">
        <v>28</v>
      </c>
      <c r="C45" s="6">
        <v>16110.801587701233</v>
      </c>
      <c r="D45" s="6">
        <v>9205.482942370045</v>
      </c>
      <c r="E45" s="6">
        <v>2832.29631796715</v>
      </c>
      <c r="F45" s="6">
        <v>4073.0223273640313</v>
      </c>
    </row>
    <row r="46" spans="2:6" ht="14.25">
      <c r="B46" s="12" t="s">
        <v>29</v>
      </c>
      <c r="C46" s="6">
        <v>11541.940265828636</v>
      </c>
      <c r="D46" s="6">
        <v>5067.586799226886</v>
      </c>
      <c r="E46" s="6">
        <v>2028.9128130508689</v>
      </c>
      <c r="F46" s="6">
        <v>4445.4406535508915</v>
      </c>
    </row>
    <row r="47" spans="2:6" ht="14.25">
      <c r="B47" s="11" t="s">
        <v>5</v>
      </c>
      <c r="C47" s="6">
        <v>4213.698229570661</v>
      </c>
      <c r="D47" s="6">
        <v>4195.236159628722</v>
      </c>
      <c r="E47" s="6">
        <v>10</v>
      </c>
      <c r="F47" s="6">
        <v>8.462069941939324</v>
      </c>
    </row>
    <row r="48" spans="2:6" ht="14.25">
      <c r="B48" s="7"/>
      <c r="C48" s="7"/>
      <c r="D48" s="7"/>
      <c r="E48" s="7"/>
      <c r="F48" s="7"/>
    </row>
    <row r="49" spans="2:6" ht="14.25">
      <c r="B49" s="69" t="s">
        <v>321</v>
      </c>
      <c r="C49" s="69"/>
      <c r="D49" s="69"/>
      <c r="E49" s="69"/>
      <c r="F49" s="69"/>
    </row>
  </sheetData>
  <mergeCells count="13">
    <mergeCell ref="B6:K6"/>
    <mergeCell ref="B7:K7"/>
    <mergeCell ref="B10:K10"/>
    <mergeCell ref="B11:B12"/>
    <mergeCell ref="C11:C12"/>
    <mergeCell ref="D11:F11"/>
    <mergeCell ref="B49:F49"/>
    <mergeCell ref="B18:F18"/>
    <mergeCell ref="B19:F19"/>
    <mergeCell ref="B31:F31"/>
    <mergeCell ref="B32:F32"/>
    <mergeCell ref="B39:F39"/>
    <mergeCell ref="B40:F40"/>
  </mergeCells>
  <hyperlinks>
    <hyperlink ref="H11" location="ÍNDICE!A1" display="ÍNDICE"/>
  </hyperlink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O52"/>
  <sheetViews>
    <sheetView showGridLines="0" workbookViewId="0" topLeftCell="A1"/>
  </sheetViews>
  <sheetFormatPr defaultColWidth="9.140625" defaultRowHeight="15"/>
  <cols>
    <col min="1" max="1" width="2.00390625" style="1" customWidth="1"/>
    <col min="2" max="2" width="45.7109375" style="1" customWidth="1"/>
    <col min="3" max="3" width="12.140625" style="1" customWidth="1"/>
    <col min="4" max="13" width="20.7109375" style="1" customWidth="1"/>
    <col min="14" max="16384" width="9.140625" style="1" customWidth="1"/>
  </cols>
  <sheetData>
    <row r="1" ht="13.5"/>
    <row r="2" ht="13.5"/>
    <row r="3" ht="13.5"/>
    <row r="4" ht="13.5"/>
    <row r="5" spans="2:8" ht="16.5">
      <c r="B5" s="2"/>
      <c r="C5" s="3"/>
      <c r="D5" s="3"/>
      <c r="E5" s="3"/>
      <c r="F5" s="3"/>
      <c r="G5" s="3"/>
      <c r="H5" s="3"/>
    </row>
    <row r="6" spans="2:13" ht="17.25">
      <c r="B6" s="65" t="s">
        <v>331</v>
      </c>
      <c r="C6" s="65"/>
      <c r="D6" s="65"/>
      <c r="E6" s="65"/>
      <c r="F6" s="65"/>
      <c r="G6" s="65"/>
      <c r="H6" s="65"/>
      <c r="I6" s="65"/>
      <c r="J6" s="65"/>
      <c r="K6" s="65"/>
      <c r="L6" s="65"/>
      <c r="M6" s="65"/>
    </row>
    <row r="7" spans="2:13" ht="17.25">
      <c r="B7" s="65" t="s">
        <v>332</v>
      </c>
      <c r="C7" s="65"/>
      <c r="D7" s="65"/>
      <c r="E7" s="65"/>
      <c r="F7" s="65"/>
      <c r="G7" s="65"/>
      <c r="H7" s="65"/>
      <c r="I7" s="65"/>
      <c r="J7" s="65"/>
      <c r="K7" s="65"/>
      <c r="L7" s="65"/>
      <c r="M7" s="65"/>
    </row>
    <row r="8" spans="2:13" ht="17.25">
      <c r="B8" s="19" t="s">
        <v>329</v>
      </c>
      <c r="C8" s="19"/>
      <c r="D8" s="19"/>
      <c r="E8" s="19"/>
      <c r="F8" s="19"/>
      <c r="G8" s="19"/>
      <c r="H8" s="19"/>
      <c r="I8" s="19"/>
      <c r="J8" s="19"/>
      <c r="K8" s="19"/>
      <c r="L8" s="19"/>
      <c r="M8" s="19"/>
    </row>
    <row r="9" spans="2:13" ht="17.25">
      <c r="B9" s="19" t="s">
        <v>349</v>
      </c>
      <c r="C9" s="19"/>
      <c r="D9" s="19"/>
      <c r="E9" s="19"/>
      <c r="F9" s="19"/>
      <c r="G9" s="19"/>
      <c r="H9" s="19"/>
      <c r="I9" s="19"/>
      <c r="J9" s="19"/>
      <c r="K9" s="19"/>
      <c r="L9" s="19"/>
      <c r="M9" s="19"/>
    </row>
    <row r="10" spans="2:13" ht="17.25">
      <c r="B10" s="65"/>
      <c r="C10" s="65"/>
      <c r="D10" s="65"/>
      <c r="E10" s="65"/>
      <c r="F10" s="65"/>
      <c r="G10" s="65"/>
      <c r="H10" s="65"/>
      <c r="I10" s="65"/>
      <c r="J10" s="65"/>
      <c r="K10" s="65"/>
      <c r="L10" s="65"/>
      <c r="M10" s="65"/>
    </row>
    <row r="11" spans="2:15" ht="13.5" customHeight="1">
      <c r="B11" s="83" t="s">
        <v>158</v>
      </c>
      <c r="C11" s="94"/>
      <c r="D11" s="87" t="s">
        <v>253</v>
      </c>
      <c r="E11" s="88"/>
      <c r="F11" s="88"/>
      <c r="G11" s="88"/>
      <c r="H11" s="88"/>
      <c r="I11" s="88"/>
      <c r="J11" s="88"/>
      <c r="K11" s="88"/>
      <c r="L11" s="88"/>
      <c r="M11" s="89"/>
      <c r="O11" s="20" t="s">
        <v>317</v>
      </c>
    </row>
    <row r="12" spans="2:13" ht="13.5" customHeight="1">
      <c r="B12" s="95"/>
      <c r="C12" s="96"/>
      <c r="D12" s="87" t="s">
        <v>159</v>
      </c>
      <c r="E12" s="88"/>
      <c r="F12" s="89"/>
      <c r="G12" s="88" t="s">
        <v>566</v>
      </c>
      <c r="H12" s="88"/>
      <c r="I12" s="88"/>
      <c r="J12" s="89"/>
      <c r="K12" s="87" t="s">
        <v>160</v>
      </c>
      <c r="L12" s="88"/>
      <c r="M12" s="89"/>
    </row>
    <row r="13" spans="2:13" ht="27" customHeight="1">
      <c r="B13" s="85"/>
      <c r="C13" s="97"/>
      <c r="D13" s="8" t="s">
        <v>161</v>
      </c>
      <c r="E13" s="8" t="s">
        <v>162</v>
      </c>
      <c r="F13" s="8" t="s">
        <v>163</v>
      </c>
      <c r="G13" s="8" t="s">
        <v>164</v>
      </c>
      <c r="H13" s="8" t="s">
        <v>165</v>
      </c>
      <c r="I13" s="8" t="s">
        <v>166</v>
      </c>
      <c r="J13" s="8" t="s">
        <v>167</v>
      </c>
      <c r="K13" s="8" t="s">
        <v>168</v>
      </c>
      <c r="L13" s="8" t="s">
        <v>169</v>
      </c>
      <c r="M13" s="8" t="s">
        <v>170</v>
      </c>
    </row>
    <row r="14" spans="2:13" ht="15">
      <c r="B14" s="90" t="s">
        <v>6</v>
      </c>
      <c r="C14" s="18" t="s">
        <v>110</v>
      </c>
      <c r="D14" s="16">
        <v>606396.7500451227</v>
      </c>
      <c r="E14" s="16">
        <v>317881.49360321177</v>
      </c>
      <c r="F14" s="16">
        <v>368269.56088763755</v>
      </c>
      <c r="G14" s="16">
        <v>534730.2707020828</v>
      </c>
      <c r="H14" s="16">
        <v>511779.9912032551</v>
      </c>
      <c r="I14" s="16">
        <v>191595.8548767671</v>
      </c>
      <c r="J14" s="16">
        <v>54441.68775386305</v>
      </c>
      <c r="K14" s="16">
        <v>448981.37718143273</v>
      </c>
      <c r="L14" s="16">
        <v>690835.2459464574</v>
      </c>
      <c r="M14" s="16">
        <v>699328.0079786348</v>
      </c>
    </row>
    <row r="15" spans="2:13" ht="15">
      <c r="B15" s="91"/>
      <c r="C15" s="18" t="s">
        <v>111</v>
      </c>
      <c r="D15" s="16">
        <v>95874.99420991205</v>
      </c>
      <c r="E15" s="16">
        <v>33361.48607659927</v>
      </c>
      <c r="F15" s="16">
        <v>42805.15343144753</v>
      </c>
      <c r="G15" s="16">
        <v>108429.46436078545</v>
      </c>
      <c r="H15" s="16">
        <v>44958.64900004559</v>
      </c>
      <c r="I15" s="16">
        <v>17013.720118223355</v>
      </c>
      <c r="J15" s="16">
        <v>1639.8002389045905</v>
      </c>
      <c r="K15" s="16">
        <v>34852.79029460922</v>
      </c>
      <c r="L15" s="16">
        <v>61606.75081406252</v>
      </c>
      <c r="M15" s="16">
        <v>61637.208219923865</v>
      </c>
    </row>
    <row r="16" spans="2:13" ht="14.25">
      <c r="B16" s="78"/>
      <c r="C16" s="79"/>
      <c r="D16" s="79"/>
      <c r="E16" s="79"/>
      <c r="F16" s="79"/>
      <c r="G16" s="79"/>
      <c r="H16" s="79"/>
      <c r="I16" s="79"/>
      <c r="J16" s="79"/>
      <c r="K16" s="79"/>
      <c r="L16" s="79"/>
      <c r="M16" s="80"/>
    </row>
    <row r="17" spans="2:13" ht="14.25">
      <c r="B17" s="76" t="s">
        <v>117</v>
      </c>
      <c r="C17" s="17" t="s">
        <v>110</v>
      </c>
      <c r="D17" s="6">
        <v>2389.947613301219</v>
      </c>
      <c r="E17" s="6">
        <v>1092.39837544636</v>
      </c>
      <c r="F17" s="6">
        <v>1475.9143580799025</v>
      </c>
      <c r="G17" s="6">
        <v>1212.3553075853765</v>
      </c>
      <c r="H17" s="6">
        <v>3397.3723636922673</v>
      </c>
      <c r="I17" s="6">
        <v>282.7353936545488</v>
      </c>
      <c r="J17" s="6">
        <v>65.79728189528797</v>
      </c>
      <c r="K17" s="6">
        <v>4149.5850776450325</v>
      </c>
      <c r="L17" s="6">
        <v>3250.756784445163</v>
      </c>
      <c r="M17" s="6">
        <v>3317.9459155939253</v>
      </c>
    </row>
    <row r="18" spans="2:13" ht="14.25">
      <c r="B18" s="77"/>
      <c r="C18" s="17" t="s">
        <v>111</v>
      </c>
      <c r="D18" s="6">
        <v>825.3209022034017</v>
      </c>
      <c r="E18" s="6">
        <v>291.9967366261177</v>
      </c>
      <c r="F18" s="6">
        <v>87.95699335818165</v>
      </c>
      <c r="G18" s="6">
        <v>522.5911610435356</v>
      </c>
      <c r="H18" s="6">
        <v>638.9450598304168</v>
      </c>
      <c r="I18" s="6">
        <v>43.73841131374823</v>
      </c>
      <c r="J18" s="6"/>
      <c r="K18" s="6">
        <v>982.768641086069</v>
      </c>
      <c r="L18" s="6">
        <v>973.6665556449328</v>
      </c>
      <c r="M18" s="6">
        <v>910.5895433774774</v>
      </c>
    </row>
    <row r="19" spans="2:13" ht="14.25">
      <c r="B19" s="76" t="s">
        <v>118</v>
      </c>
      <c r="C19" s="17" t="s">
        <v>110</v>
      </c>
      <c r="D19" s="6">
        <v>17664.87227129216</v>
      </c>
      <c r="E19" s="6">
        <v>52593.85112327206</v>
      </c>
      <c r="F19" s="6">
        <v>93671.63013961315</v>
      </c>
      <c r="G19" s="6">
        <v>59158.331310687405</v>
      </c>
      <c r="H19" s="6">
        <v>69574.77732000772</v>
      </c>
      <c r="I19" s="6">
        <v>32415.157904184296</v>
      </c>
      <c r="J19" s="6">
        <v>2782.0869992979324</v>
      </c>
      <c r="K19" s="6">
        <v>150141.19640564665</v>
      </c>
      <c r="L19" s="6">
        <v>149234.88421052037</v>
      </c>
      <c r="M19" s="6">
        <v>141994.53268660005</v>
      </c>
    </row>
    <row r="20" spans="2:13" ht="14.25">
      <c r="B20" s="77"/>
      <c r="C20" s="17" t="s">
        <v>111</v>
      </c>
      <c r="D20" s="6">
        <v>1811.68612607844</v>
      </c>
      <c r="E20" s="6">
        <v>1844.6783063977623</v>
      </c>
      <c r="F20" s="6">
        <v>6119.656002345002</v>
      </c>
      <c r="G20" s="6">
        <v>8567.324772425716</v>
      </c>
      <c r="H20" s="6">
        <v>631.3061550269445</v>
      </c>
      <c r="I20" s="6">
        <v>577.3895073685421</v>
      </c>
      <c r="J20" s="6"/>
      <c r="K20" s="6">
        <v>4856.319968901277</v>
      </c>
      <c r="L20" s="6">
        <v>993.8286480766842</v>
      </c>
      <c r="M20" s="6">
        <v>1063.1577093839942</v>
      </c>
    </row>
    <row r="21" spans="2:13" ht="14.25">
      <c r="B21" s="76" t="s">
        <v>119</v>
      </c>
      <c r="C21" s="17" t="s">
        <v>110</v>
      </c>
      <c r="D21" s="6">
        <v>237919.9771201607</v>
      </c>
      <c r="E21" s="6">
        <v>103372.92579062979</v>
      </c>
      <c r="F21" s="6">
        <v>159992.41385601048</v>
      </c>
      <c r="G21" s="6">
        <v>200873.48068675873</v>
      </c>
      <c r="H21" s="6">
        <v>209685.67239723392</v>
      </c>
      <c r="I21" s="6">
        <v>85209.34381112599</v>
      </c>
      <c r="J21" s="6">
        <v>5516.819871681205</v>
      </c>
      <c r="K21" s="6">
        <v>114149.92296477861</v>
      </c>
      <c r="L21" s="6">
        <v>194244.96075501613</v>
      </c>
      <c r="M21" s="6">
        <v>208990.32992307807</v>
      </c>
    </row>
    <row r="22" spans="2:13" ht="14.25">
      <c r="B22" s="77"/>
      <c r="C22" s="17" t="s">
        <v>111</v>
      </c>
      <c r="D22" s="6">
        <v>40761.21170957902</v>
      </c>
      <c r="E22" s="6">
        <v>13644.759836461899</v>
      </c>
      <c r="F22" s="6">
        <v>18141.468036726383</v>
      </c>
      <c r="G22" s="6">
        <v>28636.68784449619</v>
      </c>
      <c r="H22" s="6">
        <v>29570.49134121088</v>
      </c>
      <c r="I22" s="6">
        <v>12994.550726858482</v>
      </c>
      <c r="J22" s="6">
        <v>1345.7096702017634</v>
      </c>
      <c r="K22" s="6">
        <v>14884.388162959789</v>
      </c>
      <c r="L22" s="6">
        <v>28569.005259709054</v>
      </c>
      <c r="M22" s="6">
        <v>26499.017923764473</v>
      </c>
    </row>
    <row r="23" spans="2:13" ht="14.25">
      <c r="B23" s="76" t="s">
        <v>120</v>
      </c>
      <c r="C23" s="17" t="s">
        <v>110</v>
      </c>
      <c r="D23" s="6">
        <v>22083.45022278859</v>
      </c>
      <c r="E23" s="6">
        <v>2336.4283849231697</v>
      </c>
      <c r="F23" s="6">
        <v>13451.833619594325</v>
      </c>
      <c r="G23" s="6">
        <v>22705.603419581457</v>
      </c>
      <c r="H23" s="6">
        <v>13591.502309239422</v>
      </c>
      <c r="I23" s="6">
        <v>1418.1198002979938</v>
      </c>
      <c r="J23" s="6">
        <v>156.48669818718255</v>
      </c>
      <c r="K23" s="6">
        <v>1363.5425039062268</v>
      </c>
      <c r="L23" s="6">
        <v>7308.433285675081</v>
      </c>
      <c r="M23" s="6">
        <v>7800.799577633996</v>
      </c>
    </row>
    <row r="24" spans="2:13" ht="14.25">
      <c r="B24" s="77"/>
      <c r="C24" s="17" t="s">
        <v>111</v>
      </c>
      <c r="D24" s="6">
        <v>3875.9512107664905</v>
      </c>
      <c r="E24" s="6">
        <v>1156.7805793348355</v>
      </c>
      <c r="F24" s="6">
        <v>2947.30081451219</v>
      </c>
      <c r="G24" s="6">
        <v>4962.370558961262</v>
      </c>
      <c r="H24" s="6">
        <v>2864.97224909483</v>
      </c>
      <c r="I24" s="6">
        <v>152.6897965574238</v>
      </c>
      <c r="J24" s="6"/>
      <c r="K24" s="6">
        <v>553.6447006842843</v>
      </c>
      <c r="L24" s="6">
        <v>1669.5694140403662</v>
      </c>
      <c r="M24" s="6">
        <v>1925.0093737077602</v>
      </c>
    </row>
    <row r="25" spans="2:13" ht="14.25" customHeight="1">
      <c r="B25" s="92" t="s">
        <v>121</v>
      </c>
      <c r="C25" s="17" t="s">
        <v>110</v>
      </c>
      <c r="D25" s="6">
        <v>91380.2332581212</v>
      </c>
      <c r="E25" s="6">
        <v>9417.228536007979</v>
      </c>
      <c r="F25" s="6">
        <v>1100.9763587065795</v>
      </c>
      <c r="G25" s="6">
        <v>22039.782929863504</v>
      </c>
      <c r="H25" s="6">
        <v>45878.96686778888</v>
      </c>
      <c r="I25" s="6">
        <v>1663.718355183322</v>
      </c>
      <c r="J25" s="6">
        <v>32315.97</v>
      </c>
      <c r="K25" s="6">
        <v>100052.33908578623</v>
      </c>
      <c r="L25" s="6">
        <v>101391.0540610979</v>
      </c>
      <c r="M25" s="6">
        <v>97820.28357646089</v>
      </c>
    </row>
    <row r="26" spans="2:13" ht="14.25">
      <c r="B26" s="93"/>
      <c r="C26" s="17" t="s">
        <v>111</v>
      </c>
      <c r="D26" s="6"/>
      <c r="E26" s="6"/>
      <c r="F26" s="6"/>
      <c r="G26" s="6"/>
      <c r="H26" s="6"/>
      <c r="I26" s="6"/>
      <c r="J26" s="6"/>
      <c r="K26" s="6"/>
      <c r="L26" s="6"/>
      <c r="M26" s="6"/>
    </row>
    <row r="27" spans="2:13" ht="14.25" customHeight="1">
      <c r="B27" s="92" t="s">
        <v>122</v>
      </c>
      <c r="C27" s="17" t="s">
        <v>110</v>
      </c>
      <c r="D27" s="6">
        <v>19550.203416129872</v>
      </c>
      <c r="E27" s="6">
        <v>4514.868286870701</v>
      </c>
      <c r="F27" s="6">
        <v>6807.918107660234</v>
      </c>
      <c r="G27" s="6">
        <v>20766.28792355349</v>
      </c>
      <c r="H27" s="6">
        <v>9938.376571781138</v>
      </c>
      <c r="I27" s="6"/>
      <c r="J27" s="6">
        <v>168.32531532616028</v>
      </c>
      <c r="K27" s="6">
        <v>3276.159802349656</v>
      </c>
      <c r="L27" s="6">
        <v>4183.465973265628</v>
      </c>
      <c r="M27" s="6">
        <v>5308.159427258149</v>
      </c>
    </row>
    <row r="28" spans="2:13" ht="14.25" customHeight="1">
      <c r="B28" s="93"/>
      <c r="C28" s="17" t="s">
        <v>111</v>
      </c>
      <c r="D28" s="6"/>
      <c r="E28" s="6"/>
      <c r="F28" s="6"/>
      <c r="G28" s="6"/>
      <c r="H28" s="6"/>
      <c r="I28" s="6"/>
      <c r="J28" s="6"/>
      <c r="K28" s="6"/>
      <c r="L28" s="6"/>
      <c r="M28" s="6"/>
    </row>
    <row r="29" spans="2:13" ht="14.25">
      <c r="B29" s="76" t="s">
        <v>123</v>
      </c>
      <c r="C29" s="17" t="s">
        <v>110</v>
      </c>
      <c r="D29" s="6">
        <v>3378.244348346732</v>
      </c>
      <c r="E29" s="6">
        <v>847.9177076244018</v>
      </c>
      <c r="F29" s="6">
        <v>10.952887818529232</v>
      </c>
      <c r="G29" s="6">
        <v>2616.180252970875</v>
      </c>
      <c r="H29" s="6">
        <v>1318.1197189488387</v>
      </c>
      <c r="I29" s="6">
        <v>293.7899235983138</v>
      </c>
      <c r="J29" s="6">
        <v>9.025048271634006</v>
      </c>
      <c r="K29" s="6">
        <v>3490.7021092045293</v>
      </c>
      <c r="L29" s="6">
        <v>3433.425129959315</v>
      </c>
      <c r="M29" s="6">
        <v>3195.9277517935884</v>
      </c>
    </row>
    <row r="30" spans="2:13" ht="14.25">
      <c r="B30" s="77"/>
      <c r="C30" s="17" t="s">
        <v>111</v>
      </c>
      <c r="D30" s="6">
        <v>1188.888699429164</v>
      </c>
      <c r="E30" s="6">
        <v>260.00949650770133</v>
      </c>
      <c r="F30" s="6">
        <v>39.71230267323744</v>
      </c>
      <c r="G30" s="6">
        <v>659.3463157913102</v>
      </c>
      <c r="H30" s="6">
        <v>635.6190485693087</v>
      </c>
      <c r="I30" s="6">
        <v>193.64513424948362</v>
      </c>
      <c r="J30" s="6"/>
      <c r="K30" s="6">
        <v>1271.021023022336</v>
      </c>
      <c r="L30" s="6">
        <v>1258.4223299449252</v>
      </c>
      <c r="M30" s="6">
        <v>1184.4696102410512</v>
      </c>
    </row>
    <row r="31" spans="2:13" ht="14.25">
      <c r="B31" s="76" t="s">
        <v>124</v>
      </c>
      <c r="C31" s="17" t="s">
        <v>110</v>
      </c>
      <c r="D31" s="6">
        <v>8299.848313918945</v>
      </c>
      <c r="E31" s="6">
        <v>4360.2684028952535</v>
      </c>
      <c r="F31" s="6">
        <v>8435.193145969315</v>
      </c>
      <c r="G31" s="6">
        <v>9863.747141673022</v>
      </c>
      <c r="H31" s="6">
        <v>9937.725365863755</v>
      </c>
      <c r="I31" s="6">
        <v>1293.8373552467435</v>
      </c>
      <c r="J31" s="6"/>
      <c r="K31" s="6">
        <v>12489.185696252049</v>
      </c>
      <c r="L31" s="6">
        <v>12847.067172899699</v>
      </c>
      <c r="M31" s="6">
        <v>16186.973634731998</v>
      </c>
    </row>
    <row r="32" spans="2:13" ht="14.25">
      <c r="B32" s="77"/>
      <c r="C32" s="17" t="s">
        <v>111</v>
      </c>
      <c r="D32" s="6">
        <v>79.30111695311031</v>
      </c>
      <c r="E32" s="6">
        <v>6.689632224775185</v>
      </c>
      <c r="F32" s="6">
        <v>815.5806711172123</v>
      </c>
      <c r="G32" s="6">
        <v>822.2703033419875</v>
      </c>
      <c r="H32" s="6">
        <v>79.30111695311031</v>
      </c>
      <c r="I32" s="6"/>
      <c r="J32" s="6"/>
      <c r="K32" s="6">
        <v>85.99074917788548</v>
      </c>
      <c r="L32" s="6">
        <v>42.30267558953488</v>
      </c>
      <c r="M32" s="6">
        <v>370.43569003408624</v>
      </c>
    </row>
    <row r="33" spans="2:13" ht="14.25" customHeight="1">
      <c r="B33" s="76" t="s">
        <v>125</v>
      </c>
      <c r="C33" s="17" t="s">
        <v>110</v>
      </c>
      <c r="D33" s="6">
        <v>6731.945849902845</v>
      </c>
      <c r="E33" s="6"/>
      <c r="F33" s="6">
        <v>159.59167847335263</v>
      </c>
      <c r="G33" s="6">
        <v>4490.271221938471</v>
      </c>
      <c r="H33" s="6">
        <v>2352.373203390774</v>
      </c>
      <c r="I33" s="6">
        <v>48.8931030469478</v>
      </c>
      <c r="J33" s="6"/>
      <c r="K33" s="6">
        <v>1573.2680024878912</v>
      </c>
      <c r="L33" s="6">
        <v>4112.662579829315</v>
      </c>
      <c r="M33" s="6">
        <v>4528.401478581178</v>
      </c>
    </row>
    <row r="34" spans="2:13" ht="14.25">
      <c r="B34" s="77"/>
      <c r="C34" s="17" t="s">
        <v>111</v>
      </c>
      <c r="D34" s="6">
        <v>1812.0276830341984</v>
      </c>
      <c r="E34" s="6"/>
      <c r="F34" s="6"/>
      <c r="G34" s="6">
        <v>1397.4701553824889</v>
      </c>
      <c r="H34" s="6">
        <v>414.5575276517099</v>
      </c>
      <c r="I34" s="6"/>
      <c r="J34" s="6"/>
      <c r="K34" s="6">
        <v>516.3766724139522</v>
      </c>
      <c r="L34" s="6">
        <v>1156.0074487680322</v>
      </c>
      <c r="M34" s="6">
        <v>1244.0073754217037</v>
      </c>
    </row>
    <row r="35" spans="2:13" ht="14.25">
      <c r="B35" s="76" t="s">
        <v>126</v>
      </c>
      <c r="C35" s="17" t="s">
        <v>110</v>
      </c>
      <c r="D35" s="6">
        <v>2598.455652053251</v>
      </c>
      <c r="E35" s="6">
        <v>932.1610372796758</v>
      </c>
      <c r="F35" s="6">
        <v>1138.5046998956125</v>
      </c>
      <c r="G35" s="6">
        <v>2905.15700665599</v>
      </c>
      <c r="H35" s="6">
        <v>1604.48937859889</v>
      </c>
      <c r="I35" s="6">
        <v>159.47500397365883</v>
      </c>
      <c r="J35" s="6"/>
      <c r="K35" s="6">
        <v>500.3398948580137</v>
      </c>
      <c r="L35" s="6">
        <v>1183.1420965525253</v>
      </c>
      <c r="M35" s="6">
        <v>1186.2398216697147</v>
      </c>
    </row>
    <row r="36" spans="2:13" ht="14.25" customHeight="1">
      <c r="B36" s="77"/>
      <c r="C36" s="17" t="s">
        <v>111</v>
      </c>
      <c r="D36" s="6">
        <v>5307.3149522174845</v>
      </c>
      <c r="E36" s="6">
        <v>4981.071472895263</v>
      </c>
      <c r="F36" s="6">
        <v>4330.64990602221</v>
      </c>
      <c r="G36" s="6">
        <v>11484.245899585827</v>
      </c>
      <c r="H36" s="6">
        <v>2212.387858326682</v>
      </c>
      <c r="I36" s="6">
        <v>922.4025732224482</v>
      </c>
      <c r="J36" s="6"/>
      <c r="K36" s="6">
        <v>2151.1220534538547</v>
      </c>
      <c r="L36" s="6">
        <v>5035.077078751513</v>
      </c>
      <c r="M36" s="6">
        <v>3953.323014930467</v>
      </c>
    </row>
    <row r="37" spans="2:13" ht="14.25">
      <c r="B37" s="76" t="s">
        <v>127</v>
      </c>
      <c r="C37" s="17" t="s">
        <v>110</v>
      </c>
      <c r="D37" s="6">
        <v>1771.648961049514</v>
      </c>
      <c r="E37" s="6">
        <v>434.569147110255</v>
      </c>
      <c r="F37" s="6">
        <v>1022.8081493749617</v>
      </c>
      <c r="G37" s="6">
        <v>2928.523465234561</v>
      </c>
      <c r="H37" s="6">
        <v>300.5027923001664</v>
      </c>
      <c r="I37" s="6"/>
      <c r="J37" s="6"/>
      <c r="K37" s="6">
        <v>39</v>
      </c>
      <c r="L37" s="6">
        <v>1205.7859141609817</v>
      </c>
      <c r="M37" s="6">
        <v>1625.886667779092</v>
      </c>
    </row>
    <row r="38" spans="2:13" ht="14.25">
      <c r="B38" s="77"/>
      <c r="C38" s="17" t="s">
        <v>111</v>
      </c>
      <c r="D38" s="6">
        <v>266.97620207736173</v>
      </c>
      <c r="E38" s="6">
        <v>155.7078679826827</v>
      </c>
      <c r="F38" s="6">
        <v>104.61722739434033</v>
      </c>
      <c r="G38" s="6">
        <v>227.67529897984184</v>
      </c>
      <c r="H38" s="6">
        <v>299.62599847454294</v>
      </c>
      <c r="I38" s="6"/>
      <c r="J38" s="6"/>
      <c r="K38" s="6">
        <v>1</v>
      </c>
      <c r="L38" s="6">
        <v>167.20422268770153</v>
      </c>
      <c r="M38" s="6">
        <v>142.67718878994023</v>
      </c>
    </row>
    <row r="39" spans="2:13" ht="14.25" customHeight="1">
      <c r="B39" s="76" t="s">
        <v>128</v>
      </c>
      <c r="C39" s="17" t="s">
        <v>110</v>
      </c>
      <c r="D39" s="6">
        <v>97000.58734002172</v>
      </c>
      <c r="E39" s="6">
        <v>110516.41827617111</v>
      </c>
      <c r="F39" s="6">
        <v>52003.766303452714</v>
      </c>
      <c r="G39" s="6">
        <v>60691.38957520493</v>
      </c>
      <c r="H39" s="6">
        <v>120957.37262347201</v>
      </c>
      <c r="I39" s="6">
        <v>65126.5489585869</v>
      </c>
      <c r="J39" s="6">
        <v>12745.46076238174</v>
      </c>
      <c r="K39" s="6">
        <v>27899.64926488769</v>
      </c>
      <c r="L39" s="6">
        <v>143783.39689845935</v>
      </c>
      <c r="M39" s="6">
        <v>133511.5855337779</v>
      </c>
    </row>
    <row r="40" spans="2:13" ht="14.25">
      <c r="B40" s="77"/>
      <c r="C40" s="17" t="s">
        <v>111</v>
      </c>
      <c r="D40" s="6">
        <v>2446.3977719226136</v>
      </c>
      <c r="E40" s="6">
        <v>2502.576510305467</v>
      </c>
      <c r="F40" s="6">
        <v>3290.4037214124</v>
      </c>
      <c r="G40" s="6">
        <v>5094.511560274885</v>
      </c>
      <c r="H40" s="6">
        <v>2025.4005315741447</v>
      </c>
      <c r="I40" s="6">
        <v>1025.462773396054</v>
      </c>
      <c r="J40" s="6">
        <v>94.00313839539464</v>
      </c>
      <c r="K40" s="6"/>
      <c r="L40" s="6">
        <v>2814.5074775050043</v>
      </c>
      <c r="M40" s="6">
        <v>3482.6399753335054</v>
      </c>
    </row>
    <row r="41" spans="2:13" ht="14.25">
      <c r="B41" s="76" t="s">
        <v>129</v>
      </c>
      <c r="C41" s="17" t="s">
        <v>110</v>
      </c>
      <c r="D41" s="6">
        <v>2955.77130414078</v>
      </c>
      <c r="E41" s="6">
        <v>1962.6906434365508</v>
      </c>
      <c r="F41" s="6">
        <v>1457.7531138873676</v>
      </c>
      <c r="G41" s="6">
        <v>3520.1674505653555</v>
      </c>
      <c r="H41" s="6">
        <v>1927.7639473508766</v>
      </c>
      <c r="I41" s="6">
        <v>928.2836635484651</v>
      </c>
      <c r="J41" s="6"/>
      <c r="K41" s="6">
        <v>850.3933863455903</v>
      </c>
      <c r="L41" s="6">
        <v>4196.11495951436</v>
      </c>
      <c r="M41" s="6">
        <v>3839.716109323778</v>
      </c>
    </row>
    <row r="42" spans="2:13" ht="14.25">
      <c r="B42" s="77"/>
      <c r="C42" s="17" t="s">
        <v>111</v>
      </c>
      <c r="D42" s="6"/>
      <c r="E42" s="6"/>
      <c r="F42" s="6"/>
      <c r="G42" s="6"/>
      <c r="H42" s="6"/>
      <c r="I42" s="6"/>
      <c r="J42" s="6"/>
      <c r="K42" s="6"/>
      <c r="L42" s="6"/>
      <c r="M42" s="6"/>
    </row>
    <row r="43" spans="2:13" ht="14.25">
      <c r="B43" s="76" t="s">
        <v>130</v>
      </c>
      <c r="C43" s="17" t="s">
        <v>110</v>
      </c>
      <c r="D43" s="6">
        <v>7038.679090239989</v>
      </c>
      <c r="E43" s="6">
        <v>24.976158267030648</v>
      </c>
      <c r="F43" s="6"/>
      <c r="G43" s="6">
        <v>4218.342842155798</v>
      </c>
      <c r="H43" s="6">
        <v>2677.4133053582696</v>
      </c>
      <c r="I43" s="6">
        <v>167.89910099295332</v>
      </c>
      <c r="J43" s="6"/>
      <c r="K43" s="6">
        <v>1612.2882630568574</v>
      </c>
      <c r="L43" s="6">
        <v>6184.888386884179</v>
      </c>
      <c r="M43" s="6">
        <v>6071.543214612938</v>
      </c>
    </row>
    <row r="44" spans="2:13" ht="14.25">
      <c r="B44" s="77"/>
      <c r="C44" s="17" t="s">
        <v>111</v>
      </c>
      <c r="D44" s="6">
        <v>903.7038509863471</v>
      </c>
      <c r="E44" s="6"/>
      <c r="F44" s="6"/>
      <c r="G44" s="6">
        <v>818.5001008891567</v>
      </c>
      <c r="H44" s="6">
        <v>85.20375009719082</v>
      </c>
      <c r="I44" s="6"/>
      <c r="J44" s="6"/>
      <c r="K44" s="6">
        <v>152.84119946746205</v>
      </c>
      <c r="L44" s="6">
        <v>493.8770104530394</v>
      </c>
      <c r="M44" s="6">
        <v>493.8770104530394</v>
      </c>
    </row>
    <row r="45" spans="2:13" ht="14.25">
      <c r="B45" s="76" t="s">
        <v>131</v>
      </c>
      <c r="C45" s="17" t="s">
        <v>110</v>
      </c>
      <c r="D45" s="6">
        <v>49626.20447739429</v>
      </c>
      <c r="E45" s="6">
        <v>19104.12907533041</v>
      </c>
      <c r="F45" s="6">
        <v>12052.181162832332</v>
      </c>
      <c r="G45" s="6">
        <v>73294.94681198802</v>
      </c>
      <c r="H45" s="6">
        <v>6874.655401155146</v>
      </c>
      <c r="I45" s="6">
        <v>598.3195896629561</v>
      </c>
      <c r="J45" s="6">
        <v>14.592912750832117</v>
      </c>
      <c r="K45" s="6">
        <v>9731.898618167339</v>
      </c>
      <c r="L45" s="6">
        <v>30555.058863636234</v>
      </c>
      <c r="M45" s="6">
        <v>36405.58577479427</v>
      </c>
    </row>
    <row r="46" spans="2:13" ht="14.25">
      <c r="B46" s="77"/>
      <c r="C46" s="17" t="s">
        <v>111</v>
      </c>
      <c r="D46" s="6">
        <v>32370.412422963534</v>
      </c>
      <c r="E46" s="6">
        <v>7277.923108876643</v>
      </c>
      <c r="F46" s="6">
        <v>4837.512107576125</v>
      </c>
      <c r="G46" s="6">
        <v>39233.22196580318</v>
      </c>
      <c r="H46" s="6">
        <v>4285.993902733598</v>
      </c>
      <c r="I46" s="6">
        <v>766.5443405721097</v>
      </c>
      <c r="J46" s="6">
        <v>200.0874303074323</v>
      </c>
      <c r="K46" s="6">
        <v>6901.060787892739</v>
      </c>
      <c r="L46" s="6">
        <v>15578.871959785423</v>
      </c>
      <c r="M46" s="6">
        <v>17345.33827220336</v>
      </c>
    </row>
    <row r="47" spans="2:13" ht="14.25" customHeight="1">
      <c r="B47" s="76" t="s">
        <v>132</v>
      </c>
      <c r="C47" s="17" t="s">
        <v>110</v>
      </c>
      <c r="D47" s="6">
        <v>3252.7579186229377</v>
      </c>
      <c r="E47" s="6">
        <v>2.98694223821422</v>
      </c>
      <c r="F47" s="6"/>
      <c r="G47" s="6">
        <v>1490.8681294289618</v>
      </c>
      <c r="H47" s="6">
        <v>1728.7225128967114</v>
      </c>
      <c r="I47" s="6">
        <v>36.15421853548118</v>
      </c>
      <c r="J47" s="6"/>
      <c r="K47" s="6">
        <v>2148.872937670046</v>
      </c>
      <c r="L47" s="6">
        <v>2942.7266213109606</v>
      </c>
      <c r="M47" s="6">
        <v>2707.0312533258343</v>
      </c>
    </row>
    <row r="48" spans="2:13" ht="14.25">
      <c r="B48" s="77"/>
      <c r="C48" s="17" t="s">
        <v>111</v>
      </c>
      <c r="D48" s="6">
        <v>187.20334260785197</v>
      </c>
      <c r="E48" s="6"/>
      <c r="F48" s="6"/>
      <c r="G48" s="6">
        <v>66.22041501361268</v>
      </c>
      <c r="H48" s="6">
        <v>87.14769796298476</v>
      </c>
      <c r="I48" s="6">
        <v>33.83522963125453</v>
      </c>
      <c r="J48" s="6"/>
      <c r="K48" s="6">
        <v>155.11992933515847</v>
      </c>
      <c r="L48" s="6">
        <v>187.20334260785197</v>
      </c>
      <c r="M48" s="6">
        <v>187.20334260785197</v>
      </c>
    </row>
    <row r="49" spans="2:13" ht="14.25">
      <c r="B49" s="76" t="s">
        <v>133</v>
      </c>
      <c r="C49" s="17" t="s">
        <v>110</v>
      </c>
      <c r="D49" s="6">
        <v>32753.922887638946</v>
      </c>
      <c r="E49" s="6">
        <v>6367.675715708779</v>
      </c>
      <c r="F49" s="6">
        <v>15488.123306269119</v>
      </c>
      <c r="G49" s="6">
        <v>41954.83522623903</v>
      </c>
      <c r="H49" s="6">
        <v>10034.1851241783</v>
      </c>
      <c r="I49" s="6">
        <v>1953.5786951283976</v>
      </c>
      <c r="J49" s="6">
        <v>667.1228640710659</v>
      </c>
      <c r="K49" s="6">
        <v>15513.033168389666</v>
      </c>
      <c r="L49" s="6">
        <v>20777.42225322937</v>
      </c>
      <c r="M49" s="6">
        <v>24837.065631617814</v>
      </c>
    </row>
    <row r="50" spans="2:13" ht="14.25">
      <c r="B50" s="77"/>
      <c r="C50" s="17" t="s">
        <v>111</v>
      </c>
      <c r="D50" s="6">
        <v>4038.5982190928403</v>
      </c>
      <c r="E50" s="6">
        <v>1239.2925289861573</v>
      </c>
      <c r="F50" s="6">
        <v>2090.2956483102844</v>
      </c>
      <c r="G50" s="6">
        <v>5937.028008796237</v>
      </c>
      <c r="H50" s="6">
        <v>1127.6967625392465</v>
      </c>
      <c r="I50" s="6">
        <v>303.46162505380045</v>
      </c>
      <c r="J50" s="6"/>
      <c r="K50" s="6">
        <v>2341.1364062145003</v>
      </c>
      <c r="L50" s="6">
        <v>2667.2073904983895</v>
      </c>
      <c r="M50" s="6">
        <v>2835.4621896751723</v>
      </c>
    </row>
    <row r="51" spans="2:8" ht="14.25">
      <c r="B51" s="7"/>
      <c r="C51" s="7"/>
      <c r="D51" s="7"/>
      <c r="E51" s="7"/>
      <c r="F51" s="7"/>
      <c r="G51" s="7"/>
      <c r="H51" s="7"/>
    </row>
    <row r="52" spans="2:8" ht="14.25">
      <c r="B52" s="69" t="s">
        <v>321</v>
      </c>
      <c r="C52" s="69"/>
      <c r="D52" s="69"/>
      <c r="E52" s="69"/>
      <c r="F52" s="69"/>
      <c r="G52" s="69"/>
      <c r="H52" s="69"/>
    </row>
  </sheetData>
  <mergeCells count="28">
    <mergeCell ref="B16:M16"/>
    <mergeCell ref="B52:H52"/>
    <mergeCell ref="D12:F12"/>
    <mergeCell ref="G12:J12"/>
    <mergeCell ref="K12:M12"/>
    <mergeCell ref="B39:B40"/>
    <mergeCell ref="B41:B42"/>
    <mergeCell ref="B43:B44"/>
    <mergeCell ref="B45:B46"/>
    <mergeCell ref="B47:B48"/>
    <mergeCell ref="B49:B50"/>
    <mergeCell ref="B27:B28"/>
    <mergeCell ref="B29:B30"/>
    <mergeCell ref="B31:B32"/>
    <mergeCell ref="B33:B34"/>
    <mergeCell ref="B35:B36"/>
    <mergeCell ref="B37:B38"/>
    <mergeCell ref="B17:B18"/>
    <mergeCell ref="B19:B20"/>
    <mergeCell ref="B21:B22"/>
    <mergeCell ref="B23:B24"/>
    <mergeCell ref="B25:B26"/>
    <mergeCell ref="B6:M6"/>
    <mergeCell ref="B7:M7"/>
    <mergeCell ref="B10:M10"/>
    <mergeCell ref="B11:C13"/>
    <mergeCell ref="B14:B15"/>
    <mergeCell ref="D11:M11"/>
  </mergeCells>
  <hyperlinks>
    <hyperlink ref="O11" location="ÍNDICE!A1" display="ÍNDICE"/>
  </hyperlinks>
  <printOptions/>
  <pageMargins left="0.7" right="0.7" top="0.75" bottom="0.75" header="0.3" footer="0.3"/>
  <pageSetup horizontalDpi="600" verticalDpi="600" orientation="portrait" paperSize="9" r:id="rId2"/>
  <drawing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M50"/>
  <sheetViews>
    <sheetView showGridLines="0" workbookViewId="0" topLeftCell="A1"/>
  </sheetViews>
  <sheetFormatPr defaultColWidth="9.140625" defaultRowHeight="15"/>
  <cols>
    <col min="1" max="1" width="2.00390625" style="1" customWidth="1"/>
    <col min="2" max="2" width="25.7109375" style="1" customWidth="1"/>
    <col min="3" max="8" width="15.7109375" style="1" customWidth="1"/>
    <col min="9" max="12" width="9.421875" style="1" bestFit="1" customWidth="1"/>
    <col min="13" max="13" width="11.57421875" style="1" bestFit="1" customWidth="1"/>
    <col min="14" max="16384" width="9.140625" style="1" customWidth="1"/>
  </cols>
  <sheetData>
    <row r="1" ht="13.5"/>
    <row r="2" ht="13.5"/>
    <row r="3" ht="13.5"/>
    <row r="4" ht="13.5"/>
    <row r="5" spans="2:7" ht="16.5">
      <c r="B5" s="2"/>
      <c r="C5" s="3"/>
      <c r="D5" s="3"/>
      <c r="E5" s="3"/>
      <c r="F5" s="3"/>
      <c r="G5" s="3"/>
    </row>
    <row r="6" spans="2:13" ht="17.25">
      <c r="B6" s="65" t="s">
        <v>447</v>
      </c>
      <c r="C6" s="65"/>
      <c r="D6" s="65"/>
      <c r="E6" s="65"/>
      <c r="F6" s="65"/>
      <c r="G6" s="65"/>
      <c r="H6" s="65"/>
      <c r="I6" s="65"/>
      <c r="J6" s="65"/>
      <c r="K6" s="65"/>
      <c r="L6" s="65"/>
      <c r="M6" s="65"/>
    </row>
    <row r="7" spans="2:13" ht="17.25">
      <c r="B7" s="65" t="s">
        <v>448</v>
      </c>
      <c r="C7" s="65"/>
      <c r="D7" s="65"/>
      <c r="E7" s="65"/>
      <c r="F7" s="65"/>
      <c r="G7" s="65"/>
      <c r="H7" s="65"/>
      <c r="I7" s="65"/>
      <c r="J7" s="65"/>
      <c r="K7" s="65"/>
      <c r="L7" s="65"/>
      <c r="M7" s="65"/>
    </row>
    <row r="8" spans="2:13" ht="17.25">
      <c r="B8" s="19" t="s">
        <v>319</v>
      </c>
      <c r="C8" s="19"/>
      <c r="D8" s="19"/>
      <c r="E8" s="19"/>
      <c r="F8" s="19"/>
      <c r="G8" s="19"/>
      <c r="H8" s="19"/>
      <c r="I8" s="19"/>
      <c r="J8" s="19"/>
      <c r="K8" s="19"/>
      <c r="L8" s="19"/>
      <c r="M8" s="19"/>
    </row>
    <row r="9" spans="2:13" ht="17.25">
      <c r="B9" s="19" t="s">
        <v>353</v>
      </c>
      <c r="C9" s="19"/>
      <c r="D9" s="19"/>
      <c r="E9" s="19"/>
      <c r="F9" s="19"/>
      <c r="G9" s="19"/>
      <c r="H9" s="19"/>
      <c r="I9" s="19"/>
      <c r="J9" s="19"/>
      <c r="K9" s="19"/>
      <c r="L9" s="19"/>
      <c r="M9" s="19"/>
    </row>
    <row r="10" spans="2:13" ht="17.25">
      <c r="B10" s="65"/>
      <c r="C10" s="65"/>
      <c r="D10" s="65"/>
      <c r="E10" s="65"/>
      <c r="F10" s="65"/>
      <c r="G10" s="65"/>
      <c r="H10" s="65"/>
      <c r="I10" s="65"/>
      <c r="J10" s="65"/>
      <c r="K10" s="65"/>
      <c r="L10" s="65"/>
      <c r="M10" s="65"/>
    </row>
    <row r="11" spans="2:10" ht="13.5" customHeight="1">
      <c r="B11" s="70" t="s">
        <v>2</v>
      </c>
      <c r="C11" s="87" t="s">
        <v>272</v>
      </c>
      <c r="D11" s="88"/>
      <c r="E11" s="88"/>
      <c r="F11" s="88"/>
      <c r="G11" s="88"/>
      <c r="H11" s="89"/>
      <c r="J11" s="20" t="s">
        <v>317</v>
      </c>
    </row>
    <row r="12" spans="2:8" ht="13.5" customHeight="1">
      <c r="B12" s="116"/>
      <c r="C12" s="81" t="s">
        <v>256</v>
      </c>
      <c r="D12" s="87" t="s">
        <v>273</v>
      </c>
      <c r="E12" s="88"/>
      <c r="F12" s="81" t="s">
        <v>256</v>
      </c>
      <c r="G12" s="87" t="s">
        <v>274</v>
      </c>
      <c r="H12" s="89"/>
    </row>
    <row r="13" spans="2:8" ht="27">
      <c r="B13" s="71"/>
      <c r="C13" s="82"/>
      <c r="D13" s="15" t="s">
        <v>275</v>
      </c>
      <c r="E13" s="15" t="s">
        <v>276</v>
      </c>
      <c r="F13" s="82"/>
      <c r="G13" s="15" t="s">
        <v>275</v>
      </c>
      <c r="H13" s="15" t="s">
        <v>276</v>
      </c>
    </row>
    <row r="14" spans="2:8" ht="15">
      <c r="B14" s="11" t="s">
        <v>6</v>
      </c>
      <c r="C14" s="16">
        <v>355896.59829091246</v>
      </c>
      <c r="D14" s="16">
        <v>84597.13719983563</v>
      </c>
      <c r="E14" s="16">
        <v>271299.46109107666</v>
      </c>
      <c r="F14" s="16">
        <v>28157.754434811974</v>
      </c>
      <c r="G14" s="16">
        <v>6227.733428841949</v>
      </c>
      <c r="H14" s="16">
        <v>21930.021005970004</v>
      </c>
    </row>
    <row r="15" spans="2:8" ht="14.25">
      <c r="B15" s="12" t="s">
        <v>3</v>
      </c>
      <c r="C15" s="6">
        <v>341004.3415962032</v>
      </c>
      <c r="D15" s="6">
        <v>80616.64739549709</v>
      </c>
      <c r="E15" s="6">
        <v>260387.69420070565</v>
      </c>
      <c r="F15" s="6">
        <v>27371.759824802124</v>
      </c>
      <c r="G15" s="6">
        <v>6118.417620258171</v>
      </c>
      <c r="H15" s="6">
        <v>21253.34220454393</v>
      </c>
    </row>
    <row r="16" spans="2:8" ht="14.25">
      <c r="B16" s="12" t="s">
        <v>4</v>
      </c>
      <c r="C16" s="6">
        <v>13294.438397470729</v>
      </c>
      <c r="D16" s="6">
        <v>3479.945298125265</v>
      </c>
      <c r="E16" s="6">
        <v>9814.493099345455</v>
      </c>
      <c r="F16" s="6">
        <v>732.4906154981021</v>
      </c>
      <c r="G16" s="6">
        <v>109.3158085837797</v>
      </c>
      <c r="H16" s="6">
        <v>623.1748069143224</v>
      </c>
    </row>
    <row r="17" spans="2:8" ht="14.25">
      <c r="B17" s="12" t="s">
        <v>635</v>
      </c>
      <c r="C17" s="6">
        <v>1597.8182972385778</v>
      </c>
      <c r="D17" s="6">
        <v>500.5445062133357</v>
      </c>
      <c r="E17" s="6">
        <v>1097.2737910252422</v>
      </c>
      <c r="F17" s="6">
        <v>53.50399451173727</v>
      </c>
      <c r="G17" s="6"/>
      <c r="H17" s="6">
        <v>53.50399451173727</v>
      </c>
    </row>
    <row r="18" spans="2:8" ht="14.25">
      <c r="B18" s="12" t="s">
        <v>5</v>
      </c>
      <c r="C18" s="6"/>
      <c r="D18" s="6"/>
      <c r="E18" s="6"/>
      <c r="F18" s="6"/>
      <c r="G18" s="6"/>
      <c r="H18" s="6"/>
    </row>
    <row r="19" spans="2:8" ht="15">
      <c r="B19" s="73"/>
      <c r="C19" s="74"/>
      <c r="D19" s="74"/>
      <c r="E19" s="74"/>
      <c r="F19" s="74"/>
      <c r="G19" s="74"/>
      <c r="H19" s="74"/>
    </row>
    <row r="20" spans="2:8" ht="15">
      <c r="B20" s="66" t="s">
        <v>3</v>
      </c>
      <c r="C20" s="67"/>
      <c r="D20" s="67"/>
      <c r="E20" s="67"/>
      <c r="F20" s="67"/>
      <c r="G20" s="67"/>
      <c r="H20" s="67"/>
    </row>
    <row r="21" spans="2:8" ht="14.25">
      <c r="B21" s="12" t="s">
        <v>7</v>
      </c>
      <c r="C21" s="6">
        <v>70280.94048893418</v>
      </c>
      <c r="D21" s="6">
        <v>17149.302247361047</v>
      </c>
      <c r="E21" s="6">
        <v>53131.63824157322</v>
      </c>
      <c r="F21" s="6">
        <v>7202.081467263602</v>
      </c>
      <c r="G21" s="6">
        <v>1809.0946035673674</v>
      </c>
      <c r="H21" s="6">
        <v>5392.986863696236</v>
      </c>
    </row>
    <row r="22" spans="2:8" ht="14.25">
      <c r="B22" s="12" t="s">
        <v>8</v>
      </c>
      <c r="C22" s="6">
        <v>24435.860454156602</v>
      </c>
      <c r="D22" s="6">
        <v>4480.238304476568</v>
      </c>
      <c r="E22" s="6">
        <v>19955.62214968005</v>
      </c>
      <c r="F22" s="6">
        <v>2201.824468950468</v>
      </c>
      <c r="G22" s="6">
        <v>659.7483448468245</v>
      </c>
      <c r="H22" s="6">
        <v>1542.0761241036425</v>
      </c>
    </row>
    <row r="23" spans="2:8" ht="14.25">
      <c r="B23" s="12" t="s">
        <v>9</v>
      </c>
      <c r="C23" s="6">
        <v>15815.835241660146</v>
      </c>
      <c r="D23" s="6">
        <v>4342.37540960096</v>
      </c>
      <c r="E23" s="6">
        <v>11473.459832059201</v>
      </c>
      <c r="F23" s="6">
        <v>1112.872843925859</v>
      </c>
      <c r="G23" s="6">
        <v>170.36013702312795</v>
      </c>
      <c r="H23" s="6">
        <v>942.512706902731</v>
      </c>
    </row>
    <row r="24" spans="2:8" ht="14.25">
      <c r="B24" s="12" t="s">
        <v>10</v>
      </c>
      <c r="C24" s="6">
        <v>1814.9261032039465</v>
      </c>
      <c r="D24" s="6">
        <v>477.0246304734516</v>
      </c>
      <c r="E24" s="6">
        <v>1337.9014727304946</v>
      </c>
      <c r="F24" s="6">
        <v>51.20751585271579</v>
      </c>
      <c r="G24" s="6"/>
      <c r="H24" s="6">
        <v>51.20751585271579</v>
      </c>
    </row>
    <row r="25" spans="2:8" ht="14.25">
      <c r="B25" s="12" t="s">
        <v>11</v>
      </c>
      <c r="C25" s="6">
        <v>80289.76517905433</v>
      </c>
      <c r="D25" s="6">
        <v>18852.6155582869</v>
      </c>
      <c r="E25" s="6">
        <v>61437.149620767326</v>
      </c>
      <c r="F25" s="6">
        <v>4722.530624811004</v>
      </c>
      <c r="G25" s="6">
        <v>428.5137571041629</v>
      </c>
      <c r="H25" s="6">
        <v>4294.016867706841</v>
      </c>
    </row>
    <row r="26" spans="2:8" ht="14.25">
      <c r="B26" s="12" t="s">
        <v>12</v>
      </c>
      <c r="C26" s="6">
        <v>79251.31406298139</v>
      </c>
      <c r="D26" s="6">
        <v>17793.77639019926</v>
      </c>
      <c r="E26" s="6">
        <v>61457.53767278212</v>
      </c>
      <c r="F26" s="6">
        <v>4232.512986488868</v>
      </c>
      <c r="G26" s="6">
        <v>1038.5537143745526</v>
      </c>
      <c r="H26" s="6">
        <v>3193.9592721143167</v>
      </c>
    </row>
    <row r="27" spans="2:8" ht="14.25">
      <c r="B27" s="12" t="s">
        <v>13</v>
      </c>
      <c r="C27" s="6">
        <v>8964.795411362795</v>
      </c>
      <c r="D27" s="6">
        <v>2428.558225527572</v>
      </c>
      <c r="E27" s="6">
        <v>6536.237185835228</v>
      </c>
      <c r="F27" s="6">
        <v>589.9325858668645</v>
      </c>
      <c r="G27" s="6">
        <v>183.94522208328073</v>
      </c>
      <c r="H27" s="6">
        <v>405.9873637835839</v>
      </c>
    </row>
    <row r="28" spans="2:8" ht="14.25">
      <c r="B28" s="12" t="s">
        <v>14</v>
      </c>
      <c r="C28" s="6">
        <v>11151.33459813475</v>
      </c>
      <c r="D28" s="6">
        <v>2908.565276595507</v>
      </c>
      <c r="E28" s="6">
        <v>8242.769321539245</v>
      </c>
      <c r="F28" s="6">
        <v>778.920659242647</v>
      </c>
      <c r="G28" s="6">
        <v>70.34509986884453</v>
      </c>
      <c r="H28" s="6">
        <v>708.5755593738027</v>
      </c>
    </row>
    <row r="29" spans="2:8" ht="14.25">
      <c r="B29" s="12" t="s">
        <v>15</v>
      </c>
      <c r="C29" s="6">
        <v>24540.03579407839</v>
      </c>
      <c r="D29" s="6">
        <v>6321.196705417223</v>
      </c>
      <c r="E29" s="6">
        <v>18218.839088661163</v>
      </c>
      <c r="F29" s="6">
        <v>708.9199134705966</v>
      </c>
      <c r="G29" s="6">
        <v>70</v>
      </c>
      <c r="H29" s="6">
        <v>638.9199134705965</v>
      </c>
    </row>
    <row r="30" spans="2:8" ht="14.25">
      <c r="B30" s="12" t="s">
        <v>16</v>
      </c>
      <c r="C30" s="6">
        <v>24330.933775533085</v>
      </c>
      <c r="D30" s="6">
        <v>5861.588577598169</v>
      </c>
      <c r="E30" s="6">
        <v>18469.34519793492</v>
      </c>
      <c r="F30" s="6">
        <v>5770.956758929494</v>
      </c>
      <c r="G30" s="6">
        <v>1687.8567413900096</v>
      </c>
      <c r="H30" s="6">
        <v>4083.100017539482</v>
      </c>
    </row>
    <row r="31" spans="2:8" ht="30.75" customHeight="1">
      <c r="B31" s="13" t="s">
        <v>17</v>
      </c>
      <c r="C31" s="6">
        <v>128.6004871033905</v>
      </c>
      <c r="D31" s="6">
        <v>1.4060699602765496</v>
      </c>
      <c r="E31" s="6">
        <v>127.19441714311395</v>
      </c>
      <c r="F31" s="6"/>
      <c r="G31" s="6"/>
      <c r="H31" s="6"/>
    </row>
    <row r="32" spans="2:8" ht="15">
      <c r="B32" s="73"/>
      <c r="C32" s="74"/>
      <c r="D32" s="74"/>
      <c r="E32" s="74"/>
      <c r="F32" s="74"/>
      <c r="G32" s="74"/>
      <c r="H32" s="74"/>
    </row>
    <row r="33" spans="2:8" ht="15">
      <c r="B33" s="66" t="s">
        <v>4</v>
      </c>
      <c r="C33" s="67"/>
      <c r="D33" s="67"/>
      <c r="E33" s="67"/>
      <c r="F33" s="67"/>
      <c r="G33" s="67"/>
      <c r="H33" s="67"/>
    </row>
    <row r="34" spans="2:8" ht="14.25">
      <c r="B34" s="12" t="s">
        <v>18</v>
      </c>
      <c r="C34" s="6">
        <v>5544.452400512367</v>
      </c>
      <c r="D34" s="6">
        <v>1132.8794526057495</v>
      </c>
      <c r="E34" s="6">
        <v>4411.572947906618</v>
      </c>
      <c r="F34" s="6">
        <v>235.9051923267266</v>
      </c>
      <c r="G34" s="6"/>
      <c r="H34" s="6">
        <v>235.9051923267266</v>
      </c>
    </row>
    <row r="35" spans="2:8" ht="14.25">
      <c r="B35" s="12" t="s">
        <v>19</v>
      </c>
      <c r="C35" s="6">
        <v>22</v>
      </c>
      <c r="D35" s="6">
        <v>2</v>
      </c>
      <c r="E35" s="6">
        <v>20</v>
      </c>
      <c r="F35" s="6">
        <v>1</v>
      </c>
      <c r="G35" s="6"/>
      <c r="H35" s="6">
        <v>1</v>
      </c>
    </row>
    <row r="36" spans="2:8" ht="14.25">
      <c r="B36" s="12" t="s">
        <v>20</v>
      </c>
      <c r="C36" s="6">
        <v>4159.383280984378</v>
      </c>
      <c r="D36" s="6">
        <v>970.3195510386556</v>
      </c>
      <c r="E36" s="6">
        <v>3189.063729945723</v>
      </c>
      <c r="F36" s="6">
        <v>296.27744772679</v>
      </c>
      <c r="G36" s="6">
        <v>109.3158085837797</v>
      </c>
      <c r="H36" s="6">
        <v>186.96163914301033</v>
      </c>
    </row>
    <row r="37" spans="2:8" ht="14.25">
      <c r="B37" s="12" t="s">
        <v>21</v>
      </c>
      <c r="C37" s="6">
        <v>1350.565470960579</v>
      </c>
      <c r="D37" s="6">
        <v>586.9020520981645</v>
      </c>
      <c r="E37" s="6">
        <v>763.6634188624143</v>
      </c>
      <c r="F37" s="6">
        <v>167.91796249839123</v>
      </c>
      <c r="G37" s="6"/>
      <c r="H37" s="6">
        <v>167.91796249839123</v>
      </c>
    </row>
    <row r="38" spans="2:8" ht="14.25">
      <c r="B38" s="12" t="s">
        <v>22</v>
      </c>
      <c r="C38" s="6">
        <v>2026.3368566275697</v>
      </c>
      <c r="D38" s="6">
        <v>749.5041647055303</v>
      </c>
      <c r="E38" s="6">
        <v>1276.8326919220392</v>
      </c>
      <c r="F38" s="6">
        <v>25</v>
      </c>
      <c r="G38" s="6"/>
      <c r="H38" s="6">
        <v>25</v>
      </c>
    </row>
    <row r="39" spans="2:8" ht="14.25">
      <c r="B39" s="12" t="s">
        <v>23</v>
      </c>
      <c r="C39" s="6">
        <v>191.7003883858271</v>
      </c>
      <c r="D39" s="6">
        <v>38.34007767716542</v>
      </c>
      <c r="E39" s="6">
        <v>153.36031070866167</v>
      </c>
      <c r="F39" s="6">
        <v>6.390012946194236</v>
      </c>
      <c r="G39" s="6"/>
      <c r="H39" s="6">
        <v>6.390012946194236</v>
      </c>
    </row>
    <row r="40" spans="2:8" ht="15">
      <c r="B40" s="73"/>
      <c r="C40" s="74"/>
      <c r="D40" s="74"/>
      <c r="E40" s="74"/>
      <c r="F40" s="74"/>
      <c r="G40" s="74"/>
      <c r="H40" s="74"/>
    </row>
    <row r="41" spans="2:8" ht="15">
      <c r="B41" s="66" t="s">
        <v>635</v>
      </c>
      <c r="C41" s="67"/>
      <c r="D41" s="67"/>
      <c r="E41" s="67"/>
      <c r="F41" s="67"/>
      <c r="G41" s="67"/>
      <c r="H41" s="67"/>
    </row>
    <row r="42" spans="2:8" ht="14.25">
      <c r="B42" s="12" t="s">
        <v>24</v>
      </c>
      <c r="C42" s="6">
        <v>544.3604293147349</v>
      </c>
      <c r="D42" s="6">
        <v>124.76413730706456</v>
      </c>
      <c r="E42" s="6">
        <v>419.59629200767023</v>
      </c>
      <c r="F42" s="6">
        <v>4.678178185247181</v>
      </c>
      <c r="G42" s="6"/>
      <c r="H42" s="6">
        <v>4.678178185247181</v>
      </c>
    </row>
    <row r="43" spans="2:8" ht="14.25">
      <c r="B43" s="12" t="s">
        <v>25</v>
      </c>
      <c r="C43" s="6">
        <v>463.9598820678397</v>
      </c>
      <c r="D43" s="6">
        <v>194.62180563900387</v>
      </c>
      <c r="E43" s="6">
        <v>269.33807642883596</v>
      </c>
      <c r="F43" s="6"/>
      <c r="G43" s="6"/>
      <c r="H43" s="6"/>
    </row>
    <row r="44" spans="2:8" ht="14.25">
      <c r="B44" s="12" t="s">
        <v>26</v>
      </c>
      <c r="C44" s="6"/>
      <c r="D44" s="6"/>
      <c r="E44" s="6"/>
      <c r="F44" s="6"/>
      <c r="G44" s="6"/>
      <c r="H44" s="6"/>
    </row>
    <row r="45" spans="2:8" ht="14.25">
      <c r="B45" s="12" t="s">
        <v>27</v>
      </c>
      <c r="C45" s="6"/>
      <c r="D45" s="6"/>
      <c r="E45" s="6"/>
      <c r="F45" s="6"/>
      <c r="G45" s="6"/>
      <c r="H45" s="6"/>
    </row>
    <row r="46" spans="2:8" ht="14.25">
      <c r="B46" s="12" t="s">
        <v>28</v>
      </c>
      <c r="C46" s="6">
        <v>401.4027146463356</v>
      </c>
      <c r="D46" s="6">
        <v>83.59510882988022</v>
      </c>
      <c r="E46" s="6">
        <v>317.80760581645535</v>
      </c>
      <c r="F46" s="6">
        <v>48.825816326490084</v>
      </c>
      <c r="G46" s="6"/>
      <c r="H46" s="6">
        <v>48.825816326490084</v>
      </c>
    </row>
    <row r="47" spans="2:8" ht="14.25">
      <c r="B47" s="12" t="s">
        <v>29</v>
      </c>
      <c r="C47" s="6">
        <v>188.0952712096676</v>
      </c>
      <c r="D47" s="6">
        <v>97.56345443738701</v>
      </c>
      <c r="E47" s="6">
        <v>90.53181677228055</v>
      </c>
      <c r="F47" s="6"/>
      <c r="G47" s="6"/>
      <c r="H47" s="6"/>
    </row>
    <row r="48" spans="2:8" ht="14.25">
      <c r="B48" s="11" t="s">
        <v>5</v>
      </c>
      <c r="C48" s="6"/>
      <c r="D48" s="6"/>
      <c r="E48" s="6"/>
      <c r="F48" s="6"/>
      <c r="G48" s="6"/>
      <c r="H48" s="6"/>
    </row>
    <row r="49" spans="2:8" ht="14.25">
      <c r="B49" s="7"/>
      <c r="C49" s="7"/>
      <c r="D49" s="7"/>
      <c r="E49" s="7"/>
      <c r="F49" s="7"/>
      <c r="G49" s="7"/>
      <c r="H49" s="7"/>
    </row>
    <row r="50" spans="2:8" ht="14.25">
      <c r="B50" s="69" t="s">
        <v>321</v>
      </c>
      <c r="C50" s="69"/>
      <c r="D50" s="69"/>
      <c r="E50" s="69"/>
      <c r="F50" s="69"/>
      <c r="G50" s="69"/>
      <c r="H50" s="69"/>
    </row>
  </sheetData>
  <mergeCells count="16">
    <mergeCell ref="B6:M6"/>
    <mergeCell ref="B7:M7"/>
    <mergeCell ref="B10:M10"/>
    <mergeCell ref="B11:B13"/>
    <mergeCell ref="C11:H11"/>
    <mergeCell ref="C12:C13"/>
    <mergeCell ref="D12:E12"/>
    <mergeCell ref="F12:F13"/>
    <mergeCell ref="G12:H12"/>
    <mergeCell ref="B50:H50"/>
    <mergeCell ref="B19:H19"/>
    <mergeCell ref="B20:H20"/>
    <mergeCell ref="B32:H32"/>
    <mergeCell ref="B33:H33"/>
    <mergeCell ref="B40:H40"/>
    <mergeCell ref="B41:H41"/>
  </mergeCells>
  <hyperlinks>
    <hyperlink ref="J11" location="ÍNDICE!A1" display="ÍNDICE"/>
  </hyperlinks>
  <printOptions/>
  <pageMargins left="0.7" right="0.7" top="0.75" bottom="0.75" header="0.3" footer="0.3"/>
  <pageSetup horizontalDpi="600" verticalDpi="600" orientation="portrait" paperSize="9" r:id="rId2"/>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K49"/>
  <sheetViews>
    <sheetView showGridLines="0" workbookViewId="0" topLeftCell="A1"/>
  </sheetViews>
  <sheetFormatPr defaultColWidth="9.140625" defaultRowHeight="15"/>
  <cols>
    <col min="1" max="1" width="2.00390625" style="1" customWidth="1"/>
    <col min="2" max="2" width="25.7109375" style="1" customWidth="1"/>
    <col min="3" max="6" width="19.7109375" style="1" customWidth="1"/>
    <col min="7" max="10" width="9.421875" style="1" bestFit="1" customWidth="1"/>
    <col min="11" max="11" width="11.57421875" style="1" bestFit="1" customWidth="1"/>
    <col min="12" max="16384" width="9.140625" style="1" customWidth="1"/>
  </cols>
  <sheetData>
    <row r="1" ht="13.5"/>
    <row r="2" ht="13.5"/>
    <row r="3" ht="13.5"/>
    <row r="4" ht="13.5"/>
    <row r="5" spans="2:6" ht="16.5">
      <c r="B5" s="2"/>
      <c r="C5" s="3"/>
      <c r="D5" s="3"/>
      <c r="E5" s="3"/>
      <c r="F5" s="3"/>
    </row>
    <row r="6" spans="2:11" ht="17.25">
      <c r="B6" s="65" t="s">
        <v>449</v>
      </c>
      <c r="C6" s="65"/>
      <c r="D6" s="65"/>
      <c r="E6" s="65"/>
      <c r="F6" s="65"/>
      <c r="G6" s="65"/>
      <c r="H6" s="65"/>
      <c r="I6" s="65"/>
      <c r="J6" s="65"/>
      <c r="K6" s="65"/>
    </row>
    <row r="7" spans="2:11" ht="17.25">
      <c r="B7" s="65" t="s">
        <v>450</v>
      </c>
      <c r="C7" s="65"/>
      <c r="D7" s="65"/>
      <c r="E7" s="65"/>
      <c r="F7" s="65"/>
      <c r="G7" s="65"/>
      <c r="H7" s="65"/>
      <c r="I7" s="65"/>
      <c r="J7" s="65"/>
      <c r="K7" s="65"/>
    </row>
    <row r="8" spans="2:11" ht="17.25">
      <c r="B8" s="19" t="s">
        <v>319</v>
      </c>
      <c r="C8" s="19"/>
      <c r="D8" s="19"/>
      <c r="E8" s="19"/>
      <c r="F8" s="19"/>
      <c r="G8" s="19"/>
      <c r="H8" s="19"/>
      <c r="I8" s="19"/>
      <c r="J8" s="19"/>
      <c r="K8" s="19"/>
    </row>
    <row r="9" spans="2:11" ht="17.25">
      <c r="B9" s="19" t="s">
        <v>353</v>
      </c>
      <c r="C9" s="19"/>
      <c r="D9" s="19"/>
      <c r="E9" s="19"/>
      <c r="F9" s="19"/>
      <c r="G9" s="19"/>
      <c r="H9" s="19"/>
      <c r="I9" s="19"/>
      <c r="J9" s="19"/>
      <c r="K9" s="19"/>
    </row>
    <row r="10" spans="2:11" ht="17.25">
      <c r="B10" s="65"/>
      <c r="C10" s="65"/>
      <c r="D10" s="65"/>
      <c r="E10" s="65"/>
      <c r="F10" s="65"/>
      <c r="G10" s="65"/>
      <c r="H10" s="65"/>
      <c r="I10" s="65"/>
      <c r="J10" s="65"/>
      <c r="K10" s="65"/>
    </row>
    <row r="11" spans="2:8" ht="13.5" customHeight="1">
      <c r="B11" s="70" t="s">
        <v>2</v>
      </c>
      <c r="C11" s="87" t="s">
        <v>280</v>
      </c>
      <c r="D11" s="88"/>
      <c r="E11" s="88"/>
      <c r="F11" s="89"/>
      <c r="H11" s="20" t="s">
        <v>317</v>
      </c>
    </row>
    <row r="12" spans="2:6" ht="15">
      <c r="B12" s="71"/>
      <c r="C12" s="15" t="s">
        <v>232</v>
      </c>
      <c r="D12" s="15" t="s">
        <v>233</v>
      </c>
      <c r="E12" s="15" t="s">
        <v>281</v>
      </c>
      <c r="F12" s="15" t="s">
        <v>235</v>
      </c>
    </row>
    <row r="13" spans="2:6" ht="15">
      <c r="B13" s="11" t="s">
        <v>6</v>
      </c>
      <c r="C13" s="16">
        <v>47034.53147907254</v>
      </c>
      <c r="D13" s="16">
        <v>192832.88950578854</v>
      </c>
      <c r="E13" s="16">
        <v>73681.0739967614</v>
      </c>
      <c r="F13" s="16">
        <v>21745.30688126691</v>
      </c>
    </row>
    <row r="14" spans="2:6" ht="14.25">
      <c r="B14" s="12" t="s">
        <v>3</v>
      </c>
      <c r="C14" s="6">
        <v>29322.91278936608</v>
      </c>
      <c r="D14" s="6">
        <v>86438.07372765637</v>
      </c>
      <c r="E14" s="6">
        <v>17458.58004561324</v>
      </c>
      <c r="F14" s="6">
        <v>19860.978716637077</v>
      </c>
    </row>
    <row r="15" spans="2:6" ht="14.25">
      <c r="B15" s="12" t="s">
        <v>4</v>
      </c>
      <c r="C15" s="6">
        <v>17128.716749291034</v>
      </c>
      <c r="D15" s="6">
        <v>85098.6577707449</v>
      </c>
      <c r="E15" s="6">
        <v>51722.842657485686</v>
      </c>
      <c r="F15" s="6">
        <v>1693.9362536801884</v>
      </c>
    </row>
    <row r="16" spans="2:6" ht="14.25">
      <c r="B16" s="12" t="s">
        <v>635</v>
      </c>
      <c r="C16" s="6">
        <v>582.2843954142218</v>
      </c>
      <c r="D16" s="6">
        <v>21242.269507379267</v>
      </c>
      <c r="E16" s="6">
        <v>4480.3017462119005</v>
      </c>
      <c r="F16" s="6">
        <v>186.39191094963311</v>
      </c>
    </row>
    <row r="17" spans="2:6" ht="14.25">
      <c r="B17" s="12" t="s">
        <v>5</v>
      </c>
      <c r="C17" s="6">
        <v>0.6175450013156789</v>
      </c>
      <c r="D17" s="6">
        <v>53.88850000743728</v>
      </c>
      <c r="E17" s="6">
        <v>19.349547450898456</v>
      </c>
      <c r="F17" s="6">
        <v>4</v>
      </c>
    </row>
    <row r="18" spans="2:6" ht="15">
      <c r="B18" s="73"/>
      <c r="C18" s="74"/>
      <c r="D18" s="74"/>
      <c r="E18" s="74"/>
      <c r="F18" s="74"/>
    </row>
    <row r="19" spans="2:6" ht="15">
      <c r="B19" s="66" t="s">
        <v>3</v>
      </c>
      <c r="C19" s="67"/>
      <c r="D19" s="67"/>
      <c r="E19" s="67"/>
      <c r="F19" s="67"/>
    </row>
    <row r="20" spans="2:6" ht="14.25">
      <c r="B20" s="12" t="s">
        <v>7</v>
      </c>
      <c r="C20" s="6">
        <v>831.7684297222473</v>
      </c>
      <c r="D20" s="6">
        <v>19391.11613872835</v>
      </c>
      <c r="E20" s="6">
        <v>1132.6072378297742</v>
      </c>
      <c r="F20" s="6">
        <v>615.7971157551067</v>
      </c>
    </row>
    <row r="21" spans="2:6" ht="14.25">
      <c r="B21" s="12" t="s">
        <v>8</v>
      </c>
      <c r="C21" s="6">
        <v>1848.2512187743082</v>
      </c>
      <c r="D21" s="6">
        <v>8484.409208446867</v>
      </c>
      <c r="E21" s="6">
        <v>5859.596338618427</v>
      </c>
      <c r="F21" s="6">
        <v>23.616173516074948</v>
      </c>
    </row>
    <row r="22" spans="2:6" ht="14.25">
      <c r="B22" s="12" t="s">
        <v>9</v>
      </c>
      <c r="C22" s="6">
        <v>562.2868107991893</v>
      </c>
      <c r="D22" s="6">
        <v>5604.044068003622</v>
      </c>
      <c r="E22" s="6">
        <v>504.34363836089335</v>
      </c>
      <c r="F22" s="6">
        <v>50.27442989287031</v>
      </c>
    </row>
    <row r="23" spans="2:6" ht="14.25">
      <c r="B23" s="12" t="s">
        <v>10</v>
      </c>
      <c r="C23" s="6">
        <v>129.66778965940426</v>
      </c>
      <c r="D23" s="6">
        <v>2999.640900188961</v>
      </c>
      <c r="E23" s="6">
        <v>47.57731854583437</v>
      </c>
      <c r="F23" s="6">
        <v>171.40165933128145</v>
      </c>
    </row>
    <row r="24" spans="2:6" ht="14.25">
      <c r="B24" s="12" t="s">
        <v>11</v>
      </c>
      <c r="C24" s="6">
        <v>5472.427207169727</v>
      </c>
      <c r="D24" s="6">
        <v>6802.33018039952</v>
      </c>
      <c r="E24" s="6">
        <v>1913.9502769378983</v>
      </c>
      <c r="F24" s="6">
        <v>1791.603851185867</v>
      </c>
    </row>
    <row r="25" spans="2:6" ht="14.25">
      <c r="B25" s="12" t="s">
        <v>12</v>
      </c>
      <c r="C25" s="6">
        <v>7020.748675688479</v>
      </c>
      <c r="D25" s="6">
        <v>7787.874917141446</v>
      </c>
      <c r="E25" s="6">
        <v>817.2764970364987</v>
      </c>
      <c r="F25" s="6">
        <v>267.5118184374032</v>
      </c>
    </row>
    <row r="26" spans="2:6" ht="14.25">
      <c r="B26" s="12" t="s">
        <v>13</v>
      </c>
      <c r="C26" s="6">
        <v>538.6232989394217</v>
      </c>
      <c r="D26" s="6">
        <v>5643.835785814464</v>
      </c>
      <c r="E26" s="6">
        <v>267.89374328802955</v>
      </c>
      <c r="F26" s="6">
        <v>1324.3407647894328</v>
      </c>
    </row>
    <row r="27" spans="2:6" ht="14.25">
      <c r="B27" s="12" t="s">
        <v>14</v>
      </c>
      <c r="C27" s="6">
        <v>8920.733357786847</v>
      </c>
      <c r="D27" s="6">
        <v>9115.7617872066</v>
      </c>
      <c r="E27" s="6">
        <v>3393.2281893563277</v>
      </c>
      <c r="F27" s="6">
        <v>14952.875220640255</v>
      </c>
    </row>
    <row r="28" spans="2:6" ht="14.25">
      <c r="B28" s="12" t="s">
        <v>15</v>
      </c>
      <c r="C28" s="6">
        <v>1126.0521525888978</v>
      </c>
      <c r="D28" s="6">
        <v>15042.215530772943</v>
      </c>
      <c r="E28" s="6">
        <v>1090.421657225204</v>
      </c>
      <c r="F28" s="6">
        <v>579.721923187646</v>
      </c>
    </row>
    <row r="29" spans="2:6" ht="14.25">
      <c r="B29" s="12" t="s">
        <v>16</v>
      </c>
      <c r="C29" s="6">
        <v>2238.04997272699</v>
      </c>
      <c r="D29" s="6">
        <v>2104.645650612833</v>
      </c>
      <c r="E29" s="6">
        <v>100.57975006275107</v>
      </c>
      <c r="F29" s="6">
        <v>81.83575990114937</v>
      </c>
    </row>
    <row r="30" spans="2:6" ht="30.75" customHeight="1">
      <c r="B30" s="13" t="s">
        <v>17</v>
      </c>
      <c r="C30" s="6">
        <v>634.3038755105559</v>
      </c>
      <c r="D30" s="6">
        <v>3462.1995603408122</v>
      </c>
      <c r="E30" s="6">
        <v>2331.105398351592</v>
      </c>
      <c r="F30" s="6">
        <v>2</v>
      </c>
    </row>
    <row r="31" spans="2:6" ht="15">
      <c r="B31" s="73"/>
      <c r="C31" s="74"/>
      <c r="D31" s="74"/>
      <c r="E31" s="74"/>
      <c r="F31" s="74"/>
    </row>
    <row r="32" spans="2:6" ht="15">
      <c r="B32" s="66" t="s">
        <v>4</v>
      </c>
      <c r="C32" s="67"/>
      <c r="D32" s="67"/>
      <c r="E32" s="67"/>
      <c r="F32" s="67"/>
    </row>
    <row r="33" spans="2:6" ht="14.25">
      <c r="B33" s="12" t="s">
        <v>18</v>
      </c>
      <c r="C33" s="6">
        <v>911.8655379442841</v>
      </c>
      <c r="D33" s="6">
        <v>6412.433248650381</v>
      </c>
      <c r="E33" s="6">
        <v>2361.9553611135266</v>
      </c>
      <c r="F33" s="6">
        <v>182.3782150440776</v>
      </c>
    </row>
    <row r="34" spans="2:6" ht="14.25">
      <c r="B34" s="12" t="s">
        <v>19</v>
      </c>
      <c r="C34" s="6">
        <v>5238.312242388196</v>
      </c>
      <c r="D34" s="6">
        <v>19805.049402211098</v>
      </c>
      <c r="E34" s="6">
        <v>12346.205967786434</v>
      </c>
      <c r="F34" s="6">
        <v>99</v>
      </c>
    </row>
    <row r="35" spans="2:6" ht="14.25">
      <c r="B35" s="12" t="s">
        <v>20</v>
      </c>
      <c r="C35" s="6">
        <v>1586.8895261114944</v>
      </c>
      <c r="D35" s="6">
        <v>17728.60396583219</v>
      </c>
      <c r="E35" s="6">
        <v>2506.449071673676</v>
      </c>
      <c r="F35" s="6">
        <v>350.3780057167514</v>
      </c>
    </row>
    <row r="36" spans="2:6" ht="14.25">
      <c r="B36" s="12" t="s">
        <v>21</v>
      </c>
      <c r="C36" s="6">
        <v>598.3632680142003</v>
      </c>
      <c r="D36" s="6">
        <v>8844.333856266829</v>
      </c>
      <c r="E36" s="6">
        <v>2621.0611072347924</v>
      </c>
      <c r="F36" s="6">
        <v>424.4989744597767</v>
      </c>
    </row>
    <row r="37" spans="2:6" ht="14.25">
      <c r="B37" s="12" t="s">
        <v>22</v>
      </c>
      <c r="C37" s="6">
        <v>8793.286174832863</v>
      </c>
      <c r="D37" s="6">
        <v>31810.637310930582</v>
      </c>
      <c r="E37" s="6">
        <v>31629.60439321567</v>
      </c>
      <c r="F37" s="6">
        <v>625.9884968349526</v>
      </c>
    </row>
    <row r="38" spans="2:6" ht="14.25">
      <c r="B38" s="12" t="s">
        <v>23</v>
      </c>
      <c r="C38" s="6"/>
      <c r="D38" s="6">
        <v>497.5999868539739</v>
      </c>
      <c r="E38" s="6">
        <v>257.5667564615771</v>
      </c>
      <c r="F38" s="6">
        <v>11.69256162463015</v>
      </c>
    </row>
    <row r="39" spans="2:6" ht="15">
      <c r="B39" s="73"/>
      <c r="C39" s="74"/>
      <c r="D39" s="74"/>
      <c r="E39" s="74"/>
      <c r="F39" s="74"/>
    </row>
    <row r="40" spans="2:6" ht="15">
      <c r="B40" s="66" t="s">
        <v>635</v>
      </c>
      <c r="C40" s="67"/>
      <c r="D40" s="67"/>
      <c r="E40" s="67"/>
      <c r="F40" s="67"/>
    </row>
    <row r="41" spans="2:6" ht="14.25">
      <c r="B41" s="12" t="s">
        <v>24</v>
      </c>
      <c r="C41" s="6">
        <v>8.8376588894811</v>
      </c>
      <c r="D41" s="6">
        <v>10041.58884055364</v>
      </c>
      <c r="E41" s="6">
        <v>1219.3758359346168</v>
      </c>
      <c r="F41" s="6">
        <v>20.316362603457115</v>
      </c>
    </row>
    <row r="42" spans="2:6" ht="14.25">
      <c r="B42" s="12" t="s">
        <v>25</v>
      </c>
      <c r="C42" s="6">
        <v>61.93126618183357</v>
      </c>
      <c r="D42" s="6">
        <v>469.79579918484916</v>
      </c>
      <c r="E42" s="6">
        <v>414.4529569879234</v>
      </c>
      <c r="F42" s="6"/>
    </row>
    <row r="43" spans="2:6" ht="14.25">
      <c r="B43" s="12" t="s">
        <v>26</v>
      </c>
      <c r="C43" s="6"/>
      <c r="D43" s="6">
        <v>1045.3978513077</v>
      </c>
      <c r="E43" s="6">
        <v>304.18810986037</v>
      </c>
      <c r="F43" s="6"/>
    </row>
    <row r="44" spans="2:6" ht="14.25">
      <c r="B44" s="12" t="s">
        <v>27</v>
      </c>
      <c r="C44" s="6"/>
      <c r="D44" s="6">
        <v>881.0421004900204</v>
      </c>
      <c r="E44" s="6">
        <v>174.32258211201764</v>
      </c>
      <c r="F44" s="6">
        <v>6.74590323157206</v>
      </c>
    </row>
    <row r="45" spans="2:6" ht="14.25">
      <c r="B45" s="12" t="s">
        <v>28</v>
      </c>
      <c r="C45" s="6">
        <v>188.79597682549627</v>
      </c>
      <c r="D45" s="6">
        <v>5541.892192114288</v>
      </c>
      <c r="E45" s="6">
        <v>1870.4080955156865</v>
      </c>
      <c r="F45" s="6">
        <v>30.97378204387993</v>
      </c>
    </row>
    <row r="46" spans="2:6" ht="14.25">
      <c r="B46" s="12" t="s">
        <v>29</v>
      </c>
      <c r="C46" s="6">
        <v>322.71949351741074</v>
      </c>
      <c r="D46" s="6">
        <v>3262.552723728775</v>
      </c>
      <c r="E46" s="6">
        <v>497.5541658012879</v>
      </c>
      <c r="F46" s="6">
        <v>128.35586307072404</v>
      </c>
    </row>
    <row r="47" spans="2:6" ht="14.25">
      <c r="B47" s="11" t="s">
        <v>5</v>
      </c>
      <c r="C47" s="6">
        <v>0.6175450013156789</v>
      </c>
      <c r="D47" s="6">
        <v>53.88850000743728</v>
      </c>
      <c r="E47" s="6">
        <v>19.349547450898456</v>
      </c>
      <c r="F47" s="6">
        <v>4</v>
      </c>
    </row>
    <row r="48" spans="2:6" ht="14.25">
      <c r="B48" s="7"/>
      <c r="C48" s="7"/>
      <c r="D48" s="7"/>
      <c r="E48" s="7"/>
      <c r="F48" s="7"/>
    </row>
    <row r="49" spans="2:6" ht="14.25">
      <c r="B49" s="69" t="s">
        <v>321</v>
      </c>
      <c r="C49" s="69"/>
      <c r="D49" s="69"/>
      <c r="E49" s="69"/>
      <c r="F49" s="69"/>
    </row>
  </sheetData>
  <mergeCells count="12">
    <mergeCell ref="B6:K6"/>
    <mergeCell ref="B7:K7"/>
    <mergeCell ref="B10:K10"/>
    <mergeCell ref="B11:B12"/>
    <mergeCell ref="B49:F49"/>
    <mergeCell ref="C11:F11"/>
    <mergeCell ref="B18:F18"/>
    <mergeCell ref="B19:F19"/>
    <mergeCell ref="B31:F31"/>
    <mergeCell ref="B32:F32"/>
    <mergeCell ref="B39:F39"/>
    <mergeCell ref="B40:F40"/>
  </mergeCells>
  <hyperlinks>
    <hyperlink ref="H11" location="ÍNDICE!A1" display="ÍNDICE"/>
  </hyperlinks>
  <printOptions/>
  <pageMargins left="0.7" right="0.7" top="0.75" bottom="0.75" header="0.3" footer="0.3"/>
  <pageSetup horizontalDpi="600" verticalDpi="600" orientation="portrait" paperSize="9" r:id="rId2"/>
  <drawing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L49"/>
  <sheetViews>
    <sheetView showGridLines="0" workbookViewId="0" topLeftCell="A1"/>
  </sheetViews>
  <sheetFormatPr defaultColWidth="9.140625" defaultRowHeight="15"/>
  <cols>
    <col min="1" max="1" width="2.00390625" style="1" customWidth="1"/>
    <col min="2" max="2" width="25.7109375" style="1" customWidth="1"/>
    <col min="3" max="3" width="15.7109375" style="1" customWidth="1"/>
    <col min="4" max="7" width="18.7109375" style="1" customWidth="1"/>
    <col min="8" max="11" width="9.421875" style="1" bestFit="1" customWidth="1"/>
    <col min="12" max="12" width="11.57421875" style="1" bestFit="1" customWidth="1"/>
    <col min="13" max="16384" width="9.140625" style="1" customWidth="1"/>
  </cols>
  <sheetData>
    <row r="1" ht="13.5"/>
    <row r="2" ht="13.5"/>
    <row r="3" ht="13.5"/>
    <row r="4" ht="13.5"/>
    <row r="5" spans="2:7" ht="16.5">
      <c r="B5" s="2"/>
      <c r="C5" s="3"/>
      <c r="D5" s="3"/>
      <c r="E5" s="3"/>
      <c r="F5" s="3"/>
      <c r="G5" s="3"/>
    </row>
    <row r="6" spans="2:12" ht="17.25">
      <c r="B6" s="65" t="s">
        <v>451</v>
      </c>
      <c r="C6" s="65"/>
      <c r="D6" s="65"/>
      <c r="E6" s="65"/>
      <c r="F6" s="65"/>
      <c r="G6" s="65"/>
      <c r="H6" s="65"/>
      <c r="I6" s="65"/>
      <c r="J6" s="65"/>
      <c r="K6" s="65"/>
      <c r="L6" s="65"/>
    </row>
    <row r="7" spans="2:12" ht="17.25">
      <c r="B7" s="65" t="s">
        <v>452</v>
      </c>
      <c r="C7" s="65"/>
      <c r="D7" s="65"/>
      <c r="E7" s="65"/>
      <c r="F7" s="65"/>
      <c r="G7" s="65"/>
      <c r="H7" s="65"/>
      <c r="I7" s="65"/>
      <c r="J7" s="65"/>
      <c r="K7" s="65"/>
      <c r="L7" s="65"/>
    </row>
    <row r="8" spans="2:12" ht="17.25">
      <c r="B8" s="19" t="s">
        <v>319</v>
      </c>
      <c r="C8" s="19"/>
      <c r="D8" s="19"/>
      <c r="E8" s="19"/>
      <c r="F8" s="19"/>
      <c r="G8" s="19"/>
      <c r="H8" s="19"/>
      <c r="I8" s="19"/>
      <c r="J8" s="19"/>
      <c r="K8" s="19"/>
      <c r="L8" s="19"/>
    </row>
    <row r="9" spans="2:12" ht="17.25">
      <c r="B9" s="19" t="s">
        <v>353</v>
      </c>
      <c r="C9" s="19"/>
      <c r="D9" s="19"/>
      <c r="E9" s="19"/>
      <c r="F9" s="19"/>
      <c r="G9" s="19"/>
      <c r="H9" s="19"/>
      <c r="I9" s="19"/>
      <c r="J9" s="19"/>
      <c r="K9" s="19"/>
      <c r="L9" s="19"/>
    </row>
    <row r="10" spans="2:12" ht="17.25">
      <c r="B10" s="65"/>
      <c r="C10" s="65"/>
      <c r="D10" s="65"/>
      <c r="E10" s="65"/>
      <c r="F10" s="65"/>
      <c r="G10" s="65"/>
      <c r="H10" s="65"/>
      <c r="I10" s="65"/>
      <c r="J10" s="65"/>
      <c r="K10" s="65"/>
      <c r="L10" s="65"/>
    </row>
    <row r="11" spans="2:9" ht="13.5" customHeight="1">
      <c r="B11" s="70" t="s">
        <v>2</v>
      </c>
      <c r="C11" s="70" t="s">
        <v>256</v>
      </c>
      <c r="D11" s="87" t="s">
        <v>241</v>
      </c>
      <c r="E11" s="88"/>
      <c r="F11" s="88"/>
      <c r="G11" s="89"/>
      <c r="I11" s="20" t="s">
        <v>317</v>
      </c>
    </row>
    <row r="12" spans="2:7" ht="34.5" customHeight="1">
      <c r="B12" s="71"/>
      <c r="C12" s="71"/>
      <c r="D12" s="15" t="s">
        <v>243</v>
      </c>
      <c r="E12" s="15" t="s">
        <v>244</v>
      </c>
      <c r="F12" s="15" t="s">
        <v>245</v>
      </c>
      <c r="G12" s="15" t="s">
        <v>246</v>
      </c>
    </row>
    <row r="13" spans="2:7" ht="15">
      <c r="B13" s="11" t="s">
        <v>6</v>
      </c>
      <c r="C13" s="16">
        <v>6789518.318545413</v>
      </c>
      <c r="D13" s="16">
        <v>3196302.9224383533</v>
      </c>
      <c r="E13" s="16">
        <v>3063914.929919635</v>
      </c>
      <c r="F13" s="16">
        <v>492222.6673775574</v>
      </c>
      <c r="G13" s="16">
        <v>37077.79880988478</v>
      </c>
    </row>
    <row r="14" spans="2:7" ht="14.25">
      <c r="B14" s="12" t="s">
        <v>3</v>
      </c>
      <c r="C14" s="6">
        <v>2497739.4653952243</v>
      </c>
      <c r="D14" s="6">
        <v>1302366.8362687393</v>
      </c>
      <c r="E14" s="6">
        <v>1079825.5300286892</v>
      </c>
      <c r="F14" s="6">
        <v>104407.76810678787</v>
      </c>
      <c r="G14" s="6">
        <v>11139.330991010182</v>
      </c>
    </row>
    <row r="15" spans="2:7" ht="14.25">
      <c r="B15" s="12" t="s">
        <v>4</v>
      </c>
      <c r="C15" s="6">
        <v>3634951.820296909</v>
      </c>
      <c r="D15" s="6">
        <v>1594784.0804694414</v>
      </c>
      <c r="E15" s="6">
        <v>1681882.072200066</v>
      </c>
      <c r="F15" s="6">
        <v>333539.8374623205</v>
      </c>
      <c r="G15" s="6">
        <v>24745.830165077296</v>
      </c>
    </row>
    <row r="16" spans="2:7" ht="14.25">
      <c r="B16" s="12" t="s">
        <v>635</v>
      </c>
      <c r="C16" s="6">
        <v>655086.36134322</v>
      </c>
      <c r="D16" s="6">
        <v>298255.51676384703</v>
      </c>
      <c r="E16" s="6">
        <v>301658.9189348741</v>
      </c>
      <c r="F16" s="6">
        <v>54004.147216012265</v>
      </c>
      <c r="G16" s="6">
        <v>1167.7784284857858</v>
      </c>
    </row>
    <row r="17" spans="2:7" ht="14.25">
      <c r="B17" s="12" t="s">
        <v>5</v>
      </c>
      <c r="C17" s="6">
        <v>1740.6715101078737</v>
      </c>
      <c r="D17" s="6">
        <v>896.488936335804</v>
      </c>
      <c r="E17" s="6">
        <v>548.4087560243905</v>
      </c>
      <c r="F17" s="6">
        <v>270.91459243615674</v>
      </c>
      <c r="G17" s="6">
        <v>24.85922531152207</v>
      </c>
    </row>
    <row r="18" spans="2:7" ht="15">
      <c r="B18" s="73"/>
      <c r="C18" s="74"/>
      <c r="D18" s="74"/>
      <c r="E18" s="74"/>
      <c r="F18" s="74"/>
      <c r="G18" s="74"/>
    </row>
    <row r="19" spans="2:7" ht="15">
      <c r="B19" s="66" t="s">
        <v>3</v>
      </c>
      <c r="C19" s="67"/>
      <c r="D19" s="67"/>
      <c r="E19" s="67"/>
      <c r="F19" s="67"/>
      <c r="G19" s="67"/>
    </row>
    <row r="20" spans="2:7" ht="14.25">
      <c r="B20" s="12" t="s">
        <v>7</v>
      </c>
      <c r="C20" s="6">
        <v>538432.6964920684</v>
      </c>
      <c r="D20" s="6">
        <v>321115.6135561602</v>
      </c>
      <c r="E20" s="6">
        <v>205166.62858034766</v>
      </c>
      <c r="F20" s="6">
        <v>11198.415873214366</v>
      </c>
      <c r="G20" s="6">
        <v>952.0384823469454</v>
      </c>
    </row>
    <row r="21" spans="2:7" ht="14.25">
      <c r="B21" s="12" t="s">
        <v>8</v>
      </c>
      <c r="C21" s="6">
        <v>246978.27770862295</v>
      </c>
      <c r="D21" s="6">
        <v>117263.97328193956</v>
      </c>
      <c r="E21" s="6">
        <v>109361.91027671947</v>
      </c>
      <c r="F21" s="6">
        <v>18859.91274399581</v>
      </c>
      <c r="G21" s="6">
        <v>1492.4814059679843</v>
      </c>
    </row>
    <row r="22" spans="2:7" ht="14.25">
      <c r="B22" s="12" t="s">
        <v>9</v>
      </c>
      <c r="C22" s="6">
        <v>168729.60664587465</v>
      </c>
      <c r="D22" s="6">
        <v>91659.42415950923</v>
      </c>
      <c r="E22" s="6">
        <v>69038.17777775574</v>
      </c>
      <c r="F22" s="6">
        <v>7416.984779731885</v>
      </c>
      <c r="G22" s="6">
        <v>615.0199288776437</v>
      </c>
    </row>
    <row r="23" spans="2:7" ht="14.25">
      <c r="B23" s="12" t="s">
        <v>10</v>
      </c>
      <c r="C23" s="6">
        <v>76378.19574779058</v>
      </c>
      <c r="D23" s="6">
        <v>44413.17808327288</v>
      </c>
      <c r="E23" s="6">
        <v>27526.78165567063</v>
      </c>
      <c r="F23" s="6">
        <v>3733.4731514632913</v>
      </c>
      <c r="G23" s="6">
        <v>704.7628573837696</v>
      </c>
    </row>
    <row r="24" spans="2:7" ht="14.25">
      <c r="B24" s="12" t="s">
        <v>11</v>
      </c>
      <c r="C24" s="6">
        <v>273456.75777809566</v>
      </c>
      <c r="D24" s="6">
        <v>123195.5828542493</v>
      </c>
      <c r="E24" s="6">
        <v>138254.27329746226</v>
      </c>
      <c r="F24" s="6">
        <v>11661.616238065753</v>
      </c>
      <c r="G24" s="6">
        <v>345.28538831850864</v>
      </c>
    </row>
    <row r="25" spans="2:7" ht="14.25">
      <c r="B25" s="12" t="s">
        <v>12</v>
      </c>
      <c r="C25" s="6">
        <v>232458.71457834338</v>
      </c>
      <c r="D25" s="6">
        <v>116899.16785129574</v>
      </c>
      <c r="E25" s="6">
        <v>105691.30751351075</v>
      </c>
      <c r="F25" s="6">
        <v>7426.499898733291</v>
      </c>
      <c r="G25" s="6">
        <v>2441.739314803615</v>
      </c>
    </row>
    <row r="26" spans="2:7" ht="14.25">
      <c r="B26" s="12" t="s">
        <v>13</v>
      </c>
      <c r="C26" s="6">
        <v>104165.25580879198</v>
      </c>
      <c r="D26" s="6">
        <v>54269.47040854588</v>
      </c>
      <c r="E26" s="6">
        <v>44781.427115916114</v>
      </c>
      <c r="F26" s="6">
        <v>3773.63072757239</v>
      </c>
      <c r="G26" s="6">
        <v>1340.7275567576391</v>
      </c>
    </row>
    <row r="27" spans="2:7" ht="14.25">
      <c r="B27" s="12" t="s">
        <v>14</v>
      </c>
      <c r="C27" s="6">
        <v>411850.3294192902</v>
      </c>
      <c r="D27" s="6">
        <v>226662.81726306543</v>
      </c>
      <c r="E27" s="6">
        <v>166098.4088637392</v>
      </c>
      <c r="F27" s="6">
        <v>17852.546822008797</v>
      </c>
      <c r="G27" s="6">
        <v>1236.5564704770684</v>
      </c>
    </row>
    <row r="28" spans="2:7" ht="14.25">
      <c r="B28" s="12" t="s">
        <v>15</v>
      </c>
      <c r="C28" s="6">
        <v>137699.1195122639</v>
      </c>
      <c r="D28" s="6">
        <v>67003.2782035277</v>
      </c>
      <c r="E28" s="6">
        <v>63160.2575033857</v>
      </c>
      <c r="F28" s="6">
        <v>6459.2608642452815</v>
      </c>
      <c r="G28" s="6">
        <v>1076.3229411052666</v>
      </c>
    </row>
    <row r="29" spans="2:7" ht="14.25">
      <c r="B29" s="12" t="s">
        <v>16</v>
      </c>
      <c r="C29" s="6">
        <v>103213.19284605324</v>
      </c>
      <c r="D29" s="6">
        <v>51049.87381183021</v>
      </c>
      <c r="E29" s="6">
        <v>50322.36627895029</v>
      </c>
      <c r="F29" s="6">
        <v>1840.9527552727056</v>
      </c>
      <c r="G29" s="6"/>
    </row>
    <row r="30" spans="2:7" ht="30.75" customHeight="1">
      <c r="B30" s="13" t="s">
        <v>17</v>
      </c>
      <c r="C30" s="6">
        <v>204377.31885802763</v>
      </c>
      <c r="D30" s="6">
        <v>88834.45679534448</v>
      </c>
      <c r="E30" s="6">
        <v>100423.9911652272</v>
      </c>
      <c r="F30" s="6">
        <v>14184.474252484297</v>
      </c>
      <c r="G30" s="6">
        <v>934.3966449717428</v>
      </c>
    </row>
    <row r="31" spans="2:7" ht="15">
      <c r="B31" s="73"/>
      <c r="C31" s="74"/>
      <c r="D31" s="74"/>
      <c r="E31" s="74"/>
      <c r="F31" s="74"/>
      <c r="G31" s="74"/>
    </row>
    <row r="32" spans="2:7" ht="15">
      <c r="B32" s="66" t="s">
        <v>4</v>
      </c>
      <c r="C32" s="67"/>
      <c r="D32" s="67"/>
      <c r="E32" s="67"/>
      <c r="F32" s="67"/>
      <c r="G32" s="67"/>
    </row>
    <row r="33" spans="2:7" ht="14.25">
      <c r="B33" s="12" t="s">
        <v>18</v>
      </c>
      <c r="C33" s="6">
        <v>98799.35817118229</v>
      </c>
      <c r="D33" s="6">
        <v>47723.91291978383</v>
      </c>
      <c r="E33" s="6">
        <v>38885.38640746716</v>
      </c>
      <c r="F33" s="6">
        <v>12008.871147806762</v>
      </c>
      <c r="G33" s="6">
        <v>181.18769612453946</v>
      </c>
    </row>
    <row r="34" spans="2:7" ht="14.25">
      <c r="B34" s="12" t="s">
        <v>19</v>
      </c>
      <c r="C34" s="6">
        <v>196341.32259468627</v>
      </c>
      <c r="D34" s="6">
        <v>102754.71916664547</v>
      </c>
      <c r="E34" s="6">
        <v>82066.22091761765</v>
      </c>
      <c r="F34" s="6">
        <v>10343.344957475143</v>
      </c>
      <c r="G34" s="6">
        <v>1177.0375529480139</v>
      </c>
    </row>
    <row r="35" spans="2:7" ht="14.25">
      <c r="B35" s="12" t="s">
        <v>20</v>
      </c>
      <c r="C35" s="6">
        <v>981195.8003111874</v>
      </c>
      <c r="D35" s="6">
        <v>453730.3045143114</v>
      </c>
      <c r="E35" s="6">
        <v>386100.6012286473</v>
      </c>
      <c r="F35" s="6">
        <v>134768.31116290204</v>
      </c>
      <c r="G35" s="6">
        <v>6596.583405326823</v>
      </c>
    </row>
    <row r="36" spans="2:7" ht="14.25">
      <c r="B36" s="12" t="s">
        <v>21</v>
      </c>
      <c r="C36" s="6">
        <v>785070.788900492</v>
      </c>
      <c r="D36" s="6">
        <v>333010.9748141703</v>
      </c>
      <c r="E36" s="6">
        <v>370743.71726186</v>
      </c>
      <c r="F36" s="6">
        <v>75196.98583230273</v>
      </c>
      <c r="G36" s="6">
        <v>6119.11099216032</v>
      </c>
    </row>
    <row r="37" spans="2:7" ht="14.25">
      <c r="B37" s="12" t="s">
        <v>22</v>
      </c>
      <c r="C37" s="6">
        <v>1569351.5710713253</v>
      </c>
      <c r="D37" s="6">
        <v>655669.1864053939</v>
      </c>
      <c r="E37" s="6">
        <v>802148.5291836387</v>
      </c>
      <c r="F37" s="6">
        <v>100895.94496377658</v>
      </c>
      <c r="G37" s="6">
        <v>10637.910518517614</v>
      </c>
    </row>
    <row r="38" spans="2:7" ht="14.25">
      <c r="B38" s="12" t="s">
        <v>23</v>
      </c>
      <c r="C38" s="6">
        <v>4192.97924802295</v>
      </c>
      <c r="D38" s="6">
        <v>1894.982649133578</v>
      </c>
      <c r="E38" s="6">
        <v>1937.617200831715</v>
      </c>
      <c r="F38" s="6">
        <v>326.3793980576565</v>
      </c>
      <c r="G38" s="6">
        <v>34</v>
      </c>
    </row>
    <row r="39" spans="2:7" ht="15">
      <c r="B39" s="73"/>
      <c r="C39" s="74"/>
      <c r="D39" s="74"/>
      <c r="E39" s="74"/>
      <c r="F39" s="74"/>
      <c r="G39" s="74"/>
    </row>
    <row r="40" spans="2:7" ht="15">
      <c r="B40" s="66" t="s">
        <v>635</v>
      </c>
      <c r="C40" s="67"/>
      <c r="D40" s="67"/>
      <c r="E40" s="67"/>
      <c r="F40" s="67"/>
      <c r="G40" s="67"/>
    </row>
    <row r="41" spans="2:7" ht="14.25">
      <c r="B41" s="12" t="s">
        <v>24</v>
      </c>
      <c r="C41" s="6">
        <v>260656.4974071057</v>
      </c>
      <c r="D41" s="6">
        <v>108835.47083823563</v>
      </c>
      <c r="E41" s="6">
        <v>119401.61695259191</v>
      </c>
      <c r="F41" s="6">
        <v>32012.91627664054</v>
      </c>
      <c r="G41" s="6">
        <v>406.493339637484</v>
      </c>
    </row>
    <row r="42" spans="2:7" ht="14.25">
      <c r="B42" s="12" t="s">
        <v>25</v>
      </c>
      <c r="C42" s="6">
        <v>13830.986111686605</v>
      </c>
      <c r="D42" s="6">
        <v>6626.269088306576</v>
      </c>
      <c r="E42" s="6">
        <v>6793.392509892976</v>
      </c>
      <c r="F42" s="6">
        <v>411.3245134870518</v>
      </c>
      <c r="G42" s="6"/>
    </row>
    <row r="43" spans="2:7" ht="14.25">
      <c r="B43" s="12" t="s">
        <v>26</v>
      </c>
      <c r="C43" s="6">
        <v>29717.71037052779</v>
      </c>
      <c r="D43" s="6">
        <v>14998.51701348032</v>
      </c>
      <c r="E43" s="6">
        <v>13940.753879003682</v>
      </c>
      <c r="F43" s="6">
        <v>778.4394780437949</v>
      </c>
      <c r="G43" s="6"/>
    </row>
    <row r="44" spans="2:7" ht="14.25">
      <c r="B44" s="12" t="s">
        <v>27</v>
      </c>
      <c r="C44" s="6">
        <v>25112.361443695365</v>
      </c>
      <c r="D44" s="6">
        <v>13575.167869032359</v>
      </c>
      <c r="E44" s="6">
        <v>10496.419039685077</v>
      </c>
      <c r="F44" s="6">
        <v>1040.7745349779366</v>
      </c>
      <c r="G44" s="6"/>
    </row>
    <row r="45" spans="2:7" ht="14.25">
      <c r="B45" s="12" t="s">
        <v>28</v>
      </c>
      <c r="C45" s="6">
        <v>204019.43622270605</v>
      </c>
      <c r="D45" s="6">
        <v>91818.48379143786</v>
      </c>
      <c r="E45" s="6">
        <v>99260.6826723899</v>
      </c>
      <c r="F45" s="6">
        <v>12182.984670030093</v>
      </c>
      <c r="G45" s="6">
        <v>757.2850888483018</v>
      </c>
    </row>
    <row r="46" spans="2:7" ht="14.25">
      <c r="B46" s="12" t="s">
        <v>29</v>
      </c>
      <c r="C46" s="6">
        <v>121749.36978749814</v>
      </c>
      <c r="D46" s="6">
        <v>62401.60816335462</v>
      </c>
      <c r="E46" s="6">
        <v>51766.05388131065</v>
      </c>
      <c r="F46" s="6">
        <v>7577.707742832904</v>
      </c>
      <c r="G46" s="6">
        <v>4</v>
      </c>
    </row>
    <row r="47" spans="2:7" ht="14.25">
      <c r="B47" s="11" t="s">
        <v>5</v>
      </c>
      <c r="C47" s="6">
        <v>1740.6715101078737</v>
      </c>
      <c r="D47" s="6">
        <v>896.488936335804</v>
      </c>
      <c r="E47" s="6">
        <v>548.4087560243905</v>
      </c>
      <c r="F47" s="6">
        <v>270.91459243615674</v>
      </c>
      <c r="G47" s="6">
        <v>24.85922531152207</v>
      </c>
    </row>
    <row r="48" spans="2:7" ht="14.25">
      <c r="B48" s="7"/>
      <c r="C48" s="7"/>
      <c r="D48" s="7"/>
      <c r="E48" s="7"/>
      <c r="F48" s="7"/>
      <c r="G48" s="7"/>
    </row>
    <row r="49" spans="2:7" ht="14.25">
      <c r="B49" s="69" t="s">
        <v>321</v>
      </c>
      <c r="C49" s="69"/>
      <c r="D49" s="69"/>
      <c r="E49" s="69"/>
      <c r="F49" s="69"/>
      <c r="G49" s="69"/>
    </row>
  </sheetData>
  <mergeCells count="13">
    <mergeCell ref="B6:L6"/>
    <mergeCell ref="B7:L7"/>
    <mergeCell ref="B10:L10"/>
    <mergeCell ref="B11:B12"/>
    <mergeCell ref="C11:C12"/>
    <mergeCell ref="D11:G11"/>
    <mergeCell ref="B49:G49"/>
    <mergeCell ref="B18:G18"/>
    <mergeCell ref="B19:G19"/>
    <mergeCell ref="B31:G31"/>
    <mergeCell ref="B32:G32"/>
    <mergeCell ref="B39:G39"/>
    <mergeCell ref="B40:G40"/>
  </mergeCells>
  <hyperlinks>
    <hyperlink ref="I11" location="ÍNDICE!A1" display="ÍNDICE"/>
  </hyperlinks>
  <printOptions/>
  <pageMargins left="0.7" right="0.7" top="0.75" bottom="0.75" header="0.3" footer="0.3"/>
  <pageSetup horizontalDpi="600" verticalDpi="600" orientation="portrait" paperSize="9" r:id="rId2"/>
  <drawing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N49"/>
  <sheetViews>
    <sheetView showGridLines="0" workbookViewId="0" topLeftCell="A1"/>
  </sheetViews>
  <sheetFormatPr defaultColWidth="9.140625" defaultRowHeight="15"/>
  <cols>
    <col min="1" max="1" width="2.00390625" style="1" customWidth="1"/>
    <col min="2" max="2" width="25.7109375" style="1" customWidth="1"/>
    <col min="3" max="9" width="15.7109375" style="1" customWidth="1"/>
    <col min="10" max="13" width="9.421875" style="1" bestFit="1" customWidth="1"/>
    <col min="14" max="14" width="11.57421875" style="1" bestFit="1" customWidth="1"/>
    <col min="15" max="16384" width="9.140625" style="1" customWidth="1"/>
  </cols>
  <sheetData>
    <row r="1" ht="13.5"/>
    <row r="2" ht="13.5"/>
    <row r="3" ht="13.5"/>
    <row r="4" ht="13.5"/>
    <row r="5" spans="2:9" ht="16.5">
      <c r="B5" s="2"/>
      <c r="C5" s="3"/>
      <c r="D5" s="3"/>
      <c r="E5" s="3"/>
      <c r="F5" s="3"/>
      <c r="G5" s="3"/>
      <c r="H5" s="3"/>
      <c r="I5" s="3"/>
    </row>
    <row r="6" spans="2:14" ht="17.25">
      <c r="B6" s="65" t="s">
        <v>453</v>
      </c>
      <c r="C6" s="65"/>
      <c r="D6" s="65"/>
      <c r="E6" s="65"/>
      <c r="F6" s="65"/>
      <c r="G6" s="65"/>
      <c r="H6" s="65"/>
      <c r="I6" s="65"/>
      <c r="J6" s="65"/>
      <c r="K6" s="65"/>
      <c r="L6" s="65"/>
      <c r="M6" s="65"/>
      <c r="N6" s="65"/>
    </row>
    <row r="7" spans="2:14" ht="17.25">
      <c r="B7" s="65" t="s">
        <v>454</v>
      </c>
      <c r="C7" s="65"/>
      <c r="D7" s="65"/>
      <c r="E7" s="65"/>
      <c r="F7" s="65"/>
      <c r="G7" s="65"/>
      <c r="H7" s="65"/>
      <c r="I7" s="65"/>
      <c r="J7" s="65"/>
      <c r="K7" s="65"/>
      <c r="L7" s="65"/>
      <c r="M7" s="65"/>
      <c r="N7" s="65"/>
    </row>
    <row r="8" spans="2:14" ht="17.25">
      <c r="B8" s="19" t="s">
        <v>319</v>
      </c>
      <c r="C8" s="19"/>
      <c r="D8" s="19"/>
      <c r="E8" s="19"/>
      <c r="F8" s="19"/>
      <c r="G8" s="19"/>
      <c r="H8" s="19"/>
      <c r="I8" s="19"/>
      <c r="J8" s="19"/>
      <c r="K8" s="19"/>
      <c r="L8" s="19"/>
      <c r="M8" s="19"/>
      <c r="N8" s="19"/>
    </row>
    <row r="9" spans="2:14" ht="17.25">
      <c r="B9" s="19" t="s">
        <v>353</v>
      </c>
      <c r="C9" s="19"/>
      <c r="D9" s="19"/>
      <c r="E9" s="19"/>
      <c r="F9" s="19"/>
      <c r="G9" s="19"/>
      <c r="H9" s="19"/>
      <c r="I9" s="19"/>
      <c r="J9" s="19"/>
      <c r="K9" s="19"/>
      <c r="L9" s="19"/>
      <c r="M9" s="19"/>
      <c r="N9" s="19"/>
    </row>
    <row r="10" spans="2:14" ht="17.25">
      <c r="B10" s="65"/>
      <c r="C10" s="65"/>
      <c r="D10" s="65"/>
      <c r="E10" s="65"/>
      <c r="F10" s="65"/>
      <c r="G10" s="65"/>
      <c r="H10" s="65"/>
      <c r="I10" s="65"/>
      <c r="J10" s="65"/>
      <c r="K10" s="65"/>
      <c r="L10" s="65"/>
      <c r="M10" s="65"/>
      <c r="N10" s="65"/>
    </row>
    <row r="11" spans="2:11" ht="13.5" customHeight="1">
      <c r="B11" s="70" t="s">
        <v>2</v>
      </c>
      <c r="C11" s="70" t="s">
        <v>256</v>
      </c>
      <c r="D11" s="87" t="s">
        <v>242</v>
      </c>
      <c r="E11" s="88"/>
      <c r="F11" s="88"/>
      <c r="G11" s="88"/>
      <c r="H11" s="88"/>
      <c r="I11" s="89"/>
      <c r="K11" s="20" t="s">
        <v>317</v>
      </c>
    </row>
    <row r="12" spans="2:9" ht="31.5" customHeight="1">
      <c r="B12" s="71"/>
      <c r="C12" s="71"/>
      <c r="D12" s="15" t="s">
        <v>247</v>
      </c>
      <c r="E12" s="15" t="s">
        <v>248</v>
      </c>
      <c r="F12" s="15" t="s">
        <v>244</v>
      </c>
      <c r="G12" s="15" t="s">
        <v>249</v>
      </c>
      <c r="H12" s="15" t="s">
        <v>246</v>
      </c>
      <c r="I12" s="15" t="s">
        <v>250</v>
      </c>
    </row>
    <row r="13" spans="2:9" ht="15">
      <c r="B13" s="11" t="s">
        <v>6</v>
      </c>
      <c r="C13" s="16">
        <v>37282213.14009787</v>
      </c>
      <c r="D13" s="16">
        <v>7589624.475269901</v>
      </c>
      <c r="E13" s="16">
        <v>2169551.8353671967</v>
      </c>
      <c r="F13" s="16">
        <v>27277909.829460695</v>
      </c>
      <c r="G13" s="16"/>
      <c r="H13" s="16">
        <v>183900</v>
      </c>
      <c r="I13" s="16">
        <v>61227</v>
      </c>
    </row>
    <row r="14" spans="2:9" ht="14.25">
      <c r="B14" s="12" t="s">
        <v>3</v>
      </c>
      <c r="C14" s="6">
        <v>22299440.243614864</v>
      </c>
      <c r="D14" s="6">
        <v>6788040.4752699025</v>
      </c>
      <c r="E14" s="6">
        <v>1205803.9999999998</v>
      </c>
      <c r="F14" s="6">
        <v>14073195.768344956</v>
      </c>
      <c r="G14" s="6"/>
      <c r="H14" s="6">
        <v>183900</v>
      </c>
      <c r="I14" s="6">
        <v>48500</v>
      </c>
    </row>
    <row r="15" spans="2:9" ht="14.25">
      <c r="B15" s="12" t="s">
        <v>4</v>
      </c>
      <c r="C15" s="6">
        <v>14075090.2456074</v>
      </c>
      <c r="D15" s="6">
        <v>801584</v>
      </c>
      <c r="E15" s="6">
        <v>690624</v>
      </c>
      <c r="F15" s="6">
        <v>12570155.245607398</v>
      </c>
      <c r="G15" s="6"/>
      <c r="H15" s="6"/>
      <c r="I15" s="6">
        <v>12727</v>
      </c>
    </row>
    <row r="16" spans="2:9" ht="14.25">
      <c r="B16" s="12" t="s">
        <v>635</v>
      </c>
      <c r="C16" s="6">
        <v>797782.6508755261</v>
      </c>
      <c r="D16" s="6"/>
      <c r="E16" s="6">
        <v>173123.83536719644</v>
      </c>
      <c r="F16" s="6">
        <v>624658.8155083295</v>
      </c>
      <c r="G16" s="6"/>
      <c r="H16" s="6"/>
      <c r="I16" s="6"/>
    </row>
    <row r="17" spans="2:9" ht="14.25">
      <c r="B17" s="12" t="s">
        <v>5</v>
      </c>
      <c r="C17" s="6">
        <v>109899.99999999999</v>
      </c>
      <c r="D17" s="6"/>
      <c r="E17" s="6">
        <v>100000</v>
      </c>
      <c r="F17" s="6">
        <v>9900</v>
      </c>
      <c r="G17" s="6"/>
      <c r="H17" s="6"/>
      <c r="I17" s="6"/>
    </row>
    <row r="18" spans="2:9" ht="15">
      <c r="B18" s="73"/>
      <c r="C18" s="74"/>
      <c r="D18" s="74"/>
      <c r="E18" s="74"/>
      <c r="F18" s="74"/>
      <c r="G18" s="74"/>
      <c r="H18" s="74"/>
      <c r="I18" s="74"/>
    </row>
    <row r="19" spans="2:9" ht="15">
      <c r="B19" s="66" t="s">
        <v>3</v>
      </c>
      <c r="C19" s="67"/>
      <c r="D19" s="67"/>
      <c r="E19" s="67"/>
      <c r="F19" s="67"/>
      <c r="G19" s="67"/>
      <c r="H19" s="67"/>
      <c r="I19" s="67"/>
    </row>
    <row r="20" spans="2:9" ht="14.25">
      <c r="B20" s="12" t="s">
        <v>7</v>
      </c>
      <c r="C20" s="6">
        <v>358004.8788314828</v>
      </c>
      <c r="D20" s="6">
        <v>17863.47526989959</v>
      </c>
      <c r="E20" s="6">
        <v>63000</v>
      </c>
      <c r="F20" s="6">
        <v>277141.40356158314</v>
      </c>
      <c r="G20" s="6"/>
      <c r="H20" s="6"/>
      <c r="I20" s="6"/>
    </row>
    <row r="21" spans="2:9" ht="14.25">
      <c r="B21" s="12" t="s">
        <v>8</v>
      </c>
      <c r="C21" s="6">
        <v>5000</v>
      </c>
      <c r="D21" s="6"/>
      <c r="E21" s="6"/>
      <c r="F21" s="6">
        <v>5000</v>
      </c>
      <c r="G21" s="6"/>
      <c r="H21" s="6"/>
      <c r="I21" s="6"/>
    </row>
    <row r="22" spans="2:9" ht="14.25">
      <c r="B22" s="12" t="s">
        <v>9</v>
      </c>
      <c r="C22" s="6">
        <v>642625.8619678245</v>
      </c>
      <c r="D22" s="6"/>
      <c r="E22" s="6"/>
      <c r="F22" s="6">
        <v>642625.8619678245</v>
      </c>
      <c r="G22" s="6"/>
      <c r="H22" s="6"/>
      <c r="I22" s="6"/>
    </row>
    <row r="23" spans="2:9" ht="14.25">
      <c r="B23" s="12" t="s">
        <v>10</v>
      </c>
      <c r="C23" s="6">
        <v>893850</v>
      </c>
      <c r="D23" s="6"/>
      <c r="E23" s="6"/>
      <c r="F23" s="6">
        <v>871350</v>
      </c>
      <c r="G23" s="6"/>
      <c r="H23" s="6">
        <v>22500</v>
      </c>
      <c r="I23" s="6"/>
    </row>
    <row r="24" spans="2:9" ht="14.25">
      <c r="B24" s="12" t="s">
        <v>11</v>
      </c>
      <c r="C24" s="6">
        <v>1769439.4696106014</v>
      </c>
      <c r="D24" s="6">
        <v>1480564.0000000002</v>
      </c>
      <c r="E24" s="6">
        <v>184000</v>
      </c>
      <c r="F24" s="6">
        <v>104875.46961060139</v>
      </c>
      <c r="G24" s="6"/>
      <c r="H24" s="6"/>
      <c r="I24" s="6"/>
    </row>
    <row r="25" spans="2:9" ht="14.25">
      <c r="B25" s="12" t="s">
        <v>12</v>
      </c>
      <c r="C25" s="6">
        <v>1604595.8265450352</v>
      </c>
      <c r="D25" s="6">
        <v>175100</v>
      </c>
      <c r="E25" s="6"/>
      <c r="F25" s="6">
        <v>1429495.8265450352</v>
      </c>
      <c r="G25" s="6"/>
      <c r="H25" s="6"/>
      <c r="I25" s="6"/>
    </row>
    <row r="26" spans="2:9" ht="14.25">
      <c r="B26" s="12" t="s">
        <v>13</v>
      </c>
      <c r="C26" s="6">
        <v>1597036.9999999998</v>
      </c>
      <c r="D26" s="6"/>
      <c r="E26" s="6">
        <v>105504</v>
      </c>
      <c r="F26" s="6">
        <v>1491533</v>
      </c>
      <c r="G26" s="6"/>
      <c r="H26" s="6"/>
      <c r="I26" s="6"/>
    </row>
    <row r="27" spans="2:9" ht="14.25">
      <c r="B27" s="12" t="s">
        <v>14</v>
      </c>
      <c r="C27" s="6">
        <v>247036.00000000003</v>
      </c>
      <c r="D27" s="6">
        <v>9486</v>
      </c>
      <c r="E27" s="6"/>
      <c r="F27" s="6">
        <v>237550</v>
      </c>
      <c r="G27" s="6"/>
      <c r="H27" s="6"/>
      <c r="I27" s="6"/>
    </row>
    <row r="28" spans="2:9" ht="14.25">
      <c r="B28" s="12" t="s">
        <v>15</v>
      </c>
      <c r="C28" s="6">
        <v>5770829.915485035</v>
      </c>
      <c r="D28" s="6">
        <v>1115052</v>
      </c>
      <c r="E28" s="6">
        <v>801799.9999999999</v>
      </c>
      <c r="F28" s="6">
        <v>3734577.915485037</v>
      </c>
      <c r="G28" s="6"/>
      <c r="H28" s="6">
        <v>119399.99999999999</v>
      </c>
      <c r="I28" s="6"/>
    </row>
    <row r="29" spans="2:9" ht="14.25">
      <c r="B29" s="12" t="s">
        <v>16</v>
      </c>
      <c r="C29" s="6">
        <v>5795611.096455955</v>
      </c>
      <c r="D29" s="6">
        <v>3888974.9999999986</v>
      </c>
      <c r="E29" s="6"/>
      <c r="F29" s="6">
        <v>1898636.0964559591</v>
      </c>
      <c r="G29" s="6"/>
      <c r="H29" s="6"/>
      <c r="I29" s="6">
        <v>8000</v>
      </c>
    </row>
    <row r="30" spans="2:9" ht="30.75" customHeight="1">
      <c r="B30" s="13" t="s">
        <v>17</v>
      </c>
      <c r="C30" s="6">
        <v>3615410.194718919</v>
      </c>
      <c r="D30" s="6">
        <v>101000</v>
      </c>
      <c r="E30" s="6">
        <v>51500</v>
      </c>
      <c r="F30" s="6">
        <v>3380410.1947189188</v>
      </c>
      <c r="G30" s="6"/>
      <c r="H30" s="6">
        <v>42000</v>
      </c>
      <c r="I30" s="6">
        <v>40500</v>
      </c>
    </row>
    <row r="31" spans="2:9" ht="15">
      <c r="B31" s="73"/>
      <c r="C31" s="74"/>
      <c r="D31" s="74"/>
      <c r="E31" s="74"/>
      <c r="F31" s="74"/>
      <c r="G31" s="74"/>
      <c r="H31" s="74"/>
      <c r="I31" s="74"/>
    </row>
    <row r="32" spans="2:9" ht="15">
      <c r="B32" s="66" t="s">
        <v>4</v>
      </c>
      <c r="C32" s="67"/>
      <c r="D32" s="67"/>
      <c r="E32" s="67"/>
      <c r="F32" s="67"/>
      <c r="G32" s="67"/>
      <c r="H32" s="67"/>
      <c r="I32" s="67"/>
    </row>
    <row r="33" spans="2:9" ht="14.25">
      <c r="B33" s="12" t="s">
        <v>18</v>
      </c>
      <c r="C33" s="6">
        <v>3839043.7978288033</v>
      </c>
      <c r="D33" s="6">
        <v>55000</v>
      </c>
      <c r="E33" s="6"/>
      <c r="F33" s="6">
        <v>3771316.7978288014</v>
      </c>
      <c r="G33" s="6"/>
      <c r="H33" s="6"/>
      <c r="I33" s="6">
        <v>12727</v>
      </c>
    </row>
    <row r="34" spans="2:9" ht="14.25">
      <c r="B34" s="12" t="s">
        <v>19</v>
      </c>
      <c r="C34" s="6">
        <v>12500</v>
      </c>
      <c r="D34" s="6"/>
      <c r="E34" s="6"/>
      <c r="F34" s="6">
        <v>12500</v>
      </c>
      <c r="G34" s="6"/>
      <c r="H34" s="6"/>
      <c r="I34" s="6"/>
    </row>
    <row r="35" spans="2:9" ht="14.25">
      <c r="B35" s="12" t="s">
        <v>20</v>
      </c>
      <c r="C35" s="6">
        <v>8322289.999999999</v>
      </c>
      <c r="D35" s="6">
        <v>100000</v>
      </c>
      <c r="E35" s="6">
        <v>390624</v>
      </c>
      <c r="F35" s="6">
        <v>7831666</v>
      </c>
      <c r="G35" s="6"/>
      <c r="H35" s="6"/>
      <c r="I35" s="6"/>
    </row>
    <row r="36" spans="2:9" ht="14.25">
      <c r="B36" s="12" t="s">
        <v>21</v>
      </c>
      <c r="C36" s="6">
        <v>490099.99999999994</v>
      </c>
      <c r="D36" s="6">
        <v>105000</v>
      </c>
      <c r="E36" s="6">
        <v>42000</v>
      </c>
      <c r="F36" s="6">
        <v>343100</v>
      </c>
      <c r="G36" s="6"/>
      <c r="H36" s="6"/>
      <c r="I36" s="6"/>
    </row>
    <row r="37" spans="2:9" ht="14.25">
      <c r="B37" s="12" t="s">
        <v>22</v>
      </c>
      <c r="C37" s="6">
        <v>1343156.4477785928</v>
      </c>
      <c r="D37" s="6">
        <v>541583.9999999999</v>
      </c>
      <c r="E37" s="6">
        <v>258000</v>
      </c>
      <c r="F37" s="6">
        <v>543572.4477785922</v>
      </c>
      <c r="G37" s="6"/>
      <c r="H37" s="6"/>
      <c r="I37" s="6"/>
    </row>
    <row r="38" spans="2:9" ht="14.25">
      <c r="B38" s="12" t="s">
        <v>23</v>
      </c>
      <c r="C38" s="6">
        <v>68000</v>
      </c>
      <c r="D38" s="6"/>
      <c r="E38" s="6"/>
      <c r="F38" s="6">
        <v>68000</v>
      </c>
      <c r="G38" s="6"/>
      <c r="H38" s="6"/>
      <c r="I38" s="6"/>
    </row>
    <row r="39" spans="2:9" ht="15">
      <c r="B39" s="73"/>
      <c r="C39" s="74"/>
      <c r="D39" s="74"/>
      <c r="E39" s="74"/>
      <c r="F39" s="74"/>
      <c r="G39" s="74"/>
      <c r="H39" s="74"/>
      <c r="I39" s="74"/>
    </row>
    <row r="40" spans="2:9" ht="15">
      <c r="B40" s="66" t="s">
        <v>635</v>
      </c>
      <c r="C40" s="67"/>
      <c r="D40" s="67"/>
      <c r="E40" s="67"/>
      <c r="F40" s="67"/>
      <c r="G40" s="67"/>
      <c r="H40" s="67"/>
      <c r="I40" s="67"/>
    </row>
    <row r="41" spans="2:9" ht="14.25">
      <c r="B41" s="12" t="s">
        <v>24</v>
      </c>
      <c r="C41" s="6">
        <v>10680</v>
      </c>
      <c r="D41" s="6"/>
      <c r="E41" s="6"/>
      <c r="F41" s="6">
        <v>10680</v>
      </c>
      <c r="G41" s="6"/>
      <c r="H41" s="6"/>
      <c r="I41" s="6"/>
    </row>
    <row r="42" spans="2:9" ht="14.25">
      <c r="B42" s="12" t="s">
        <v>25</v>
      </c>
      <c r="C42" s="6">
        <v>63150</v>
      </c>
      <c r="D42" s="6"/>
      <c r="E42" s="6">
        <v>62000</v>
      </c>
      <c r="F42" s="6">
        <v>1150</v>
      </c>
      <c r="G42" s="6"/>
      <c r="H42" s="6"/>
      <c r="I42" s="6"/>
    </row>
    <row r="43" spans="2:9" ht="14.25">
      <c r="B43" s="12" t="s">
        <v>26</v>
      </c>
      <c r="C43" s="6">
        <v>7000.000000000001</v>
      </c>
      <c r="D43" s="6"/>
      <c r="E43" s="6"/>
      <c r="F43" s="6">
        <v>7000.000000000001</v>
      </c>
      <c r="G43" s="6"/>
      <c r="H43" s="6"/>
      <c r="I43" s="6"/>
    </row>
    <row r="44" spans="2:9" ht="14.25">
      <c r="B44" s="12" t="s">
        <v>27</v>
      </c>
      <c r="C44" s="6">
        <v>648600.0000000001</v>
      </c>
      <c r="D44" s="6"/>
      <c r="E44" s="6">
        <v>111000</v>
      </c>
      <c r="F44" s="6">
        <v>537600.0000000001</v>
      </c>
      <c r="G44" s="6"/>
      <c r="H44" s="6"/>
      <c r="I44" s="6"/>
    </row>
    <row r="45" spans="2:9" ht="14.25">
      <c r="B45" s="12" t="s">
        <v>28</v>
      </c>
      <c r="C45" s="6">
        <v>64516.650875526</v>
      </c>
      <c r="D45" s="6"/>
      <c r="E45" s="6">
        <v>123.83536719642808</v>
      </c>
      <c r="F45" s="6">
        <v>64392.81550832958</v>
      </c>
      <c r="G45" s="6"/>
      <c r="H45" s="6"/>
      <c r="I45" s="6"/>
    </row>
    <row r="46" spans="2:9" ht="14.25">
      <c r="B46" s="12" t="s">
        <v>29</v>
      </c>
      <c r="C46" s="6">
        <v>3836</v>
      </c>
      <c r="D46" s="6"/>
      <c r="E46" s="6"/>
      <c r="F46" s="6">
        <v>3836</v>
      </c>
      <c r="G46" s="6"/>
      <c r="H46" s="6"/>
      <c r="I46" s="6"/>
    </row>
    <row r="47" spans="2:9" ht="14.25">
      <c r="B47" s="11" t="s">
        <v>5</v>
      </c>
      <c r="C47" s="6">
        <v>109899.99999999999</v>
      </c>
      <c r="D47" s="6"/>
      <c r="E47" s="6">
        <v>100000</v>
      </c>
      <c r="F47" s="6">
        <v>9900</v>
      </c>
      <c r="G47" s="6"/>
      <c r="H47" s="6"/>
      <c r="I47" s="6"/>
    </row>
    <row r="48" spans="2:9" ht="14.25">
      <c r="B48" s="7"/>
      <c r="C48" s="7"/>
      <c r="D48" s="7"/>
      <c r="E48" s="7"/>
      <c r="F48" s="7"/>
      <c r="G48" s="7"/>
      <c r="H48" s="7"/>
      <c r="I48" s="7"/>
    </row>
    <row r="49" spans="2:9" ht="14.25">
      <c r="B49" s="69" t="s">
        <v>321</v>
      </c>
      <c r="C49" s="69"/>
      <c r="D49" s="69"/>
      <c r="E49" s="69"/>
      <c r="F49" s="69"/>
      <c r="G49" s="69"/>
      <c r="H49" s="69"/>
      <c r="I49" s="69"/>
    </row>
  </sheetData>
  <mergeCells count="13">
    <mergeCell ref="B6:N6"/>
    <mergeCell ref="B7:N7"/>
    <mergeCell ref="B10:N10"/>
    <mergeCell ref="B11:B12"/>
    <mergeCell ref="C11:C12"/>
    <mergeCell ref="D11:I11"/>
    <mergeCell ref="B49:I49"/>
    <mergeCell ref="B18:I18"/>
    <mergeCell ref="B19:I19"/>
    <mergeCell ref="B31:I31"/>
    <mergeCell ref="B32:I32"/>
    <mergeCell ref="B39:I39"/>
    <mergeCell ref="B40:I40"/>
  </mergeCells>
  <hyperlinks>
    <hyperlink ref="K11" location="ÍNDICE!A1" display="ÍNDICE"/>
  </hyperlinks>
  <printOptions/>
  <pageMargins left="0.7" right="0.7" top="0.75" bottom="0.75" header="0.3" footer="0.3"/>
  <pageSetup horizontalDpi="600" verticalDpi="600" orientation="portrait" paperSize="9" r:id="rId2"/>
  <drawing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K49"/>
  <sheetViews>
    <sheetView showGridLines="0" workbookViewId="0" topLeftCell="A1"/>
  </sheetViews>
  <sheetFormatPr defaultColWidth="9.140625" defaultRowHeight="15"/>
  <cols>
    <col min="1" max="1" width="2.00390625" style="1" customWidth="1"/>
    <col min="2" max="2" width="25.7109375" style="1" customWidth="1"/>
    <col min="3" max="3" width="15.7109375" style="1" customWidth="1"/>
    <col min="4" max="6" width="20.7109375" style="1" customWidth="1"/>
    <col min="7" max="10" width="9.421875" style="1" bestFit="1" customWidth="1"/>
    <col min="11" max="11" width="11.57421875" style="1" bestFit="1" customWidth="1"/>
    <col min="12" max="16384" width="9.140625" style="1" customWidth="1"/>
  </cols>
  <sheetData>
    <row r="1" ht="13.5"/>
    <row r="2" ht="13.5"/>
    <row r="3" ht="13.5"/>
    <row r="4" ht="13.5"/>
    <row r="5" spans="2:6" ht="16.5">
      <c r="B5" s="2"/>
      <c r="C5" s="3"/>
      <c r="D5" s="3"/>
      <c r="E5" s="3"/>
      <c r="F5" s="3"/>
    </row>
    <row r="6" spans="2:11" ht="17.25">
      <c r="B6" s="65" t="s">
        <v>455</v>
      </c>
      <c r="C6" s="65"/>
      <c r="D6" s="65"/>
      <c r="E6" s="65"/>
      <c r="F6" s="65"/>
      <c r="G6" s="65"/>
      <c r="H6" s="65"/>
      <c r="I6" s="65"/>
      <c r="J6" s="65"/>
      <c r="K6" s="65"/>
    </row>
    <row r="7" spans="2:11" ht="17.25">
      <c r="B7" s="65" t="s">
        <v>456</v>
      </c>
      <c r="C7" s="65"/>
      <c r="D7" s="65"/>
      <c r="E7" s="65"/>
      <c r="F7" s="65"/>
      <c r="G7" s="65"/>
      <c r="H7" s="65"/>
      <c r="I7" s="65"/>
      <c r="J7" s="65"/>
      <c r="K7" s="65"/>
    </row>
    <row r="8" spans="2:11" ht="17.25">
      <c r="B8" s="19" t="s">
        <v>319</v>
      </c>
      <c r="C8" s="19"/>
      <c r="D8" s="19"/>
      <c r="E8" s="19"/>
      <c r="F8" s="19"/>
      <c r="G8" s="19"/>
      <c r="H8" s="19"/>
      <c r="I8" s="19"/>
      <c r="J8" s="19"/>
      <c r="K8" s="19"/>
    </row>
    <row r="9" spans="2:11" ht="17.25">
      <c r="B9" s="19" t="s">
        <v>353</v>
      </c>
      <c r="C9" s="19"/>
      <c r="D9" s="19"/>
      <c r="E9" s="19"/>
      <c r="F9" s="19"/>
      <c r="G9" s="19"/>
      <c r="H9" s="19"/>
      <c r="I9" s="19"/>
      <c r="J9" s="19"/>
      <c r="K9" s="19"/>
    </row>
    <row r="10" spans="2:11" ht="17.25">
      <c r="B10" s="65"/>
      <c r="C10" s="65"/>
      <c r="D10" s="65"/>
      <c r="E10" s="65"/>
      <c r="F10" s="65"/>
      <c r="G10" s="65"/>
      <c r="H10" s="65"/>
      <c r="I10" s="65"/>
      <c r="J10" s="65"/>
      <c r="K10" s="65"/>
    </row>
    <row r="11" spans="2:8" ht="13.5" customHeight="1">
      <c r="B11" s="70" t="s">
        <v>2</v>
      </c>
      <c r="C11" s="70" t="s">
        <v>256</v>
      </c>
      <c r="D11" s="72" t="s">
        <v>241</v>
      </c>
      <c r="E11" s="72"/>
      <c r="F11" s="72"/>
      <c r="H11" s="20" t="s">
        <v>317</v>
      </c>
    </row>
    <row r="12" spans="2:6" ht="34.5" customHeight="1">
      <c r="B12" s="71"/>
      <c r="C12" s="71"/>
      <c r="D12" s="15" t="s">
        <v>247</v>
      </c>
      <c r="E12" s="15" t="s">
        <v>248</v>
      </c>
      <c r="F12" s="15" t="s">
        <v>244</v>
      </c>
    </row>
    <row r="13" spans="2:6" ht="15">
      <c r="B13" s="11" t="s">
        <v>6</v>
      </c>
      <c r="C13" s="16">
        <v>151682942.3255317</v>
      </c>
      <c r="D13" s="16">
        <v>9535331.74683069</v>
      </c>
      <c r="E13" s="16">
        <v>2802548.9036609535</v>
      </c>
      <c r="F13" s="16">
        <v>139345061.67504004</v>
      </c>
    </row>
    <row r="14" spans="2:6" ht="14.25">
      <c r="B14" s="12" t="s">
        <v>3</v>
      </c>
      <c r="C14" s="6">
        <v>83784493.0610125</v>
      </c>
      <c r="D14" s="6">
        <v>8548503.545346443</v>
      </c>
      <c r="E14" s="6">
        <v>1491800</v>
      </c>
      <c r="F14" s="6">
        <v>73744189.51566607</v>
      </c>
    </row>
    <row r="15" spans="2:6" ht="14.25">
      <c r="B15" s="12" t="s">
        <v>4</v>
      </c>
      <c r="C15" s="6">
        <v>64735540.16423377</v>
      </c>
      <c r="D15" s="6">
        <v>986590.0112932106</v>
      </c>
      <c r="E15" s="6">
        <v>782526</v>
      </c>
      <c r="F15" s="6">
        <v>62966424.15294056</v>
      </c>
    </row>
    <row r="16" spans="2:6" ht="14.25">
      <c r="B16" s="12" t="s">
        <v>635</v>
      </c>
      <c r="C16" s="6">
        <v>3017002.5602650833</v>
      </c>
      <c r="D16" s="6">
        <v>231.65017071880678</v>
      </c>
      <c r="E16" s="6">
        <v>408222.90366095357</v>
      </c>
      <c r="F16" s="6">
        <v>2608548.006433411</v>
      </c>
    </row>
    <row r="17" spans="2:6" ht="14.25">
      <c r="B17" s="12" t="s">
        <v>5</v>
      </c>
      <c r="C17" s="6">
        <v>145906.54002031923</v>
      </c>
      <c r="D17" s="6">
        <v>6.540020319228187</v>
      </c>
      <c r="E17" s="6">
        <v>120000</v>
      </c>
      <c r="F17" s="6">
        <v>25900</v>
      </c>
    </row>
    <row r="18" spans="2:6" ht="15">
      <c r="B18" s="73"/>
      <c r="C18" s="74"/>
      <c r="D18" s="74"/>
      <c r="E18" s="74"/>
      <c r="F18" s="74"/>
    </row>
    <row r="19" spans="2:6" ht="15">
      <c r="B19" s="66" t="s">
        <v>3</v>
      </c>
      <c r="C19" s="67"/>
      <c r="D19" s="67"/>
      <c r="E19" s="67"/>
      <c r="F19" s="67"/>
    </row>
    <row r="20" spans="2:6" ht="14.25">
      <c r="B20" s="12" t="s">
        <v>7</v>
      </c>
      <c r="C20" s="6">
        <v>1417543.546856224</v>
      </c>
      <c r="D20" s="6">
        <v>50588.59905956473</v>
      </c>
      <c r="E20" s="6">
        <v>223000.00000000003</v>
      </c>
      <c r="F20" s="6">
        <v>1143954.9477966593</v>
      </c>
    </row>
    <row r="21" spans="2:6" ht="14.25">
      <c r="B21" s="12" t="s">
        <v>8</v>
      </c>
      <c r="C21" s="6">
        <v>69069.01756060754</v>
      </c>
      <c r="D21" s="6">
        <v>69.0175606075368</v>
      </c>
      <c r="E21" s="6"/>
      <c r="F21" s="6">
        <v>69000</v>
      </c>
    </row>
    <row r="22" spans="2:6" ht="14.25">
      <c r="B22" s="12" t="s">
        <v>9</v>
      </c>
      <c r="C22" s="6">
        <v>3052755.1718069473</v>
      </c>
      <c r="D22" s="6"/>
      <c r="E22" s="6"/>
      <c r="F22" s="6">
        <v>3052755.1718069473</v>
      </c>
    </row>
    <row r="23" spans="2:6" ht="14.25">
      <c r="B23" s="12" t="s">
        <v>10</v>
      </c>
      <c r="C23" s="6">
        <v>2361838.71499197</v>
      </c>
      <c r="D23" s="6">
        <v>7238.714991970017</v>
      </c>
      <c r="E23" s="6"/>
      <c r="F23" s="6">
        <v>2354600</v>
      </c>
    </row>
    <row r="24" spans="2:6" ht="14.25">
      <c r="B24" s="12" t="s">
        <v>11</v>
      </c>
      <c r="C24" s="6">
        <v>2390077.916885295</v>
      </c>
      <c r="D24" s="6">
        <v>1978961</v>
      </c>
      <c r="E24" s="6">
        <v>184000</v>
      </c>
      <c r="F24" s="6">
        <v>227116.91688529498</v>
      </c>
    </row>
    <row r="25" spans="2:6" ht="14.25">
      <c r="B25" s="12" t="s">
        <v>12</v>
      </c>
      <c r="C25" s="6">
        <v>5744590.105069866</v>
      </c>
      <c r="D25" s="6">
        <v>201108.30856222796</v>
      </c>
      <c r="E25" s="6"/>
      <c r="F25" s="6">
        <v>5543481.796507639</v>
      </c>
    </row>
    <row r="26" spans="2:6" ht="14.25">
      <c r="B26" s="12" t="s">
        <v>13</v>
      </c>
      <c r="C26" s="6">
        <v>6892191.2975548</v>
      </c>
      <c r="D26" s="6">
        <v>41.297554799090115</v>
      </c>
      <c r="E26" s="6">
        <v>192000</v>
      </c>
      <c r="F26" s="6">
        <v>6700150.000000001</v>
      </c>
    </row>
    <row r="27" spans="2:6" ht="14.25">
      <c r="B27" s="12" t="s">
        <v>14</v>
      </c>
      <c r="C27" s="6">
        <v>856659.6703292875</v>
      </c>
      <c r="D27" s="6">
        <v>11059.670329287641</v>
      </c>
      <c r="E27" s="6"/>
      <c r="F27" s="6">
        <v>845599.9999999999</v>
      </c>
    </row>
    <row r="28" spans="2:6" ht="14.25">
      <c r="B28" s="12" t="s">
        <v>15</v>
      </c>
      <c r="C28" s="6">
        <v>18092166.965673037</v>
      </c>
      <c r="D28" s="6">
        <v>1764378.0727599629</v>
      </c>
      <c r="E28" s="6">
        <v>829800.0000000001</v>
      </c>
      <c r="F28" s="6">
        <v>15497988.892913073</v>
      </c>
    </row>
    <row r="29" spans="2:6" ht="14.25">
      <c r="B29" s="12" t="s">
        <v>16</v>
      </c>
      <c r="C29" s="6">
        <v>9046113.77816725</v>
      </c>
      <c r="D29" s="6">
        <v>4420058.864528024</v>
      </c>
      <c r="E29" s="6"/>
      <c r="F29" s="6">
        <v>4626054.913639226</v>
      </c>
    </row>
    <row r="30" spans="2:6" ht="30.75" customHeight="1">
      <c r="B30" s="13" t="s">
        <v>17</v>
      </c>
      <c r="C30" s="6">
        <v>33861486.87611723</v>
      </c>
      <c r="D30" s="6">
        <v>115000</v>
      </c>
      <c r="E30" s="6">
        <v>63000</v>
      </c>
      <c r="F30" s="6">
        <v>33683486.87611723</v>
      </c>
    </row>
    <row r="31" spans="2:6" ht="15">
      <c r="B31" s="73"/>
      <c r="C31" s="74"/>
      <c r="D31" s="74"/>
      <c r="E31" s="74"/>
      <c r="F31" s="74"/>
    </row>
    <row r="32" spans="2:6" ht="15">
      <c r="B32" s="66" t="s">
        <v>4</v>
      </c>
      <c r="C32" s="67"/>
      <c r="D32" s="67"/>
      <c r="E32" s="67"/>
      <c r="F32" s="67"/>
    </row>
    <row r="33" spans="2:6" ht="14.25">
      <c r="B33" s="12" t="s">
        <v>18</v>
      </c>
      <c r="C33" s="6">
        <v>16994551.809604783</v>
      </c>
      <c r="D33" s="6">
        <v>100000</v>
      </c>
      <c r="E33" s="6"/>
      <c r="F33" s="6">
        <v>16894551.809604783</v>
      </c>
    </row>
    <row r="34" spans="2:6" ht="14.25">
      <c r="B34" s="12" t="s">
        <v>19</v>
      </c>
      <c r="C34" s="6">
        <v>50000</v>
      </c>
      <c r="D34" s="6"/>
      <c r="E34" s="6"/>
      <c r="F34" s="6">
        <v>50000</v>
      </c>
    </row>
    <row r="35" spans="2:6" ht="14.25">
      <c r="B35" s="12" t="s">
        <v>20</v>
      </c>
      <c r="C35" s="6">
        <v>38139441</v>
      </c>
      <c r="D35" s="6">
        <v>100000</v>
      </c>
      <c r="E35" s="6">
        <v>427526</v>
      </c>
      <c r="F35" s="6">
        <v>37611915</v>
      </c>
    </row>
    <row r="36" spans="2:6" ht="14.25">
      <c r="B36" s="12" t="s">
        <v>21</v>
      </c>
      <c r="C36" s="6">
        <v>2266400</v>
      </c>
      <c r="D36" s="6">
        <v>105000</v>
      </c>
      <c r="E36" s="6">
        <v>65000</v>
      </c>
      <c r="F36" s="6">
        <v>2096400.0000000002</v>
      </c>
    </row>
    <row r="37" spans="2:6" ht="14.25">
      <c r="B37" s="12" t="s">
        <v>22</v>
      </c>
      <c r="C37" s="6">
        <v>6618139.931233598</v>
      </c>
      <c r="D37" s="6">
        <v>681582.5878978195</v>
      </c>
      <c r="E37" s="6">
        <v>290000</v>
      </c>
      <c r="F37" s="6">
        <v>5646557.343335778</v>
      </c>
    </row>
    <row r="38" spans="2:6" ht="14.25">
      <c r="B38" s="12" t="s">
        <v>23</v>
      </c>
      <c r="C38" s="6">
        <v>667007.4233953911</v>
      </c>
      <c r="D38" s="6">
        <v>7.423395391132959</v>
      </c>
      <c r="E38" s="6"/>
      <c r="F38" s="6">
        <v>667000</v>
      </c>
    </row>
    <row r="39" spans="2:6" ht="15">
      <c r="B39" s="73"/>
      <c r="C39" s="74"/>
      <c r="D39" s="74"/>
      <c r="E39" s="74"/>
      <c r="F39" s="74"/>
    </row>
    <row r="40" spans="2:6" ht="15">
      <c r="B40" s="66" t="s">
        <v>635</v>
      </c>
      <c r="C40" s="67"/>
      <c r="D40" s="67"/>
      <c r="E40" s="67"/>
      <c r="F40" s="67"/>
    </row>
    <row r="41" spans="2:6" ht="14.25">
      <c r="B41" s="12" t="s">
        <v>24</v>
      </c>
      <c r="C41" s="6">
        <v>92200</v>
      </c>
      <c r="D41" s="6"/>
      <c r="E41" s="6"/>
      <c r="F41" s="6">
        <v>92200</v>
      </c>
    </row>
    <row r="42" spans="2:6" ht="14.25">
      <c r="B42" s="12" t="s">
        <v>25</v>
      </c>
      <c r="C42" s="6">
        <v>127150</v>
      </c>
      <c r="D42" s="6"/>
      <c r="E42" s="6">
        <v>126000</v>
      </c>
      <c r="F42" s="6">
        <v>1150</v>
      </c>
    </row>
    <row r="43" spans="2:6" ht="14.25">
      <c r="B43" s="12" t="s">
        <v>26</v>
      </c>
      <c r="C43" s="6">
        <v>8000</v>
      </c>
      <c r="D43" s="6"/>
      <c r="E43" s="6"/>
      <c r="F43" s="6">
        <v>8000</v>
      </c>
    </row>
    <row r="44" spans="2:6" ht="14.25">
      <c r="B44" s="12" t="s">
        <v>27</v>
      </c>
      <c r="C44" s="6">
        <v>2423731.650170719</v>
      </c>
      <c r="D44" s="6">
        <v>231.65017071880678</v>
      </c>
      <c r="E44" s="6">
        <v>282000</v>
      </c>
      <c r="F44" s="6">
        <v>2141500</v>
      </c>
    </row>
    <row r="45" spans="2:6" ht="14.25">
      <c r="B45" s="12" t="s">
        <v>28</v>
      </c>
      <c r="C45" s="6">
        <v>256920.91009436466</v>
      </c>
      <c r="D45" s="6"/>
      <c r="E45" s="6">
        <v>222.90366095357055</v>
      </c>
      <c r="F45" s="6">
        <v>256698.0064334111</v>
      </c>
    </row>
    <row r="46" spans="2:6" ht="14.25">
      <c r="B46" s="12" t="s">
        <v>29</v>
      </c>
      <c r="C46" s="6">
        <v>108999.99999999999</v>
      </c>
      <c r="D46" s="6"/>
      <c r="E46" s="6"/>
      <c r="F46" s="6">
        <v>108999.99999999999</v>
      </c>
    </row>
    <row r="47" spans="2:6" ht="14.25">
      <c r="B47" s="11" t="s">
        <v>5</v>
      </c>
      <c r="C47" s="6">
        <v>145906.54002031923</v>
      </c>
      <c r="D47" s="6">
        <v>6.540020319228187</v>
      </c>
      <c r="E47" s="6">
        <v>120000</v>
      </c>
      <c r="F47" s="6">
        <v>25900</v>
      </c>
    </row>
    <row r="48" spans="2:6" ht="14.25">
      <c r="B48" s="7"/>
      <c r="C48" s="7"/>
      <c r="D48" s="7"/>
      <c r="E48" s="7"/>
      <c r="F48" s="7"/>
    </row>
    <row r="49" spans="2:6" ht="14.25">
      <c r="B49" s="69" t="s">
        <v>321</v>
      </c>
      <c r="C49" s="69"/>
      <c r="D49" s="69"/>
      <c r="E49" s="69"/>
      <c r="F49" s="69"/>
    </row>
  </sheetData>
  <mergeCells count="13">
    <mergeCell ref="B6:K6"/>
    <mergeCell ref="B7:K7"/>
    <mergeCell ref="B10:K10"/>
    <mergeCell ref="B11:B12"/>
    <mergeCell ref="C11:C12"/>
    <mergeCell ref="D11:F11"/>
    <mergeCell ref="B49:F49"/>
    <mergeCell ref="B18:F18"/>
    <mergeCell ref="B19:F19"/>
    <mergeCell ref="B31:F31"/>
    <mergeCell ref="B32:F32"/>
    <mergeCell ref="B39:F39"/>
    <mergeCell ref="B40:F40"/>
  </mergeCells>
  <hyperlinks>
    <hyperlink ref="H11" location="ÍNDICE!A1" display="ÍNDICE"/>
  </hyperlinks>
  <printOptions/>
  <pageMargins left="0.7" right="0.7" top="0.75" bottom="0.75" header="0.3" footer="0.3"/>
  <pageSetup horizontalDpi="600" verticalDpi="600" orientation="portrait" paperSize="9" r:id="rId2"/>
  <drawing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M50"/>
  <sheetViews>
    <sheetView showGridLines="0" workbookViewId="0" topLeftCell="A1"/>
  </sheetViews>
  <sheetFormatPr defaultColWidth="9.140625" defaultRowHeight="15"/>
  <cols>
    <col min="1" max="1" width="2.00390625" style="1" customWidth="1"/>
    <col min="2" max="2" width="25.7109375" style="1" customWidth="1"/>
    <col min="3" max="4" width="15.7109375" style="1" customWidth="1"/>
    <col min="5" max="5" width="21.00390625" style="1" customWidth="1"/>
    <col min="6" max="6" width="21.140625" style="1" customWidth="1"/>
    <col min="7" max="10" width="15.7109375" style="1" customWidth="1"/>
    <col min="11" max="12" width="9.421875" style="1" bestFit="1" customWidth="1"/>
    <col min="13" max="13" width="11.57421875" style="1" bestFit="1" customWidth="1"/>
    <col min="14" max="16384" width="9.140625" style="1" customWidth="1"/>
  </cols>
  <sheetData>
    <row r="1" ht="13.5"/>
    <row r="2" ht="13.5"/>
    <row r="3" ht="13.5"/>
    <row r="4" ht="13.5"/>
    <row r="5" spans="2:7" ht="16.5">
      <c r="B5" s="2"/>
      <c r="C5" s="3"/>
      <c r="D5" s="3"/>
      <c r="E5" s="3"/>
      <c r="F5" s="3"/>
      <c r="G5" s="3"/>
    </row>
    <row r="6" spans="2:13" ht="17.25">
      <c r="B6" s="65" t="s">
        <v>457</v>
      </c>
      <c r="C6" s="65"/>
      <c r="D6" s="65"/>
      <c r="E6" s="65"/>
      <c r="F6" s="65"/>
      <c r="G6" s="65"/>
      <c r="H6" s="65"/>
      <c r="I6" s="65"/>
      <c r="J6" s="65"/>
      <c r="K6" s="65"/>
      <c r="L6" s="65"/>
      <c r="M6" s="65"/>
    </row>
    <row r="7" spans="2:13" ht="17.25">
      <c r="B7" s="65" t="s">
        <v>458</v>
      </c>
      <c r="C7" s="65"/>
      <c r="D7" s="65"/>
      <c r="E7" s="65"/>
      <c r="F7" s="65"/>
      <c r="G7" s="65"/>
      <c r="H7" s="65"/>
      <c r="I7" s="65"/>
      <c r="J7" s="65"/>
      <c r="K7" s="65"/>
      <c r="L7" s="65"/>
      <c r="M7" s="65"/>
    </row>
    <row r="8" spans="2:13" ht="17.25">
      <c r="B8" s="19" t="s">
        <v>319</v>
      </c>
      <c r="C8" s="19"/>
      <c r="D8" s="19"/>
      <c r="E8" s="19"/>
      <c r="F8" s="19"/>
      <c r="G8" s="19"/>
      <c r="H8" s="19"/>
      <c r="I8" s="19"/>
      <c r="J8" s="19"/>
      <c r="K8" s="19"/>
      <c r="L8" s="19"/>
      <c r="M8" s="19"/>
    </row>
    <row r="9" spans="2:13" ht="17.25">
      <c r="B9" s="19" t="s">
        <v>353</v>
      </c>
      <c r="C9" s="19"/>
      <c r="D9" s="19"/>
      <c r="E9" s="19"/>
      <c r="F9" s="19"/>
      <c r="G9" s="19"/>
      <c r="H9" s="19"/>
      <c r="I9" s="19"/>
      <c r="J9" s="19"/>
      <c r="K9" s="19"/>
      <c r="L9" s="19"/>
      <c r="M9" s="19"/>
    </row>
    <row r="10" spans="2:13" ht="17.25">
      <c r="B10" s="65"/>
      <c r="C10" s="65"/>
      <c r="D10" s="65"/>
      <c r="E10" s="65"/>
      <c r="F10" s="65"/>
      <c r="G10" s="65"/>
      <c r="H10" s="65"/>
      <c r="I10" s="65"/>
      <c r="J10" s="65"/>
      <c r="K10" s="65"/>
      <c r="L10" s="65"/>
      <c r="M10" s="65"/>
    </row>
    <row r="11" spans="2:12" ht="13.5" customHeight="1">
      <c r="B11" s="70" t="s">
        <v>2</v>
      </c>
      <c r="C11" s="72" t="s">
        <v>241</v>
      </c>
      <c r="D11" s="72"/>
      <c r="E11" s="72"/>
      <c r="F11" s="72"/>
      <c r="G11" s="72"/>
      <c r="H11" s="72"/>
      <c r="I11" s="72"/>
      <c r="J11" s="72"/>
      <c r="L11" s="20" t="s">
        <v>317</v>
      </c>
    </row>
    <row r="12" spans="2:10" ht="39.75" customHeight="1">
      <c r="B12" s="116"/>
      <c r="C12" s="87" t="s">
        <v>282</v>
      </c>
      <c r="D12" s="89"/>
      <c r="E12" s="87" t="s">
        <v>283</v>
      </c>
      <c r="F12" s="89"/>
      <c r="G12" s="87" t="s">
        <v>284</v>
      </c>
      <c r="H12" s="89"/>
      <c r="I12" s="87" t="s">
        <v>285</v>
      </c>
      <c r="J12" s="89"/>
    </row>
    <row r="13" spans="2:10" ht="27" customHeight="1">
      <c r="B13" s="71"/>
      <c r="C13" s="15" t="s">
        <v>238</v>
      </c>
      <c r="D13" s="15" t="s">
        <v>239</v>
      </c>
      <c r="E13" s="15" t="s">
        <v>238</v>
      </c>
      <c r="F13" s="15" t="s">
        <v>239</v>
      </c>
      <c r="G13" s="15" t="s">
        <v>238</v>
      </c>
      <c r="H13" s="15" t="s">
        <v>239</v>
      </c>
      <c r="I13" s="15" t="s">
        <v>238</v>
      </c>
      <c r="J13" s="15" t="s">
        <v>239</v>
      </c>
    </row>
    <row r="14" spans="2:10" ht="15">
      <c r="B14" s="11" t="s">
        <v>6</v>
      </c>
      <c r="C14" s="16">
        <v>266528.74743379344</v>
      </c>
      <c r="D14" s="16">
        <v>1058426.0018723893</v>
      </c>
      <c r="E14" s="16">
        <v>100976.06760154814</v>
      </c>
      <c r="F14" s="16">
        <v>217942.96174202507</v>
      </c>
      <c r="G14" s="16">
        <v>17915.791553283267</v>
      </c>
      <c r="H14" s="16">
        <v>52375.86430127381</v>
      </c>
      <c r="I14" s="16">
        <v>1415.859557458405</v>
      </c>
      <c r="J14" s="16">
        <v>2300.9500881698746</v>
      </c>
    </row>
    <row r="15" spans="2:10" ht="14.25">
      <c r="B15" s="12" t="s">
        <v>3</v>
      </c>
      <c r="C15" s="6">
        <v>113617.46732856613</v>
      </c>
      <c r="D15" s="6">
        <v>421732.01336143434</v>
      </c>
      <c r="E15" s="6">
        <v>29418.296213308186</v>
      </c>
      <c r="F15" s="6">
        <v>81477.87779220735</v>
      </c>
      <c r="G15" s="6">
        <v>1701.1618452253929</v>
      </c>
      <c r="H15" s="6">
        <v>9401.154176787544</v>
      </c>
      <c r="I15" s="6">
        <v>255.10981948260905</v>
      </c>
      <c r="J15" s="6">
        <v>1479.118474285479</v>
      </c>
    </row>
    <row r="16" spans="2:10" ht="14.25">
      <c r="B16" s="12" t="s">
        <v>4</v>
      </c>
      <c r="C16" s="6">
        <v>127097.3243591832</v>
      </c>
      <c r="D16" s="6">
        <v>534141.6870910428</v>
      </c>
      <c r="E16" s="6">
        <v>24290.541073418142</v>
      </c>
      <c r="F16" s="6">
        <v>118826.17678129616</v>
      </c>
      <c r="G16" s="6">
        <v>9091.65605540889</v>
      </c>
      <c r="H16" s="6">
        <v>35225.27391243749</v>
      </c>
      <c r="I16" s="6">
        <v>1061.6853258610392</v>
      </c>
      <c r="J16" s="6">
        <v>650.0435915495074</v>
      </c>
    </row>
    <row r="17" spans="2:10" ht="14.25">
      <c r="B17" s="12" t="s">
        <v>635</v>
      </c>
      <c r="C17" s="6">
        <v>25783.31507476196</v>
      </c>
      <c r="D17" s="6">
        <v>102103.24239080954</v>
      </c>
      <c r="E17" s="6">
        <v>47230.147385182885</v>
      </c>
      <c r="F17" s="6">
        <v>17574.80963957819</v>
      </c>
      <c r="G17" s="6">
        <v>7122.973652648997</v>
      </c>
      <c r="H17" s="6">
        <v>7611.153962967659</v>
      </c>
      <c r="I17" s="6">
        <v>99.06441211475676</v>
      </c>
      <c r="J17" s="6">
        <v>171.7880223348879</v>
      </c>
    </row>
    <row r="18" spans="2:10" ht="14.25">
      <c r="B18" s="12" t="s">
        <v>5</v>
      </c>
      <c r="C18" s="6">
        <v>30.640671281838706</v>
      </c>
      <c r="D18" s="6">
        <v>449.05902910727093</v>
      </c>
      <c r="E18" s="6">
        <v>37.08292963896113</v>
      </c>
      <c r="F18" s="6">
        <v>64.09752894346104</v>
      </c>
      <c r="G18" s="6"/>
      <c r="H18" s="6">
        <v>138.2822490810565</v>
      </c>
      <c r="I18" s="6"/>
      <c r="J18" s="6"/>
    </row>
    <row r="19" spans="2:10" ht="15">
      <c r="B19" s="73"/>
      <c r="C19" s="74"/>
      <c r="D19" s="74"/>
      <c r="E19" s="74"/>
      <c r="F19" s="74"/>
      <c r="G19" s="74"/>
      <c r="H19" s="74"/>
      <c r="J19" s="26"/>
    </row>
    <row r="20" spans="2:10" ht="15">
      <c r="B20" s="66" t="s">
        <v>3</v>
      </c>
      <c r="C20" s="67"/>
      <c r="D20" s="67"/>
      <c r="E20" s="67"/>
      <c r="F20" s="67"/>
      <c r="G20" s="67"/>
      <c r="H20" s="67"/>
      <c r="I20" s="27"/>
      <c r="J20" s="24"/>
    </row>
    <row r="21" spans="2:10" ht="14.25">
      <c r="B21" s="12" t="s">
        <v>7</v>
      </c>
      <c r="C21" s="6">
        <v>40353.94184944958</v>
      </c>
      <c r="D21" s="6">
        <v>93680.66232539664</v>
      </c>
      <c r="E21" s="6">
        <v>3525.080940046677</v>
      </c>
      <c r="F21" s="6">
        <v>6126.359833349124</v>
      </c>
      <c r="G21" s="6">
        <v>209.2701299778835</v>
      </c>
      <c r="H21" s="6">
        <v>802.0449159437367</v>
      </c>
      <c r="I21" s="6"/>
      <c r="J21" s="6"/>
    </row>
    <row r="22" spans="2:10" ht="14.25">
      <c r="B22" s="12" t="s">
        <v>8</v>
      </c>
      <c r="C22" s="6">
        <v>4788.456255736629</v>
      </c>
      <c r="D22" s="6">
        <v>41826.83597838097</v>
      </c>
      <c r="E22" s="6">
        <v>625.6295593853511</v>
      </c>
      <c r="F22" s="6">
        <v>15305.18123092471</v>
      </c>
      <c r="G22" s="6">
        <v>181.38455856487946</v>
      </c>
      <c r="H22" s="6">
        <v>2143.224653599844</v>
      </c>
      <c r="I22" s="6"/>
      <c r="J22" s="6">
        <v>42.088197994145055</v>
      </c>
    </row>
    <row r="23" spans="2:10" ht="14.25">
      <c r="B23" s="12" t="s">
        <v>9</v>
      </c>
      <c r="C23" s="6">
        <v>4472.3048261682725</v>
      </c>
      <c r="D23" s="6">
        <v>26031.411518829915</v>
      </c>
      <c r="E23" s="6">
        <v>1399.6211157360176</v>
      </c>
      <c r="F23" s="6">
        <v>4540.33944961361</v>
      </c>
      <c r="G23" s="6">
        <v>452.050097679773</v>
      </c>
      <c r="H23" s="6">
        <v>89.66248698843765</v>
      </c>
      <c r="I23" s="6"/>
      <c r="J23" s="6">
        <v>49.6611255951179</v>
      </c>
    </row>
    <row r="24" spans="2:10" ht="14.25">
      <c r="B24" s="12" t="s">
        <v>10</v>
      </c>
      <c r="C24" s="6">
        <v>4336.017959153161</v>
      </c>
      <c r="D24" s="6">
        <v>11930.181119402996</v>
      </c>
      <c r="E24" s="6">
        <v>1721.816760303888</v>
      </c>
      <c r="F24" s="6">
        <v>1767.411354543331</v>
      </c>
      <c r="G24" s="6"/>
      <c r="H24" s="6">
        <v>118.85513528371456</v>
      </c>
      <c r="I24" s="6"/>
      <c r="J24" s="6">
        <v>79.2367568558097</v>
      </c>
    </row>
    <row r="25" spans="2:10" ht="14.25">
      <c r="B25" s="12" t="s">
        <v>11</v>
      </c>
      <c r="C25" s="6">
        <v>19688.66758884464</v>
      </c>
      <c r="D25" s="6">
        <v>39062.23406154735</v>
      </c>
      <c r="E25" s="6">
        <v>1925.3612500869704</v>
      </c>
      <c r="F25" s="6">
        <v>12249.092872632738</v>
      </c>
      <c r="G25" s="6">
        <v>85.92785684126363</v>
      </c>
      <c r="H25" s="6">
        <v>1244.307687874375</v>
      </c>
      <c r="I25" s="6"/>
      <c r="J25" s="6"/>
    </row>
    <row r="26" spans="2:10" ht="14.25">
      <c r="B26" s="12" t="s">
        <v>12</v>
      </c>
      <c r="C26" s="6">
        <v>6704.694090422518</v>
      </c>
      <c r="D26" s="6">
        <v>43353.57681105084</v>
      </c>
      <c r="E26" s="6">
        <v>796.5093092407142</v>
      </c>
      <c r="F26" s="6">
        <v>4038.355190821509</v>
      </c>
      <c r="G26" s="6">
        <v>361.63373302306974</v>
      </c>
      <c r="H26" s="6">
        <v>343.06324163452</v>
      </c>
      <c r="I26" s="6"/>
      <c r="J26" s="6"/>
    </row>
    <row r="27" spans="2:10" ht="14.25">
      <c r="B27" s="12" t="s">
        <v>13</v>
      </c>
      <c r="C27" s="6">
        <v>1740.664742283827</v>
      </c>
      <c r="D27" s="6">
        <v>18375.48471706214</v>
      </c>
      <c r="E27" s="6">
        <v>2511.2583717282255</v>
      </c>
      <c r="F27" s="6">
        <v>3796.2296174136054</v>
      </c>
      <c r="G27" s="6">
        <v>83.99880797031933</v>
      </c>
      <c r="H27" s="6">
        <v>423.0921763631511</v>
      </c>
      <c r="I27" s="6">
        <v>255.10981948260905</v>
      </c>
      <c r="J27" s="6">
        <v>18.06346058041075</v>
      </c>
    </row>
    <row r="28" spans="2:10" ht="14.25">
      <c r="B28" s="12" t="s">
        <v>14</v>
      </c>
      <c r="C28" s="6">
        <v>15185.97289253598</v>
      </c>
      <c r="D28" s="6">
        <v>73563.12890839364</v>
      </c>
      <c r="E28" s="6">
        <v>2551.5420094538613</v>
      </c>
      <c r="F28" s="6">
        <v>15574.528617788148</v>
      </c>
      <c r="G28" s="6">
        <v>272.9919718254097</v>
      </c>
      <c r="H28" s="6">
        <v>1470.8804005102568</v>
      </c>
      <c r="I28" s="6"/>
      <c r="J28" s="6">
        <v>115.28381296285016</v>
      </c>
    </row>
    <row r="29" spans="2:10" ht="14.25">
      <c r="B29" s="12" t="s">
        <v>15</v>
      </c>
      <c r="C29" s="6">
        <v>7677.802641592937</v>
      </c>
      <c r="D29" s="6">
        <v>26364.9412944801</v>
      </c>
      <c r="E29" s="6">
        <v>844.5092470790329</v>
      </c>
      <c r="F29" s="6">
        <v>2079.450149972843</v>
      </c>
      <c r="G29" s="6"/>
      <c r="H29" s="6">
        <v>839.1084621661631</v>
      </c>
      <c r="I29" s="6"/>
      <c r="J29" s="6"/>
    </row>
    <row r="30" spans="2:10" ht="14.25">
      <c r="B30" s="12" t="s">
        <v>16</v>
      </c>
      <c r="C30" s="6">
        <v>5265.224671552507</v>
      </c>
      <c r="D30" s="6">
        <v>17858.33872223174</v>
      </c>
      <c r="E30" s="6">
        <v>890.8709746239524</v>
      </c>
      <c r="F30" s="6">
        <v>1307.0391308972078</v>
      </c>
      <c r="G30" s="6"/>
      <c r="H30" s="6">
        <v>83.87337239716484</v>
      </c>
      <c r="I30" s="6"/>
      <c r="J30" s="6"/>
    </row>
    <row r="31" spans="2:10" ht="30.75" customHeight="1">
      <c r="B31" s="13" t="s">
        <v>17</v>
      </c>
      <c r="C31" s="6">
        <v>3403.719810825975</v>
      </c>
      <c r="D31" s="6">
        <v>29685.217904656773</v>
      </c>
      <c r="E31" s="6">
        <v>12626.096675623496</v>
      </c>
      <c r="F31" s="6">
        <v>14693.890344250489</v>
      </c>
      <c r="G31" s="6">
        <v>53.9046893427948</v>
      </c>
      <c r="H31" s="6">
        <v>1843.0416440261838</v>
      </c>
      <c r="I31" s="6"/>
      <c r="J31" s="6">
        <v>1174.7851202971453</v>
      </c>
    </row>
    <row r="32" spans="2:10" ht="15">
      <c r="B32" s="73"/>
      <c r="C32" s="74"/>
      <c r="D32" s="74"/>
      <c r="E32" s="74"/>
      <c r="F32" s="74"/>
      <c r="G32" s="74"/>
      <c r="H32" s="74"/>
      <c r="J32" s="26"/>
    </row>
    <row r="33" spans="2:10" ht="15">
      <c r="B33" s="66" t="s">
        <v>4</v>
      </c>
      <c r="C33" s="67"/>
      <c r="D33" s="67"/>
      <c r="E33" s="67"/>
      <c r="F33" s="67"/>
      <c r="G33" s="67"/>
      <c r="H33" s="67"/>
      <c r="I33" s="22"/>
      <c r="J33" s="26"/>
    </row>
    <row r="34" spans="2:10" ht="14.25">
      <c r="B34" s="12" t="s">
        <v>18</v>
      </c>
      <c r="C34" s="6">
        <v>1618.2937895855778</v>
      </c>
      <c r="D34" s="6">
        <v>13555.544280341326</v>
      </c>
      <c r="E34" s="6">
        <v>38</v>
      </c>
      <c r="F34" s="6">
        <v>1298.712409389432</v>
      </c>
      <c r="G34" s="6">
        <v>36</v>
      </c>
      <c r="H34" s="6">
        <v>708.8425850851681</v>
      </c>
      <c r="I34" s="6"/>
      <c r="J34" s="6"/>
    </row>
    <row r="35" spans="2:10" ht="14.25">
      <c r="B35" s="12" t="s">
        <v>19</v>
      </c>
      <c r="C35" s="6">
        <v>5973.759655109604</v>
      </c>
      <c r="D35" s="6">
        <v>35139.706536640166</v>
      </c>
      <c r="E35" s="6">
        <v>899.2404885940891</v>
      </c>
      <c r="F35" s="6">
        <v>5747.83542953952</v>
      </c>
      <c r="G35" s="6">
        <v>13</v>
      </c>
      <c r="H35" s="6">
        <v>1405.435258535775</v>
      </c>
      <c r="I35" s="6"/>
      <c r="J35" s="6">
        <v>28.755463558877416</v>
      </c>
    </row>
    <row r="36" spans="2:10" ht="14.25">
      <c r="B36" s="12" t="s">
        <v>20</v>
      </c>
      <c r="C36" s="6">
        <v>10637.801357514896</v>
      </c>
      <c r="D36" s="6">
        <v>122684.58394074146</v>
      </c>
      <c r="E36" s="6">
        <v>3540.6003761343236</v>
      </c>
      <c r="F36" s="6">
        <v>30724.6427658819</v>
      </c>
      <c r="G36" s="6">
        <v>2109.723971255919</v>
      </c>
      <c r="H36" s="6">
        <v>13631.376035491789</v>
      </c>
      <c r="I36" s="6">
        <v>388.7489220259843</v>
      </c>
      <c r="J36" s="6">
        <v>313.42259806138605</v>
      </c>
    </row>
    <row r="37" spans="2:10" ht="14.25">
      <c r="B37" s="12" t="s">
        <v>21</v>
      </c>
      <c r="C37" s="6">
        <v>19331.229168503134</v>
      </c>
      <c r="D37" s="6">
        <v>127230.99894579775</v>
      </c>
      <c r="E37" s="6">
        <v>3609.262972598211</v>
      </c>
      <c r="F37" s="6">
        <v>24662.33972490398</v>
      </c>
      <c r="G37" s="6">
        <v>3682.88895896596</v>
      </c>
      <c r="H37" s="6">
        <v>7002.485642459401</v>
      </c>
      <c r="I37" s="6">
        <v>265.75521932642056</v>
      </c>
      <c r="J37" s="6">
        <v>70.98164364921321</v>
      </c>
    </row>
    <row r="38" spans="2:10" ht="14.25">
      <c r="B38" s="12" t="s">
        <v>22</v>
      </c>
      <c r="C38" s="6">
        <v>89312.1787340447</v>
      </c>
      <c r="D38" s="6">
        <v>234673.87643798775</v>
      </c>
      <c r="E38" s="6">
        <v>16188.12982935387</v>
      </c>
      <c r="F38" s="6">
        <v>55785.306130652294</v>
      </c>
      <c r="G38" s="6">
        <v>3193.0078329155676</v>
      </c>
      <c r="H38" s="6">
        <v>12462.481692315541</v>
      </c>
      <c r="I38" s="6">
        <v>407.18118450863415</v>
      </c>
      <c r="J38" s="6">
        <v>236.8838862800308</v>
      </c>
    </row>
    <row r="39" spans="2:10" ht="14.25">
      <c r="B39" s="12" t="s">
        <v>23</v>
      </c>
      <c r="C39" s="6">
        <v>224.06165442531193</v>
      </c>
      <c r="D39" s="6">
        <v>856.976949534275</v>
      </c>
      <c r="E39" s="6">
        <v>15.30740673765138</v>
      </c>
      <c r="F39" s="6">
        <v>607.3403209291218</v>
      </c>
      <c r="G39" s="6">
        <v>57.03529227144306</v>
      </c>
      <c r="H39" s="6">
        <v>14.652698549853268</v>
      </c>
      <c r="I39" s="6"/>
      <c r="J39" s="6"/>
    </row>
    <row r="40" spans="2:10" ht="15">
      <c r="B40" s="73"/>
      <c r="C40" s="74"/>
      <c r="D40" s="74"/>
      <c r="E40" s="74"/>
      <c r="F40" s="74"/>
      <c r="G40" s="74"/>
      <c r="H40" s="74"/>
      <c r="J40" s="23"/>
    </row>
    <row r="41" spans="2:10" ht="15">
      <c r="B41" s="66" t="s">
        <v>635</v>
      </c>
      <c r="C41" s="67"/>
      <c r="D41" s="67"/>
      <c r="E41" s="67"/>
      <c r="F41" s="67"/>
      <c r="G41" s="67"/>
      <c r="H41" s="67"/>
      <c r="I41" s="22"/>
      <c r="J41" s="26"/>
    </row>
    <row r="42" spans="2:10" ht="14.25">
      <c r="B42" s="12" t="s">
        <v>24</v>
      </c>
      <c r="C42" s="6">
        <v>17747.528641911296</v>
      </c>
      <c r="D42" s="6">
        <v>40844.26812840415</v>
      </c>
      <c r="E42" s="6">
        <v>15675.451281020118</v>
      </c>
      <c r="F42" s="6">
        <v>5267.012385752054</v>
      </c>
      <c r="G42" s="6">
        <v>4199.411173646147</v>
      </c>
      <c r="H42" s="6">
        <v>5549.740562194471</v>
      </c>
      <c r="I42" s="6">
        <v>99.06441211475676</v>
      </c>
      <c r="J42" s="6">
        <v>168.7880223348879</v>
      </c>
    </row>
    <row r="43" spans="2:10" ht="14.25">
      <c r="B43" s="12" t="s">
        <v>25</v>
      </c>
      <c r="C43" s="6">
        <v>553.8071161635112</v>
      </c>
      <c r="D43" s="6">
        <v>2613.689983578873</v>
      </c>
      <c r="E43" s="6">
        <v>115.83027957072503</v>
      </c>
      <c r="F43" s="6">
        <v>47.375966629920306</v>
      </c>
      <c r="G43" s="6"/>
      <c r="H43" s="6"/>
      <c r="I43" s="6"/>
      <c r="J43" s="6"/>
    </row>
    <row r="44" spans="2:10" ht="14.25">
      <c r="B44" s="12" t="s">
        <v>26</v>
      </c>
      <c r="C44" s="6">
        <v>337.4118419873361</v>
      </c>
      <c r="D44" s="6">
        <v>5357.86649004227</v>
      </c>
      <c r="E44" s="6">
        <v>82.35350112547786</v>
      </c>
      <c r="F44" s="6"/>
      <c r="G44" s="6"/>
      <c r="H44" s="6">
        <v>6</v>
      </c>
      <c r="I44" s="6"/>
      <c r="J44" s="6"/>
    </row>
    <row r="45" spans="2:10" ht="14.25">
      <c r="B45" s="12" t="s">
        <v>27</v>
      </c>
      <c r="C45" s="6">
        <v>203.64434981232995</v>
      </c>
      <c r="D45" s="6">
        <v>4819.905328357714</v>
      </c>
      <c r="E45" s="6">
        <v>73.2878020072705</v>
      </c>
      <c r="F45" s="6">
        <v>87.79415520516102</v>
      </c>
      <c r="G45" s="6">
        <v>58.6302416058164</v>
      </c>
      <c r="H45" s="6"/>
      <c r="I45" s="6"/>
      <c r="J45" s="6"/>
    </row>
    <row r="46" spans="2:10" ht="14.25">
      <c r="B46" s="12" t="s">
        <v>28</v>
      </c>
      <c r="C46" s="6">
        <v>4305.701666715586</v>
      </c>
      <c r="D46" s="6">
        <v>29583.14149092579</v>
      </c>
      <c r="E46" s="6">
        <v>961.134841444799</v>
      </c>
      <c r="F46" s="6">
        <v>3850.3249813276575</v>
      </c>
      <c r="G46" s="6">
        <v>22.330259870908918</v>
      </c>
      <c r="H46" s="6">
        <v>484.0949771421541</v>
      </c>
      <c r="I46" s="6"/>
      <c r="J46" s="6"/>
    </row>
    <row r="47" spans="2:10" ht="14.25">
      <c r="B47" s="12" t="s">
        <v>29</v>
      </c>
      <c r="C47" s="6">
        <v>2635.2214581719013</v>
      </c>
      <c r="D47" s="6">
        <v>18884.370969500706</v>
      </c>
      <c r="E47" s="6">
        <v>30322.0896800145</v>
      </c>
      <c r="F47" s="6">
        <v>8322.302150663396</v>
      </c>
      <c r="G47" s="6">
        <v>2842.6019775261243</v>
      </c>
      <c r="H47" s="6">
        <v>1571.3184236310346</v>
      </c>
      <c r="I47" s="6"/>
      <c r="J47" s="6">
        <v>3</v>
      </c>
    </row>
    <row r="48" spans="2:10" ht="14.25">
      <c r="B48" s="11" t="s">
        <v>5</v>
      </c>
      <c r="C48" s="6">
        <v>30.640671281838706</v>
      </c>
      <c r="D48" s="6">
        <v>449.05902910727093</v>
      </c>
      <c r="E48" s="6">
        <v>37.08292963896113</v>
      </c>
      <c r="F48" s="6">
        <v>64.09752894346104</v>
      </c>
      <c r="G48" s="6"/>
      <c r="H48" s="6">
        <v>138.2822490810565</v>
      </c>
      <c r="I48" s="6"/>
      <c r="J48" s="6"/>
    </row>
    <row r="49" spans="2:8" ht="14.25">
      <c r="B49" s="7"/>
      <c r="C49" s="7"/>
      <c r="D49" s="7"/>
      <c r="E49" s="7"/>
      <c r="F49" s="7"/>
      <c r="G49" s="7"/>
      <c r="H49" s="7"/>
    </row>
    <row r="50" spans="2:8" ht="14.25">
      <c r="B50" s="69" t="s">
        <v>321</v>
      </c>
      <c r="C50" s="69"/>
      <c r="D50" s="69"/>
      <c r="E50" s="69"/>
      <c r="F50" s="69"/>
      <c r="G50" s="69"/>
      <c r="H50" s="69"/>
    </row>
  </sheetData>
  <mergeCells count="16">
    <mergeCell ref="B6:M6"/>
    <mergeCell ref="B7:M7"/>
    <mergeCell ref="B10:M10"/>
    <mergeCell ref="B11:B13"/>
    <mergeCell ref="G12:H12"/>
    <mergeCell ref="B50:H50"/>
    <mergeCell ref="C12:D12"/>
    <mergeCell ref="E12:F12"/>
    <mergeCell ref="I12:J12"/>
    <mergeCell ref="C11:J11"/>
    <mergeCell ref="B19:H19"/>
    <mergeCell ref="B20:H20"/>
    <mergeCell ref="B32:H32"/>
    <mergeCell ref="B33:H33"/>
    <mergeCell ref="B40:H40"/>
    <mergeCell ref="B41:H41"/>
  </mergeCells>
  <hyperlinks>
    <hyperlink ref="L11" location="ÍNDICE!A1" display="ÍNDICE"/>
  </hyperlinks>
  <printOptions/>
  <pageMargins left="0.7" right="0.7" top="0.75" bottom="0.75" header="0.3" footer="0.3"/>
  <pageSetup horizontalDpi="600" verticalDpi="600" orientation="portrait" paperSize="9" r:id="rId2"/>
  <drawing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P50"/>
  <sheetViews>
    <sheetView showGridLines="0" workbookViewId="0" topLeftCell="A1"/>
  </sheetViews>
  <sheetFormatPr defaultColWidth="9.140625" defaultRowHeight="15"/>
  <cols>
    <col min="1" max="1" width="2.00390625" style="1" customWidth="1"/>
    <col min="2" max="2" width="25.7109375" style="1" customWidth="1"/>
    <col min="3" max="4" width="15.7109375" style="1" customWidth="1"/>
    <col min="5" max="5" width="21.00390625" style="1" customWidth="1"/>
    <col min="6" max="6" width="21.140625" style="1" customWidth="1"/>
    <col min="7" max="14" width="15.7109375" style="1" customWidth="1"/>
    <col min="15" max="16384" width="9.140625" style="1" customWidth="1"/>
  </cols>
  <sheetData>
    <row r="1" ht="13.5"/>
    <row r="2" ht="13.5"/>
    <row r="3" ht="13.5"/>
    <row r="4" ht="13.5"/>
    <row r="5" spans="2:7" ht="16.5">
      <c r="B5" s="2"/>
      <c r="C5" s="3"/>
      <c r="D5" s="3"/>
      <c r="E5" s="3"/>
      <c r="F5" s="3"/>
      <c r="G5" s="3"/>
    </row>
    <row r="6" spans="2:13" ht="17.25">
      <c r="B6" s="65" t="s">
        <v>459</v>
      </c>
      <c r="C6" s="65"/>
      <c r="D6" s="65"/>
      <c r="E6" s="65"/>
      <c r="F6" s="65"/>
      <c r="G6" s="65"/>
      <c r="H6" s="65"/>
      <c r="I6" s="65"/>
      <c r="J6" s="65"/>
      <c r="K6" s="65"/>
      <c r="L6" s="65"/>
      <c r="M6" s="65"/>
    </row>
    <row r="7" spans="2:13" ht="17.25">
      <c r="B7" s="65" t="s">
        <v>460</v>
      </c>
      <c r="C7" s="65"/>
      <c r="D7" s="65"/>
      <c r="E7" s="65"/>
      <c r="F7" s="65"/>
      <c r="G7" s="65"/>
      <c r="H7" s="65"/>
      <c r="I7" s="65"/>
      <c r="J7" s="65"/>
      <c r="K7" s="65"/>
      <c r="L7" s="65"/>
      <c r="M7" s="65"/>
    </row>
    <row r="8" spans="2:13" ht="17.25">
      <c r="B8" s="19" t="s">
        <v>319</v>
      </c>
      <c r="C8" s="19"/>
      <c r="D8" s="19"/>
      <c r="E8" s="19"/>
      <c r="F8" s="19"/>
      <c r="G8" s="19"/>
      <c r="H8" s="19"/>
      <c r="I8" s="19"/>
      <c r="J8" s="19"/>
      <c r="K8" s="19"/>
      <c r="L8" s="19"/>
      <c r="M8" s="19"/>
    </row>
    <row r="9" spans="2:13" ht="17.25">
      <c r="B9" s="19" t="s">
        <v>353</v>
      </c>
      <c r="C9" s="19"/>
      <c r="D9" s="19"/>
      <c r="E9" s="19"/>
      <c r="F9" s="19"/>
      <c r="G9" s="19"/>
      <c r="H9" s="19"/>
      <c r="I9" s="19"/>
      <c r="J9" s="19"/>
      <c r="K9" s="19"/>
      <c r="L9" s="19"/>
      <c r="M9" s="19"/>
    </row>
    <row r="10" spans="2:13" ht="17.25">
      <c r="B10" s="65"/>
      <c r="C10" s="65"/>
      <c r="D10" s="65"/>
      <c r="E10" s="65"/>
      <c r="F10" s="65"/>
      <c r="G10" s="65"/>
      <c r="H10" s="65"/>
      <c r="I10" s="65"/>
      <c r="J10" s="65"/>
      <c r="K10" s="65"/>
      <c r="L10" s="65"/>
      <c r="M10" s="65"/>
    </row>
    <row r="11" spans="2:16" ht="13.5" customHeight="1">
      <c r="B11" s="70" t="s">
        <v>2</v>
      </c>
      <c r="C11" s="72" t="s">
        <v>242</v>
      </c>
      <c r="D11" s="72"/>
      <c r="E11" s="72"/>
      <c r="F11" s="72"/>
      <c r="G11" s="72"/>
      <c r="H11" s="72"/>
      <c r="I11" s="72"/>
      <c r="J11" s="72"/>
      <c r="K11" s="72"/>
      <c r="L11" s="72"/>
      <c r="M11" s="72"/>
      <c r="N11" s="72"/>
      <c r="P11" s="20" t="s">
        <v>317</v>
      </c>
    </row>
    <row r="12" spans="2:14" ht="39.75" customHeight="1">
      <c r="B12" s="116"/>
      <c r="C12" s="87" t="s">
        <v>286</v>
      </c>
      <c r="D12" s="89"/>
      <c r="E12" s="87" t="s">
        <v>287</v>
      </c>
      <c r="F12" s="89"/>
      <c r="G12" s="87" t="s">
        <v>283</v>
      </c>
      <c r="H12" s="89"/>
      <c r="I12" s="87" t="s">
        <v>288</v>
      </c>
      <c r="J12" s="89"/>
      <c r="K12" s="87" t="s">
        <v>285</v>
      </c>
      <c r="L12" s="89"/>
      <c r="M12" s="87" t="s">
        <v>289</v>
      </c>
      <c r="N12" s="89"/>
    </row>
    <row r="13" spans="2:14" ht="27" customHeight="1">
      <c r="B13" s="71"/>
      <c r="C13" s="15" t="s">
        <v>238</v>
      </c>
      <c r="D13" s="15" t="s">
        <v>239</v>
      </c>
      <c r="E13" s="15" t="s">
        <v>238</v>
      </c>
      <c r="F13" s="15" t="s">
        <v>239</v>
      </c>
      <c r="G13" s="15" t="s">
        <v>238</v>
      </c>
      <c r="H13" s="15" t="s">
        <v>239</v>
      </c>
      <c r="I13" s="15" t="s">
        <v>238</v>
      </c>
      <c r="J13" s="15" t="s">
        <v>239</v>
      </c>
      <c r="K13" s="15" t="s">
        <v>238</v>
      </c>
      <c r="L13" s="15" t="s">
        <v>239</v>
      </c>
      <c r="M13" s="15" t="s">
        <v>238</v>
      </c>
      <c r="N13" s="15" t="s">
        <v>239</v>
      </c>
    </row>
    <row r="14" spans="2:14" ht="15">
      <c r="B14" s="11" t="s">
        <v>6</v>
      </c>
      <c r="C14" s="16">
        <v>1471891.9999999998</v>
      </c>
      <c r="D14" s="16">
        <v>567.9999999999999</v>
      </c>
      <c r="E14" s="16">
        <v>966401.6174792867</v>
      </c>
      <c r="F14" s="16">
        <v>304</v>
      </c>
      <c r="G14" s="16">
        <v>47991428.6078835</v>
      </c>
      <c r="H14" s="16">
        <v>19451.35637406567</v>
      </c>
      <c r="I14" s="16"/>
      <c r="J14" s="16"/>
      <c r="K14" s="16">
        <v>195000</v>
      </c>
      <c r="L14" s="16"/>
      <c r="M14" s="16">
        <v>18000</v>
      </c>
      <c r="N14" s="16">
        <v>100</v>
      </c>
    </row>
    <row r="15" spans="2:14" ht="14.25">
      <c r="B15" s="12" t="s">
        <v>3</v>
      </c>
      <c r="C15" s="6">
        <v>1245517</v>
      </c>
      <c r="D15" s="6">
        <v>567.9999999999999</v>
      </c>
      <c r="E15" s="6">
        <v>391698.6174792868</v>
      </c>
      <c r="F15" s="6">
        <v>304</v>
      </c>
      <c r="G15" s="6">
        <v>28797793.415611204</v>
      </c>
      <c r="H15" s="6">
        <v>6670.643312609461</v>
      </c>
      <c r="I15" s="6"/>
      <c r="J15" s="6"/>
      <c r="K15" s="6">
        <v>181000</v>
      </c>
      <c r="L15" s="6"/>
      <c r="M15" s="6">
        <v>18000</v>
      </c>
      <c r="N15" s="6"/>
    </row>
    <row r="16" spans="2:14" ht="14.25">
      <c r="B16" s="12" t="s">
        <v>4</v>
      </c>
      <c r="C16" s="6">
        <v>226375</v>
      </c>
      <c r="D16" s="6"/>
      <c r="E16" s="6">
        <v>464703</v>
      </c>
      <c r="F16" s="6"/>
      <c r="G16" s="6">
        <v>18112473.751919296</v>
      </c>
      <c r="H16" s="6">
        <v>12666.71306145616</v>
      </c>
      <c r="I16" s="6"/>
      <c r="J16" s="6"/>
      <c r="K16" s="6">
        <v>14000</v>
      </c>
      <c r="L16" s="6"/>
      <c r="M16" s="6"/>
      <c r="N16" s="6">
        <v>100</v>
      </c>
    </row>
    <row r="17" spans="2:14" ht="14.25">
      <c r="B17" s="12" t="s">
        <v>635</v>
      </c>
      <c r="C17" s="6"/>
      <c r="D17" s="6"/>
      <c r="E17" s="6">
        <v>110000</v>
      </c>
      <c r="F17" s="6"/>
      <c r="G17" s="6">
        <v>1073161.4403530613</v>
      </c>
      <c r="H17" s="6">
        <v>114</v>
      </c>
      <c r="I17" s="6"/>
      <c r="J17" s="6"/>
      <c r="K17" s="6"/>
      <c r="L17" s="6"/>
      <c r="M17" s="6"/>
      <c r="N17" s="6"/>
    </row>
    <row r="18" spans="2:14" ht="14.25">
      <c r="B18" s="12" t="s">
        <v>5</v>
      </c>
      <c r="C18" s="6"/>
      <c r="D18" s="6"/>
      <c r="E18" s="6"/>
      <c r="F18" s="6"/>
      <c r="G18" s="6">
        <v>8000</v>
      </c>
      <c r="H18" s="6"/>
      <c r="I18" s="6"/>
      <c r="J18" s="6"/>
      <c r="K18" s="6"/>
      <c r="L18" s="6"/>
      <c r="M18" s="6"/>
      <c r="N18" s="6"/>
    </row>
    <row r="19" spans="2:14" ht="15">
      <c r="B19" s="73"/>
      <c r="C19" s="74"/>
      <c r="D19" s="74"/>
      <c r="E19" s="74"/>
      <c r="F19" s="74"/>
      <c r="G19" s="74"/>
      <c r="H19" s="74"/>
      <c r="I19" s="74"/>
      <c r="J19" s="74"/>
      <c r="K19" s="74"/>
      <c r="L19" s="74"/>
      <c r="M19" s="74"/>
      <c r="N19" s="75"/>
    </row>
    <row r="20" spans="2:14" ht="15">
      <c r="B20" s="66" t="s">
        <v>3</v>
      </c>
      <c r="C20" s="67"/>
      <c r="D20" s="67"/>
      <c r="E20" s="67"/>
      <c r="F20" s="67"/>
      <c r="G20" s="67"/>
      <c r="H20" s="67"/>
      <c r="I20" s="67"/>
      <c r="J20" s="67"/>
      <c r="K20" s="67"/>
      <c r="L20" s="67"/>
      <c r="M20" s="67"/>
      <c r="N20" s="68"/>
    </row>
    <row r="21" spans="2:14" ht="14.25">
      <c r="B21" s="12" t="s">
        <v>7</v>
      </c>
      <c r="C21" s="6">
        <v>3450</v>
      </c>
      <c r="D21" s="6"/>
      <c r="E21" s="6">
        <v>47898.61747928688</v>
      </c>
      <c r="F21" s="6">
        <v>280</v>
      </c>
      <c r="G21" s="6">
        <v>388732.57262389944</v>
      </c>
      <c r="H21" s="6">
        <v>575.2116479413016</v>
      </c>
      <c r="I21" s="6"/>
      <c r="J21" s="6"/>
      <c r="K21" s="6"/>
      <c r="L21" s="6"/>
      <c r="M21" s="6"/>
      <c r="N21" s="6"/>
    </row>
    <row r="22" spans="2:14" ht="14.25">
      <c r="B22" s="12" t="s">
        <v>8</v>
      </c>
      <c r="C22" s="6"/>
      <c r="D22" s="6"/>
      <c r="E22" s="6"/>
      <c r="F22" s="6"/>
      <c r="G22" s="6">
        <v>10550</v>
      </c>
      <c r="H22" s="6">
        <v>70</v>
      </c>
      <c r="I22" s="6"/>
      <c r="J22" s="6"/>
      <c r="K22" s="6"/>
      <c r="L22" s="6"/>
      <c r="M22" s="6"/>
      <c r="N22" s="6"/>
    </row>
    <row r="23" spans="2:14" ht="14.25">
      <c r="B23" s="12" t="s">
        <v>9</v>
      </c>
      <c r="C23" s="6"/>
      <c r="D23" s="6"/>
      <c r="E23" s="6"/>
      <c r="F23" s="6"/>
      <c r="G23" s="6">
        <v>1357751.7239356488</v>
      </c>
      <c r="H23" s="6"/>
      <c r="I23" s="6"/>
      <c r="J23" s="6"/>
      <c r="K23" s="6"/>
      <c r="L23" s="6"/>
      <c r="M23" s="6"/>
      <c r="N23" s="6"/>
    </row>
    <row r="24" spans="2:14" ht="14.25">
      <c r="B24" s="12" t="s">
        <v>10</v>
      </c>
      <c r="C24" s="6"/>
      <c r="D24" s="6"/>
      <c r="E24" s="6"/>
      <c r="F24" s="6"/>
      <c r="G24" s="6">
        <v>1265400</v>
      </c>
      <c r="H24" s="6">
        <v>575</v>
      </c>
      <c r="I24" s="6"/>
      <c r="J24" s="6"/>
      <c r="K24" s="6"/>
      <c r="L24" s="6"/>
      <c r="M24" s="6"/>
      <c r="N24" s="6"/>
    </row>
    <row r="25" spans="2:14" ht="14.25">
      <c r="B25" s="12" t="s">
        <v>11</v>
      </c>
      <c r="C25" s="6">
        <v>207400</v>
      </c>
      <c r="D25" s="6"/>
      <c r="E25" s="6"/>
      <c r="F25" s="6"/>
      <c r="G25" s="6">
        <v>76509.03306000204</v>
      </c>
      <c r="H25" s="6">
        <v>312.7531002562876</v>
      </c>
      <c r="I25" s="6"/>
      <c r="J25" s="6"/>
      <c r="K25" s="6"/>
      <c r="L25" s="6"/>
      <c r="M25" s="6"/>
      <c r="N25" s="6"/>
    </row>
    <row r="26" spans="2:14" ht="14.25">
      <c r="B26" s="12" t="s">
        <v>12</v>
      </c>
      <c r="C26" s="6">
        <v>18400</v>
      </c>
      <c r="D26" s="6"/>
      <c r="E26" s="6"/>
      <c r="F26" s="6"/>
      <c r="G26" s="6">
        <v>1766641.707013347</v>
      </c>
      <c r="H26" s="6">
        <v>173.7551910643841</v>
      </c>
      <c r="I26" s="6"/>
      <c r="J26" s="6"/>
      <c r="K26" s="6"/>
      <c r="L26" s="6"/>
      <c r="M26" s="6"/>
      <c r="N26" s="6"/>
    </row>
    <row r="27" spans="2:14" ht="14.25">
      <c r="B27" s="12" t="s">
        <v>13</v>
      </c>
      <c r="C27" s="6"/>
      <c r="D27" s="6"/>
      <c r="E27" s="6">
        <v>20200</v>
      </c>
      <c r="F27" s="6"/>
      <c r="G27" s="6">
        <v>1711025</v>
      </c>
      <c r="H27" s="6">
        <v>155</v>
      </c>
      <c r="I27" s="6"/>
      <c r="J27" s="6"/>
      <c r="K27" s="6"/>
      <c r="L27" s="6"/>
      <c r="M27" s="6"/>
      <c r="N27" s="6"/>
    </row>
    <row r="28" spans="2:14" ht="14.25">
      <c r="B28" s="12" t="s">
        <v>14</v>
      </c>
      <c r="C28" s="6"/>
      <c r="D28" s="6"/>
      <c r="E28" s="6"/>
      <c r="F28" s="6"/>
      <c r="G28" s="6">
        <v>400530</v>
      </c>
      <c r="H28" s="6"/>
      <c r="I28" s="6"/>
      <c r="J28" s="6"/>
      <c r="K28" s="6"/>
      <c r="L28" s="6"/>
      <c r="M28" s="6"/>
      <c r="N28" s="6"/>
    </row>
    <row r="29" spans="2:14" ht="14.25">
      <c r="B29" s="12" t="s">
        <v>15</v>
      </c>
      <c r="C29" s="6">
        <v>246468</v>
      </c>
      <c r="D29" s="6"/>
      <c r="E29" s="6">
        <v>278500</v>
      </c>
      <c r="F29" s="6"/>
      <c r="G29" s="6">
        <v>5244548.624169397</v>
      </c>
      <c r="H29" s="6">
        <v>1726.285069914988</v>
      </c>
      <c r="I29" s="6"/>
      <c r="J29" s="6"/>
      <c r="K29" s="6">
        <v>139000</v>
      </c>
      <c r="L29" s="6"/>
      <c r="M29" s="6"/>
      <c r="N29" s="6"/>
    </row>
    <row r="30" spans="2:14" ht="14.25">
      <c r="B30" s="12" t="s">
        <v>16</v>
      </c>
      <c r="C30" s="6">
        <v>769799</v>
      </c>
      <c r="D30" s="6">
        <v>567.9999999999999</v>
      </c>
      <c r="E30" s="6">
        <v>3600</v>
      </c>
      <c r="F30" s="6">
        <v>24</v>
      </c>
      <c r="G30" s="6">
        <v>712109.619141283</v>
      </c>
      <c r="H30" s="6">
        <v>722.2822440308806</v>
      </c>
      <c r="I30" s="6"/>
      <c r="J30" s="6"/>
      <c r="K30" s="6"/>
      <c r="L30" s="6"/>
      <c r="M30" s="6">
        <v>2000</v>
      </c>
      <c r="N30" s="6"/>
    </row>
    <row r="31" spans="2:14" ht="30.75" customHeight="1">
      <c r="B31" s="13" t="s">
        <v>17</v>
      </c>
      <c r="C31" s="6"/>
      <c r="D31" s="6"/>
      <c r="E31" s="6">
        <v>41500</v>
      </c>
      <c r="F31" s="6"/>
      <c r="G31" s="6">
        <v>15863995.135667613</v>
      </c>
      <c r="H31" s="6">
        <v>2360.356059401619</v>
      </c>
      <c r="I31" s="6"/>
      <c r="J31" s="6"/>
      <c r="K31" s="6">
        <v>42000</v>
      </c>
      <c r="L31" s="6"/>
      <c r="M31" s="6">
        <v>16000</v>
      </c>
      <c r="N31" s="6"/>
    </row>
    <row r="32" spans="2:14" ht="15">
      <c r="B32" s="73"/>
      <c r="C32" s="74"/>
      <c r="D32" s="74"/>
      <c r="E32" s="74"/>
      <c r="F32" s="74"/>
      <c r="G32" s="74"/>
      <c r="H32" s="74"/>
      <c r="I32" s="74"/>
      <c r="J32" s="74"/>
      <c r="K32" s="74"/>
      <c r="L32" s="74"/>
      <c r="M32" s="74"/>
      <c r="N32" s="75"/>
    </row>
    <row r="33" spans="2:14" ht="15">
      <c r="B33" s="66" t="s">
        <v>4</v>
      </c>
      <c r="C33" s="67"/>
      <c r="D33" s="67"/>
      <c r="E33" s="67"/>
      <c r="F33" s="67"/>
      <c r="G33" s="67"/>
      <c r="H33" s="67"/>
      <c r="I33" s="67"/>
      <c r="J33" s="67"/>
      <c r="K33" s="67"/>
      <c r="L33" s="67"/>
      <c r="M33" s="67"/>
      <c r="N33" s="68"/>
    </row>
    <row r="34" spans="2:14" ht="14.25">
      <c r="B34" s="12" t="s">
        <v>18</v>
      </c>
      <c r="C34" s="6">
        <v>12600</v>
      </c>
      <c r="D34" s="6"/>
      <c r="E34" s="6"/>
      <c r="F34" s="6"/>
      <c r="G34" s="6">
        <v>4862622.408583518</v>
      </c>
      <c r="H34" s="6">
        <v>11588.713061456163</v>
      </c>
      <c r="I34" s="6"/>
      <c r="J34" s="6"/>
      <c r="K34" s="6"/>
      <c r="L34" s="6"/>
      <c r="M34" s="6"/>
      <c r="N34" s="6">
        <v>100</v>
      </c>
    </row>
    <row r="35" spans="2:14" ht="14.25">
      <c r="B35" s="12" t="s">
        <v>19</v>
      </c>
      <c r="C35" s="6"/>
      <c r="D35" s="6"/>
      <c r="E35" s="6"/>
      <c r="F35" s="6"/>
      <c r="G35" s="6">
        <v>12500</v>
      </c>
      <c r="H35" s="6"/>
      <c r="I35" s="6"/>
      <c r="J35" s="6"/>
      <c r="K35" s="6"/>
      <c r="L35" s="6"/>
      <c r="M35" s="6"/>
      <c r="N35" s="6"/>
    </row>
    <row r="36" spans="2:14" ht="14.25">
      <c r="B36" s="12" t="s">
        <v>20</v>
      </c>
      <c r="C36" s="6">
        <v>12000</v>
      </c>
      <c r="D36" s="6"/>
      <c r="E36" s="6"/>
      <c r="F36" s="6"/>
      <c r="G36" s="6">
        <v>10431014</v>
      </c>
      <c r="H36" s="6">
        <v>165</v>
      </c>
      <c r="I36" s="6"/>
      <c r="J36" s="6"/>
      <c r="K36" s="6">
        <v>14000</v>
      </c>
      <c r="L36" s="6"/>
      <c r="M36" s="6"/>
      <c r="N36" s="6"/>
    </row>
    <row r="37" spans="2:14" ht="14.25">
      <c r="B37" s="12" t="s">
        <v>21</v>
      </c>
      <c r="C37" s="6">
        <v>13500</v>
      </c>
      <c r="D37" s="6"/>
      <c r="E37" s="6"/>
      <c r="F37" s="6"/>
      <c r="G37" s="6">
        <v>454999.99999999994</v>
      </c>
      <c r="H37" s="6">
        <v>225</v>
      </c>
      <c r="I37" s="6"/>
      <c r="J37" s="6"/>
      <c r="K37" s="6"/>
      <c r="L37" s="6"/>
      <c r="M37" s="6"/>
      <c r="N37" s="6"/>
    </row>
    <row r="38" spans="2:14" ht="14.25">
      <c r="B38" s="12" t="s">
        <v>22</v>
      </c>
      <c r="C38" s="6">
        <v>188275</v>
      </c>
      <c r="D38" s="6"/>
      <c r="E38" s="6">
        <v>464703</v>
      </c>
      <c r="F38" s="6"/>
      <c r="G38" s="6">
        <v>2161557.3433357766</v>
      </c>
      <c r="H38" s="6">
        <v>688</v>
      </c>
      <c r="I38" s="6"/>
      <c r="J38" s="6"/>
      <c r="K38" s="6"/>
      <c r="L38" s="6"/>
      <c r="M38" s="6"/>
      <c r="N38" s="6"/>
    </row>
    <row r="39" spans="2:14" ht="14.25">
      <c r="B39" s="12" t="s">
        <v>23</v>
      </c>
      <c r="C39" s="6"/>
      <c r="D39" s="6"/>
      <c r="E39" s="6"/>
      <c r="F39" s="6"/>
      <c r="G39" s="6">
        <v>189780</v>
      </c>
      <c r="H39" s="6"/>
      <c r="I39" s="6"/>
      <c r="J39" s="6"/>
      <c r="K39" s="6"/>
      <c r="L39" s="6"/>
      <c r="M39" s="6"/>
      <c r="N39" s="6"/>
    </row>
    <row r="40" spans="2:14" ht="15">
      <c r="B40" s="73"/>
      <c r="C40" s="74"/>
      <c r="D40" s="74"/>
      <c r="E40" s="74"/>
      <c r="F40" s="74"/>
      <c r="G40" s="74"/>
      <c r="H40" s="74"/>
      <c r="I40" s="74"/>
      <c r="J40" s="74"/>
      <c r="K40" s="74"/>
      <c r="L40" s="74"/>
      <c r="M40" s="74"/>
      <c r="N40" s="75"/>
    </row>
    <row r="41" spans="2:14" ht="15">
      <c r="B41" s="66" t="s">
        <v>635</v>
      </c>
      <c r="C41" s="67"/>
      <c r="D41" s="67"/>
      <c r="E41" s="67"/>
      <c r="F41" s="67"/>
      <c r="G41" s="67"/>
      <c r="H41" s="67"/>
      <c r="I41" s="67"/>
      <c r="J41" s="67"/>
      <c r="K41" s="67"/>
      <c r="L41" s="67"/>
      <c r="M41" s="67"/>
      <c r="N41" s="68"/>
    </row>
    <row r="42" spans="2:14" ht="14.25">
      <c r="B42" s="12" t="s">
        <v>24</v>
      </c>
      <c r="C42" s="6"/>
      <c r="D42" s="6"/>
      <c r="E42" s="6"/>
      <c r="F42" s="6"/>
      <c r="G42" s="6">
        <v>29899.999999999996</v>
      </c>
      <c r="H42" s="6">
        <v>100</v>
      </c>
      <c r="I42" s="6"/>
      <c r="J42" s="6"/>
      <c r="K42" s="6"/>
      <c r="L42" s="6"/>
      <c r="M42" s="6"/>
      <c r="N42" s="6"/>
    </row>
    <row r="43" spans="2:14" ht="14.25">
      <c r="B43" s="12" t="s">
        <v>25</v>
      </c>
      <c r="C43" s="6"/>
      <c r="D43" s="6"/>
      <c r="E43" s="6">
        <v>56000</v>
      </c>
      <c r="F43" s="6"/>
      <c r="G43" s="6">
        <v>7300</v>
      </c>
      <c r="H43" s="6"/>
      <c r="I43" s="6"/>
      <c r="J43" s="6"/>
      <c r="K43" s="6"/>
      <c r="L43" s="6"/>
      <c r="M43" s="6"/>
      <c r="N43" s="6"/>
    </row>
    <row r="44" spans="2:14" ht="14.25">
      <c r="B44" s="12" t="s">
        <v>26</v>
      </c>
      <c r="C44" s="6"/>
      <c r="D44" s="6"/>
      <c r="E44" s="6"/>
      <c r="F44" s="6"/>
      <c r="G44" s="6">
        <v>44361.44035306132</v>
      </c>
      <c r="H44" s="6">
        <v>14</v>
      </c>
      <c r="I44" s="6"/>
      <c r="J44" s="6"/>
      <c r="K44" s="6"/>
      <c r="L44" s="6"/>
      <c r="M44" s="6"/>
      <c r="N44" s="6"/>
    </row>
    <row r="45" spans="2:14" ht="14.25">
      <c r="B45" s="12" t="s">
        <v>27</v>
      </c>
      <c r="C45" s="6"/>
      <c r="D45" s="6"/>
      <c r="E45" s="6">
        <v>54000</v>
      </c>
      <c r="F45" s="6"/>
      <c r="G45" s="6">
        <v>939999.9999999999</v>
      </c>
      <c r="H45" s="6"/>
      <c r="I45" s="6"/>
      <c r="J45" s="6"/>
      <c r="K45" s="6"/>
      <c r="L45" s="6"/>
      <c r="M45" s="6"/>
      <c r="N45" s="6"/>
    </row>
    <row r="46" spans="2:14" ht="14.25">
      <c r="B46" s="12" t="s">
        <v>28</v>
      </c>
      <c r="C46" s="6"/>
      <c r="D46" s="6"/>
      <c r="E46" s="6"/>
      <c r="F46" s="6"/>
      <c r="G46" s="6">
        <v>44361.44035306132</v>
      </c>
      <c r="H46" s="6">
        <v>14</v>
      </c>
      <c r="I46" s="6"/>
      <c r="J46" s="6"/>
      <c r="K46" s="6"/>
      <c r="L46" s="6"/>
      <c r="M46" s="6"/>
      <c r="N46" s="6"/>
    </row>
    <row r="47" spans="2:14" ht="14.25">
      <c r="B47" s="12" t="s">
        <v>29</v>
      </c>
      <c r="C47" s="6"/>
      <c r="D47" s="6"/>
      <c r="E47" s="6"/>
      <c r="F47" s="6"/>
      <c r="G47" s="6">
        <v>51300</v>
      </c>
      <c r="H47" s="6"/>
      <c r="I47" s="6"/>
      <c r="J47" s="6"/>
      <c r="K47" s="6"/>
      <c r="L47" s="6"/>
      <c r="M47" s="6"/>
      <c r="N47" s="6"/>
    </row>
    <row r="48" spans="2:14" ht="14.25">
      <c r="B48" s="11" t="s">
        <v>5</v>
      </c>
      <c r="C48" s="6"/>
      <c r="D48" s="6"/>
      <c r="E48" s="6"/>
      <c r="F48" s="6"/>
      <c r="G48" s="6">
        <v>8000</v>
      </c>
      <c r="H48" s="6"/>
      <c r="I48" s="6"/>
      <c r="J48" s="6"/>
      <c r="K48" s="6"/>
      <c r="L48" s="6"/>
      <c r="M48" s="6"/>
      <c r="N48" s="6"/>
    </row>
    <row r="49" spans="2:8" ht="14.25">
      <c r="B49" s="7"/>
      <c r="C49" s="7"/>
      <c r="D49" s="7"/>
      <c r="E49" s="7"/>
      <c r="F49" s="7"/>
      <c r="G49" s="7"/>
      <c r="H49" s="7"/>
    </row>
    <row r="50" spans="2:8" ht="14.25">
      <c r="B50" s="69" t="s">
        <v>321</v>
      </c>
      <c r="C50" s="69"/>
      <c r="D50" s="69"/>
      <c r="E50" s="69"/>
      <c r="F50" s="69"/>
      <c r="G50" s="69"/>
      <c r="H50" s="69"/>
    </row>
  </sheetData>
  <mergeCells count="18">
    <mergeCell ref="B6:M6"/>
    <mergeCell ref="B7:M7"/>
    <mergeCell ref="B10:M10"/>
    <mergeCell ref="B11:B13"/>
    <mergeCell ref="C12:D12"/>
    <mergeCell ref="E12:F12"/>
    <mergeCell ref="G12:H12"/>
    <mergeCell ref="I12:J12"/>
    <mergeCell ref="B50:H50"/>
    <mergeCell ref="K12:L12"/>
    <mergeCell ref="M12:N12"/>
    <mergeCell ref="C11:N11"/>
    <mergeCell ref="B19:N19"/>
    <mergeCell ref="B20:N20"/>
    <mergeCell ref="B32:N32"/>
    <mergeCell ref="B33:N33"/>
    <mergeCell ref="B40:N40"/>
    <mergeCell ref="B41:N41"/>
  </mergeCells>
  <hyperlinks>
    <hyperlink ref="P11" location="ÍNDICE!A1" display="ÍNDICE"/>
  </hyperlinks>
  <printOptions/>
  <pageMargins left="0.7" right="0.7" top="0.75" bottom="0.75" header="0.3" footer="0.3"/>
  <pageSetup horizontalDpi="600" verticalDpi="600" orientation="portrait" paperSize="9" r:id="rId2"/>
  <drawing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N50"/>
  <sheetViews>
    <sheetView showGridLines="0" workbookViewId="0" topLeftCell="A1">
      <selection activeCell="L15" sqref="L15"/>
    </sheetView>
  </sheetViews>
  <sheetFormatPr defaultColWidth="9.140625" defaultRowHeight="15"/>
  <cols>
    <col min="1" max="1" width="2.00390625" style="1" customWidth="1"/>
    <col min="2" max="2" width="25.7109375" style="1" customWidth="1"/>
    <col min="3" max="9" width="15.7109375" style="1" customWidth="1"/>
    <col min="10" max="13" width="9.421875" style="1" bestFit="1" customWidth="1"/>
    <col min="14" max="14" width="11.57421875" style="1" bestFit="1" customWidth="1"/>
    <col min="15" max="16384" width="9.140625" style="1" customWidth="1"/>
  </cols>
  <sheetData>
    <row r="1" ht="13.5"/>
    <row r="2" ht="13.5"/>
    <row r="3" ht="13.5"/>
    <row r="4" ht="13.5"/>
    <row r="5" spans="2:9" ht="16.5">
      <c r="B5" s="2"/>
      <c r="C5" s="3"/>
      <c r="D5" s="3"/>
      <c r="E5" s="3"/>
      <c r="F5" s="3"/>
      <c r="G5" s="3"/>
      <c r="H5" s="3"/>
      <c r="I5" s="3"/>
    </row>
    <row r="6" spans="2:14" ht="17.25">
      <c r="B6" s="65" t="s">
        <v>461</v>
      </c>
      <c r="C6" s="65"/>
      <c r="D6" s="65"/>
      <c r="E6" s="65"/>
      <c r="F6" s="65"/>
      <c r="G6" s="65"/>
      <c r="H6" s="65"/>
      <c r="I6" s="65"/>
      <c r="J6" s="65"/>
      <c r="K6" s="65"/>
      <c r="L6" s="65"/>
      <c r="M6" s="65"/>
      <c r="N6" s="65"/>
    </row>
    <row r="7" spans="2:14" ht="17.25">
      <c r="B7" s="65" t="s">
        <v>462</v>
      </c>
      <c r="C7" s="65"/>
      <c r="D7" s="65"/>
      <c r="E7" s="65"/>
      <c r="F7" s="65"/>
      <c r="G7" s="65"/>
      <c r="H7" s="65"/>
      <c r="I7" s="65"/>
      <c r="J7" s="65"/>
      <c r="K7" s="65"/>
      <c r="L7" s="65"/>
      <c r="M7" s="65"/>
      <c r="N7" s="65"/>
    </row>
    <row r="8" spans="2:14" ht="17.25">
      <c r="B8" s="19" t="s">
        <v>319</v>
      </c>
      <c r="C8" s="19"/>
      <c r="D8" s="19"/>
      <c r="E8" s="19"/>
      <c r="F8" s="19"/>
      <c r="G8" s="19"/>
      <c r="H8" s="19"/>
      <c r="I8" s="19"/>
      <c r="J8" s="19"/>
      <c r="K8" s="19"/>
      <c r="L8" s="19"/>
      <c r="M8" s="19"/>
      <c r="N8" s="19"/>
    </row>
    <row r="9" spans="2:14" ht="17.25">
      <c r="B9" s="19" t="s">
        <v>640</v>
      </c>
      <c r="C9" s="19"/>
      <c r="D9" s="19"/>
      <c r="E9" s="19"/>
      <c r="F9" s="19"/>
      <c r="G9" s="19"/>
      <c r="H9" s="19"/>
      <c r="I9" s="19"/>
      <c r="J9" s="19"/>
      <c r="K9" s="19"/>
      <c r="L9" s="19"/>
      <c r="M9" s="19"/>
      <c r="N9" s="19"/>
    </row>
    <row r="10" spans="2:14" ht="17.25">
      <c r="B10" s="65"/>
      <c r="C10" s="65"/>
      <c r="D10" s="65"/>
      <c r="E10" s="65"/>
      <c r="F10" s="65"/>
      <c r="G10" s="65"/>
      <c r="H10" s="65"/>
      <c r="I10" s="65"/>
      <c r="J10" s="65"/>
      <c r="K10" s="65"/>
      <c r="L10" s="65"/>
      <c r="M10" s="65"/>
      <c r="N10" s="65"/>
    </row>
    <row r="11" spans="2:11" ht="27" customHeight="1">
      <c r="B11" s="70" t="s">
        <v>2</v>
      </c>
      <c r="C11" s="81" t="s">
        <v>290</v>
      </c>
      <c r="D11" s="81" t="s">
        <v>291</v>
      </c>
      <c r="E11" s="72" t="s">
        <v>297</v>
      </c>
      <c r="F11" s="72"/>
      <c r="G11" s="72"/>
      <c r="H11" s="72"/>
      <c r="I11" s="72"/>
      <c r="K11" s="20" t="s">
        <v>317</v>
      </c>
    </row>
    <row r="12" spans="2:9" ht="20.25" customHeight="1">
      <c r="B12" s="116"/>
      <c r="C12" s="120"/>
      <c r="D12" s="120"/>
      <c r="E12" s="72" t="s">
        <v>292</v>
      </c>
      <c r="F12" s="81" t="s">
        <v>293</v>
      </c>
      <c r="G12" s="81" t="s">
        <v>294</v>
      </c>
      <c r="H12" s="81" t="s">
        <v>295</v>
      </c>
      <c r="I12" s="81" t="s">
        <v>296</v>
      </c>
    </row>
    <row r="13" spans="2:9" ht="20.25" customHeight="1">
      <c r="B13" s="71"/>
      <c r="C13" s="82"/>
      <c r="D13" s="82"/>
      <c r="E13" s="72"/>
      <c r="F13" s="120"/>
      <c r="G13" s="120"/>
      <c r="H13" s="120"/>
      <c r="I13" s="120"/>
    </row>
    <row r="14" spans="2:9" ht="15">
      <c r="B14" s="11" t="s">
        <v>6</v>
      </c>
      <c r="C14" s="16">
        <v>832527.592677042</v>
      </c>
      <c r="D14" s="16">
        <v>5022056.236224194</v>
      </c>
      <c r="E14" s="16">
        <v>3678083.1335532856</v>
      </c>
      <c r="F14" s="16">
        <v>393632.2475854308</v>
      </c>
      <c r="G14" s="16">
        <v>99154.49241692321</v>
      </c>
      <c r="H14" s="16">
        <v>834252.3963305617</v>
      </c>
      <c r="I14" s="16">
        <v>16933.96633799868</v>
      </c>
    </row>
    <row r="15" spans="2:9" ht="14.25">
      <c r="B15" s="12" t="s">
        <v>3</v>
      </c>
      <c r="C15" s="6">
        <v>522643.9663061124</v>
      </c>
      <c r="D15" s="6">
        <v>3843133.3384891916</v>
      </c>
      <c r="E15" s="6">
        <v>3225031.1621894627</v>
      </c>
      <c r="F15" s="6">
        <v>287618.14700949413</v>
      </c>
      <c r="G15" s="6">
        <v>89481.23417892541</v>
      </c>
      <c r="H15" s="6">
        <v>233177.1505135398</v>
      </c>
      <c r="I15" s="6">
        <v>7825.644597768073</v>
      </c>
    </row>
    <row r="16" spans="2:9" ht="14.25">
      <c r="B16" s="12" t="s">
        <v>4</v>
      </c>
      <c r="C16" s="6">
        <v>262056.65092321055</v>
      </c>
      <c r="D16" s="6">
        <v>944497.2375180913</v>
      </c>
      <c r="E16" s="6">
        <v>340365.92727762845</v>
      </c>
      <c r="F16" s="6">
        <v>79206.62159757913</v>
      </c>
      <c r="G16" s="6">
        <v>3809.6860952216043</v>
      </c>
      <c r="H16" s="6">
        <v>512229.7526735003</v>
      </c>
      <c r="I16" s="6">
        <v>8885.249874160289</v>
      </c>
    </row>
    <row r="17" spans="2:9" ht="14.25">
      <c r="B17" s="12" t="s">
        <v>635</v>
      </c>
      <c r="C17" s="6">
        <v>47621.01891187948</v>
      </c>
      <c r="D17" s="6">
        <v>233469.86637052798</v>
      </c>
      <c r="E17" s="6">
        <v>112295.62744113186</v>
      </c>
      <c r="F17" s="6">
        <v>26758.68509516419</v>
      </c>
      <c r="G17" s="6">
        <v>5863.572142776276</v>
      </c>
      <c r="H17" s="6">
        <v>88328.90982538543</v>
      </c>
      <c r="I17" s="6">
        <v>223.07186607031878</v>
      </c>
    </row>
    <row r="18" spans="2:9" ht="14.25">
      <c r="B18" s="12" t="s">
        <v>5</v>
      </c>
      <c r="C18" s="6">
        <v>205.95653583985762</v>
      </c>
      <c r="D18" s="6">
        <v>955.7938464015338</v>
      </c>
      <c r="E18" s="6">
        <v>390.416645070345</v>
      </c>
      <c r="F18" s="6">
        <v>48.79388319287028</v>
      </c>
      <c r="G18" s="6"/>
      <c r="H18" s="6">
        <v>516.5833181383183</v>
      </c>
      <c r="I18" s="6"/>
    </row>
    <row r="19" spans="2:9" ht="15">
      <c r="B19" s="73"/>
      <c r="C19" s="74"/>
      <c r="D19" s="74"/>
      <c r="E19" s="74"/>
      <c r="F19" s="74"/>
      <c r="G19" s="74"/>
      <c r="H19" s="74"/>
      <c r="I19" s="75"/>
    </row>
    <row r="20" spans="2:9" ht="15">
      <c r="B20" s="66" t="s">
        <v>3</v>
      </c>
      <c r="C20" s="67"/>
      <c r="D20" s="67"/>
      <c r="E20" s="67"/>
      <c r="F20" s="67"/>
      <c r="G20" s="67"/>
      <c r="H20" s="67"/>
      <c r="I20" s="68"/>
    </row>
    <row r="21" spans="2:9" ht="14.25">
      <c r="B21" s="12" t="s">
        <v>7</v>
      </c>
      <c r="C21" s="6">
        <v>84927.32153965037</v>
      </c>
      <c r="D21" s="6">
        <v>398032.05118082743</v>
      </c>
      <c r="E21" s="6">
        <v>260819.19909881355</v>
      </c>
      <c r="F21" s="6">
        <v>77489.9587553724</v>
      </c>
      <c r="G21" s="6">
        <v>4347.952404161037</v>
      </c>
      <c r="H21" s="6">
        <v>51180.52619600594</v>
      </c>
      <c r="I21" s="6">
        <v>4194.414726474991</v>
      </c>
    </row>
    <row r="22" spans="2:9" ht="14.25">
      <c r="B22" s="12" t="s">
        <v>8</v>
      </c>
      <c r="C22" s="6">
        <v>45718.88806561956</v>
      </c>
      <c r="D22" s="6">
        <v>200831.81856297675</v>
      </c>
      <c r="E22" s="6">
        <v>109729.04553214293</v>
      </c>
      <c r="F22" s="6">
        <v>27406.251277309653</v>
      </c>
      <c r="G22" s="6">
        <v>462.7991046255465</v>
      </c>
      <c r="H22" s="6">
        <v>62981.74602204931</v>
      </c>
      <c r="I22" s="6">
        <v>251.97662684943333</v>
      </c>
    </row>
    <row r="23" spans="2:9" ht="14.25">
      <c r="B23" s="12" t="s">
        <v>9</v>
      </c>
      <c r="C23" s="6">
        <v>36714.54011627425</v>
      </c>
      <c r="D23" s="6">
        <v>232494.81403668725</v>
      </c>
      <c r="E23" s="6">
        <v>197455.1411462024</v>
      </c>
      <c r="F23" s="6">
        <v>22983.475200535835</v>
      </c>
      <c r="G23" s="6">
        <v>273.41954896849154</v>
      </c>
      <c r="H23" s="6">
        <v>11782.778140980872</v>
      </c>
      <c r="I23" s="6"/>
    </row>
    <row r="24" spans="2:9" ht="14.25">
      <c r="B24" s="12" t="s">
        <v>10</v>
      </c>
      <c r="C24" s="6">
        <v>30873.86430403177</v>
      </c>
      <c r="D24" s="6">
        <v>317913.2761400802</v>
      </c>
      <c r="E24" s="6">
        <v>295493.8875358451</v>
      </c>
      <c r="F24" s="6">
        <v>8039.812690496492</v>
      </c>
      <c r="G24" s="6">
        <v>11020.69005939128</v>
      </c>
      <c r="H24" s="6">
        <v>2645.5750265124966</v>
      </c>
      <c r="I24" s="6">
        <v>713.3108278348276</v>
      </c>
    </row>
    <row r="25" spans="2:9" ht="14.25">
      <c r="B25" s="12" t="s">
        <v>11</v>
      </c>
      <c r="C25" s="6">
        <v>65834.63867971809</v>
      </c>
      <c r="D25" s="6">
        <v>527181.7048317859</v>
      </c>
      <c r="E25" s="6">
        <v>481032.45044664806</v>
      </c>
      <c r="F25" s="6">
        <v>26357.013273467022</v>
      </c>
      <c r="G25" s="6">
        <v>10675.925322175644</v>
      </c>
      <c r="H25" s="6">
        <v>9116.315789495018</v>
      </c>
      <c r="I25" s="6"/>
    </row>
    <row r="26" spans="2:9" ht="14.25">
      <c r="B26" s="12" t="s">
        <v>12</v>
      </c>
      <c r="C26" s="6">
        <v>66624.10369892874</v>
      </c>
      <c r="D26" s="6">
        <v>471199.5206455377</v>
      </c>
      <c r="E26" s="6">
        <v>407262.05640613055</v>
      </c>
      <c r="F26" s="6">
        <v>40680.285235082454</v>
      </c>
      <c r="G26" s="6">
        <v>12413.014235114859</v>
      </c>
      <c r="H26" s="6">
        <v>9203.214401487807</v>
      </c>
      <c r="I26" s="6">
        <v>1640.9503677224102</v>
      </c>
    </row>
    <row r="27" spans="2:9" ht="14.25">
      <c r="B27" s="12" t="s">
        <v>13</v>
      </c>
      <c r="C27" s="6">
        <v>19346.339913098054</v>
      </c>
      <c r="D27" s="6">
        <v>200620.267887423</v>
      </c>
      <c r="E27" s="6">
        <v>182981.71964201765</v>
      </c>
      <c r="F27" s="6">
        <v>8174.041460575179</v>
      </c>
      <c r="G27" s="6">
        <v>4783.6753614367435</v>
      </c>
      <c r="H27" s="6">
        <v>3721.9007674958884</v>
      </c>
      <c r="I27" s="6">
        <v>958.930655897437</v>
      </c>
    </row>
    <row r="28" spans="2:9" ht="14.25">
      <c r="B28" s="12" t="s">
        <v>14</v>
      </c>
      <c r="C28" s="6">
        <v>27939.48761882975</v>
      </c>
      <c r="D28" s="6">
        <v>115070.68080126385</v>
      </c>
      <c r="E28" s="6">
        <v>31353.77831186721</v>
      </c>
      <c r="F28" s="6">
        <v>21807.342647519148</v>
      </c>
      <c r="G28" s="6">
        <v>684.5500788986488</v>
      </c>
      <c r="H28" s="6">
        <v>61225.009762978945</v>
      </c>
      <c r="I28" s="6"/>
    </row>
    <row r="29" spans="2:9" ht="14.25">
      <c r="B29" s="12" t="s">
        <v>15</v>
      </c>
      <c r="C29" s="6">
        <v>76357.31610497716</v>
      </c>
      <c r="D29" s="6">
        <v>790666.2929992197</v>
      </c>
      <c r="E29" s="6">
        <v>722509.9002160631</v>
      </c>
      <c r="F29" s="6">
        <v>24550.989104866407</v>
      </c>
      <c r="G29" s="6">
        <v>33190.08486007934</v>
      </c>
      <c r="H29" s="6">
        <v>10349.257425221651</v>
      </c>
      <c r="I29" s="6">
        <v>66.06139298897506</v>
      </c>
    </row>
    <row r="30" spans="2:9" ht="14.25">
      <c r="B30" s="12" t="s">
        <v>16</v>
      </c>
      <c r="C30" s="6">
        <v>40285.45773108342</v>
      </c>
      <c r="D30" s="6">
        <v>378330.5668555482</v>
      </c>
      <c r="E30" s="6">
        <v>340692.82445737394</v>
      </c>
      <c r="F30" s="6">
        <v>24863.58568476308</v>
      </c>
      <c r="G30" s="6">
        <v>11239.123204073689</v>
      </c>
      <c r="H30" s="6">
        <v>1535.0335093376725</v>
      </c>
      <c r="I30" s="6"/>
    </row>
    <row r="31" spans="2:9" ht="30.75" customHeight="1">
      <c r="B31" s="13" t="s">
        <v>17</v>
      </c>
      <c r="C31" s="6">
        <v>28022.00853390106</v>
      </c>
      <c r="D31" s="6">
        <v>210792.3445478409</v>
      </c>
      <c r="E31" s="6">
        <v>195701.15939636074</v>
      </c>
      <c r="F31" s="6">
        <v>5265.391679506333</v>
      </c>
      <c r="G31" s="6">
        <v>390</v>
      </c>
      <c r="H31" s="6">
        <v>9435.793471973842</v>
      </c>
      <c r="I31" s="6"/>
    </row>
    <row r="32" spans="2:9" ht="15">
      <c r="B32" s="73"/>
      <c r="C32" s="74"/>
      <c r="D32" s="74"/>
      <c r="E32" s="74"/>
      <c r="F32" s="74"/>
      <c r="G32" s="74"/>
      <c r="H32" s="74"/>
      <c r="I32" s="75"/>
    </row>
    <row r="33" spans="2:9" ht="15">
      <c r="B33" s="66" t="s">
        <v>4</v>
      </c>
      <c r="C33" s="67"/>
      <c r="D33" s="67"/>
      <c r="E33" s="67"/>
      <c r="F33" s="67"/>
      <c r="G33" s="67"/>
      <c r="H33" s="67"/>
      <c r="I33" s="68"/>
    </row>
    <row r="34" spans="2:9" ht="14.25">
      <c r="B34" s="12" t="s">
        <v>18</v>
      </c>
      <c r="C34" s="6">
        <v>9027.921330953355</v>
      </c>
      <c r="D34" s="6">
        <v>34174.24492684419</v>
      </c>
      <c r="E34" s="6">
        <v>10759.823820518619</v>
      </c>
      <c r="F34" s="6">
        <v>4152.915550422312</v>
      </c>
      <c r="G34" s="6">
        <v>582.6840432756267</v>
      </c>
      <c r="H34" s="6">
        <v>18678.821512627608</v>
      </c>
      <c r="I34" s="6"/>
    </row>
    <row r="35" spans="2:9" ht="14.25">
      <c r="B35" s="12" t="s">
        <v>19</v>
      </c>
      <c r="C35" s="6">
        <v>25075.537492053714</v>
      </c>
      <c r="D35" s="6">
        <v>101318.9018036631</v>
      </c>
      <c r="E35" s="6">
        <v>30073.334766894583</v>
      </c>
      <c r="F35" s="6">
        <v>7319.737287015038</v>
      </c>
      <c r="G35" s="6">
        <v>551.4976892349895</v>
      </c>
      <c r="H35" s="6">
        <v>63374.3320605183</v>
      </c>
      <c r="I35" s="6"/>
    </row>
    <row r="36" spans="2:9" ht="14.25">
      <c r="B36" s="12" t="s">
        <v>20</v>
      </c>
      <c r="C36" s="6">
        <v>47459.47615743527</v>
      </c>
      <c r="D36" s="6">
        <v>160442.88907219446</v>
      </c>
      <c r="E36" s="6">
        <v>68909.82129232428</v>
      </c>
      <c r="F36" s="6">
        <v>11123.336182003548</v>
      </c>
      <c r="G36" s="6">
        <v>799.7239818274751</v>
      </c>
      <c r="H36" s="6">
        <v>78126.05610607521</v>
      </c>
      <c r="I36" s="6">
        <v>1483.951509964066</v>
      </c>
    </row>
    <row r="37" spans="2:9" ht="14.25">
      <c r="B37" s="12" t="s">
        <v>21</v>
      </c>
      <c r="C37" s="6">
        <v>10137.534028908683</v>
      </c>
      <c r="D37" s="6">
        <v>44324.75276764383</v>
      </c>
      <c r="E37" s="6">
        <v>14778.069697974975</v>
      </c>
      <c r="F37" s="6">
        <v>4757.379093079544</v>
      </c>
      <c r="G37" s="6"/>
      <c r="H37" s="6">
        <v>24685.230485107357</v>
      </c>
      <c r="I37" s="6">
        <v>104.07349148194477</v>
      </c>
    </row>
    <row r="38" spans="2:9" ht="14.25">
      <c r="B38" s="12" t="s">
        <v>22</v>
      </c>
      <c r="C38" s="6">
        <v>170220.94300895213</v>
      </c>
      <c r="D38" s="6">
        <v>603384.408915042</v>
      </c>
      <c r="E38" s="6">
        <v>215183.91498159853</v>
      </c>
      <c r="F38" s="6">
        <v>51692.17617067303</v>
      </c>
      <c r="G38" s="6">
        <v>1875.7803808835126</v>
      </c>
      <c r="H38" s="6">
        <v>327335.3125091721</v>
      </c>
      <c r="I38" s="6">
        <v>7297.22487271428</v>
      </c>
    </row>
    <row r="39" spans="2:9" ht="14.25">
      <c r="B39" s="12" t="s">
        <v>23</v>
      </c>
      <c r="C39" s="6">
        <v>135.23890490767917</v>
      </c>
      <c r="D39" s="6">
        <v>852.0400327028825</v>
      </c>
      <c r="E39" s="6">
        <v>660.9627183173963</v>
      </c>
      <c r="F39" s="6">
        <v>161.07731438548603</v>
      </c>
      <c r="G39" s="6"/>
      <c r="H39" s="6">
        <v>30</v>
      </c>
      <c r="I39" s="6"/>
    </row>
    <row r="40" spans="2:9" ht="15">
      <c r="B40" s="73"/>
      <c r="C40" s="74"/>
      <c r="D40" s="74"/>
      <c r="E40" s="74"/>
      <c r="F40" s="74"/>
      <c r="G40" s="74"/>
      <c r="H40" s="74"/>
      <c r="I40" s="75"/>
    </row>
    <row r="41" spans="2:9" ht="15">
      <c r="B41" s="66" t="s">
        <v>635</v>
      </c>
      <c r="C41" s="67"/>
      <c r="D41" s="67"/>
      <c r="E41" s="67"/>
      <c r="F41" s="67"/>
      <c r="G41" s="67"/>
      <c r="H41" s="67"/>
      <c r="I41" s="68"/>
    </row>
    <row r="42" spans="2:9" ht="14.25">
      <c r="B42" s="12" t="s">
        <v>24</v>
      </c>
      <c r="C42" s="6">
        <v>18119.451473416306</v>
      </c>
      <c r="D42" s="6">
        <v>75417.59546616915</v>
      </c>
      <c r="E42" s="6">
        <v>24663.951175980405</v>
      </c>
      <c r="F42" s="6">
        <v>10810.782715182591</v>
      </c>
      <c r="G42" s="6">
        <v>1463.6320880633514</v>
      </c>
      <c r="H42" s="6">
        <v>38479.229486942764</v>
      </c>
      <c r="I42" s="6"/>
    </row>
    <row r="43" spans="2:9" ht="14.25">
      <c r="B43" s="12" t="s">
        <v>25</v>
      </c>
      <c r="C43" s="6">
        <v>6048.868176770271</v>
      </c>
      <c r="D43" s="6">
        <v>63480.82455880572</v>
      </c>
      <c r="E43" s="6">
        <v>49995.268571473745</v>
      </c>
      <c r="F43" s="6">
        <v>841.6230550172605</v>
      </c>
      <c r="G43" s="6">
        <v>3517.2557124699792</v>
      </c>
      <c r="H43" s="6">
        <v>9111.983410708906</v>
      </c>
      <c r="I43" s="6">
        <v>14.693809135825333</v>
      </c>
    </row>
    <row r="44" spans="2:9" ht="14.25">
      <c r="B44" s="12" t="s">
        <v>26</v>
      </c>
      <c r="C44" s="6">
        <v>4325.077669343695</v>
      </c>
      <c r="D44" s="6">
        <v>16028.643991288243</v>
      </c>
      <c r="E44" s="6">
        <v>12751.519202134692</v>
      </c>
      <c r="F44" s="6">
        <v>2738.2220958724406</v>
      </c>
      <c r="G44" s="6">
        <v>63.36379073340842</v>
      </c>
      <c r="H44" s="6">
        <v>475.53890254769726</v>
      </c>
      <c r="I44" s="6"/>
    </row>
    <row r="45" spans="2:9" ht="14.25">
      <c r="B45" s="12" t="s">
        <v>27</v>
      </c>
      <c r="C45" s="6">
        <v>1461.3244755003636</v>
      </c>
      <c r="D45" s="6">
        <v>6957.997041878486</v>
      </c>
      <c r="E45" s="6">
        <v>5730.116344394288</v>
      </c>
      <c r="F45" s="6">
        <v>962.8357793610618</v>
      </c>
      <c r="G45" s="6">
        <v>259.7239786964109</v>
      </c>
      <c r="H45" s="6"/>
      <c r="I45" s="6">
        <v>5.320939426725408</v>
      </c>
    </row>
    <row r="46" spans="2:9" ht="14.25">
      <c r="B46" s="12" t="s">
        <v>28</v>
      </c>
      <c r="C46" s="6">
        <v>8124.734660493061</v>
      </c>
      <c r="D46" s="6">
        <v>34445.63492434441</v>
      </c>
      <c r="E46" s="6">
        <v>14436.276492479603</v>
      </c>
      <c r="F46" s="6">
        <v>6749.745933176804</v>
      </c>
      <c r="G46" s="6">
        <v>559.5965728131246</v>
      </c>
      <c r="H46" s="6">
        <v>12496.9588083671</v>
      </c>
      <c r="I46" s="6">
        <v>203.05711750776806</v>
      </c>
    </row>
    <row r="47" spans="2:9" ht="14.25">
      <c r="B47" s="12" t="s">
        <v>29</v>
      </c>
      <c r="C47" s="6">
        <v>9541.562456355787</v>
      </c>
      <c r="D47" s="6">
        <v>37139.17038804199</v>
      </c>
      <c r="E47" s="6">
        <v>4718.49565466902</v>
      </c>
      <c r="F47" s="6">
        <v>4655.475516554014</v>
      </c>
      <c r="G47" s="6"/>
      <c r="H47" s="6">
        <v>27765.199216819</v>
      </c>
      <c r="I47" s="6"/>
    </row>
    <row r="48" spans="2:9" ht="14.25">
      <c r="B48" s="11" t="s">
        <v>5</v>
      </c>
      <c r="C48" s="6">
        <v>205.95653583985762</v>
      </c>
      <c r="D48" s="6">
        <v>955.7938464015338</v>
      </c>
      <c r="E48" s="6">
        <v>390.416645070345</v>
      </c>
      <c r="F48" s="6">
        <v>48.79388319287028</v>
      </c>
      <c r="G48" s="6"/>
      <c r="H48" s="6">
        <v>516.5833181383183</v>
      </c>
      <c r="I48" s="6"/>
    </row>
    <row r="49" spans="2:9" ht="14.25">
      <c r="B49" s="7"/>
      <c r="C49" s="7"/>
      <c r="D49" s="7"/>
      <c r="E49" s="7"/>
      <c r="F49" s="7"/>
      <c r="G49" s="7"/>
      <c r="H49" s="7"/>
      <c r="I49" s="7"/>
    </row>
    <row r="50" spans="2:9" ht="14.25">
      <c r="B50" s="69" t="s">
        <v>321</v>
      </c>
      <c r="C50" s="69"/>
      <c r="D50" s="69"/>
      <c r="E50" s="69"/>
      <c r="F50" s="69"/>
      <c r="G50" s="69"/>
      <c r="H50" s="69"/>
      <c r="I50" s="69"/>
    </row>
  </sheetData>
  <mergeCells count="19">
    <mergeCell ref="B6:N6"/>
    <mergeCell ref="B7:N7"/>
    <mergeCell ref="B10:N10"/>
    <mergeCell ref="E12:E13"/>
    <mergeCell ref="F12:F13"/>
    <mergeCell ref="G12:G13"/>
    <mergeCell ref="H12:H13"/>
    <mergeCell ref="I12:I13"/>
    <mergeCell ref="B11:B13"/>
    <mergeCell ref="B50:I50"/>
    <mergeCell ref="E11:I11"/>
    <mergeCell ref="C11:C13"/>
    <mergeCell ref="D11:D13"/>
    <mergeCell ref="B19:I19"/>
    <mergeCell ref="B20:I20"/>
    <mergeCell ref="B32:I32"/>
    <mergeCell ref="B33:I33"/>
    <mergeCell ref="B40:I40"/>
    <mergeCell ref="B41:I41"/>
  </mergeCells>
  <hyperlinks>
    <hyperlink ref="K11" location="ÍNDICE!A1" display="ÍNDICE"/>
  </hyperlinks>
  <printOptions/>
  <pageMargins left="0.7" right="0.7" top="0.75" bottom="0.75" header="0.3" footer="0.3"/>
  <pageSetup horizontalDpi="600" verticalDpi="600" orientation="portrait" paperSize="9" r:id="rId2"/>
  <drawing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M51"/>
  <sheetViews>
    <sheetView showGridLines="0" workbookViewId="0" topLeftCell="A1"/>
  </sheetViews>
  <sheetFormatPr defaultColWidth="9.140625" defaultRowHeight="15"/>
  <cols>
    <col min="1" max="1" width="2.00390625" style="1" customWidth="1"/>
    <col min="2" max="2" width="25.7109375" style="1" customWidth="1"/>
    <col min="3" max="10" width="15.7109375" style="1" customWidth="1"/>
    <col min="11" max="12" width="9.421875" style="1" bestFit="1" customWidth="1"/>
    <col min="13" max="13" width="11.57421875" style="1" bestFit="1" customWidth="1"/>
    <col min="14" max="16384" width="9.140625" style="1" customWidth="1"/>
  </cols>
  <sheetData>
    <row r="1" ht="13.5"/>
    <row r="2" ht="13.5"/>
    <row r="3" ht="13.5"/>
    <row r="4" ht="13.5"/>
    <row r="5" spans="2:7" ht="16.5">
      <c r="B5" s="2"/>
      <c r="C5" s="3"/>
      <c r="D5" s="3"/>
      <c r="E5" s="3"/>
      <c r="F5" s="3"/>
      <c r="G5" s="3"/>
    </row>
    <row r="6" spans="2:13" ht="17.25">
      <c r="B6" s="65" t="s">
        <v>463</v>
      </c>
      <c r="C6" s="65"/>
      <c r="D6" s="65"/>
      <c r="E6" s="65"/>
      <c r="F6" s="65"/>
      <c r="G6" s="65"/>
      <c r="H6" s="65"/>
      <c r="I6" s="65"/>
      <c r="J6" s="65"/>
      <c r="K6" s="65"/>
      <c r="L6" s="65"/>
      <c r="M6" s="65"/>
    </row>
    <row r="7" spans="2:13" ht="17.25">
      <c r="B7" s="65" t="s">
        <v>464</v>
      </c>
      <c r="C7" s="65"/>
      <c r="D7" s="65"/>
      <c r="E7" s="65"/>
      <c r="F7" s="65"/>
      <c r="G7" s="65"/>
      <c r="H7" s="65"/>
      <c r="I7" s="65"/>
      <c r="J7" s="65"/>
      <c r="K7" s="65"/>
      <c r="L7" s="65"/>
      <c r="M7" s="65"/>
    </row>
    <row r="8" spans="2:13" ht="17.25">
      <c r="B8" s="19" t="s">
        <v>319</v>
      </c>
      <c r="C8" s="19"/>
      <c r="D8" s="19"/>
      <c r="E8" s="19"/>
      <c r="F8" s="19"/>
      <c r="G8" s="19"/>
      <c r="H8" s="19"/>
      <c r="I8" s="19"/>
      <c r="J8" s="19"/>
      <c r="K8" s="19"/>
      <c r="L8" s="19"/>
      <c r="M8" s="19"/>
    </row>
    <row r="9" spans="2:13" ht="17.25">
      <c r="B9" s="19" t="s">
        <v>353</v>
      </c>
      <c r="C9" s="19"/>
      <c r="D9" s="19"/>
      <c r="E9" s="19"/>
      <c r="F9" s="19"/>
      <c r="G9" s="19"/>
      <c r="H9" s="19"/>
      <c r="I9" s="19"/>
      <c r="J9" s="19"/>
      <c r="K9" s="19"/>
      <c r="L9" s="19"/>
      <c r="M9" s="19"/>
    </row>
    <row r="10" spans="2:13" ht="17.25">
      <c r="B10" s="65"/>
      <c r="C10" s="65"/>
      <c r="D10" s="65"/>
      <c r="E10" s="65"/>
      <c r="F10" s="65"/>
      <c r="G10" s="65"/>
      <c r="H10" s="65"/>
      <c r="I10" s="65"/>
      <c r="J10" s="65"/>
      <c r="K10" s="65"/>
      <c r="L10" s="65"/>
      <c r="M10" s="65"/>
    </row>
    <row r="11" spans="2:12" ht="27" customHeight="1">
      <c r="B11" s="70" t="s">
        <v>2</v>
      </c>
      <c r="C11" s="87" t="s">
        <v>304</v>
      </c>
      <c r="D11" s="88"/>
      <c r="E11" s="88"/>
      <c r="F11" s="88"/>
      <c r="G11" s="88"/>
      <c r="H11" s="88"/>
      <c r="I11" s="88"/>
      <c r="J11" s="89"/>
      <c r="L11" s="20" t="s">
        <v>317</v>
      </c>
    </row>
    <row r="12" spans="2:10" ht="24.75" customHeight="1">
      <c r="B12" s="116"/>
      <c r="C12" s="87" t="s">
        <v>241</v>
      </c>
      <c r="D12" s="88"/>
      <c r="E12" s="88"/>
      <c r="F12" s="88"/>
      <c r="G12" s="72" t="s">
        <v>242</v>
      </c>
      <c r="H12" s="72"/>
      <c r="I12" s="72"/>
      <c r="J12" s="72"/>
    </row>
    <row r="13" spans="2:10" ht="24" customHeight="1">
      <c r="B13" s="116"/>
      <c r="C13" s="81" t="s">
        <v>307</v>
      </c>
      <c r="D13" s="72" t="s">
        <v>308</v>
      </c>
      <c r="E13" s="72"/>
      <c r="F13" s="72"/>
      <c r="G13" s="81" t="s">
        <v>307</v>
      </c>
      <c r="H13" s="72" t="s">
        <v>308</v>
      </c>
      <c r="I13" s="72"/>
      <c r="J13" s="72"/>
    </row>
    <row r="14" spans="2:10" ht="45" customHeight="1">
      <c r="B14" s="71"/>
      <c r="C14" s="82"/>
      <c r="D14" s="15" t="s">
        <v>239</v>
      </c>
      <c r="E14" s="15" t="s">
        <v>305</v>
      </c>
      <c r="F14" s="15" t="s">
        <v>306</v>
      </c>
      <c r="G14" s="82"/>
      <c r="H14" s="15" t="s">
        <v>239</v>
      </c>
      <c r="I14" s="15" t="s">
        <v>305</v>
      </c>
      <c r="J14" s="15" t="s">
        <v>306</v>
      </c>
    </row>
    <row r="15" spans="2:10" ht="15">
      <c r="B15" s="11" t="s">
        <v>6</v>
      </c>
      <c r="C15" s="16">
        <v>4149066.7085670684</v>
      </c>
      <c r="D15" s="16">
        <v>3422768.438673018</v>
      </c>
      <c r="E15" s="16">
        <v>419713.2055464631</v>
      </c>
      <c r="F15" s="16">
        <v>306585.0643475905</v>
      </c>
      <c r="G15" s="16">
        <v>40262681.660906315</v>
      </c>
      <c r="H15" s="16">
        <v>3595.9999999999995</v>
      </c>
      <c r="I15" s="16">
        <v>38531358.66090632</v>
      </c>
      <c r="J15" s="16">
        <v>1727727</v>
      </c>
    </row>
    <row r="16" spans="2:10" ht="14.25">
      <c r="B16" s="12" t="s">
        <v>3</v>
      </c>
      <c r="C16" s="6">
        <v>1852539.2431908355</v>
      </c>
      <c r="D16" s="6">
        <v>1594456.2320776412</v>
      </c>
      <c r="E16" s="6">
        <v>180535.36319960153</v>
      </c>
      <c r="F16" s="6">
        <v>77547.64791359</v>
      </c>
      <c r="G16" s="6">
        <v>36009861.66090633</v>
      </c>
      <c r="H16" s="6">
        <v>2896.000000000001</v>
      </c>
      <c r="I16" s="6">
        <v>34711838.66090636</v>
      </c>
      <c r="J16" s="6">
        <v>1295126.9999999995</v>
      </c>
    </row>
    <row r="17" spans="2:10" ht="14.25">
      <c r="B17" s="12" t="s">
        <v>4</v>
      </c>
      <c r="C17" s="6">
        <v>1916378.332056556</v>
      </c>
      <c r="D17" s="6">
        <v>1498546.9556412948</v>
      </c>
      <c r="E17" s="6">
        <v>209656.77644077744</v>
      </c>
      <c r="F17" s="6">
        <v>208174.59997448346</v>
      </c>
      <c r="G17" s="6">
        <v>4252820</v>
      </c>
      <c r="H17" s="6">
        <v>700</v>
      </c>
      <c r="I17" s="6">
        <v>3819520.0000000005</v>
      </c>
      <c r="J17" s="6">
        <v>432600</v>
      </c>
    </row>
    <row r="18" spans="2:10" ht="14.25">
      <c r="B18" s="12" t="s">
        <v>635</v>
      </c>
      <c r="C18" s="6">
        <v>379585.8206239767</v>
      </c>
      <c r="D18" s="6">
        <v>329201.93825837516</v>
      </c>
      <c r="E18" s="6">
        <v>29521.065906084117</v>
      </c>
      <c r="F18" s="6">
        <v>20862.81645951704</v>
      </c>
      <c r="G18" s="6"/>
      <c r="H18" s="6"/>
      <c r="I18" s="6"/>
      <c r="J18" s="6"/>
    </row>
    <row r="19" spans="2:10" ht="14.25">
      <c r="B19" s="12" t="s">
        <v>5</v>
      </c>
      <c r="C19" s="6">
        <v>563.312695716023</v>
      </c>
      <c r="D19" s="6">
        <v>563.312695716023</v>
      </c>
      <c r="E19" s="6"/>
      <c r="F19" s="6"/>
      <c r="G19" s="6"/>
      <c r="H19" s="6"/>
      <c r="I19" s="6"/>
      <c r="J19" s="6"/>
    </row>
    <row r="20" spans="2:10" ht="15">
      <c r="B20" s="121"/>
      <c r="C20" s="122"/>
      <c r="D20" s="122"/>
      <c r="E20" s="122"/>
      <c r="F20" s="122"/>
      <c r="G20" s="122"/>
      <c r="H20" s="122"/>
      <c r="I20" s="122"/>
      <c r="J20" s="123"/>
    </row>
    <row r="21" spans="2:10" ht="15">
      <c r="B21" s="66" t="s">
        <v>3</v>
      </c>
      <c r="C21" s="67"/>
      <c r="D21" s="67"/>
      <c r="E21" s="67"/>
      <c r="F21" s="67"/>
      <c r="G21" s="67"/>
      <c r="H21" s="67"/>
      <c r="I21" s="67"/>
      <c r="J21" s="68"/>
    </row>
    <row r="22" spans="2:10" ht="14.25">
      <c r="B22" s="12" t="s">
        <v>7</v>
      </c>
      <c r="C22" s="6">
        <v>479336.25478932355</v>
      </c>
      <c r="D22" s="6">
        <v>396610.92875050224</v>
      </c>
      <c r="E22" s="6">
        <v>74865.42734223059</v>
      </c>
      <c r="F22" s="6">
        <v>7859.89869659106</v>
      </c>
      <c r="G22" s="6">
        <v>37793.66090632244</v>
      </c>
      <c r="H22" s="6"/>
      <c r="I22" s="6">
        <v>37793.66090632244</v>
      </c>
      <c r="J22" s="6"/>
    </row>
    <row r="23" spans="2:10" ht="14.25">
      <c r="B23" s="12" t="s">
        <v>8</v>
      </c>
      <c r="C23" s="6">
        <v>128415.04676419884</v>
      </c>
      <c r="D23" s="6">
        <v>113355.272493658</v>
      </c>
      <c r="E23" s="6">
        <v>2245.4736669462773</v>
      </c>
      <c r="F23" s="6">
        <v>12814.300603594604</v>
      </c>
      <c r="G23" s="6"/>
      <c r="H23" s="6"/>
      <c r="I23" s="6"/>
      <c r="J23" s="6"/>
    </row>
    <row r="24" spans="2:10" ht="14.25">
      <c r="B24" s="12" t="s">
        <v>9</v>
      </c>
      <c r="C24" s="6">
        <v>126256.7931750249</v>
      </c>
      <c r="D24" s="6">
        <v>115931.55348011415</v>
      </c>
      <c r="E24" s="6">
        <v>4031.6329806693443</v>
      </c>
      <c r="F24" s="6">
        <v>6293.60671424144</v>
      </c>
      <c r="G24" s="6"/>
      <c r="H24" s="6"/>
      <c r="I24" s="6"/>
      <c r="J24" s="6"/>
    </row>
    <row r="25" spans="2:10" ht="14.25">
      <c r="B25" s="12" t="s">
        <v>10</v>
      </c>
      <c r="C25" s="6">
        <v>69542.88908080329</v>
      </c>
      <c r="D25" s="6">
        <v>56650.2781952452</v>
      </c>
      <c r="E25" s="6">
        <v>10081.99950661898</v>
      </c>
      <c r="F25" s="6">
        <v>2810.6113789391234</v>
      </c>
      <c r="G25" s="6"/>
      <c r="H25" s="6"/>
      <c r="I25" s="6"/>
      <c r="J25" s="6"/>
    </row>
    <row r="26" spans="2:10" ht="14.25">
      <c r="B26" s="12" t="s">
        <v>11</v>
      </c>
      <c r="C26" s="6">
        <v>238480.89906457218</v>
      </c>
      <c r="D26" s="6">
        <v>197035.5650112736</v>
      </c>
      <c r="E26" s="6">
        <v>30305.95820236122</v>
      </c>
      <c r="F26" s="6">
        <v>11139.375850937433</v>
      </c>
      <c r="G26" s="6">
        <v>7555040</v>
      </c>
      <c r="H26" s="6">
        <v>30</v>
      </c>
      <c r="I26" s="6">
        <v>7554800</v>
      </c>
      <c r="J26" s="6">
        <v>210</v>
      </c>
    </row>
    <row r="27" spans="2:10" ht="14.25">
      <c r="B27" s="12" t="s">
        <v>12</v>
      </c>
      <c r="C27" s="6">
        <v>210928.83474233313</v>
      </c>
      <c r="D27" s="6">
        <v>187523.57797389568</v>
      </c>
      <c r="E27" s="6">
        <v>13742.675095383436</v>
      </c>
      <c r="F27" s="6">
        <v>9662.581673054021</v>
      </c>
      <c r="G27" s="6">
        <v>795385</v>
      </c>
      <c r="H27" s="6">
        <v>32</v>
      </c>
      <c r="I27" s="6">
        <v>795347.9999999999</v>
      </c>
      <c r="J27" s="6">
        <v>5</v>
      </c>
    </row>
    <row r="28" spans="2:10" ht="14.25">
      <c r="B28" s="12" t="s">
        <v>13</v>
      </c>
      <c r="C28" s="6">
        <v>67420.74884871783</v>
      </c>
      <c r="D28" s="6">
        <v>58086.7903992565</v>
      </c>
      <c r="E28" s="6">
        <v>2831.965148238024</v>
      </c>
      <c r="F28" s="6">
        <v>6501.9933012233105</v>
      </c>
      <c r="G28" s="6"/>
      <c r="H28" s="6"/>
      <c r="I28" s="6"/>
      <c r="J28" s="6"/>
    </row>
    <row r="29" spans="2:10" ht="14.25">
      <c r="B29" s="12" t="s">
        <v>14</v>
      </c>
      <c r="C29" s="6">
        <v>208400.48497385337</v>
      </c>
      <c r="D29" s="6">
        <v>197008.6429264221</v>
      </c>
      <c r="E29" s="6">
        <v>9066.328765282578</v>
      </c>
      <c r="F29" s="6">
        <v>2325.513282148894</v>
      </c>
      <c r="G29" s="6">
        <v>64972</v>
      </c>
      <c r="H29" s="6">
        <v>12</v>
      </c>
      <c r="I29" s="6">
        <v>64960</v>
      </c>
      <c r="J29" s="6"/>
    </row>
    <row r="30" spans="2:10" ht="14.25">
      <c r="B30" s="12" t="s">
        <v>15</v>
      </c>
      <c r="C30" s="6">
        <v>121815.0249118519</v>
      </c>
      <c r="D30" s="6">
        <v>95984.53011297846</v>
      </c>
      <c r="E30" s="6">
        <v>19128.395519555725</v>
      </c>
      <c r="F30" s="6">
        <v>6702.099279317608</v>
      </c>
      <c r="G30" s="6">
        <v>6719561.000000002</v>
      </c>
      <c r="H30" s="6">
        <v>332</v>
      </c>
      <c r="I30" s="6">
        <v>5756329.000000002</v>
      </c>
      <c r="J30" s="6">
        <v>962899.9999999999</v>
      </c>
    </row>
    <row r="31" spans="2:10" ht="14.25">
      <c r="B31" s="12" t="s">
        <v>16</v>
      </c>
      <c r="C31" s="6">
        <v>78247.5139403861</v>
      </c>
      <c r="D31" s="6">
        <v>68505.17626952562</v>
      </c>
      <c r="E31" s="6">
        <v>5480.682557943356</v>
      </c>
      <c r="F31" s="6">
        <v>4261.655112917103</v>
      </c>
      <c r="G31" s="6">
        <v>20637110</v>
      </c>
      <c r="H31" s="6">
        <v>2490</v>
      </c>
      <c r="I31" s="6">
        <v>20497608.00000001</v>
      </c>
      <c r="J31" s="6">
        <v>137012.00000000003</v>
      </c>
    </row>
    <row r="32" spans="2:10" ht="30.75" customHeight="1">
      <c r="B32" s="13" t="s">
        <v>17</v>
      </c>
      <c r="C32" s="6">
        <v>123694.75289976828</v>
      </c>
      <c r="D32" s="6">
        <v>107763.91646477088</v>
      </c>
      <c r="E32" s="6">
        <v>8754.824414372019</v>
      </c>
      <c r="F32" s="6">
        <v>7176.012020625369</v>
      </c>
      <c r="G32" s="6">
        <v>200000</v>
      </c>
      <c r="H32" s="6"/>
      <c r="I32" s="6">
        <v>5000</v>
      </c>
      <c r="J32" s="6">
        <v>195000</v>
      </c>
    </row>
    <row r="33" spans="2:10" ht="15">
      <c r="B33" s="73"/>
      <c r="C33" s="74"/>
      <c r="D33" s="74"/>
      <c r="E33" s="74"/>
      <c r="F33" s="74"/>
      <c r="G33" s="74"/>
      <c r="H33" s="74"/>
      <c r="I33" s="74"/>
      <c r="J33" s="75"/>
    </row>
    <row r="34" spans="2:10" ht="15">
      <c r="B34" s="66" t="s">
        <v>4</v>
      </c>
      <c r="C34" s="67"/>
      <c r="D34" s="67"/>
      <c r="E34" s="67"/>
      <c r="F34" s="67"/>
      <c r="G34" s="67"/>
      <c r="H34" s="67"/>
      <c r="I34" s="67"/>
      <c r="J34" s="68"/>
    </row>
    <row r="35" spans="2:10" ht="14.25">
      <c r="B35" s="12" t="s">
        <v>18</v>
      </c>
      <c r="C35" s="6">
        <v>55927.069513366674</v>
      </c>
      <c r="D35" s="6">
        <v>53876.24301470647</v>
      </c>
      <c r="E35" s="6">
        <v>2050.826498660174</v>
      </c>
      <c r="F35" s="6"/>
      <c r="G35" s="6">
        <v>450000</v>
      </c>
      <c r="H35" s="6"/>
      <c r="I35" s="6">
        <v>450000</v>
      </c>
      <c r="J35" s="6"/>
    </row>
    <row r="36" spans="2:10" ht="14.25">
      <c r="B36" s="12" t="s">
        <v>19</v>
      </c>
      <c r="C36" s="6">
        <v>148862.69410420832</v>
      </c>
      <c r="D36" s="6">
        <v>104711.23506586718</v>
      </c>
      <c r="E36" s="6">
        <v>31726.967774360925</v>
      </c>
      <c r="F36" s="6">
        <v>12424.491263980093</v>
      </c>
      <c r="G36" s="6"/>
      <c r="H36" s="6"/>
      <c r="I36" s="6"/>
      <c r="J36" s="6"/>
    </row>
    <row r="37" spans="2:10" ht="14.25">
      <c r="B37" s="12" t="s">
        <v>20</v>
      </c>
      <c r="C37" s="6">
        <v>426638.380441331</v>
      </c>
      <c r="D37" s="6">
        <v>359284.60332164564</v>
      </c>
      <c r="E37" s="6">
        <v>34591.413966609376</v>
      </c>
      <c r="F37" s="6">
        <v>32762.363153076465</v>
      </c>
      <c r="G37" s="6">
        <v>400400</v>
      </c>
      <c r="H37" s="6"/>
      <c r="I37" s="6">
        <v>400400</v>
      </c>
      <c r="J37" s="6"/>
    </row>
    <row r="38" spans="2:10" ht="14.25">
      <c r="B38" s="12" t="s">
        <v>21</v>
      </c>
      <c r="C38" s="6">
        <v>414037.822720427</v>
      </c>
      <c r="D38" s="6">
        <v>317920.0973824523</v>
      </c>
      <c r="E38" s="6">
        <v>37827.47310527922</v>
      </c>
      <c r="F38" s="6">
        <v>58290.252232695</v>
      </c>
      <c r="G38" s="6">
        <v>285600</v>
      </c>
      <c r="H38" s="6"/>
      <c r="I38" s="6"/>
      <c r="J38" s="6">
        <v>285600</v>
      </c>
    </row>
    <row r="39" spans="2:10" ht="14.25">
      <c r="B39" s="12" t="s">
        <v>22</v>
      </c>
      <c r="C39" s="6">
        <v>867249.8129257028</v>
      </c>
      <c r="D39" s="6">
        <v>659492.8655903244</v>
      </c>
      <c r="E39" s="6">
        <v>103373.51785057169</v>
      </c>
      <c r="F39" s="6">
        <v>104383.42948480728</v>
      </c>
      <c r="G39" s="6">
        <v>3116819.999999999</v>
      </c>
      <c r="H39" s="6">
        <v>700</v>
      </c>
      <c r="I39" s="6">
        <v>2969120.0000000005</v>
      </c>
      <c r="J39" s="6">
        <v>147000</v>
      </c>
    </row>
    <row r="40" spans="2:10" ht="14.25">
      <c r="B40" s="12" t="s">
        <v>23</v>
      </c>
      <c r="C40" s="6">
        <v>3662.552351518224</v>
      </c>
      <c r="D40" s="6">
        <v>3261.911266297515</v>
      </c>
      <c r="E40" s="6">
        <v>86.57724529601445</v>
      </c>
      <c r="F40" s="6">
        <v>314.0638399246951</v>
      </c>
      <c r="G40" s="6"/>
      <c r="H40" s="6"/>
      <c r="I40" s="6"/>
      <c r="J40" s="6"/>
    </row>
    <row r="41" spans="2:10" ht="15">
      <c r="B41" s="73"/>
      <c r="C41" s="74"/>
      <c r="D41" s="74"/>
      <c r="E41" s="74"/>
      <c r="F41" s="74"/>
      <c r="G41" s="74"/>
      <c r="H41" s="74"/>
      <c r="I41" s="74"/>
      <c r="J41" s="75"/>
    </row>
    <row r="42" spans="2:10" ht="15">
      <c r="B42" s="66" t="s">
        <v>635</v>
      </c>
      <c r="C42" s="67"/>
      <c r="D42" s="67"/>
      <c r="E42" s="67"/>
      <c r="F42" s="67"/>
      <c r="G42" s="67"/>
      <c r="H42" s="67"/>
      <c r="I42" s="67"/>
      <c r="J42" s="68"/>
    </row>
    <row r="43" spans="2:10" ht="14.25">
      <c r="B43" s="12" t="s">
        <v>24</v>
      </c>
      <c r="C43" s="6">
        <v>122562.44735284893</v>
      </c>
      <c r="D43" s="6">
        <v>109952.44004057163</v>
      </c>
      <c r="E43" s="6">
        <v>1593.895069939079</v>
      </c>
      <c r="F43" s="6">
        <v>11016.112242338255</v>
      </c>
      <c r="G43" s="6"/>
      <c r="H43" s="6"/>
      <c r="I43" s="6"/>
      <c r="J43" s="6"/>
    </row>
    <row r="44" spans="2:10" ht="14.25">
      <c r="B44" s="12" t="s">
        <v>25</v>
      </c>
      <c r="C44" s="6">
        <v>13880.42226012264</v>
      </c>
      <c r="D44" s="6">
        <v>9192.688685830704</v>
      </c>
      <c r="E44" s="6">
        <v>4687.733574291931</v>
      </c>
      <c r="F44" s="6"/>
      <c r="G44" s="6"/>
      <c r="H44" s="6"/>
      <c r="I44" s="6"/>
      <c r="J44" s="6"/>
    </row>
    <row r="45" spans="2:10" ht="14.25">
      <c r="B45" s="12" t="s">
        <v>26</v>
      </c>
      <c r="C45" s="6">
        <v>13057.729548146233</v>
      </c>
      <c r="D45" s="6">
        <v>13020.729548146233</v>
      </c>
      <c r="E45" s="6"/>
      <c r="F45" s="6">
        <v>37</v>
      </c>
      <c r="G45" s="6"/>
      <c r="H45" s="6"/>
      <c r="I45" s="6"/>
      <c r="J45" s="6"/>
    </row>
    <row r="46" spans="2:10" ht="14.25">
      <c r="B46" s="12" t="s">
        <v>27</v>
      </c>
      <c r="C46" s="6">
        <v>13426.219413406732</v>
      </c>
      <c r="D46" s="6">
        <v>9521.081888335404</v>
      </c>
      <c r="E46" s="6">
        <v>3021.9400291894844</v>
      </c>
      <c r="F46" s="6">
        <v>883.1974958818403</v>
      </c>
      <c r="G46" s="6"/>
      <c r="H46" s="6"/>
      <c r="I46" s="6"/>
      <c r="J46" s="6"/>
    </row>
    <row r="47" spans="2:10" ht="14.25">
      <c r="B47" s="12" t="s">
        <v>28</v>
      </c>
      <c r="C47" s="6">
        <v>114446.7626984622</v>
      </c>
      <c r="D47" s="6">
        <v>97057.78500484103</v>
      </c>
      <c r="E47" s="6">
        <v>8780.160146679742</v>
      </c>
      <c r="F47" s="6">
        <v>8608.817546941478</v>
      </c>
      <c r="G47" s="6"/>
      <c r="H47" s="6"/>
      <c r="I47" s="6"/>
      <c r="J47" s="6"/>
    </row>
    <row r="48" spans="2:10" ht="14.25">
      <c r="B48" s="12" t="s">
        <v>29</v>
      </c>
      <c r="C48" s="6">
        <v>102212.23935098985</v>
      </c>
      <c r="D48" s="6">
        <v>90457.21309065046</v>
      </c>
      <c r="E48" s="6">
        <v>11437.337085983874</v>
      </c>
      <c r="F48" s="6">
        <v>317.6891743554611</v>
      </c>
      <c r="G48" s="6"/>
      <c r="H48" s="6"/>
      <c r="I48" s="6"/>
      <c r="J48" s="6"/>
    </row>
    <row r="49" spans="2:10" ht="14.25">
      <c r="B49" s="11" t="s">
        <v>5</v>
      </c>
      <c r="C49" s="6">
        <v>563.312695716023</v>
      </c>
      <c r="D49" s="6">
        <v>563.312695716023</v>
      </c>
      <c r="E49" s="6"/>
      <c r="F49" s="6"/>
      <c r="G49" s="6"/>
      <c r="H49" s="6"/>
      <c r="I49" s="6"/>
      <c r="J49" s="6"/>
    </row>
    <row r="50" spans="2:8" ht="14.25">
      <c r="B50" s="7"/>
      <c r="C50" s="7"/>
      <c r="D50" s="7"/>
      <c r="E50" s="7"/>
      <c r="F50" s="7"/>
      <c r="G50" s="7"/>
      <c r="H50" s="7"/>
    </row>
    <row r="51" spans="2:8" ht="14.25">
      <c r="B51" s="69" t="s">
        <v>321</v>
      </c>
      <c r="C51" s="69"/>
      <c r="D51" s="69"/>
      <c r="E51" s="69"/>
      <c r="F51" s="69"/>
      <c r="G51" s="69"/>
      <c r="H51" s="69"/>
    </row>
  </sheetData>
  <mergeCells count="18">
    <mergeCell ref="B6:M6"/>
    <mergeCell ref="B7:M7"/>
    <mergeCell ref="B10:M10"/>
    <mergeCell ref="B11:B14"/>
    <mergeCell ref="C13:C14"/>
    <mergeCell ref="B51:H51"/>
    <mergeCell ref="C11:J11"/>
    <mergeCell ref="C12:F12"/>
    <mergeCell ref="G12:J12"/>
    <mergeCell ref="D13:F13"/>
    <mergeCell ref="H13:J13"/>
    <mergeCell ref="G13:G14"/>
    <mergeCell ref="B33:J33"/>
    <mergeCell ref="B34:J34"/>
    <mergeCell ref="B41:J41"/>
    <mergeCell ref="B42:J42"/>
    <mergeCell ref="B20:J20"/>
    <mergeCell ref="B21:J21"/>
  </mergeCells>
  <hyperlinks>
    <hyperlink ref="L11" location="ÍNDICE!A1" display="ÍNDICE"/>
  </hyperlinks>
  <printOptions/>
  <pageMargins left="0.7" right="0.7" top="0.75" bottom="0.75" header="0.3" footer="0.3"/>
  <pageSetup horizontalDpi="600" verticalDpi="600" orientation="portrait" paperSize="9" r:id="rId2"/>
  <drawing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P51"/>
  <sheetViews>
    <sheetView showGridLines="0" workbookViewId="0" topLeftCell="A1">
      <selection activeCell="H63" sqref="H63"/>
    </sheetView>
  </sheetViews>
  <sheetFormatPr defaultColWidth="9.140625" defaultRowHeight="15"/>
  <cols>
    <col min="1" max="1" width="2.00390625" style="1" customWidth="1"/>
    <col min="2" max="2" width="25.7109375" style="1" customWidth="1"/>
    <col min="3" max="14" width="15.7109375" style="1" customWidth="1"/>
    <col min="15" max="16384" width="9.140625" style="1" customWidth="1"/>
  </cols>
  <sheetData>
    <row r="1" ht="13.5"/>
    <row r="2" ht="13.5"/>
    <row r="3" ht="13.5"/>
    <row r="4" ht="13.5"/>
    <row r="5" spans="2:7" ht="16.5">
      <c r="B5" s="2"/>
      <c r="C5" s="3"/>
      <c r="D5" s="3"/>
      <c r="E5" s="3"/>
      <c r="F5" s="3"/>
      <c r="G5" s="3"/>
    </row>
    <row r="6" spans="2:13" ht="17.25">
      <c r="B6" s="65" t="s">
        <v>465</v>
      </c>
      <c r="C6" s="65"/>
      <c r="D6" s="65"/>
      <c r="E6" s="65"/>
      <c r="F6" s="65"/>
      <c r="G6" s="65"/>
      <c r="H6" s="65"/>
      <c r="I6" s="65"/>
      <c r="J6" s="65"/>
      <c r="K6" s="65"/>
      <c r="L6" s="65"/>
      <c r="M6" s="65"/>
    </row>
    <row r="7" spans="2:13" ht="17.25">
      <c r="B7" s="65" t="s">
        <v>466</v>
      </c>
      <c r="C7" s="65"/>
      <c r="D7" s="65"/>
      <c r="E7" s="65"/>
      <c r="F7" s="65"/>
      <c r="G7" s="65"/>
      <c r="H7" s="65"/>
      <c r="I7" s="65"/>
      <c r="J7" s="65"/>
      <c r="K7" s="65"/>
      <c r="L7" s="65"/>
      <c r="M7" s="65"/>
    </row>
    <row r="8" spans="2:13" ht="17.25">
      <c r="B8" s="19" t="s">
        <v>319</v>
      </c>
      <c r="C8" s="19"/>
      <c r="D8" s="19"/>
      <c r="E8" s="19"/>
      <c r="F8" s="19"/>
      <c r="G8" s="19"/>
      <c r="H8" s="19"/>
      <c r="I8" s="19"/>
      <c r="J8" s="19"/>
      <c r="K8" s="19"/>
      <c r="L8" s="19"/>
      <c r="M8" s="19"/>
    </row>
    <row r="9" spans="2:13" ht="17.25">
      <c r="B9" s="19" t="s">
        <v>639</v>
      </c>
      <c r="C9" s="19"/>
      <c r="D9" s="19"/>
      <c r="E9" s="19"/>
      <c r="F9" s="19"/>
      <c r="G9" s="19"/>
      <c r="H9" s="19"/>
      <c r="I9" s="19"/>
      <c r="J9" s="19"/>
      <c r="K9" s="19"/>
      <c r="L9" s="19"/>
      <c r="M9" s="19"/>
    </row>
    <row r="10" spans="2:13" ht="17.25">
      <c r="B10" s="65"/>
      <c r="C10" s="65"/>
      <c r="D10" s="65"/>
      <c r="E10" s="65"/>
      <c r="F10" s="65"/>
      <c r="G10" s="65"/>
      <c r="H10" s="65"/>
      <c r="I10" s="65"/>
      <c r="J10" s="65"/>
      <c r="K10" s="65"/>
      <c r="L10" s="65"/>
      <c r="M10" s="65"/>
    </row>
    <row r="11" spans="2:16" ht="26.25" customHeight="1">
      <c r="B11" s="70" t="s">
        <v>2</v>
      </c>
      <c r="C11" s="124" t="s">
        <v>256</v>
      </c>
      <c r="D11" s="125"/>
      <c r="E11" s="126"/>
      <c r="F11" s="87" t="s">
        <v>311</v>
      </c>
      <c r="G11" s="88"/>
      <c r="H11" s="88"/>
      <c r="I11" s="88"/>
      <c r="J11" s="88"/>
      <c r="K11" s="88"/>
      <c r="L11" s="88"/>
      <c r="M11" s="88"/>
      <c r="N11" s="89"/>
      <c r="P11" s="20" t="s">
        <v>317</v>
      </c>
    </row>
    <row r="12" spans="2:14" ht="25.5" customHeight="1">
      <c r="B12" s="116"/>
      <c r="C12" s="127"/>
      <c r="D12" s="128"/>
      <c r="E12" s="129"/>
      <c r="F12" s="72" t="s">
        <v>312</v>
      </c>
      <c r="G12" s="72"/>
      <c r="H12" s="72"/>
      <c r="I12" s="87" t="s">
        <v>313</v>
      </c>
      <c r="J12" s="88"/>
      <c r="K12" s="88"/>
      <c r="L12" s="88"/>
      <c r="M12" s="88"/>
      <c r="N12" s="89"/>
    </row>
    <row r="13" spans="2:14" ht="26.25" customHeight="1">
      <c r="B13" s="116"/>
      <c r="C13" s="117"/>
      <c r="D13" s="118"/>
      <c r="E13" s="119"/>
      <c r="F13" s="72" t="s">
        <v>316</v>
      </c>
      <c r="G13" s="72"/>
      <c r="H13" s="72"/>
      <c r="I13" s="72" t="s">
        <v>314</v>
      </c>
      <c r="J13" s="72"/>
      <c r="K13" s="72"/>
      <c r="L13" s="72" t="s">
        <v>315</v>
      </c>
      <c r="M13" s="72"/>
      <c r="N13" s="72"/>
    </row>
    <row r="14" spans="2:14" ht="25.5" customHeight="1">
      <c r="B14" s="71"/>
      <c r="C14" s="15" t="s">
        <v>0</v>
      </c>
      <c r="D14" s="15" t="s">
        <v>309</v>
      </c>
      <c r="E14" s="15" t="s">
        <v>310</v>
      </c>
      <c r="F14" s="15" t="s">
        <v>0</v>
      </c>
      <c r="G14" s="15" t="s">
        <v>309</v>
      </c>
      <c r="H14" s="15" t="s">
        <v>310</v>
      </c>
      <c r="I14" s="15" t="s">
        <v>0</v>
      </c>
      <c r="J14" s="15" t="s">
        <v>309</v>
      </c>
      <c r="K14" s="15" t="s">
        <v>310</v>
      </c>
      <c r="L14" s="15" t="s">
        <v>0</v>
      </c>
      <c r="M14" s="15" t="s">
        <v>309</v>
      </c>
      <c r="N14" s="15" t="s">
        <v>310</v>
      </c>
    </row>
    <row r="15" spans="2:14" ht="15">
      <c r="B15" s="11" t="s">
        <v>6</v>
      </c>
      <c r="C15" s="16">
        <v>1777214.3480396825</v>
      </c>
      <c r="D15" s="16">
        <v>1176146.2369448072</v>
      </c>
      <c r="E15" s="16">
        <v>601068.1110948843</v>
      </c>
      <c r="F15" s="16">
        <v>1300710.2717701313</v>
      </c>
      <c r="G15" s="16">
        <v>787342.6182586065</v>
      </c>
      <c r="H15" s="16">
        <v>513367.6535115276</v>
      </c>
      <c r="I15" s="16">
        <v>220029.48046869287</v>
      </c>
      <c r="J15" s="16">
        <v>173436.01015179732</v>
      </c>
      <c r="K15" s="16">
        <v>46593.47031689608</v>
      </c>
      <c r="L15" s="16">
        <v>256474.59580085753</v>
      </c>
      <c r="M15" s="16">
        <v>215367.60853439552</v>
      </c>
      <c r="N15" s="16">
        <v>41106.98726646239</v>
      </c>
    </row>
    <row r="16" spans="2:14" ht="14.25">
      <c r="B16" s="12" t="s">
        <v>3</v>
      </c>
      <c r="C16" s="6">
        <v>915553.6391108404</v>
      </c>
      <c r="D16" s="6">
        <v>513757.73052511684</v>
      </c>
      <c r="E16" s="6">
        <v>401795.9085857262</v>
      </c>
      <c r="F16" s="6">
        <v>731401.0371584792</v>
      </c>
      <c r="G16" s="6">
        <v>392064.43088706466</v>
      </c>
      <c r="H16" s="6">
        <v>339336.6062714068</v>
      </c>
      <c r="I16" s="6">
        <v>90943.05437876921</v>
      </c>
      <c r="J16" s="6">
        <v>56465.15754220395</v>
      </c>
      <c r="K16" s="6">
        <v>34477.896836565276</v>
      </c>
      <c r="L16" s="6">
        <v>93209.54757359899</v>
      </c>
      <c r="M16" s="6">
        <v>65228.14209584518</v>
      </c>
      <c r="N16" s="6">
        <v>27981.40547775405</v>
      </c>
    </row>
    <row r="17" spans="2:14" ht="14.25">
      <c r="B17" s="12" t="s">
        <v>4</v>
      </c>
      <c r="C17" s="6">
        <v>762674.6999734669</v>
      </c>
      <c r="D17" s="6">
        <v>598402.6029406772</v>
      </c>
      <c r="E17" s="6">
        <v>164272.097032792</v>
      </c>
      <c r="F17" s="6">
        <v>488241.13750677084</v>
      </c>
      <c r="G17" s="6">
        <v>345854.5906349788</v>
      </c>
      <c r="H17" s="6">
        <v>142386.54687178988</v>
      </c>
      <c r="I17" s="6">
        <v>119069.37208084956</v>
      </c>
      <c r="J17" s="6">
        <v>108881.59918625242</v>
      </c>
      <c r="K17" s="6">
        <v>10187.772894597232</v>
      </c>
      <c r="L17" s="6">
        <v>155364.1903858473</v>
      </c>
      <c r="M17" s="6">
        <v>143666.4131194427</v>
      </c>
      <c r="N17" s="6">
        <v>11697.777266404972</v>
      </c>
    </row>
    <row r="18" spans="2:14" ht="14.25">
      <c r="B18" s="12" t="s">
        <v>635</v>
      </c>
      <c r="C18" s="6">
        <v>96234.03843422167</v>
      </c>
      <c r="D18" s="6">
        <v>61918.96322920551</v>
      </c>
      <c r="E18" s="6">
        <v>34315.07520501584</v>
      </c>
      <c r="F18" s="6">
        <v>80315.55871096428</v>
      </c>
      <c r="G18" s="6">
        <v>48903.08819968722</v>
      </c>
      <c r="H18" s="6">
        <v>31412.470511276904</v>
      </c>
      <c r="I18" s="6">
        <v>8396.211098551146</v>
      </c>
      <c r="J18" s="6">
        <v>6843.2795375002015</v>
      </c>
      <c r="K18" s="6">
        <v>1552.9315610509414</v>
      </c>
      <c r="L18" s="6">
        <v>7522.268624706286</v>
      </c>
      <c r="M18" s="6">
        <v>6172.5954920182585</v>
      </c>
      <c r="N18" s="6">
        <v>1349.6731326880238</v>
      </c>
    </row>
    <row r="19" spans="2:14" ht="14.25">
      <c r="B19" s="12" t="s">
        <v>5</v>
      </c>
      <c r="C19" s="6">
        <v>2751.9705211564683</v>
      </c>
      <c r="D19" s="6">
        <v>2066.940249803479</v>
      </c>
      <c r="E19" s="6">
        <v>685.0302713529878</v>
      </c>
      <c r="F19" s="6">
        <v>752.538393928245</v>
      </c>
      <c r="G19" s="6">
        <v>520.5085368731591</v>
      </c>
      <c r="H19" s="6">
        <v>232.02985705508559</v>
      </c>
      <c r="I19" s="6">
        <v>1620.8429105229923</v>
      </c>
      <c r="J19" s="6">
        <v>1245.9738858404185</v>
      </c>
      <c r="K19" s="6">
        <v>374.86902468257387</v>
      </c>
      <c r="L19" s="6">
        <v>378.58921670523</v>
      </c>
      <c r="M19" s="6">
        <v>300.4578270899017</v>
      </c>
      <c r="N19" s="6">
        <v>78.13138961532843</v>
      </c>
    </row>
    <row r="20" spans="2:14" ht="15">
      <c r="B20" s="73"/>
      <c r="C20" s="74"/>
      <c r="D20" s="74"/>
      <c r="E20" s="74"/>
      <c r="F20" s="74"/>
      <c r="G20" s="74"/>
      <c r="H20" s="74"/>
      <c r="I20" s="74"/>
      <c r="J20" s="74"/>
      <c r="K20" s="74"/>
      <c r="L20" s="74"/>
      <c r="M20" s="74"/>
      <c r="N20" s="75"/>
    </row>
    <row r="21" spans="2:14" ht="15">
      <c r="B21" s="66" t="s">
        <v>3</v>
      </c>
      <c r="C21" s="67"/>
      <c r="D21" s="67"/>
      <c r="E21" s="67"/>
      <c r="F21" s="67"/>
      <c r="G21" s="67"/>
      <c r="H21" s="67"/>
      <c r="I21" s="67"/>
      <c r="J21" s="67"/>
      <c r="K21" s="67"/>
      <c r="L21" s="67"/>
      <c r="M21" s="67"/>
      <c r="N21" s="68"/>
    </row>
    <row r="22" spans="2:14" ht="14.25">
      <c r="B22" s="12" t="s">
        <v>7</v>
      </c>
      <c r="C22" s="6">
        <v>124262.49771841234</v>
      </c>
      <c r="D22" s="6">
        <v>58543.219353844186</v>
      </c>
      <c r="E22" s="6">
        <v>65719.27836456789</v>
      </c>
      <c r="F22" s="6">
        <v>115833.71025115861</v>
      </c>
      <c r="G22" s="6">
        <v>52940.99717852207</v>
      </c>
      <c r="H22" s="6">
        <v>62892.71307263635</v>
      </c>
      <c r="I22" s="6">
        <v>3787.0191731591553</v>
      </c>
      <c r="J22" s="6">
        <v>2497.1841275034913</v>
      </c>
      <c r="K22" s="6">
        <v>1289.8350456556648</v>
      </c>
      <c r="L22" s="6">
        <v>4641.7682940946215</v>
      </c>
      <c r="M22" s="6">
        <v>3105.038047818758</v>
      </c>
      <c r="N22" s="6">
        <v>1536.7302462758623</v>
      </c>
    </row>
    <row r="23" spans="2:14" ht="14.25">
      <c r="B23" s="12" t="s">
        <v>8</v>
      </c>
      <c r="C23" s="6">
        <v>74512.05366792322</v>
      </c>
      <c r="D23" s="6">
        <v>46283.72151300702</v>
      </c>
      <c r="E23" s="6">
        <v>28228.332154916134</v>
      </c>
      <c r="F23" s="6">
        <v>64470.87063480573</v>
      </c>
      <c r="G23" s="6">
        <v>37216.75520152251</v>
      </c>
      <c r="H23" s="6">
        <v>27254.115433283027</v>
      </c>
      <c r="I23" s="6">
        <v>1841.194529387195</v>
      </c>
      <c r="J23" s="6">
        <v>1689.6570773505973</v>
      </c>
      <c r="K23" s="6">
        <v>151.53745203659813</v>
      </c>
      <c r="L23" s="6">
        <v>8199.988503730368</v>
      </c>
      <c r="M23" s="6">
        <v>7377.309234133873</v>
      </c>
      <c r="N23" s="6">
        <v>822.6792695964932</v>
      </c>
    </row>
    <row r="24" spans="2:14" ht="14.25">
      <c r="B24" s="12" t="s">
        <v>9</v>
      </c>
      <c r="C24" s="6">
        <v>41672.00140825866</v>
      </c>
      <c r="D24" s="6">
        <v>21541.066158712536</v>
      </c>
      <c r="E24" s="6">
        <v>20130.935249546084</v>
      </c>
      <c r="F24" s="6">
        <v>34351.06728265535</v>
      </c>
      <c r="G24" s="6">
        <v>15570.489762727893</v>
      </c>
      <c r="H24" s="6">
        <v>18780.577519927403</v>
      </c>
      <c r="I24" s="6">
        <v>5017.279978153003</v>
      </c>
      <c r="J24" s="6">
        <v>4180.458802025362</v>
      </c>
      <c r="K24" s="6">
        <v>836.8211761276415</v>
      </c>
      <c r="L24" s="6">
        <v>2303.6541474503206</v>
      </c>
      <c r="M24" s="6">
        <v>1790.1175939592579</v>
      </c>
      <c r="N24" s="6">
        <v>513.5365534910626</v>
      </c>
    </row>
    <row r="25" spans="2:14" ht="14.25">
      <c r="B25" s="12" t="s">
        <v>10</v>
      </c>
      <c r="C25" s="6">
        <v>52371.3101301678</v>
      </c>
      <c r="D25" s="6">
        <v>33675.48762232258</v>
      </c>
      <c r="E25" s="6">
        <v>18695.822507845292</v>
      </c>
      <c r="F25" s="6">
        <v>20888.66453314181</v>
      </c>
      <c r="G25" s="6">
        <v>12740.82626427518</v>
      </c>
      <c r="H25" s="6">
        <v>8147.838268866615</v>
      </c>
      <c r="I25" s="6">
        <v>4159.906946807443</v>
      </c>
      <c r="J25" s="6">
        <v>2716.910697683559</v>
      </c>
      <c r="K25" s="6">
        <v>1442.996249123883</v>
      </c>
      <c r="L25" s="6">
        <v>27322.738650218576</v>
      </c>
      <c r="M25" s="6">
        <v>18217.75066036382</v>
      </c>
      <c r="N25" s="6">
        <v>9104.98798985477</v>
      </c>
    </row>
    <row r="26" spans="2:14" ht="14.25">
      <c r="B26" s="12" t="s">
        <v>11</v>
      </c>
      <c r="C26" s="6">
        <v>133254.46546720478</v>
      </c>
      <c r="D26" s="6">
        <v>68996.64730541666</v>
      </c>
      <c r="E26" s="6">
        <v>64257.81816178839</v>
      </c>
      <c r="F26" s="6">
        <v>106616.87557223426</v>
      </c>
      <c r="G26" s="6">
        <v>55240.837749363964</v>
      </c>
      <c r="H26" s="6">
        <v>51376.03782287038</v>
      </c>
      <c r="I26" s="6">
        <v>15467.133588626193</v>
      </c>
      <c r="J26" s="6">
        <v>7452.964589532295</v>
      </c>
      <c r="K26" s="6">
        <v>8014.1689990939085</v>
      </c>
      <c r="L26" s="6">
        <v>11170.456306344466</v>
      </c>
      <c r="M26" s="6">
        <v>6302.84496652053</v>
      </c>
      <c r="N26" s="6">
        <v>4867.611339823932</v>
      </c>
    </row>
    <row r="27" spans="2:14" ht="14.25">
      <c r="B27" s="12" t="s">
        <v>12</v>
      </c>
      <c r="C27" s="6">
        <v>130126.14235732165</v>
      </c>
      <c r="D27" s="6">
        <v>72656.77213420725</v>
      </c>
      <c r="E27" s="6">
        <v>57469.37022311428</v>
      </c>
      <c r="F27" s="6">
        <v>119574.3209897704</v>
      </c>
      <c r="G27" s="6">
        <v>66016.34543077683</v>
      </c>
      <c r="H27" s="6">
        <v>53557.97555899359</v>
      </c>
      <c r="I27" s="6">
        <v>2300.69300102379</v>
      </c>
      <c r="J27" s="6">
        <v>1412.6670444620336</v>
      </c>
      <c r="K27" s="6">
        <v>888.0259565617565</v>
      </c>
      <c r="L27" s="6">
        <v>8251.12836652726</v>
      </c>
      <c r="M27" s="6">
        <v>5227.759658968353</v>
      </c>
      <c r="N27" s="6">
        <v>3023.368707558905</v>
      </c>
    </row>
    <row r="28" spans="2:14" ht="14.25">
      <c r="B28" s="12" t="s">
        <v>13</v>
      </c>
      <c r="C28" s="6">
        <v>48751.7770943914</v>
      </c>
      <c r="D28" s="6">
        <v>30346.45481616921</v>
      </c>
      <c r="E28" s="6">
        <v>18405.32227822228</v>
      </c>
      <c r="F28" s="6">
        <v>40551.18187476516</v>
      </c>
      <c r="G28" s="6">
        <v>23957.195963903356</v>
      </c>
      <c r="H28" s="6">
        <v>16593.9859108618</v>
      </c>
      <c r="I28" s="6">
        <v>4480.7344630346815</v>
      </c>
      <c r="J28" s="6">
        <v>3443.743646043669</v>
      </c>
      <c r="K28" s="6">
        <v>1036.990816991011</v>
      </c>
      <c r="L28" s="6">
        <v>3719.860756591564</v>
      </c>
      <c r="M28" s="6">
        <v>2945.5152062221255</v>
      </c>
      <c r="N28" s="6">
        <v>774.3455503694373</v>
      </c>
    </row>
    <row r="29" spans="2:14" ht="14.25">
      <c r="B29" s="12" t="s">
        <v>14</v>
      </c>
      <c r="C29" s="6">
        <v>65110.97837949338</v>
      </c>
      <c r="D29" s="6">
        <v>40708.11698715537</v>
      </c>
      <c r="E29" s="6">
        <v>24402.861392337996</v>
      </c>
      <c r="F29" s="6">
        <v>59039.63431855114</v>
      </c>
      <c r="G29" s="6">
        <v>35238.208009682785</v>
      </c>
      <c r="H29" s="6">
        <v>23801.426308868347</v>
      </c>
      <c r="I29" s="6">
        <v>1279.5617154060267</v>
      </c>
      <c r="J29" s="6">
        <v>1077.623231418698</v>
      </c>
      <c r="K29" s="6">
        <v>201.93848398732885</v>
      </c>
      <c r="L29" s="6">
        <v>4791.782345536302</v>
      </c>
      <c r="M29" s="6">
        <v>4392.285746053961</v>
      </c>
      <c r="N29" s="6">
        <v>399.49659948234245</v>
      </c>
    </row>
    <row r="30" spans="2:14" ht="14.25">
      <c r="B30" s="12" t="s">
        <v>15</v>
      </c>
      <c r="C30" s="6">
        <v>116033.62417129688</v>
      </c>
      <c r="D30" s="6">
        <v>64260.19177551865</v>
      </c>
      <c r="E30" s="6">
        <v>51773.432395778</v>
      </c>
      <c r="F30" s="6">
        <v>67302.90007814177</v>
      </c>
      <c r="G30" s="6">
        <v>36205.630308790845</v>
      </c>
      <c r="H30" s="6">
        <v>31097.269769350823</v>
      </c>
      <c r="I30" s="6">
        <v>42506.22870870377</v>
      </c>
      <c r="J30" s="6">
        <v>23672.75926132022</v>
      </c>
      <c r="K30" s="6">
        <v>18833.469447383533</v>
      </c>
      <c r="L30" s="6">
        <v>6224.495384451358</v>
      </c>
      <c r="M30" s="6">
        <v>4381.802205407705</v>
      </c>
      <c r="N30" s="6">
        <v>1842.6931790436545</v>
      </c>
    </row>
    <row r="31" spans="2:14" ht="14.25">
      <c r="B31" s="12" t="s">
        <v>16</v>
      </c>
      <c r="C31" s="6">
        <v>84907.91019658576</v>
      </c>
      <c r="D31" s="6">
        <v>44135.73442190236</v>
      </c>
      <c r="E31" s="6">
        <v>40772.17577468343</v>
      </c>
      <c r="F31" s="6">
        <v>73469.81135335886</v>
      </c>
      <c r="G31" s="6">
        <v>38290.49966120203</v>
      </c>
      <c r="H31" s="6">
        <v>35179.31169215684</v>
      </c>
      <c r="I31" s="6">
        <v>1935.298792577852</v>
      </c>
      <c r="J31" s="6">
        <v>1187.3881034532214</v>
      </c>
      <c r="K31" s="6">
        <v>747.9106891246304</v>
      </c>
      <c r="L31" s="6">
        <v>9502.800050649059</v>
      </c>
      <c r="M31" s="6">
        <v>4657.846657247107</v>
      </c>
      <c r="N31" s="6">
        <v>4844.953393401947</v>
      </c>
    </row>
    <row r="32" spans="2:14" ht="30.75" customHeight="1">
      <c r="B32" s="13" t="s">
        <v>17</v>
      </c>
      <c r="C32" s="6">
        <v>44550.8785197906</v>
      </c>
      <c r="D32" s="6">
        <v>32610.318436862082</v>
      </c>
      <c r="E32" s="6">
        <v>11940.560082928498</v>
      </c>
      <c r="F32" s="6">
        <v>29302.000269895292</v>
      </c>
      <c r="G32" s="6">
        <v>18646.645356301826</v>
      </c>
      <c r="H32" s="6">
        <v>10655.354913593485</v>
      </c>
      <c r="I32" s="6">
        <v>8168.003481890161</v>
      </c>
      <c r="J32" s="6">
        <v>7133.800961410803</v>
      </c>
      <c r="K32" s="6">
        <v>1034.2025204793565</v>
      </c>
      <c r="L32" s="6">
        <v>7080.874768005128</v>
      </c>
      <c r="M32" s="6">
        <v>6829.872119149477</v>
      </c>
      <c r="N32" s="6">
        <v>251.00264885565446</v>
      </c>
    </row>
    <row r="33" spans="2:14" ht="15">
      <c r="B33" s="73"/>
      <c r="C33" s="74"/>
      <c r="D33" s="74"/>
      <c r="E33" s="74"/>
      <c r="F33" s="74"/>
      <c r="G33" s="74"/>
      <c r="H33" s="74"/>
      <c r="I33" s="74"/>
      <c r="J33" s="74"/>
      <c r="K33" s="74"/>
      <c r="L33" s="74"/>
      <c r="M33" s="74"/>
      <c r="N33" s="75"/>
    </row>
    <row r="34" spans="2:14" ht="15">
      <c r="B34" s="66" t="s">
        <v>4</v>
      </c>
      <c r="C34" s="67"/>
      <c r="D34" s="67"/>
      <c r="E34" s="67"/>
      <c r="F34" s="67"/>
      <c r="G34" s="67"/>
      <c r="H34" s="67"/>
      <c r="I34" s="67"/>
      <c r="J34" s="67"/>
      <c r="K34" s="67"/>
      <c r="L34" s="67"/>
      <c r="M34" s="67"/>
      <c r="N34" s="68"/>
    </row>
    <row r="35" spans="2:14" ht="14.25">
      <c r="B35" s="12" t="s">
        <v>18</v>
      </c>
      <c r="C35" s="6">
        <v>52597.65395500649</v>
      </c>
      <c r="D35" s="6">
        <v>42394.68814417135</v>
      </c>
      <c r="E35" s="6">
        <v>10202.965810835189</v>
      </c>
      <c r="F35" s="6">
        <v>20170.16943190049</v>
      </c>
      <c r="G35" s="6">
        <v>14278.120456623003</v>
      </c>
      <c r="H35" s="6">
        <v>5892.048975277486</v>
      </c>
      <c r="I35" s="6">
        <v>17323.626639082653</v>
      </c>
      <c r="J35" s="6">
        <v>15663.747229251934</v>
      </c>
      <c r="K35" s="6">
        <v>1659.8794098307167</v>
      </c>
      <c r="L35" s="6">
        <v>15103.85788402338</v>
      </c>
      <c r="M35" s="6">
        <v>12452.8204582964</v>
      </c>
      <c r="N35" s="6">
        <v>2651.0374257269855</v>
      </c>
    </row>
    <row r="36" spans="2:14" ht="14.25">
      <c r="B36" s="12" t="s">
        <v>19</v>
      </c>
      <c r="C36" s="6">
        <v>66704.09451253105</v>
      </c>
      <c r="D36" s="6">
        <v>52268.14029240947</v>
      </c>
      <c r="E36" s="6">
        <v>14435.954220121755</v>
      </c>
      <c r="F36" s="6">
        <v>44721.82034027049</v>
      </c>
      <c r="G36" s="6">
        <v>32098.78532520067</v>
      </c>
      <c r="H36" s="6">
        <v>12623.035015069827</v>
      </c>
      <c r="I36" s="6">
        <v>11231.985586168641</v>
      </c>
      <c r="J36" s="6">
        <v>10123.57079741107</v>
      </c>
      <c r="K36" s="6">
        <v>1108.414788757566</v>
      </c>
      <c r="L36" s="6">
        <v>10750.288586092041</v>
      </c>
      <c r="M36" s="6">
        <v>10045.784169797695</v>
      </c>
      <c r="N36" s="6">
        <v>704.5044162943589</v>
      </c>
    </row>
    <row r="37" spans="2:14" ht="14.25">
      <c r="B37" s="12" t="s">
        <v>20</v>
      </c>
      <c r="C37" s="6">
        <v>230591.9643382806</v>
      </c>
      <c r="D37" s="6">
        <v>185210.96583120266</v>
      </c>
      <c r="E37" s="6">
        <v>45380.998507078555</v>
      </c>
      <c r="F37" s="6">
        <v>141502.45740704547</v>
      </c>
      <c r="G37" s="6">
        <v>103779.4670134388</v>
      </c>
      <c r="H37" s="6">
        <v>37722.9903936067</v>
      </c>
      <c r="I37" s="6">
        <v>34782.27996401061</v>
      </c>
      <c r="J37" s="6">
        <v>32683.3790627389</v>
      </c>
      <c r="K37" s="6">
        <v>2098.9009012717324</v>
      </c>
      <c r="L37" s="6">
        <v>54307.22696722469</v>
      </c>
      <c r="M37" s="6">
        <v>48748.119755024505</v>
      </c>
      <c r="N37" s="6">
        <v>5559.107212200166</v>
      </c>
    </row>
    <row r="38" spans="2:14" ht="14.25">
      <c r="B38" s="12" t="s">
        <v>21</v>
      </c>
      <c r="C38" s="6">
        <v>182600.5631189163</v>
      </c>
      <c r="D38" s="6">
        <v>145420.8569894613</v>
      </c>
      <c r="E38" s="6">
        <v>37179.70612945468</v>
      </c>
      <c r="F38" s="6">
        <v>107898.91201327358</v>
      </c>
      <c r="G38" s="6">
        <v>76308.64582175648</v>
      </c>
      <c r="H38" s="6">
        <v>31590.26619151699</v>
      </c>
      <c r="I38" s="6">
        <v>39206.09350698296</v>
      </c>
      <c r="J38" s="6">
        <v>34956.502296053906</v>
      </c>
      <c r="K38" s="6">
        <v>4249.591210929049</v>
      </c>
      <c r="L38" s="6">
        <v>35495.55759865976</v>
      </c>
      <c r="M38" s="6">
        <v>34155.708871651186</v>
      </c>
      <c r="N38" s="6">
        <v>1339.848727008574</v>
      </c>
    </row>
    <row r="39" spans="2:14" ht="14.25">
      <c r="B39" s="12" t="s">
        <v>22</v>
      </c>
      <c r="C39" s="6">
        <v>226120.8920049887</v>
      </c>
      <c r="D39" s="6">
        <v>169686.79988091654</v>
      </c>
      <c r="E39" s="6">
        <v>56434.09212407201</v>
      </c>
      <c r="F39" s="6">
        <v>172309.62318686448</v>
      </c>
      <c r="G39" s="6">
        <v>118034.78976729122</v>
      </c>
      <c r="H39" s="6">
        <v>54274.83341957347</v>
      </c>
      <c r="I39" s="6">
        <v>14777.802334612998</v>
      </c>
      <c r="J39" s="6">
        <v>13972.79396293913</v>
      </c>
      <c r="K39" s="6">
        <v>805.0083716738717</v>
      </c>
      <c r="L39" s="6">
        <v>39033.46648351105</v>
      </c>
      <c r="M39" s="6">
        <v>37679.216150686305</v>
      </c>
      <c r="N39" s="6">
        <v>1354.2503328247628</v>
      </c>
    </row>
    <row r="40" spans="2:14" ht="14.25">
      <c r="B40" s="12" t="s">
        <v>23</v>
      </c>
      <c r="C40" s="6">
        <v>4059.5320437424343</v>
      </c>
      <c r="D40" s="6">
        <v>3421.151802512637</v>
      </c>
      <c r="E40" s="6">
        <v>638.3802412297931</v>
      </c>
      <c r="F40" s="6">
        <v>1638.1551274140916</v>
      </c>
      <c r="G40" s="6">
        <v>1354.7822506687187</v>
      </c>
      <c r="H40" s="6">
        <v>283.3728767453726</v>
      </c>
      <c r="I40" s="6">
        <v>1747.584049991517</v>
      </c>
      <c r="J40" s="6">
        <v>1481.6058378572181</v>
      </c>
      <c r="K40" s="6">
        <v>265.97821213429864</v>
      </c>
      <c r="L40" s="6">
        <v>673.7928663368242</v>
      </c>
      <c r="M40" s="6">
        <v>584.7637139867024</v>
      </c>
      <c r="N40" s="6">
        <v>89.02915235012188</v>
      </c>
    </row>
    <row r="41" spans="2:14" ht="15">
      <c r="B41" s="73"/>
      <c r="C41" s="74"/>
      <c r="D41" s="74"/>
      <c r="E41" s="74"/>
      <c r="F41" s="74"/>
      <c r="G41" s="74"/>
      <c r="H41" s="74"/>
      <c r="I41" s="74"/>
      <c r="J41" s="74"/>
      <c r="K41" s="74"/>
      <c r="L41" s="74"/>
      <c r="M41" s="74"/>
      <c r="N41" s="75"/>
    </row>
    <row r="42" spans="2:14" ht="15">
      <c r="B42" s="66" t="s">
        <v>635</v>
      </c>
      <c r="C42" s="67"/>
      <c r="D42" s="67"/>
      <c r="E42" s="67"/>
      <c r="F42" s="67"/>
      <c r="G42" s="67"/>
      <c r="H42" s="67"/>
      <c r="I42" s="67"/>
      <c r="J42" s="67"/>
      <c r="K42" s="67"/>
      <c r="L42" s="67"/>
      <c r="M42" s="67"/>
      <c r="N42" s="68"/>
    </row>
    <row r="43" spans="2:14" ht="14.25">
      <c r="B43" s="12" t="s">
        <v>24</v>
      </c>
      <c r="C43" s="6">
        <v>25020.86276753824</v>
      </c>
      <c r="D43" s="6">
        <v>14301.011323304676</v>
      </c>
      <c r="E43" s="6">
        <v>10719.851444233533</v>
      </c>
      <c r="F43" s="6">
        <v>21611.425953001795</v>
      </c>
      <c r="G43" s="6">
        <v>11878.514322184948</v>
      </c>
      <c r="H43" s="6">
        <v>9732.911630816816</v>
      </c>
      <c r="I43" s="6">
        <v>2256.008420481348</v>
      </c>
      <c r="J43" s="6">
        <v>1497.4770274919085</v>
      </c>
      <c r="K43" s="6">
        <v>758.5313929894392</v>
      </c>
      <c r="L43" s="6">
        <v>1153.4283940550968</v>
      </c>
      <c r="M43" s="6">
        <v>925.0199736278093</v>
      </c>
      <c r="N43" s="6">
        <v>228.40842042728772</v>
      </c>
    </row>
    <row r="44" spans="2:14" ht="14.25">
      <c r="B44" s="12" t="s">
        <v>25</v>
      </c>
      <c r="C44" s="6">
        <v>10533.2752364303</v>
      </c>
      <c r="D44" s="6">
        <v>7421.689582777374</v>
      </c>
      <c r="E44" s="6">
        <v>3111.5856536529263</v>
      </c>
      <c r="F44" s="6">
        <v>8496.621703935358</v>
      </c>
      <c r="G44" s="6">
        <v>5712.357903775057</v>
      </c>
      <c r="H44" s="6">
        <v>2784.2638001603</v>
      </c>
      <c r="I44" s="6">
        <v>1732.0768915174542</v>
      </c>
      <c r="J44" s="6">
        <v>1463.674185940892</v>
      </c>
      <c r="K44" s="6">
        <v>268.40270557656197</v>
      </c>
      <c r="L44" s="6">
        <v>304.5766409774919</v>
      </c>
      <c r="M44" s="6">
        <v>245.65749306142715</v>
      </c>
      <c r="N44" s="6">
        <v>58.91914791606476</v>
      </c>
    </row>
    <row r="45" spans="2:14" ht="14.25">
      <c r="B45" s="12" t="s">
        <v>26</v>
      </c>
      <c r="C45" s="6">
        <v>12112.11591040594</v>
      </c>
      <c r="D45" s="6">
        <v>8671.472298029099</v>
      </c>
      <c r="E45" s="6">
        <v>3440.643612376851</v>
      </c>
      <c r="F45" s="6">
        <v>7537.2124656530395</v>
      </c>
      <c r="G45" s="6">
        <v>5173.249909636721</v>
      </c>
      <c r="H45" s="6">
        <v>2363.9625560163167</v>
      </c>
      <c r="I45" s="6">
        <v>1372.2697753116106</v>
      </c>
      <c r="J45" s="6">
        <v>1224.3968570077275</v>
      </c>
      <c r="K45" s="6">
        <v>147.8729183038836</v>
      </c>
      <c r="L45" s="6">
        <v>3202.6336694412994</v>
      </c>
      <c r="M45" s="6">
        <v>2273.825531384648</v>
      </c>
      <c r="N45" s="6">
        <v>928.8081380566509</v>
      </c>
    </row>
    <row r="46" spans="2:14" ht="14.25">
      <c r="B46" s="12" t="s">
        <v>27</v>
      </c>
      <c r="C46" s="6">
        <v>4602.8336374837245</v>
      </c>
      <c r="D46" s="6">
        <v>3112.339683490913</v>
      </c>
      <c r="E46" s="6">
        <v>1490.4939539928089</v>
      </c>
      <c r="F46" s="6">
        <v>4093.14847607706</v>
      </c>
      <c r="G46" s="6">
        <v>2622.3409978921413</v>
      </c>
      <c r="H46" s="6">
        <v>1470.8074781849157</v>
      </c>
      <c r="I46" s="6">
        <v>255.52478409852267</v>
      </c>
      <c r="J46" s="6">
        <v>235.8383082906298</v>
      </c>
      <c r="K46" s="6">
        <v>19.68647580789301</v>
      </c>
      <c r="L46" s="6">
        <v>254.160377308141</v>
      </c>
      <c r="M46" s="6">
        <v>254.160377308141</v>
      </c>
      <c r="N46" s="6"/>
    </row>
    <row r="47" spans="2:14" ht="14.25">
      <c r="B47" s="12" t="s">
        <v>28</v>
      </c>
      <c r="C47" s="6">
        <v>28681.756834040658</v>
      </c>
      <c r="D47" s="6">
        <v>19770.07857208281</v>
      </c>
      <c r="E47" s="6">
        <v>8911.678261957843</v>
      </c>
      <c r="F47" s="6">
        <v>24211.60226095527</v>
      </c>
      <c r="G47" s="6">
        <v>15630.953100175579</v>
      </c>
      <c r="H47" s="6">
        <v>8580.649160779665</v>
      </c>
      <c r="I47" s="6">
        <v>2380.168420498481</v>
      </c>
      <c r="J47" s="6">
        <v>2182.6767456083194</v>
      </c>
      <c r="K47" s="6">
        <v>197.49167489016156</v>
      </c>
      <c r="L47" s="6">
        <v>2089.9861525869514</v>
      </c>
      <c r="M47" s="6">
        <v>1956.448726298931</v>
      </c>
      <c r="N47" s="6">
        <v>133.5374262880207</v>
      </c>
    </row>
    <row r="48" spans="2:14" ht="14.25">
      <c r="B48" s="12" t="s">
        <v>29</v>
      </c>
      <c r="C48" s="6">
        <v>15283.194048322672</v>
      </c>
      <c r="D48" s="6">
        <v>8642.37176952072</v>
      </c>
      <c r="E48" s="6">
        <v>6640.82227880193</v>
      </c>
      <c r="F48" s="6">
        <v>14365.547851341638</v>
      </c>
      <c r="G48" s="6">
        <v>7885.671966022703</v>
      </c>
      <c r="H48" s="6">
        <v>6479.875885318937</v>
      </c>
      <c r="I48" s="6">
        <v>400.1628066437229</v>
      </c>
      <c r="J48" s="6">
        <v>239.216413160721</v>
      </c>
      <c r="K48" s="6">
        <v>160.94639348300208</v>
      </c>
      <c r="L48" s="6">
        <v>517.4833903373008</v>
      </c>
      <c r="M48" s="6">
        <v>517.4833903373008</v>
      </c>
      <c r="N48" s="6"/>
    </row>
    <row r="49" spans="2:14" ht="14.25">
      <c r="B49" s="11" t="s">
        <v>5</v>
      </c>
      <c r="C49" s="6">
        <v>2751.9705211564683</v>
      </c>
      <c r="D49" s="6">
        <v>2066.940249803479</v>
      </c>
      <c r="E49" s="6">
        <v>685.0302713529878</v>
      </c>
      <c r="F49" s="6">
        <v>752.538393928245</v>
      </c>
      <c r="G49" s="6">
        <v>520.5085368731591</v>
      </c>
      <c r="H49" s="6">
        <v>232.02985705508559</v>
      </c>
      <c r="I49" s="6">
        <v>1620.8429105229923</v>
      </c>
      <c r="J49" s="6">
        <v>1245.9738858404185</v>
      </c>
      <c r="K49" s="6">
        <v>374.86902468257387</v>
      </c>
      <c r="L49" s="6">
        <v>378.58921670523</v>
      </c>
      <c r="M49" s="6">
        <v>300.4578270899017</v>
      </c>
      <c r="N49" s="6">
        <v>78.13138961532843</v>
      </c>
    </row>
    <row r="50" spans="2:8" ht="14.25">
      <c r="B50" s="7"/>
      <c r="C50" s="7"/>
      <c r="D50" s="7"/>
      <c r="E50" s="7"/>
      <c r="F50" s="7"/>
      <c r="G50" s="7"/>
      <c r="H50" s="7"/>
    </row>
    <row r="51" spans="2:8" ht="14.25">
      <c r="B51" s="69" t="s">
        <v>321</v>
      </c>
      <c r="C51" s="69"/>
      <c r="D51" s="69"/>
      <c r="E51" s="69"/>
      <c r="F51" s="69"/>
      <c r="G51" s="69"/>
      <c r="H51" s="69"/>
    </row>
  </sheetData>
  <mergeCells count="18">
    <mergeCell ref="B6:M6"/>
    <mergeCell ref="B7:M7"/>
    <mergeCell ref="B10:M10"/>
    <mergeCell ref="B11:B14"/>
    <mergeCell ref="C11:E13"/>
    <mergeCell ref="B51:H51"/>
    <mergeCell ref="F11:N11"/>
    <mergeCell ref="F12:H12"/>
    <mergeCell ref="F13:H13"/>
    <mergeCell ref="B34:N34"/>
    <mergeCell ref="B41:N41"/>
    <mergeCell ref="B42:N42"/>
    <mergeCell ref="B20:N20"/>
    <mergeCell ref="B21:N21"/>
    <mergeCell ref="B33:N33"/>
    <mergeCell ref="I12:N12"/>
    <mergeCell ref="I13:K13"/>
    <mergeCell ref="L13:N13"/>
  </mergeCells>
  <hyperlinks>
    <hyperlink ref="P11" location="ÍNDICE!A1" display="ÍNDICE"/>
  </hyperlink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L63"/>
  <sheetViews>
    <sheetView showGridLines="0" workbookViewId="0" topLeftCell="A19">
      <selection activeCell="B50" sqref="B50:G51"/>
    </sheetView>
  </sheetViews>
  <sheetFormatPr defaultColWidth="9.140625" defaultRowHeight="15"/>
  <cols>
    <col min="1" max="1" width="2.00390625" style="1" customWidth="1"/>
    <col min="2" max="2" width="45.7109375" style="1" customWidth="1"/>
    <col min="3" max="3" width="12.140625" style="1" customWidth="1"/>
    <col min="4" max="5" width="15.7109375" style="1" customWidth="1"/>
    <col min="6" max="7" width="20.7109375" style="1" customWidth="1"/>
    <col min="8" max="11" width="9.421875" style="1" bestFit="1" customWidth="1"/>
    <col min="12" max="12" width="11.57421875" style="1" bestFit="1" customWidth="1"/>
    <col min="13" max="16384" width="9.140625" style="1" customWidth="1"/>
  </cols>
  <sheetData>
    <row r="1" ht="13.5"/>
    <row r="2" ht="13.5"/>
    <row r="3" ht="13.5"/>
    <row r="4" ht="13.5"/>
    <row r="5" spans="2:7" ht="16.5">
      <c r="B5" s="2"/>
      <c r="C5" s="3"/>
      <c r="D5" s="3"/>
      <c r="E5" s="3"/>
      <c r="F5" s="3"/>
      <c r="G5" s="3"/>
    </row>
    <row r="6" spans="2:12" ht="17.25">
      <c r="B6" s="65" t="s">
        <v>333</v>
      </c>
      <c r="C6" s="65"/>
      <c r="D6" s="65"/>
      <c r="E6" s="65"/>
      <c r="F6" s="65"/>
      <c r="G6" s="65"/>
      <c r="H6" s="65"/>
      <c r="I6" s="65"/>
      <c r="J6" s="65"/>
      <c r="K6" s="65"/>
      <c r="L6" s="65"/>
    </row>
    <row r="7" spans="2:12" ht="17.25">
      <c r="B7" s="65" t="s">
        <v>335</v>
      </c>
      <c r="C7" s="65"/>
      <c r="D7" s="65"/>
      <c r="E7" s="65"/>
      <c r="F7" s="65"/>
      <c r="G7" s="65"/>
      <c r="H7" s="65"/>
      <c r="I7" s="65"/>
      <c r="J7" s="65"/>
      <c r="K7" s="65"/>
      <c r="L7" s="65"/>
    </row>
    <row r="8" spans="2:12" ht="17.25">
      <c r="B8" s="19" t="s">
        <v>334</v>
      </c>
      <c r="C8" s="19"/>
      <c r="D8" s="19"/>
      <c r="E8" s="19"/>
      <c r="F8" s="19"/>
      <c r="G8" s="19"/>
      <c r="H8" s="19"/>
      <c r="I8" s="19"/>
      <c r="J8" s="19"/>
      <c r="K8" s="19"/>
      <c r="L8" s="19"/>
    </row>
    <row r="9" spans="2:12" ht="17.25">
      <c r="B9" s="19" t="s">
        <v>350</v>
      </c>
      <c r="C9" s="19"/>
      <c r="D9" s="19"/>
      <c r="E9" s="19"/>
      <c r="F9" s="19"/>
      <c r="G9" s="19"/>
      <c r="H9" s="19"/>
      <c r="I9" s="19"/>
      <c r="J9" s="19"/>
      <c r="K9" s="19"/>
      <c r="L9" s="19"/>
    </row>
    <row r="10" spans="2:12" ht="17.25">
      <c r="B10" s="65"/>
      <c r="C10" s="65"/>
      <c r="D10" s="65"/>
      <c r="E10" s="65"/>
      <c r="F10" s="65"/>
      <c r="G10" s="65"/>
      <c r="H10" s="65"/>
      <c r="I10" s="65"/>
      <c r="J10" s="65"/>
      <c r="K10" s="65"/>
      <c r="L10" s="65"/>
    </row>
    <row r="11" spans="2:9" ht="13.5" customHeight="1">
      <c r="B11" s="83" t="s">
        <v>195</v>
      </c>
      <c r="C11" s="84"/>
      <c r="D11" s="87" t="s">
        <v>251</v>
      </c>
      <c r="E11" s="89"/>
      <c r="F11" s="81" t="s">
        <v>115</v>
      </c>
      <c r="G11" s="81" t="s">
        <v>116</v>
      </c>
      <c r="I11" s="20" t="s">
        <v>317</v>
      </c>
    </row>
    <row r="12" spans="2:7" ht="27" customHeight="1">
      <c r="B12" s="85"/>
      <c r="C12" s="86"/>
      <c r="D12" s="15" t="s">
        <v>112</v>
      </c>
      <c r="E12" s="15" t="s">
        <v>114</v>
      </c>
      <c r="F12" s="82"/>
      <c r="G12" s="82"/>
    </row>
    <row r="13" spans="2:7" ht="15">
      <c r="B13" s="98" t="s">
        <v>6</v>
      </c>
      <c r="C13" s="18" t="s">
        <v>110</v>
      </c>
      <c r="D13" s="16">
        <v>900177.4364522571</v>
      </c>
      <c r="E13" s="16">
        <v>862691.4320686869</v>
      </c>
      <c r="F13" s="16">
        <v>3645322.1026643245</v>
      </c>
      <c r="G13" s="16">
        <v>3378741.5726040704</v>
      </c>
    </row>
    <row r="14" spans="2:7" ht="15">
      <c r="B14" s="99"/>
      <c r="C14" s="18" t="s">
        <v>111</v>
      </c>
      <c r="D14" s="16">
        <v>41102.48190680646</v>
      </c>
      <c r="E14" s="16">
        <v>35639.69441056724</v>
      </c>
      <c r="F14" s="16">
        <v>50041.93731742121</v>
      </c>
      <c r="G14" s="16">
        <v>34331.96804306019</v>
      </c>
    </row>
    <row r="15" spans="2:7" ht="14.25">
      <c r="B15" s="78"/>
      <c r="C15" s="79"/>
      <c r="D15" s="79"/>
      <c r="E15" s="79"/>
      <c r="F15" s="79"/>
      <c r="G15" s="80"/>
    </row>
    <row r="16" spans="2:7" ht="14.25">
      <c r="B16" s="76" t="s">
        <v>171</v>
      </c>
      <c r="C16" s="17" t="s">
        <v>110</v>
      </c>
      <c r="D16" s="6">
        <v>301852.998471421</v>
      </c>
      <c r="E16" s="6">
        <v>298298.0772584038</v>
      </c>
      <c r="F16" s="6">
        <v>1350092.7077205775</v>
      </c>
      <c r="G16" s="6">
        <v>1251637.71334773</v>
      </c>
    </row>
    <row r="17" spans="2:7" ht="14.25">
      <c r="B17" s="77"/>
      <c r="C17" s="17" t="s">
        <v>111</v>
      </c>
      <c r="D17" s="6"/>
      <c r="E17" s="6"/>
      <c r="F17" s="6"/>
      <c r="G17" s="6"/>
    </row>
    <row r="18" spans="2:7" ht="14.25">
      <c r="B18" s="76" t="s">
        <v>172</v>
      </c>
      <c r="C18" s="17" t="s">
        <v>110</v>
      </c>
      <c r="D18" s="6">
        <v>1359.4539295254415</v>
      </c>
      <c r="E18" s="6">
        <v>1204.6391561905702</v>
      </c>
      <c r="F18" s="6">
        <v>509.888688893449</v>
      </c>
      <c r="G18" s="6">
        <v>242.99695239480673</v>
      </c>
    </row>
    <row r="19" spans="2:7" ht="14.25">
      <c r="B19" s="77"/>
      <c r="C19" s="17" t="s">
        <v>111</v>
      </c>
      <c r="D19" s="6">
        <v>316.7950000228869</v>
      </c>
      <c r="E19" s="6">
        <v>307.29476557945253</v>
      </c>
      <c r="F19" s="6">
        <v>82.1457169391873</v>
      </c>
      <c r="G19" s="6">
        <v>15.85135321201588</v>
      </c>
    </row>
    <row r="20" spans="2:7" ht="14.25">
      <c r="B20" s="76" t="s">
        <v>173</v>
      </c>
      <c r="C20" s="17" t="s">
        <v>110</v>
      </c>
      <c r="D20" s="6">
        <v>4699.436128194478</v>
      </c>
      <c r="E20" s="6">
        <v>4271.638636754478</v>
      </c>
      <c r="F20" s="6">
        <v>13168.115280862594</v>
      </c>
      <c r="G20" s="6">
        <v>12646.205617550586</v>
      </c>
    </row>
    <row r="21" spans="2:7" ht="14.25">
      <c r="B21" s="77"/>
      <c r="C21" s="17" t="s">
        <v>111</v>
      </c>
      <c r="D21" s="6">
        <v>712.6963882983852</v>
      </c>
      <c r="E21" s="6">
        <v>658.0019707088497</v>
      </c>
      <c r="F21" s="6">
        <v>818.1794852447996</v>
      </c>
      <c r="G21" s="6">
        <v>795.465990669403</v>
      </c>
    </row>
    <row r="22" spans="2:7" ht="14.25">
      <c r="B22" s="76" t="s">
        <v>174</v>
      </c>
      <c r="C22" s="17" t="s">
        <v>110</v>
      </c>
      <c r="D22" s="6">
        <v>11461.844129964491</v>
      </c>
      <c r="E22" s="6">
        <v>11431.273519537783</v>
      </c>
      <c r="F22" s="6">
        <v>188094.55197759223</v>
      </c>
      <c r="G22" s="6">
        <v>186755.9617985746</v>
      </c>
    </row>
    <row r="23" spans="2:7" ht="14.25">
      <c r="B23" s="77"/>
      <c r="C23" s="17" t="s">
        <v>111</v>
      </c>
      <c r="D23" s="6"/>
      <c r="E23" s="6"/>
      <c r="F23" s="6"/>
      <c r="G23" s="6"/>
    </row>
    <row r="24" spans="2:7" ht="14.25" customHeight="1">
      <c r="B24" s="76" t="s">
        <v>175</v>
      </c>
      <c r="C24" s="17" t="s">
        <v>110</v>
      </c>
      <c r="D24" s="6">
        <v>10124.285951074651</v>
      </c>
      <c r="E24" s="6">
        <v>9478.623070675785</v>
      </c>
      <c r="F24" s="6">
        <v>13673.51656460859</v>
      </c>
      <c r="G24" s="6">
        <v>11565.34761905042</v>
      </c>
    </row>
    <row r="25" spans="2:7" ht="14.25">
      <c r="B25" s="77"/>
      <c r="C25" s="17" t="s">
        <v>111</v>
      </c>
      <c r="D25" s="6"/>
      <c r="E25" s="6"/>
      <c r="F25" s="6"/>
      <c r="G25" s="6"/>
    </row>
    <row r="26" spans="2:7" ht="14.25" customHeight="1">
      <c r="B26" s="76" t="s">
        <v>176</v>
      </c>
      <c r="C26" s="17" t="s">
        <v>110</v>
      </c>
      <c r="D26" s="6">
        <v>9848.020481775817</v>
      </c>
      <c r="E26" s="6">
        <v>9339.242806606708</v>
      </c>
      <c r="F26" s="6">
        <v>34034.842807347646</v>
      </c>
      <c r="G26" s="6">
        <v>33937.95418403806</v>
      </c>
    </row>
    <row r="27" spans="2:7" ht="14.25" customHeight="1">
      <c r="B27" s="77"/>
      <c r="C27" s="17" t="s">
        <v>111</v>
      </c>
      <c r="D27" s="6"/>
      <c r="E27" s="6"/>
      <c r="F27" s="6"/>
      <c r="G27" s="6"/>
    </row>
    <row r="28" spans="2:7" ht="14.25">
      <c r="B28" s="76" t="s">
        <v>177</v>
      </c>
      <c r="C28" s="17" t="s">
        <v>110</v>
      </c>
      <c r="D28" s="6">
        <v>7830.210491949186</v>
      </c>
      <c r="E28" s="6">
        <v>6806.553185424199</v>
      </c>
      <c r="F28" s="6">
        <v>5184.442359348593</v>
      </c>
      <c r="G28" s="6">
        <v>4464.163149861423</v>
      </c>
    </row>
    <row r="29" spans="2:7" ht="14.25">
      <c r="B29" s="77"/>
      <c r="C29" s="17" t="s">
        <v>111</v>
      </c>
      <c r="D29" s="6">
        <v>13213.286001336875</v>
      </c>
      <c r="E29" s="6">
        <v>10876.565042554554</v>
      </c>
      <c r="F29" s="6">
        <v>5910.998840887835</v>
      </c>
      <c r="G29" s="6">
        <v>3052.4062114028816</v>
      </c>
    </row>
    <row r="30" spans="2:7" ht="14.25">
      <c r="B30" s="76" t="s">
        <v>178</v>
      </c>
      <c r="C30" s="17" t="s">
        <v>110</v>
      </c>
      <c r="D30" s="6">
        <v>6987.592403713107</v>
      </c>
      <c r="E30" s="6">
        <v>6760.105278069554</v>
      </c>
      <c r="F30" s="6">
        <v>17527.6269557327</v>
      </c>
      <c r="G30" s="6">
        <v>16766.683522448355</v>
      </c>
    </row>
    <row r="31" spans="2:7" ht="14.25">
      <c r="B31" s="77"/>
      <c r="C31" s="17" t="s">
        <v>111</v>
      </c>
      <c r="D31" s="6">
        <v>3064.4332735811063</v>
      </c>
      <c r="E31" s="6">
        <v>2631.7966264811066</v>
      </c>
      <c r="F31" s="6">
        <v>4082.191350456013</v>
      </c>
      <c r="G31" s="6">
        <v>3576.3665587491714</v>
      </c>
    </row>
    <row r="32" spans="2:7" ht="14.25" customHeight="1">
      <c r="B32" s="76" t="s">
        <v>179</v>
      </c>
      <c r="C32" s="17" t="s">
        <v>110</v>
      </c>
      <c r="D32" s="6">
        <v>1565.3940799338507</v>
      </c>
      <c r="E32" s="6">
        <v>1466.3389846881066</v>
      </c>
      <c r="F32" s="6">
        <v>1216.1255445766867</v>
      </c>
      <c r="G32" s="6">
        <v>735.6255511639055</v>
      </c>
    </row>
    <row r="33" spans="2:7" ht="14.25">
      <c r="B33" s="77"/>
      <c r="C33" s="17" t="s">
        <v>111</v>
      </c>
      <c r="D33" s="6">
        <v>1224.4247634050014</v>
      </c>
      <c r="E33" s="6">
        <v>1076.8695498487475</v>
      </c>
      <c r="F33" s="6">
        <v>473.8681918180942</v>
      </c>
      <c r="G33" s="6">
        <v>19.604199255441923</v>
      </c>
    </row>
    <row r="34" spans="2:7" ht="14.25">
      <c r="B34" s="76" t="s">
        <v>180</v>
      </c>
      <c r="C34" s="17" t="s">
        <v>110</v>
      </c>
      <c r="D34" s="6">
        <v>3962.8272320740257</v>
      </c>
      <c r="E34" s="6">
        <v>3717.681887980178</v>
      </c>
      <c r="F34" s="6">
        <v>14191.988426137588</v>
      </c>
      <c r="G34" s="6">
        <v>13121.478073387863</v>
      </c>
    </row>
    <row r="35" spans="2:7" ht="14.25" customHeight="1">
      <c r="B35" s="77"/>
      <c r="C35" s="17" t="s">
        <v>111</v>
      </c>
      <c r="D35" s="6">
        <v>701.0625420343803</v>
      </c>
      <c r="E35" s="6">
        <v>572.4037193399445</v>
      </c>
      <c r="F35" s="6">
        <v>892.844894653366</v>
      </c>
      <c r="G35" s="6">
        <v>693.3454113877168</v>
      </c>
    </row>
    <row r="36" spans="2:7" ht="14.25">
      <c r="B36" s="76" t="s">
        <v>181</v>
      </c>
      <c r="C36" s="17" t="s">
        <v>110</v>
      </c>
      <c r="D36" s="6">
        <v>3117.7643610822074</v>
      </c>
      <c r="E36" s="6">
        <v>2998.356628173963</v>
      </c>
      <c r="F36" s="6">
        <v>7355.1166453500555</v>
      </c>
      <c r="G36" s="6">
        <v>7011.061852408438</v>
      </c>
    </row>
    <row r="37" spans="2:7" ht="14.25">
      <c r="B37" s="77"/>
      <c r="C37" s="17" t="s">
        <v>111</v>
      </c>
      <c r="D37" s="6">
        <v>69.45635799623416</v>
      </c>
      <c r="E37" s="6">
        <v>69.45635799623416</v>
      </c>
      <c r="F37" s="6">
        <v>122.7685854143025</v>
      </c>
      <c r="G37" s="6">
        <v>121.29948336134981</v>
      </c>
    </row>
    <row r="38" spans="2:7" ht="14.25" customHeight="1">
      <c r="B38" s="76" t="s">
        <v>182</v>
      </c>
      <c r="C38" s="17" t="s">
        <v>110</v>
      </c>
      <c r="D38" s="6">
        <v>376701.0684917623</v>
      </c>
      <c r="E38" s="6">
        <v>358968.44826911157</v>
      </c>
      <c r="F38" s="6">
        <v>1306660.6873483995</v>
      </c>
      <c r="G38" s="6">
        <v>1217524.6952113647</v>
      </c>
    </row>
    <row r="39" spans="2:7" ht="14.25">
      <c r="B39" s="77"/>
      <c r="C39" s="17" t="s">
        <v>111</v>
      </c>
      <c r="D39" s="6">
        <v>6697.709214620385</v>
      </c>
      <c r="E39" s="6">
        <v>6365.569498529734</v>
      </c>
      <c r="F39" s="6">
        <v>17486.237006771367</v>
      </c>
      <c r="G39" s="6">
        <v>15145.559339661106</v>
      </c>
    </row>
    <row r="40" spans="2:7" ht="14.25">
      <c r="B40" s="76" t="s">
        <v>183</v>
      </c>
      <c r="C40" s="17" t="s">
        <v>110</v>
      </c>
      <c r="D40" s="6">
        <v>21174.66381481877</v>
      </c>
      <c r="E40" s="6">
        <v>19199.32648162276</v>
      </c>
      <c r="F40" s="6">
        <v>65948.03578127876</v>
      </c>
      <c r="G40" s="6">
        <v>59092.96922454487</v>
      </c>
    </row>
    <row r="41" spans="2:7" ht="14.25">
      <c r="B41" s="77"/>
      <c r="C41" s="17" t="s">
        <v>111</v>
      </c>
      <c r="D41" s="6">
        <v>1072.232393484592</v>
      </c>
      <c r="E41" s="6">
        <v>999.0137862584726</v>
      </c>
      <c r="F41" s="6">
        <v>1840.4696256115521</v>
      </c>
      <c r="G41" s="6">
        <v>1272.5629826456934</v>
      </c>
    </row>
    <row r="42" spans="2:7" ht="14.25">
      <c r="B42" s="76" t="s">
        <v>184</v>
      </c>
      <c r="C42" s="17" t="s">
        <v>110</v>
      </c>
      <c r="D42" s="6">
        <v>41455.468642841595</v>
      </c>
      <c r="E42" s="6">
        <v>37266.8306466527</v>
      </c>
      <c r="F42" s="6">
        <v>42296.13393348106</v>
      </c>
      <c r="G42" s="6">
        <v>26373.98222803935</v>
      </c>
    </row>
    <row r="43" spans="2:7" ht="14.25">
      <c r="B43" s="77"/>
      <c r="C43" s="17" t="s">
        <v>111</v>
      </c>
      <c r="D43" s="6">
        <v>11258.617328411128</v>
      </c>
      <c r="E43" s="6">
        <v>9523.766028825912</v>
      </c>
      <c r="F43" s="6">
        <v>7556.441227811624</v>
      </c>
      <c r="G43" s="6">
        <v>1611.6461971230165</v>
      </c>
    </row>
    <row r="44" spans="2:7" ht="14.25">
      <c r="B44" s="76" t="s">
        <v>185</v>
      </c>
      <c r="C44" s="17" t="s">
        <v>110</v>
      </c>
      <c r="D44" s="6">
        <v>2973.8421501196153</v>
      </c>
      <c r="E44" s="6">
        <v>2840.637944956195</v>
      </c>
      <c r="F44" s="6">
        <v>2393.979806406417</v>
      </c>
      <c r="G44" s="6">
        <v>1924.1689901065631</v>
      </c>
    </row>
    <row r="45" spans="2:7" ht="14.25">
      <c r="B45" s="77"/>
      <c r="C45" s="17" t="s">
        <v>111</v>
      </c>
      <c r="D45" s="6">
        <v>528.4046536879853</v>
      </c>
      <c r="E45" s="6">
        <v>528.4046536879853</v>
      </c>
      <c r="F45" s="6">
        <v>170.52764532004457</v>
      </c>
      <c r="G45" s="6">
        <v>135.0423966113106</v>
      </c>
    </row>
    <row r="46" spans="2:7" ht="14.25" customHeight="1">
      <c r="B46" s="76" t="s">
        <v>186</v>
      </c>
      <c r="C46" s="17" t="s">
        <v>110</v>
      </c>
      <c r="D46" s="6">
        <v>23504.230618180005</v>
      </c>
      <c r="E46" s="6">
        <v>21712.74653750362</v>
      </c>
      <c r="F46" s="6">
        <v>267743.2043557687</v>
      </c>
      <c r="G46" s="6">
        <v>238328.4598224704</v>
      </c>
    </row>
    <row r="47" spans="2:7" ht="14.25">
      <c r="B47" s="77"/>
      <c r="C47" s="17" t="s">
        <v>111</v>
      </c>
      <c r="D47" s="6">
        <v>470.2193876990613</v>
      </c>
      <c r="E47" s="6">
        <v>386.6732570620873</v>
      </c>
      <c r="F47" s="6">
        <v>1457.4927365748797</v>
      </c>
      <c r="G47" s="6">
        <v>1281.3817890181176</v>
      </c>
    </row>
    <row r="48" spans="2:7" ht="14.25">
      <c r="B48" s="76" t="s">
        <v>187</v>
      </c>
      <c r="C48" s="17" t="s">
        <v>110</v>
      </c>
      <c r="D48" s="6">
        <v>2185.6948562739335</v>
      </c>
      <c r="E48" s="6">
        <v>2019.0415834482812</v>
      </c>
      <c r="F48" s="6">
        <v>2139.23920216407</v>
      </c>
      <c r="G48" s="6">
        <v>2032.61848831106</v>
      </c>
    </row>
    <row r="49" spans="2:7" ht="14.25">
      <c r="B49" s="77"/>
      <c r="C49" s="17" t="s">
        <v>111</v>
      </c>
      <c r="D49" s="6">
        <v>29.319282214679372</v>
      </c>
      <c r="E49" s="6">
        <v>29.319282214679372</v>
      </c>
      <c r="F49" s="6">
        <v>7.082367218818456</v>
      </c>
      <c r="G49" s="6">
        <v>6.34771076271894</v>
      </c>
    </row>
    <row r="50" spans="2:7" ht="14.25">
      <c r="B50" s="76" t="s">
        <v>188</v>
      </c>
      <c r="C50" s="17" t="s">
        <v>110</v>
      </c>
      <c r="D50" s="6">
        <v>23358.38058454707</v>
      </c>
      <c r="E50" s="6">
        <v>23134.435695317166</v>
      </c>
      <c r="F50" s="6">
        <v>25503.7397128777</v>
      </c>
      <c r="G50" s="6">
        <v>25354.838242617574</v>
      </c>
    </row>
    <row r="51" spans="2:7" ht="14.25">
      <c r="B51" s="77"/>
      <c r="C51" s="17" t="s">
        <v>111</v>
      </c>
      <c r="D51" s="6"/>
      <c r="E51" s="6"/>
      <c r="F51" s="6"/>
      <c r="G51" s="6"/>
    </row>
    <row r="52" spans="2:7" ht="14.25">
      <c r="B52" s="76" t="s">
        <v>189</v>
      </c>
      <c r="C52" s="17" t="s">
        <v>110</v>
      </c>
      <c r="D52" s="6">
        <v>3926.9895078880736</v>
      </c>
      <c r="E52" s="6">
        <v>3926.9895078880736</v>
      </c>
      <c r="F52" s="6">
        <v>6303.700277917766</v>
      </c>
      <c r="G52" s="6">
        <v>6210.174484202242</v>
      </c>
    </row>
    <row r="53" spans="2:7" ht="14.25">
      <c r="B53" s="77"/>
      <c r="C53" s="17" t="s">
        <v>111</v>
      </c>
      <c r="D53" s="6"/>
      <c r="E53" s="6"/>
      <c r="F53" s="6"/>
      <c r="G53" s="6"/>
    </row>
    <row r="54" spans="2:7" ht="14.25">
      <c r="B54" s="76" t="s">
        <v>190</v>
      </c>
      <c r="C54" s="17" t="s">
        <v>110</v>
      </c>
      <c r="D54" s="6">
        <v>1576.5773556256077</v>
      </c>
      <c r="E54" s="6">
        <v>1517.3103337537175</v>
      </c>
      <c r="F54" s="6">
        <v>31461.99082179771</v>
      </c>
      <c r="G54" s="6">
        <v>30758.248749128128</v>
      </c>
    </row>
    <row r="55" spans="2:7" ht="14.25">
      <c r="B55" s="77"/>
      <c r="C55" s="17" t="s">
        <v>111</v>
      </c>
      <c r="D55" s="6">
        <v>29.52839489184562</v>
      </c>
      <c r="E55" s="6">
        <v>29.52839489184562</v>
      </c>
      <c r="F55" s="6">
        <v>429.50392553850867</v>
      </c>
      <c r="G55" s="6">
        <v>429.50392553850867</v>
      </c>
    </row>
    <row r="56" spans="2:7" ht="14.25">
      <c r="B56" s="76" t="s">
        <v>191</v>
      </c>
      <c r="C56" s="17" t="s">
        <v>110</v>
      </c>
      <c r="D56" s="6">
        <v>3335.5846240137944</v>
      </c>
      <c r="E56" s="6">
        <v>3149.22440948765</v>
      </c>
      <c r="F56" s="6">
        <v>5397.772077840429</v>
      </c>
      <c r="G56" s="6">
        <v>4659.435994217735</v>
      </c>
    </row>
    <row r="57" spans="2:7" ht="14.25">
      <c r="B57" s="77"/>
      <c r="C57" s="17" t="s">
        <v>111</v>
      </c>
      <c r="D57" s="6"/>
      <c r="E57" s="6"/>
      <c r="F57" s="6"/>
      <c r="G57" s="6"/>
    </row>
    <row r="58" spans="2:7" ht="14.25">
      <c r="B58" s="76" t="s">
        <v>192</v>
      </c>
      <c r="C58" s="17" t="s">
        <v>110</v>
      </c>
      <c r="D58" s="6">
        <v>13350.571983937652</v>
      </c>
      <c r="E58" s="6">
        <v>11947.600594661324</v>
      </c>
      <c r="F58" s="6">
        <v>71518.87267658368</v>
      </c>
      <c r="G58" s="6">
        <v>60817.6069136659</v>
      </c>
    </row>
    <row r="59" spans="2:7" ht="14.25">
      <c r="B59" s="77"/>
      <c r="C59" s="17" t="s">
        <v>111</v>
      </c>
      <c r="D59" s="6">
        <v>911.3612043388601</v>
      </c>
      <c r="E59" s="6">
        <v>808.8136943971552</v>
      </c>
      <c r="F59" s="6">
        <v>5373.612131143631</v>
      </c>
      <c r="G59" s="6">
        <v>2931.5691501638994</v>
      </c>
    </row>
    <row r="60" spans="2:7" ht="14.25">
      <c r="B60" s="76" t="s">
        <v>193</v>
      </c>
      <c r="C60" s="17" t="s">
        <v>110</v>
      </c>
      <c r="D60" s="6">
        <v>23824.53616154486</v>
      </c>
      <c r="E60" s="6">
        <v>21236.30965178101</v>
      </c>
      <c r="F60" s="6">
        <v>172905.8236987672</v>
      </c>
      <c r="G60" s="6">
        <v>166779.18258680918</v>
      </c>
    </row>
    <row r="61" spans="2:7" ht="14.25">
      <c r="B61" s="77"/>
      <c r="C61" s="17" t="s">
        <v>111</v>
      </c>
      <c r="D61" s="6">
        <v>802.9357207829835</v>
      </c>
      <c r="E61" s="6">
        <v>776.2177821904922</v>
      </c>
      <c r="F61" s="6">
        <v>3337.5735860171208</v>
      </c>
      <c r="G61" s="6">
        <v>3244.015343497867</v>
      </c>
    </row>
    <row r="62" spans="2:7" ht="14.25">
      <c r="B62" s="7"/>
      <c r="C62" s="7"/>
      <c r="D62" s="7"/>
      <c r="E62" s="7"/>
      <c r="F62" s="7"/>
      <c r="G62" s="7"/>
    </row>
    <row r="63" spans="2:7" ht="14.25">
      <c r="B63" s="69" t="s">
        <v>321</v>
      </c>
      <c r="C63" s="69"/>
      <c r="D63" s="69"/>
      <c r="E63" s="69"/>
      <c r="F63" s="69"/>
      <c r="G63" s="69"/>
    </row>
  </sheetData>
  <mergeCells count="33">
    <mergeCell ref="B22:B23"/>
    <mergeCell ref="B6:L6"/>
    <mergeCell ref="B7:L7"/>
    <mergeCell ref="B10:L10"/>
    <mergeCell ref="B11:C12"/>
    <mergeCell ref="D11:E11"/>
    <mergeCell ref="F11:F12"/>
    <mergeCell ref="G11:G12"/>
    <mergeCell ref="B13:B14"/>
    <mergeCell ref="B15:G15"/>
    <mergeCell ref="B16:B17"/>
    <mergeCell ref="B18:B19"/>
    <mergeCell ref="B20:B21"/>
    <mergeCell ref="B46:B47"/>
    <mergeCell ref="B24:B25"/>
    <mergeCell ref="B26:B27"/>
    <mergeCell ref="B28:B29"/>
    <mergeCell ref="B30:B31"/>
    <mergeCell ref="B32:B33"/>
    <mergeCell ref="B34:B35"/>
    <mergeCell ref="B36:B37"/>
    <mergeCell ref="B38:B39"/>
    <mergeCell ref="B40:B41"/>
    <mergeCell ref="B42:B43"/>
    <mergeCell ref="B44:B45"/>
    <mergeCell ref="B48:B49"/>
    <mergeCell ref="B63:G63"/>
    <mergeCell ref="B50:B51"/>
    <mergeCell ref="B52:B53"/>
    <mergeCell ref="B54:B55"/>
    <mergeCell ref="B56:B57"/>
    <mergeCell ref="B58:B59"/>
    <mergeCell ref="B60:B61"/>
  </mergeCells>
  <hyperlinks>
    <hyperlink ref="I11" location="ÍNDICE!A1" display="ÍNDICE"/>
  </hyperlinks>
  <printOptions/>
  <pageMargins left="0.7" right="0.7" top="0.75" bottom="0.75" header="0.3" footer="0.3"/>
  <pageSetup horizontalDpi="600" verticalDpi="600" orientation="portrait" paperSize="9" r:id="rId2"/>
  <drawing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M49"/>
  <sheetViews>
    <sheetView showGridLines="0" workbookViewId="0" topLeftCell="A1"/>
  </sheetViews>
  <sheetFormatPr defaultColWidth="9.140625" defaultRowHeight="15"/>
  <cols>
    <col min="1" max="1" width="2.00390625" style="1" customWidth="1"/>
    <col min="2" max="2" width="25.7109375" style="1" customWidth="1"/>
    <col min="3" max="9" width="15.7109375" style="1" customWidth="1"/>
    <col min="10" max="12" width="9.421875" style="1" bestFit="1" customWidth="1"/>
    <col min="13" max="13" width="11.57421875" style="1" bestFit="1" customWidth="1"/>
    <col min="14" max="16384" width="9.140625" style="1" customWidth="1"/>
  </cols>
  <sheetData>
    <row r="1" ht="13.5"/>
    <row r="2" ht="13.5"/>
    <row r="3" ht="13.5"/>
    <row r="4" ht="13.5"/>
    <row r="5" spans="2:9" ht="16.5">
      <c r="B5" s="2"/>
      <c r="C5" s="3"/>
      <c r="D5" s="3"/>
      <c r="E5" s="3"/>
      <c r="F5" s="3"/>
      <c r="G5" s="3"/>
      <c r="H5" s="3"/>
      <c r="I5" s="3"/>
    </row>
    <row r="6" spans="2:13" ht="17.25">
      <c r="B6" s="65" t="s">
        <v>467</v>
      </c>
      <c r="C6" s="65"/>
      <c r="D6" s="65"/>
      <c r="E6" s="65"/>
      <c r="F6" s="65"/>
      <c r="G6" s="65"/>
      <c r="H6" s="65"/>
      <c r="I6" s="65"/>
      <c r="J6" s="65"/>
      <c r="K6" s="65"/>
      <c r="L6" s="65"/>
      <c r="M6" s="65"/>
    </row>
    <row r="7" spans="2:13" ht="17.25">
      <c r="B7" s="65" t="s">
        <v>468</v>
      </c>
      <c r="C7" s="65"/>
      <c r="D7" s="65"/>
      <c r="E7" s="65"/>
      <c r="F7" s="65"/>
      <c r="G7" s="65"/>
      <c r="H7" s="65"/>
      <c r="I7" s="65"/>
      <c r="J7" s="65"/>
      <c r="K7" s="65"/>
      <c r="L7" s="65"/>
      <c r="M7" s="65"/>
    </row>
    <row r="8" spans="2:13" ht="17.25">
      <c r="B8" s="19" t="s">
        <v>319</v>
      </c>
      <c r="C8" s="19"/>
      <c r="D8" s="19"/>
      <c r="E8" s="19"/>
      <c r="F8" s="19"/>
      <c r="G8" s="19"/>
      <c r="H8" s="19"/>
      <c r="I8" s="19"/>
      <c r="J8" s="19"/>
      <c r="K8" s="19"/>
      <c r="L8" s="19"/>
      <c r="M8" s="19"/>
    </row>
    <row r="9" spans="2:13" ht="17.25">
      <c r="B9" s="19" t="s">
        <v>349</v>
      </c>
      <c r="C9" s="19"/>
      <c r="D9" s="19"/>
      <c r="E9" s="19"/>
      <c r="F9" s="19"/>
      <c r="G9" s="19"/>
      <c r="H9" s="19"/>
      <c r="I9" s="19"/>
      <c r="J9" s="19"/>
      <c r="K9" s="19"/>
      <c r="L9" s="19"/>
      <c r="M9" s="19"/>
    </row>
    <row r="10" spans="2:13" ht="17.25">
      <c r="B10" s="65"/>
      <c r="C10" s="65"/>
      <c r="D10" s="65"/>
      <c r="E10" s="65"/>
      <c r="F10" s="65"/>
      <c r="G10" s="65"/>
      <c r="H10" s="65"/>
      <c r="I10" s="65"/>
      <c r="J10" s="65"/>
      <c r="K10" s="65"/>
      <c r="L10" s="65"/>
      <c r="M10" s="65"/>
    </row>
    <row r="11" spans="2:11" ht="13.5" customHeight="1">
      <c r="B11" s="70" t="s">
        <v>2</v>
      </c>
      <c r="C11" s="70" t="s">
        <v>256</v>
      </c>
      <c r="D11" s="87" t="s">
        <v>253</v>
      </c>
      <c r="E11" s="88"/>
      <c r="F11" s="88"/>
      <c r="G11" s="88"/>
      <c r="H11" s="88"/>
      <c r="I11" s="89"/>
      <c r="K11" s="20" t="s">
        <v>317</v>
      </c>
    </row>
    <row r="12" spans="2:9" ht="31.5" customHeight="1">
      <c r="B12" s="71"/>
      <c r="C12" s="71"/>
      <c r="D12" s="15" t="s">
        <v>298</v>
      </c>
      <c r="E12" s="15" t="s">
        <v>299</v>
      </c>
      <c r="F12" s="15" t="s">
        <v>300</v>
      </c>
      <c r="G12" s="15" t="s">
        <v>301</v>
      </c>
      <c r="H12" s="15" t="s">
        <v>302</v>
      </c>
      <c r="I12" s="15" t="s">
        <v>303</v>
      </c>
    </row>
    <row r="13" spans="2:9" ht="15">
      <c r="B13" s="11" t="s">
        <v>6</v>
      </c>
      <c r="C13" s="16">
        <v>2382448.3563440354</v>
      </c>
      <c r="D13" s="16">
        <v>131792.4040442843</v>
      </c>
      <c r="E13" s="16">
        <v>168335.44868483362</v>
      </c>
      <c r="F13" s="16">
        <v>206922.31052273346</v>
      </c>
      <c r="G13" s="16">
        <v>21420.315041772832</v>
      </c>
      <c r="H13" s="16">
        <v>1022716.9211504144</v>
      </c>
      <c r="I13" s="16">
        <v>831260.9569000017</v>
      </c>
    </row>
    <row r="14" spans="2:9" ht="14.25">
      <c r="B14" s="12" t="s">
        <v>3</v>
      </c>
      <c r="C14" s="6">
        <v>633963.244279388</v>
      </c>
      <c r="D14" s="6">
        <v>60252.08222282229</v>
      </c>
      <c r="E14" s="6">
        <v>6169.707618848671</v>
      </c>
      <c r="F14" s="6">
        <v>103116.72014809288</v>
      </c>
      <c r="G14" s="6">
        <v>21370.926672238893</v>
      </c>
      <c r="H14" s="6">
        <v>34839.46580174005</v>
      </c>
      <c r="I14" s="6">
        <v>408214.3418156456</v>
      </c>
    </row>
    <row r="15" spans="2:9" ht="14.25">
      <c r="B15" s="12" t="s">
        <v>4</v>
      </c>
      <c r="C15" s="6">
        <v>1273957.3702124686</v>
      </c>
      <c r="D15" s="6">
        <v>56886.827071725</v>
      </c>
      <c r="E15" s="6">
        <v>5973.449519844406</v>
      </c>
      <c r="F15" s="6">
        <v>76360.29832292325</v>
      </c>
      <c r="G15" s="6">
        <v>49.38836953389723</v>
      </c>
      <c r="H15" s="6">
        <v>954722.6183992516</v>
      </c>
      <c r="I15" s="6">
        <v>179964.78852919344</v>
      </c>
    </row>
    <row r="16" spans="2:9" ht="14.25">
      <c r="B16" s="12" t="s">
        <v>635</v>
      </c>
      <c r="C16" s="6">
        <v>472871.5528540184</v>
      </c>
      <c r="D16" s="6">
        <v>14579.243374167143</v>
      </c>
      <c r="E16" s="6">
        <v>155804.44030126583</v>
      </c>
      <c r="F16" s="6">
        <v>27445.292051717126</v>
      </c>
      <c r="G16" s="6"/>
      <c r="H16" s="6">
        <v>33154.836949422555</v>
      </c>
      <c r="I16" s="6">
        <v>241887.74017744692</v>
      </c>
    </row>
    <row r="17" spans="2:9" ht="14.25">
      <c r="B17" s="12" t="s">
        <v>5</v>
      </c>
      <c r="C17" s="6">
        <v>1656.1889981599065</v>
      </c>
      <c r="D17" s="6">
        <v>74.25137556976426</v>
      </c>
      <c r="E17" s="6">
        <v>387.8512448746167</v>
      </c>
      <c r="F17" s="6"/>
      <c r="G17" s="6"/>
      <c r="H17" s="6"/>
      <c r="I17" s="6">
        <v>1194.0863777155255</v>
      </c>
    </row>
    <row r="18" spans="2:9" ht="15">
      <c r="B18" s="73"/>
      <c r="C18" s="74"/>
      <c r="D18" s="74"/>
      <c r="E18" s="74"/>
      <c r="F18" s="74"/>
      <c r="G18" s="74"/>
      <c r="H18" s="74"/>
      <c r="I18" s="75"/>
    </row>
    <row r="19" spans="2:9" ht="15">
      <c r="B19" s="66" t="s">
        <v>3</v>
      </c>
      <c r="C19" s="67"/>
      <c r="D19" s="67"/>
      <c r="E19" s="67"/>
      <c r="F19" s="67"/>
      <c r="G19" s="67"/>
      <c r="H19" s="67"/>
      <c r="I19" s="68"/>
    </row>
    <row r="20" spans="2:9" ht="14.25">
      <c r="B20" s="12" t="s">
        <v>7</v>
      </c>
      <c r="C20" s="6">
        <v>61088.7491109006</v>
      </c>
      <c r="D20" s="6">
        <v>2500.0000000000005</v>
      </c>
      <c r="E20" s="6">
        <v>1512.1218810480275</v>
      </c>
      <c r="F20" s="6">
        <v>188.09723735000907</v>
      </c>
      <c r="G20" s="6">
        <v>1312.0373417511187</v>
      </c>
      <c r="H20" s="6">
        <v>527.7254529339239</v>
      </c>
      <c r="I20" s="6">
        <v>55048.76719781753</v>
      </c>
    </row>
    <row r="21" spans="2:9" ht="14.25">
      <c r="B21" s="12" t="s">
        <v>8</v>
      </c>
      <c r="C21" s="6">
        <v>108239.47802694661</v>
      </c>
      <c r="D21" s="6">
        <v>4642.63231539586</v>
      </c>
      <c r="E21" s="6">
        <v>20.00759893185545</v>
      </c>
      <c r="F21" s="6">
        <v>19818.788753965735</v>
      </c>
      <c r="G21" s="6">
        <v>1563.4599841693612</v>
      </c>
      <c r="H21" s="6">
        <v>6186.871443192952</v>
      </c>
      <c r="I21" s="6">
        <v>76007.71793129074</v>
      </c>
    </row>
    <row r="22" spans="2:9" ht="14.25">
      <c r="B22" s="12" t="s">
        <v>9</v>
      </c>
      <c r="C22" s="6">
        <v>23331.539167738625</v>
      </c>
      <c r="D22" s="6">
        <v>255.23153780865027</v>
      </c>
      <c r="E22" s="6"/>
      <c r="F22" s="6"/>
      <c r="G22" s="6">
        <v>1405.810876714753</v>
      </c>
      <c r="H22" s="6">
        <v>1000</v>
      </c>
      <c r="I22" s="6">
        <v>20670.496753215215</v>
      </c>
    </row>
    <row r="23" spans="2:9" ht="14.25">
      <c r="B23" s="12" t="s">
        <v>10</v>
      </c>
      <c r="C23" s="6">
        <v>23493.429041890395</v>
      </c>
      <c r="D23" s="6"/>
      <c r="E23" s="6">
        <v>929.2667408512278</v>
      </c>
      <c r="F23" s="6">
        <v>232.91428675760133</v>
      </c>
      <c r="G23" s="6">
        <v>6327.455469715152</v>
      </c>
      <c r="H23" s="6"/>
      <c r="I23" s="6">
        <v>16003.792544566422</v>
      </c>
    </row>
    <row r="24" spans="2:9" ht="14.25">
      <c r="B24" s="12" t="s">
        <v>11</v>
      </c>
      <c r="C24" s="6">
        <v>57765.11008844616</v>
      </c>
      <c r="D24" s="6">
        <v>2377.4660812081015</v>
      </c>
      <c r="E24" s="6">
        <v>197.72527811784263</v>
      </c>
      <c r="F24" s="6">
        <v>9511.185024365544</v>
      </c>
      <c r="G24" s="6">
        <v>1121.1624277163676</v>
      </c>
      <c r="H24" s="6">
        <v>601.9346757753378</v>
      </c>
      <c r="I24" s="6">
        <v>43955.63660126289</v>
      </c>
    </row>
    <row r="25" spans="2:9" ht="14.25">
      <c r="B25" s="12" t="s">
        <v>12</v>
      </c>
      <c r="C25" s="6">
        <v>47618.67951837326</v>
      </c>
      <c r="D25" s="6">
        <v>928.6244971983718</v>
      </c>
      <c r="E25" s="6">
        <v>14.978253261569016</v>
      </c>
      <c r="F25" s="6">
        <v>100.69442220076316</v>
      </c>
      <c r="G25" s="6">
        <v>2424.789862675056</v>
      </c>
      <c r="H25" s="6">
        <v>428.57703402647735</v>
      </c>
      <c r="I25" s="6">
        <v>43721.01544901105</v>
      </c>
    </row>
    <row r="26" spans="2:9" ht="14.25">
      <c r="B26" s="12" t="s">
        <v>13</v>
      </c>
      <c r="C26" s="6">
        <v>24556.544364686608</v>
      </c>
      <c r="D26" s="6">
        <v>242.81887957349534</v>
      </c>
      <c r="E26" s="6">
        <v>326.1513231781406</v>
      </c>
      <c r="F26" s="6">
        <v>5355.910583729638</v>
      </c>
      <c r="G26" s="6">
        <v>1408.0612843531826</v>
      </c>
      <c r="H26" s="6">
        <v>2339.3852537185576</v>
      </c>
      <c r="I26" s="6">
        <v>14884.2170401336</v>
      </c>
    </row>
    <row r="27" spans="2:9" ht="14.25">
      <c r="B27" s="12" t="s">
        <v>14</v>
      </c>
      <c r="C27" s="6">
        <v>58588.881303565904</v>
      </c>
      <c r="D27" s="6">
        <v>767.4354856541443</v>
      </c>
      <c r="E27" s="6">
        <v>1319.0496001960166</v>
      </c>
      <c r="F27" s="6">
        <v>27847.655074315517</v>
      </c>
      <c r="G27" s="6">
        <v>152.71648727143142</v>
      </c>
      <c r="H27" s="6">
        <v>216.58408364855316</v>
      </c>
      <c r="I27" s="6">
        <v>28285.440572480216</v>
      </c>
    </row>
    <row r="28" spans="2:9" ht="14.25">
      <c r="B28" s="12" t="s">
        <v>15</v>
      </c>
      <c r="C28" s="6">
        <v>96389.9380112486</v>
      </c>
      <c r="D28" s="6">
        <v>15047.661306842629</v>
      </c>
      <c r="E28" s="6">
        <v>1301.309299690603</v>
      </c>
      <c r="F28" s="6">
        <v>23675.839733037737</v>
      </c>
      <c r="G28" s="6">
        <v>4623.227508629528</v>
      </c>
      <c r="H28" s="6">
        <v>688.1728850603658</v>
      </c>
      <c r="I28" s="6">
        <v>51053.72727798765</v>
      </c>
    </row>
    <row r="29" spans="2:9" ht="14.25">
      <c r="B29" s="12" t="s">
        <v>16</v>
      </c>
      <c r="C29" s="6">
        <v>30641.02083105514</v>
      </c>
      <c r="D29" s="6"/>
      <c r="E29" s="6">
        <v>7.912459981115844</v>
      </c>
      <c r="F29" s="6">
        <v>523.2454607733654</v>
      </c>
      <c r="G29" s="6">
        <v>1032.2054292429357</v>
      </c>
      <c r="H29" s="6"/>
      <c r="I29" s="6">
        <v>29077.657481057708</v>
      </c>
    </row>
    <row r="30" spans="2:9" ht="30.75" customHeight="1">
      <c r="B30" s="13" t="s">
        <v>17</v>
      </c>
      <c r="C30" s="6">
        <v>102249.87481453657</v>
      </c>
      <c r="D30" s="6">
        <v>33490.21211914103</v>
      </c>
      <c r="E30" s="6">
        <v>541.1851835922746</v>
      </c>
      <c r="F30" s="6">
        <v>15862.389571596841</v>
      </c>
      <c r="G30" s="6"/>
      <c r="H30" s="6">
        <v>22850.2149733839</v>
      </c>
      <c r="I30" s="6">
        <v>29505.87296682238</v>
      </c>
    </row>
    <row r="31" spans="2:9" ht="15">
      <c r="B31" s="73"/>
      <c r="C31" s="74"/>
      <c r="D31" s="74"/>
      <c r="E31" s="74"/>
      <c r="F31" s="74"/>
      <c r="G31" s="74"/>
      <c r="H31" s="74"/>
      <c r="I31" s="75"/>
    </row>
    <row r="32" spans="2:9" ht="15">
      <c r="B32" s="66" t="s">
        <v>4</v>
      </c>
      <c r="C32" s="67"/>
      <c r="D32" s="67"/>
      <c r="E32" s="67"/>
      <c r="F32" s="67"/>
      <c r="G32" s="67"/>
      <c r="H32" s="67"/>
      <c r="I32" s="68"/>
    </row>
    <row r="33" spans="2:9" ht="14.25">
      <c r="B33" s="12" t="s">
        <v>18</v>
      </c>
      <c r="C33" s="6">
        <v>143016.8754583071</v>
      </c>
      <c r="D33" s="6">
        <v>993.8997875498833</v>
      </c>
      <c r="E33" s="6">
        <v>513.8138075902248</v>
      </c>
      <c r="F33" s="6">
        <v>73105.25370313147</v>
      </c>
      <c r="G33" s="6"/>
      <c r="H33" s="6">
        <v>11598.018188126296</v>
      </c>
      <c r="I33" s="6">
        <v>56805.88997190931</v>
      </c>
    </row>
    <row r="34" spans="2:9" ht="14.25">
      <c r="B34" s="12" t="s">
        <v>19</v>
      </c>
      <c r="C34" s="6">
        <v>201973.3574905227</v>
      </c>
      <c r="D34" s="6">
        <v>31123.27878331858</v>
      </c>
      <c r="E34" s="6">
        <v>3491.7702914984397</v>
      </c>
      <c r="F34" s="6">
        <v>999.8048055972322</v>
      </c>
      <c r="G34" s="6">
        <v>5</v>
      </c>
      <c r="H34" s="6">
        <v>115577.1663740338</v>
      </c>
      <c r="I34" s="6">
        <v>50776.33723607458</v>
      </c>
    </row>
    <row r="35" spans="2:9" ht="14.25">
      <c r="B35" s="12" t="s">
        <v>20</v>
      </c>
      <c r="C35" s="6">
        <v>128061.36532812082</v>
      </c>
      <c r="D35" s="6">
        <v>6210.018526185069</v>
      </c>
      <c r="E35" s="6">
        <v>1804.026825738734</v>
      </c>
      <c r="F35" s="6">
        <v>1468.9868413978818</v>
      </c>
      <c r="G35" s="6"/>
      <c r="H35" s="6">
        <v>89610.13094839013</v>
      </c>
      <c r="I35" s="6">
        <v>28968.20218640903</v>
      </c>
    </row>
    <row r="36" spans="2:9" ht="14.25">
      <c r="B36" s="12" t="s">
        <v>21</v>
      </c>
      <c r="C36" s="6">
        <v>41732.286754890534</v>
      </c>
      <c r="D36" s="6">
        <v>4009.9513921786615</v>
      </c>
      <c r="E36" s="6">
        <v>122.94675061325341</v>
      </c>
      <c r="F36" s="6">
        <v>786.2529727966505</v>
      </c>
      <c r="G36" s="6"/>
      <c r="H36" s="6">
        <v>17406.91481201069</v>
      </c>
      <c r="I36" s="6">
        <v>19406.220827291218</v>
      </c>
    </row>
    <row r="37" spans="2:9" ht="14.25">
      <c r="B37" s="12" t="s">
        <v>22</v>
      </c>
      <c r="C37" s="6">
        <v>756985.9083655812</v>
      </c>
      <c r="D37" s="6">
        <v>14292.504916283026</v>
      </c>
      <c r="E37" s="6">
        <v>40.89184440375531</v>
      </c>
      <c r="F37" s="6"/>
      <c r="G37" s="6">
        <v>44.38836953389722</v>
      </c>
      <c r="H37" s="6">
        <v>718799.254172877</v>
      </c>
      <c r="I37" s="6">
        <v>23808.86906248483</v>
      </c>
    </row>
    <row r="38" spans="2:9" ht="14.25">
      <c r="B38" s="12" t="s">
        <v>23</v>
      </c>
      <c r="C38" s="6">
        <v>2187.5768150489566</v>
      </c>
      <c r="D38" s="6">
        <v>257.1736662098011</v>
      </c>
      <c r="E38" s="6"/>
      <c r="F38" s="6"/>
      <c r="G38" s="6"/>
      <c r="H38" s="6">
        <v>1731.1339038148647</v>
      </c>
      <c r="I38" s="6">
        <v>199.26924502429065</v>
      </c>
    </row>
    <row r="39" spans="2:9" ht="15">
      <c r="B39" s="73"/>
      <c r="C39" s="74"/>
      <c r="D39" s="74"/>
      <c r="E39" s="74"/>
      <c r="F39" s="74"/>
      <c r="G39" s="74"/>
      <c r="H39" s="74"/>
      <c r="I39" s="75"/>
    </row>
    <row r="40" spans="2:9" ht="15">
      <c r="B40" s="66" t="s">
        <v>635</v>
      </c>
      <c r="C40" s="67"/>
      <c r="D40" s="67"/>
      <c r="E40" s="67"/>
      <c r="F40" s="67"/>
      <c r="G40" s="67"/>
      <c r="H40" s="67"/>
      <c r="I40" s="68"/>
    </row>
    <row r="41" spans="2:9" ht="14.25">
      <c r="B41" s="12" t="s">
        <v>24</v>
      </c>
      <c r="C41" s="6">
        <v>192623.45982816615</v>
      </c>
      <c r="D41" s="6">
        <v>1005.1653791280752</v>
      </c>
      <c r="E41" s="6">
        <v>115572.36174913996</v>
      </c>
      <c r="F41" s="6">
        <v>261.0872863003147</v>
      </c>
      <c r="G41" s="6"/>
      <c r="H41" s="6"/>
      <c r="I41" s="6">
        <v>75784.8454135975</v>
      </c>
    </row>
    <row r="42" spans="2:9" ht="14.25">
      <c r="B42" s="12" t="s">
        <v>25</v>
      </c>
      <c r="C42" s="6">
        <v>45465.95383699205</v>
      </c>
      <c r="D42" s="6">
        <v>39</v>
      </c>
      <c r="E42" s="6">
        <v>3058.0707134380914</v>
      </c>
      <c r="F42" s="6">
        <v>19547.70156134643</v>
      </c>
      <c r="G42" s="6"/>
      <c r="H42" s="6"/>
      <c r="I42" s="6">
        <v>22821.181562207534</v>
      </c>
    </row>
    <row r="43" spans="2:9" ht="14.25">
      <c r="B43" s="12" t="s">
        <v>26</v>
      </c>
      <c r="C43" s="6">
        <v>39933.360252195285</v>
      </c>
      <c r="D43" s="6"/>
      <c r="E43" s="6">
        <v>374.34526768718604</v>
      </c>
      <c r="F43" s="6"/>
      <c r="G43" s="6"/>
      <c r="H43" s="6">
        <v>20594.375058149148</v>
      </c>
      <c r="I43" s="6">
        <v>18964.63992635894</v>
      </c>
    </row>
    <row r="44" spans="2:9" ht="14.25">
      <c r="B44" s="12" t="s">
        <v>27</v>
      </c>
      <c r="C44" s="6">
        <v>6300.583178728625</v>
      </c>
      <c r="D44" s="6">
        <v>63</v>
      </c>
      <c r="E44" s="6">
        <v>6237.583178728626</v>
      </c>
      <c r="F44" s="6"/>
      <c r="G44" s="6"/>
      <c r="H44" s="6"/>
      <c r="I44" s="6"/>
    </row>
    <row r="45" spans="2:9" ht="14.25">
      <c r="B45" s="12" t="s">
        <v>28</v>
      </c>
      <c r="C45" s="6">
        <v>98691.55333749967</v>
      </c>
      <c r="D45" s="6">
        <v>1626.48830499182</v>
      </c>
      <c r="E45" s="6">
        <v>8569.774283182905</v>
      </c>
      <c r="F45" s="6">
        <v>7636.5032040703945</v>
      </c>
      <c r="G45" s="6"/>
      <c r="H45" s="6">
        <v>12560.461891273424</v>
      </c>
      <c r="I45" s="6">
        <v>68298.32565398117</v>
      </c>
    </row>
    <row r="46" spans="2:9" ht="14.25">
      <c r="B46" s="12" t="s">
        <v>29</v>
      </c>
      <c r="C46" s="6">
        <v>89856.6424204378</v>
      </c>
      <c r="D46" s="6">
        <v>11845.58969004726</v>
      </c>
      <c r="E46" s="6">
        <v>21992.30510908887</v>
      </c>
      <c r="F46" s="6"/>
      <c r="G46" s="6"/>
      <c r="H46" s="6"/>
      <c r="I46" s="6">
        <v>56018.74762130176</v>
      </c>
    </row>
    <row r="47" spans="2:9" ht="14.25">
      <c r="B47" s="11" t="s">
        <v>5</v>
      </c>
      <c r="C47" s="6">
        <v>1656.1889981599065</v>
      </c>
      <c r="D47" s="6">
        <v>74.25137556976426</v>
      </c>
      <c r="E47" s="6">
        <v>387.8512448746167</v>
      </c>
      <c r="F47" s="6"/>
      <c r="G47" s="6"/>
      <c r="H47" s="6"/>
      <c r="I47" s="6">
        <v>1194.0863777155255</v>
      </c>
    </row>
    <row r="48" spans="2:9" ht="14.25">
      <c r="B48" s="7"/>
      <c r="C48" s="7"/>
      <c r="D48" s="7"/>
      <c r="E48" s="7"/>
      <c r="F48" s="7"/>
      <c r="G48" s="7"/>
      <c r="H48" s="7"/>
      <c r="I48" s="7"/>
    </row>
    <row r="49" spans="2:9" ht="14.25">
      <c r="B49" s="69" t="s">
        <v>321</v>
      </c>
      <c r="C49" s="69"/>
      <c r="D49" s="69"/>
      <c r="E49" s="69"/>
      <c r="F49" s="69"/>
      <c r="G49" s="69"/>
      <c r="H49" s="69"/>
      <c r="I49" s="69"/>
    </row>
  </sheetData>
  <mergeCells count="13">
    <mergeCell ref="B6:M6"/>
    <mergeCell ref="B7:M7"/>
    <mergeCell ref="B10:M10"/>
    <mergeCell ref="B11:B12"/>
    <mergeCell ref="C11:C12"/>
    <mergeCell ref="D11:I11"/>
    <mergeCell ref="B49:I49"/>
    <mergeCell ref="B18:I18"/>
    <mergeCell ref="B19:I19"/>
    <mergeCell ref="B31:I31"/>
    <mergeCell ref="B32:I32"/>
    <mergeCell ref="B39:I39"/>
    <mergeCell ref="B40:I40"/>
  </mergeCells>
  <hyperlinks>
    <hyperlink ref="K11" location="ÍNDICE!A1" display="ÍNDICE"/>
  </hyperlinks>
  <printOptions/>
  <pageMargins left="0.7" right="0.7" top="0.75" bottom="0.75" header="0.3" footer="0.3"/>
  <pageSetup horizontalDpi="600" verticalDpi="600" orientation="portrait" paperSize="9" r:id="rId2"/>
  <drawing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J57"/>
  <sheetViews>
    <sheetView showGridLines="0" workbookViewId="0" topLeftCell="A28"/>
  </sheetViews>
  <sheetFormatPr defaultColWidth="11.421875" defaultRowHeight="15"/>
  <cols>
    <col min="1" max="1" width="3.00390625" style="0" customWidth="1"/>
    <col min="2" max="2" width="47.8515625" style="0" customWidth="1"/>
    <col min="3" max="3" width="22.7109375" style="0" customWidth="1"/>
    <col min="4" max="4" width="19.8515625" style="0" customWidth="1"/>
    <col min="5" max="5" width="16.8515625" style="0" customWidth="1"/>
    <col min="6" max="6" width="18.00390625" style="0" customWidth="1"/>
    <col min="7" max="7" width="13.421875" style="0" customWidth="1"/>
  </cols>
  <sheetData>
    <row r="6" spans="2:9" ht="17.25">
      <c r="B6" s="37" t="s">
        <v>541</v>
      </c>
      <c r="C6" s="37"/>
      <c r="D6" s="37"/>
      <c r="E6" s="37"/>
      <c r="F6" s="37"/>
      <c r="G6" s="37"/>
      <c r="H6" s="37"/>
      <c r="I6" s="37"/>
    </row>
    <row r="7" ht="15">
      <c r="J7" s="20" t="s">
        <v>317</v>
      </c>
    </row>
    <row r="8" spans="2:7" ht="17.25">
      <c r="B8" s="37" t="s">
        <v>542</v>
      </c>
      <c r="C8" s="37"/>
      <c r="D8" s="37"/>
      <c r="E8" s="37"/>
      <c r="F8" s="36"/>
      <c r="G8" s="36"/>
    </row>
    <row r="9" spans="2:7" ht="17.25">
      <c r="B9" s="37" t="s">
        <v>543</v>
      </c>
      <c r="C9" s="37"/>
      <c r="D9" s="37"/>
      <c r="E9" s="37"/>
      <c r="F9" s="37"/>
      <c r="G9" s="36"/>
    </row>
    <row r="10" spans="2:7" ht="17.25">
      <c r="B10" s="131" t="s">
        <v>562</v>
      </c>
      <c r="C10" s="131"/>
      <c r="D10" s="131"/>
      <c r="E10" s="131"/>
      <c r="F10" s="131"/>
      <c r="G10" s="131"/>
    </row>
    <row r="11" spans="2:7" ht="17.25">
      <c r="B11" s="37" t="s">
        <v>573</v>
      </c>
      <c r="C11" s="37"/>
      <c r="D11" s="37"/>
      <c r="E11" s="37"/>
      <c r="F11" s="37"/>
      <c r="G11" s="36"/>
    </row>
    <row r="12" ht="11.25" customHeight="1"/>
    <row r="13" spans="2:6" ht="15">
      <c r="B13" s="72" t="s">
        <v>544</v>
      </c>
      <c r="C13" s="72" t="s">
        <v>547</v>
      </c>
      <c r="D13" s="72"/>
      <c r="E13" s="72"/>
      <c r="F13" s="72"/>
    </row>
    <row r="14" spans="2:6" ht="27" customHeight="1">
      <c r="B14" s="72"/>
      <c r="C14" s="32" t="s">
        <v>164</v>
      </c>
      <c r="D14" s="32" t="s">
        <v>165</v>
      </c>
      <c r="E14" s="32" t="s">
        <v>166</v>
      </c>
      <c r="F14" s="32" t="s">
        <v>167</v>
      </c>
    </row>
    <row r="15" spans="2:6" ht="15">
      <c r="B15" s="40" t="s">
        <v>117</v>
      </c>
      <c r="C15" s="39">
        <v>1734.9464686289107</v>
      </c>
      <c r="D15" s="39">
        <v>4036.317423522681</v>
      </c>
      <c r="E15" s="39">
        <v>326.4738049682969</v>
      </c>
      <c r="F15" s="39">
        <v>65.79728189528797</v>
      </c>
    </row>
    <row r="16" spans="2:6" ht="15">
      <c r="B16" s="40" t="s">
        <v>118</v>
      </c>
      <c r="C16" s="39">
        <v>67725.65608311315</v>
      </c>
      <c r="D16" s="39">
        <v>70206.08347503464</v>
      </c>
      <c r="E16" s="39">
        <v>32992.54741155283</v>
      </c>
      <c r="F16" s="39">
        <v>2782.0869992979324</v>
      </c>
    </row>
    <row r="17" spans="2:6" ht="15">
      <c r="B17" s="40" t="s">
        <v>119</v>
      </c>
      <c r="C17" s="39">
        <v>229510.16853125498</v>
      </c>
      <c r="D17" s="39">
        <v>239256.16373844485</v>
      </c>
      <c r="E17" s="39">
        <v>98203.89453798457</v>
      </c>
      <c r="F17" s="39">
        <v>6862.529541882967</v>
      </c>
    </row>
    <row r="18" spans="2:6" ht="15">
      <c r="B18" s="40" t="s">
        <v>120</v>
      </c>
      <c r="C18" s="39">
        <v>27667.973978542705</v>
      </c>
      <c r="D18" s="39">
        <v>16456.474558334266</v>
      </c>
      <c r="E18" s="39">
        <v>1570.8095968554173</v>
      </c>
      <c r="F18" s="39">
        <v>156.48669818718255</v>
      </c>
    </row>
    <row r="19" spans="2:6" ht="15">
      <c r="B19" s="40" t="s">
        <v>121</v>
      </c>
      <c r="C19" s="39">
        <v>22039.782929863504</v>
      </c>
      <c r="D19" s="39">
        <v>45878.96686778888</v>
      </c>
      <c r="E19" s="39">
        <v>1663.718355183322</v>
      </c>
      <c r="F19" s="39">
        <v>32315.97</v>
      </c>
    </row>
    <row r="20" spans="2:6" ht="15">
      <c r="B20" s="40" t="s">
        <v>122</v>
      </c>
      <c r="C20" s="39">
        <v>20766.28792355349</v>
      </c>
      <c r="D20" s="39">
        <v>9938.376571781138</v>
      </c>
      <c r="E20" s="39"/>
      <c r="F20" s="39">
        <v>168.32531532616028</v>
      </c>
    </row>
    <row r="21" spans="2:6" ht="15">
      <c r="B21" s="40" t="s">
        <v>123</v>
      </c>
      <c r="C21" s="39">
        <v>3275.526568762186</v>
      </c>
      <c r="D21" s="39">
        <v>1953.7387675181465</v>
      </c>
      <c r="E21" s="39">
        <v>487.4350578477974</v>
      </c>
      <c r="F21" s="39">
        <v>9.025048271634006</v>
      </c>
    </row>
    <row r="22" spans="2:6" ht="15">
      <c r="B22" s="40" t="s">
        <v>124</v>
      </c>
      <c r="C22" s="39">
        <v>10686.017445015</v>
      </c>
      <c r="D22" s="39">
        <v>10017.02648281687</v>
      </c>
      <c r="E22" s="39">
        <v>1293.8373552467435</v>
      </c>
      <c r="F22" s="39"/>
    </row>
    <row r="23" spans="2:6" ht="15">
      <c r="B23" s="40" t="s">
        <v>125</v>
      </c>
      <c r="C23" s="39">
        <v>5887.741377320957</v>
      </c>
      <c r="D23" s="39">
        <v>2766.930731042485</v>
      </c>
      <c r="E23" s="39">
        <v>48.8931030469478</v>
      </c>
      <c r="F23" s="39"/>
    </row>
    <row r="24" spans="2:6" ht="15">
      <c r="B24" s="40" t="s">
        <v>126</v>
      </c>
      <c r="C24" s="39">
        <v>14389.402906241809</v>
      </c>
      <c r="D24" s="39">
        <v>3816.877236925573</v>
      </c>
      <c r="E24" s="39">
        <v>1081.877577196107</v>
      </c>
      <c r="F24" s="39"/>
    </row>
    <row r="25" spans="2:6" ht="15">
      <c r="B25" s="40" t="s">
        <v>127</v>
      </c>
      <c r="C25" s="39">
        <v>3156.1987642144045</v>
      </c>
      <c r="D25" s="39">
        <v>600.1287907747093</v>
      </c>
      <c r="E25" s="39"/>
      <c r="F25" s="39"/>
    </row>
    <row r="26" spans="2:6" ht="15">
      <c r="B26" s="40" t="s">
        <v>128</v>
      </c>
      <c r="C26" s="39">
        <v>65785.90113547984</v>
      </c>
      <c r="D26" s="39">
        <v>122982.77315504612</v>
      </c>
      <c r="E26" s="39">
        <v>66152.01173198294</v>
      </c>
      <c r="F26" s="39">
        <v>12839.463900777135</v>
      </c>
    </row>
    <row r="27" spans="2:6" ht="15">
      <c r="B27" s="40" t="s">
        <v>129</v>
      </c>
      <c r="C27" s="39">
        <v>3520.1674505653555</v>
      </c>
      <c r="D27" s="39">
        <v>1927.7639473508766</v>
      </c>
      <c r="E27" s="39">
        <v>928.2836635484651</v>
      </c>
      <c r="F27" s="39"/>
    </row>
    <row r="28" spans="2:6" ht="15">
      <c r="B28" s="40" t="s">
        <v>130</v>
      </c>
      <c r="C28" s="39">
        <v>5036.842943044955</v>
      </c>
      <c r="D28" s="39">
        <v>2762.61705545546</v>
      </c>
      <c r="E28" s="39">
        <v>167.89910099295332</v>
      </c>
      <c r="F28" s="39"/>
    </row>
    <row r="29" spans="2:6" ht="15">
      <c r="B29" s="40" t="s">
        <v>131</v>
      </c>
      <c r="C29" s="39">
        <v>112528.16877779136</v>
      </c>
      <c r="D29" s="39">
        <v>11160.649303888742</v>
      </c>
      <c r="E29" s="39">
        <v>1364.863930235066</v>
      </c>
      <c r="F29" s="39">
        <v>214.68034305826438</v>
      </c>
    </row>
    <row r="30" spans="2:7" ht="15">
      <c r="B30" s="40" t="s">
        <v>132</v>
      </c>
      <c r="C30" s="39">
        <v>1557.0885444425744</v>
      </c>
      <c r="D30" s="39">
        <v>1815.8702108596956</v>
      </c>
      <c r="E30" s="39">
        <v>69.98944816673571</v>
      </c>
      <c r="F30" s="39"/>
      <c r="G30" s="43"/>
    </row>
    <row r="31" spans="2:7" ht="15">
      <c r="B31" s="130" t="s">
        <v>321</v>
      </c>
      <c r="C31" s="130"/>
      <c r="D31" s="130"/>
      <c r="E31" s="130"/>
      <c r="F31" s="130"/>
      <c r="G31" s="69"/>
    </row>
    <row r="32" spans="2:7" ht="15">
      <c r="B32" s="42"/>
      <c r="C32" s="42"/>
      <c r="D32" s="42"/>
      <c r="E32" s="42"/>
      <c r="F32" s="42"/>
      <c r="G32" s="42"/>
    </row>
    <row r="33" spans="2:7" ht="15" customHeight="1">
      <c r="B33" s="72" t="s">
        <v>544</v>
      </c>
      <c r="C33" s="87" t="s">
        <v>546</v>
      </c>
      <c r="D33" s="88"/>
      <c r="E33" s="88"/>
      <c r="F33" s="88"/>
      <c r="G33" s="89"/>
    </row>
    <row r="34" spans="2:7" ht="27" customHeight="1">
      <c r="B34" s="72"/>
      <c r="C34" s="32" t="s">
        <v>164</v>
      </c>
      <c r="D34" s="32" t="s">
        <v>165</v>
      </c>
      <c r="E34" s="32" t="s">
        <v>194</v>
      </c>
      <c r="F34" s="32" t="s">
        <v>166</v>
      </c>
      <c r="G34" s="32" t="s">
        <v>167</v>
      </c>
    </row>
    <row r="35" spans="2:7" ht="15">
      <c r="B35" s="40" t="s">
        <v>171</v>
      </c>
      <c r="C35" s="39">
        <v>100660.65714229166</v>
      </c>
      <c r="D35" s="39">
        <v>83640.71164113315</v>
      </c>
      <c r="E35" s="39">
        <v>117266.62968799638</v>
      </c>
      <c r="F35" s="39">
        <v>285</v>
      </c>
      <c r="G35" s="39"/>
    </row>
    <row r="36" spans="2:7" ht="15">
      <c r="B36" s="40" t="s">
        <v>172</v>
      </c>
      <c r="C36" s="39">
        <v>1540.3032904963272</v>
      </c>
      <c r="D36" s="39">
        <v>130.084627435849</v>
      </c>
      <c r="E36" s="39"/>
      <c r="F36" s="39">
        <v>5.861011616151992</v>
      </c>
      <c r="G36" s="39"/>
    </row>
    <row r="37" spans="2:7" ht="15">
      <c r="B37" s="40" t="s">
        <v>173</v>
      </c>
      <c r="C37" s="39">
        <v>4790.780862135007</v>
      </c>
      <c r="D37" s="39">
        <v>506.27432436424795</v>
      </c>
      <c r="E37" s="39">
        <v>39.08945348936171</v>
      </c>
      <c r="F37" s="39"/>
      <c r="G37" s="39">
        <v>75.98787650424642</v>
      </c>
    </row>
    <row r="38" spans="2:7" ht="15">
      <c r="B38" s="40" t="s">
        <v>174</v>
      </c>
      <c r="C38" s="39">
        <v>542.2426739916245</v>
      </c>
      <c r="D38" s="39">
        <v>3922.957304454365</v>
      </c>
      <c r="E38" s="39">
        <v>2434.2286234692174</v>
      </c>
      <c r="F38" s="39"/>
      <c r="G38" s="39">
        <v>4562.41552804929</v>
      </c>
    </row>
    <row r="39" spans="2:7" ht="15">
      <c r="B39" s="40" t="s">
        <v>175</v>
      </c>
      <c r="C39" s="39">
        <v>8081.356751788025</v>
      </c>
      <c r="D39" s="39">
        <v>2011.7631209540102</v>
      </c>
      <c r="E39" s="39">
        <v>10.345063483333213</v>
      </c>
      <c r="F39" s="39">
        <v>20.821014849281898</v>
      </c>
      <c r="G39" s="39"/>
    </row>
    <row r="40" spans="2:7" ht="15">
      <c r="B40" s="40" t="s">
        <v>176</v>
      </c>
      <c r="C40" s="39">
        <v>9509.419554219257</v>
      </c>
      <c r="D40" s="39">
        <v>199.54937453059344</v>
      </c>
      <c r="E40" s="39">
        <v>137.4013264563871</v>
      </c>
      <c r="F40" s="39"/>
      <c r="G40" s="39">
        <v>1.6502265695943998</v>
      </c>
    </row>
    <row r="41" spans="2:7" ht="15">
      <c r="B41" s="40" t="s">
        <v>177</v>
      </c>
      <c r="C41" s="39">
        <v>17729.426461102383</v>
      </c>
      <c r="D41" s="39">
        <v>2261.662552085844</v>
      </c>
      <c r="E41" s="39">
        <v>944.7068608711241</v>
      </c>
      <c r="F41" s="39">
        <v>107.70061922672072</v>
      </c>
      <c r="G41" s="39"/>
    </row>
    <row r="42" spans="2:7" ht="15">
      <c r="B42" s="40" t="s">
        <v>178</v>
      </c>
      <c r="C42" s="39">
        <v>8731.730578061455</v>
      </c>
      <c r="D42" s="39">
        <v>1238.2950992327571</v>
      </c>
      <c r="E42" s="39">
        <v>82</v>
      </c>
      <c r="F42" s="39"/>
      <c r="G42" s="39"/>
    </row>
    <row r="43" spans="2:7" ht="15">
      <c r="B43" s="40" t="s">
        <v>179</v>
      </c>
      <c r="C43" s="39">
        <v>2687.0277092584424</v>
      </c>
      <c r="D43" s="39">
        <v>102.79113408040956</v>
      </c>
      <c r="E43" s="39"/>
      <c r="F43" s="39"/>
      <c r="G43" s="39"/>
    </row>
    <row r="44" spans="2:7" ht="15">
      <c r="B44" s="40" t="s">
        <v>180</v>
      </c>
      <c r="C44" s="39">
        <v>4046.503608273471</v>
      </c>
      <c r="D44" s="39">
        <v>590.4523145193974</v>
      </c>
      <c r="E44" s="39">
        <v>26.93385131553098</v>
      </c>
      <c r="F44" s="39"/>
      <c r="G44" s="39"/>
    </row>
    <row r="45" spans="2:7" ht="15">
      <c r="B45" s="40" t="s">
        <v>181</v>
      </c>
      <c r="C45" s="39">
        <v>1191.469438861108</v>
      </c>
      <c r="D45" s="39">
        <v>722.6281779317018</v>
      </c>
      <c r="E45" s="39">
        <v>1079.490017708364</v>
      </c>
      <c r="F45" s="39">
        <v>193.63308457726617</v>
      </c>
      <c r="G45" s="39"/>
    </row>
    <row r="46" spans="2:7" ht="15">
      <c r="B46" s="40" t="s">
        <v>182</v>
      </c>
      <c r="C46" s="39">
        <v>72109.40439081952</v>
      </c>
      <c r="D46" s="39">
        <v>94076.86920861683</v>
      </c>
      <c r="E46" s="39">
        <v>206729.3286693698</v>
      </c>
      <c r="F46" s="39">
        <v>5243.983412701166</v>
      </c>
      <c r="G46" s="39">
        <v>5239.192024874842</v>
      </c>
    </row>
    <row r="47" spans="2:7" ht="15">
      <c r="B47" s="40" t="s">
        <v>183</v>
      </c>
      <c r="C47" s="39">
        <v>19568.805423989517</v>
      </c>
      <c r="D47" s="39">
        <v>2277.64405083606</v>
      </c>
      <c r="E47" s="39">
        <v>393.6851173110512</v>
      </c>
      <c r="F47" s="39">
        <v>6.761616166754834</v>
      </c>
      <c r="G47" s="39"/>
    </row>
    <row r="48" spans="2:7" ht="15">
      <c r="B48" s="40" t="s">
        <v>184</v>
      </c>
      <c r="C48" s="39">
        <v>49255.10533117847</v>
      </c>
      <c r="D48" s="39">
        <v>2254.3895388186306</v>
      </c>
      <c r="E48" s="39">
        <v>614.3477577921967</v>
      </c>
      <c r="F48" s="39">
        <v>590.2433434633401</v>
      </c>
      <c r="G48" s="39"/>
    </row>
    <row r="49" spans="2:7" ht="15">
      <c r="B49" s="40" t="s">
        <v>185</v>
      </c>
      <c r="C49" s="39">
        <v>3296.5218737884616</v>
      </c>
      <c r="D49" s="39">
        <v>126.99734586384504</v>
      </c>
      <c r="E49" s="39">
        <v>78.72758415529519</v>
      </c>
      <c r="F49" s="39"/>
      <c r="G49" s="39"/>
    </row>
    <row r="50" spans="2:7" ht="15">
      <c r="B50" s="40" t="s">
        <v>186</v>
      </c>
      <c r="C50" s="39">
        <v>19615.571087977547</v>
      </c>
      <c r="D50" s="39">
        <v>3096.1251906042457</v>
      </c>
      <c r="E50" s="39">
        <v>1249.3787640779162</v>
      </c>
      <c r="F50" s="39">
        <v>13.374963219300232</v>
      </c>
      <c r="G50" s="39"/>
    </row>
    <row r="51" spans="2:7" ht="15">
      <c r="B51" s="40" t="s">
        <v>187</v>
      </c>
      <c r="C51" s="39">
        <v>1049.3187551977874</v>
      </c>
      <c r="D51" s="39">
        <v>1008.5397781475941</v>
      </c>
      <c r="E51" s="39">
        <v>157.15560514323133</v>
      </c>
      <c r="F51" s="39"/>
      <c r="G51" s="39"/>
    </row>
    <row r="52" spans="2:7" ht="15">
      <c r="B52" s="40" t="s">
        <v>188</v>
      </c>
      <c r="C52" s="39">
        <v>10785.73222465921</v>
      </c>
      <c r="D52" s="39">
        <v>7909.486110834642</v>
      </c>
      <c r="E52" s="39">
        <v>4606.576434331766</v>
      </c>
      <c r="F52" s="39"/>
      <c r="G52" s="39">
        <v>56.58581472144079</v>
      </c>
    </row>
    <row r="53" spans="2:7" ht="15">
      <c r="B53" s="40" t="s">
        <v>189</v>
      </c>
      <c r="C53" s="39">
        <v>1809.2424192954836</v>
      </c>
      <c r="D53" s="39">
        <v>1902.391881040599</v>
      </c>
      <c r="E53" s="39">
        <v>215.35520755199218</v>
      </c>
      <c r="F53" s="39"/>
      <c r="G53" s="39"/>
    </row>
    <row r="54" spans="2:7" ht="15">
      <c r="B54" s="40" t="s">
        <v>190</v>
      </c>
      <c r="C54" s="39">
        <v>620.0898367762888</v>
      </c>
      <c r="D54" s="39">
        <v>453.03865235780677</v>
      </c>
      <c r="E54" s="39">
        <v>417.8650955271762</v>
      </c>
      <c r="F54" s="39">
        <v>79.73013071137949</v>
      </c>
      <c r="G54" s="39">
        <v>35.382035144801264</v>
      </c>
    </row>
    <row r="55" spans="2:7" ht="15">
      <c r="B55" s="40" t="s">
        <v>191</v>
      </c>
      <c r="C55" s="39">
        <v>2079.3742812948058</v>
      </c>
      <c r="D55" s="39">
        <v>1210.9336611055714</v>
      </c>
      <c r="E55" s="39">
        <v>45.276681613417104</v>
      </c>
      <c r="F55" s="39"/>
      <c r="G55" s="39"/>
    </row>
    <row r="56" spans="2:7" ht="15">
      <c r="B56" s="40" t="s">
        <v>192</v>
      </c>
      <c r="C56" s="39">
        <v>13421.70101407152</v>
      </c>
      <c r="D56" s="39">
        <v>840.2321742050071</v>
      </c>
      <c r="E56" s="39"/>
      <c r="F56" s="39"/>
      <c r="G56" s="39"/>
    </row>
    <row r="57" spans="2:9" ht="15">
      <c r="B57" s="130" t="s">
        <v>321</v>
      </c>
      <c r="C57" s="130"/>
      <c r="D57" s="130"/>
      <c r="E57" s="130"/>
      <c r="F57" s="130"/>
      <c r="G57" s="130"/>
      <c r="H57" s="41"/>
      <c r="I57" s="41"/>
    </row>
  </sheetData>
  <mergeCells count="7">
    <mergeCell ref="B57:G57"/>
    <mergeCell ref="B31:G31"/>
    <mergeCell ref="B13:B14"/>
    <mergeCell ref="C13:F13"/>
    <mergeCell ref="B10:G10"/>
    <mergeCell ref="B33:B34"/>
    <mergeCell ref="C33:G33"/>
  </mergeCells>
  <hyperlinks>
    <hyperlink ref="J7" location="ÍNDICE!A1" display="ÍNDICE"/>
  </hyperlinks>
  <printOptions/>
  <pageMargins left="0.7" right="0.7" top="0.75" bottom="0.75" header="0.3" footer="0.3"/>
  <pageSetup horizontalDpi="600" verticalDpi="600" orientation="portrait" paperSize="9" r:id="rId2"/>
  <drawing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K51"/>
  <sheetViews>
    <sheetView showGridLines="0" workbookViewId="0" topLeftCell="A10">
      <selection activeCell="F22" sqref="F22"/>
    </sheetView>
  </sheetViews>
  <sheetFormatPr defaultColWidth="11.421875" defaultRowHeight="15"/>
  <cols>
    <col min="1" max="1" width="3.00390625" style="0" customWidth="1"/>
    <col min="2" max="2" width="47.8515625" style="0" customWidth="1"/>
    <col min="3" max="3" width="22.7109375" style="0" customWidth="1"/>
    <col min="4" max="4" width="13.421875" style="0" customWidth="1"/>
  </cols>
  <sheetData>
    <row r="6" spans="2:11" ht="17.25">
      <c r="B6" s="37" t="s">
        <v>541</v>
      </c>
      <c r="C6" s="37"/>
      <c r="D6" s="37"/>
      <c r="E6" s="37"/>
      <c r="F6" s="37"/>
      <c r="K6" s="20" t="s">
        <v>317</v>
      </c>
    </row>
    <row r="8" spans="2:4" ht="17.25">
      <c r="B8" s="37" t="s">
        <v>542</v>
      </c>
      <c r="C8" s="37"/>
      <c r="D8" s="36"/>
    </row>
    <row r="9" spans="2:4" ht="17.25">
      <c r="B9" s="37" t="s">
        <v>543</v>
      </c>
      <c r="C9" s="37"/>
      <c r="D9" s="36"/>
    </row>
    <row r="10" spans="2:4" ht="17.25">
      <c r="B10" s="131" t="s">
        <v>562</v>
      </c>
      <c r="C10" s="131"/>
      <c r="D10" s="131"/>
    </row>
    <row r="11" spans="2:4" ht="17.25">
      <c r="B11" s="37" t="s">
        <v>574</v>
      </c>
      <c r="C11" s="37"/>
      <c r="D11" s="36"/>
    </row>
    <row r="12" ht="11.25" customHeight="1"/>
    <row r="13" spans="2:3" ht="27" customHeight="1">
      <c r="B13" s="48" t="s">
        <v>544</v>
      </c>
      <c r="C13" s="32" t="s">
        <v>548</v>
      </c>
    </row>
    <row r="14" spans="2:3" ht="15">
      <c r="B14" s="40" t="s">
        <v>117</v>
      </c>
      <c r="C14" s="58">
        <v>4.23085226406595</v>
      </c>
    </row>
    <row r="15" spans="2:3" ht="15">
      <c r="B15" s="40" t="s">
        <v>171</v>
      </c>
      <c r="C15" s="58">
        <v>4.525985283341419</v>
      </c>
    </row>
    <row r="16" spans="2:3" ht="15">
      <c r="B16" s="40" t="s">
        <v>172</v>
      </c>
      <c r="C16" s="58">
        <v>0.3915742595017251</v>
      </c>
    </row>
    <row r="17" spans="2:3" ht="15">
      <c r="B17" s="40" t="s">
        <v>173</v>
      </c>
      <c r="C17" s="58">
        <v>2.8371834540904604</v>
      </c>
    </row>
    <row r="18" spans="2:3" ht="15">
      <c r="B18" s="40" t="s">
        <v>118</v>
      </c>
      <c r="C18" s="58">
        <v>40.261866632493074</v>
      </c>
    </row>
    <row r="19" spans="2:3" ht="15">
      <c r="B19" s="40" t="s">
        <v>174</v>
      </c>
      <c r="C19" s="58">
        <v>16.454382939583247</v>
      </c>
    </row>
    <row r="20" spans="2:3" ht="15">
      <c r="B20" s="40" t="s">
        <v>119</v>
      </c>
      <c r="C20" s="58">
        <v>0.46853735764395965</v>
      </c>
    </row>
    <row r="21" spans="2:3" ht="15">
      <c r="B21" s="40" t="s">
        <v>120</v>
      </c>
      <c r="C21" s="58">
        <v>0.15866673311503582</v>
      </c>
    </row>
    <row r="22" spans="2:3" ht="15">
      <c r="B22" s="40" t="s">
        <v>121</v>
      </c>
      <c r="C22" s="58">
        <v>75.89049676052261</v>
      </c>
    </row>
    <row r="23" spans="2:3" ht="15">
      <c r="B23" s="40" t="s">
        <v>175</v>
      </c>
      <c r="C23" s="58">
        <v>1.44256359416914</v>
      </c>
    </row>
    <row r="24" spans="2:3" ht="15">
      <c r="B24" s="40" t="s">
        <v>176</v>
      </c>
      <c r="C24" s="58">
        <v>3.6442828944623793</v>
      </c>
    </row>
    <row r="25" spans="2:3" ht="15">
      <c r="B25" s="40" t="s">
        <v>177</v>
      </c>
      <c r="C25" s="58">
        <v>0.6274595383681203</v>
      </c>
    </row>
    <row r="26" spans="2:3" ht="15">
      <c r="B26" s="40" t="s">
        <v>178</v>
      </c>
      <c r="C26" s="58">
        <v>2.3008990645140925</v>
      </c>
    </row>
    <row r="27" spans="2:3" ht="15">
      <c r="B27" s="40" t="s">
        <v>179</v>
      </c>
      <c r="C27" s="58">
        <v>0.6645124508842317</v>
      </c>
    </row>
    <row r="28" spans="2:4" ht="15">
      <c r="B28" s="40" t="s">
        <v>180</v>
      </c>
      <c r="C28" s="58">
        <v>3.5162079971205857</v>
      </c>
      <c r="D28" s="43"/>
    </row>
    <row r="29" spans="2:4" ht="15">
      <c r="B29" s="40" t="s">
        <v>123</v>
      </c>
      <c r="C29" s="58">
        <v>5.226565031653413</v>
      </c>
      <c r="D29" s="45"/>
    </row>
    <row r="30" spans="2:4" ht="15">
      <c r="B30" s="40" t="s">
        <v>181</v>
      </c>
      <c r="C30" s="58">
        <v>2.4375296879160886</v>
      </c>
      <c r="D30" s="45"/>
    </row>
    <row r="31" spans="2:4" ht="15">
      <c r="B31" s="40" t="s">
        <v>182</v>
      </c>
      <c r="C31" s="58">
        <v>3.624482966153338</v>
      </c>
      <c r="D31" s="45"/>
    </row>
    <row r="32" spans="2:4" ht="15">
      <c r="B32" s="40" t="s">
        <v>183</v>
      </c>
      <c r="C32" s="58">
        <v>3.3561423615922226</v>
      </c>
      <c r="D32" s="45"/>
    </row>
    <row r="33" spans="2:4" ht="15">
      <c r="B33" s="40" t="s">
        <v>184</v>
      </c>
      <c r="C33" s="58">
        <v>1.0654400393106906</v>
      </c>
      <c r="D33" s="45"/>
    </row>
    <row r="34" spans="2:4" ht="15">
      <c r="B34" s="40" t="s">
        <v>124</v>
      </c>
      <c r="C34" s="58">
        <v>4.42690525792435</v>
      </c>
      <c r="D34" s="45"/>
    </row>
    <row r="35" spans="2:4" ht="15">
      <c r="B35" s="40" t="s">
        <v>185</v>
      </c>
      <c r="C35" s="58">
        <v>0.7611976924122327</v>
      </c>
      <c r="D35" s="45"/>
    </row>
    <row r="36" spans="2:4" ht="15">
      <c r="B36" s="40" t="s">
        <v>125</v>
      </c>
      <c r="C36" s="58">
        <v>5.577918397362334</v>
      </c>
      <c r="D36" s="45"/>
    </row>
    <row r="37" spans="2:4" ht="15">
      <c r="B37" s="40" t="s">
        <v>126</v>
      </c>
      <c r="C37" s="58">
        <v>6.534539592768366</v>
      </c>
      <c r="D37" s="45"/>
    </row>
    <row r="38" spans="2:3" ht="15">
      <c r="B38" s="40" t="s">
        <v>127</v>
      </c>
      <c r="C38" s="58">
        <v>5.5185859482596085</v>
      </c>
    </row>
    <row r="39" spans="2:3" ht="15">
      <c r="B39" s="40" t="s">
        <v>128</v>
      </c>
      <c r="C39" s="58">
        <v>12.438509316887984</v>
      </c>
    </row>
    <row r="40" spans="2:3" ht="15">
      <c r="B40" s="40" t="s">
        <v>129</v>
      </c>
      <c r="C40" s="58">
        <v>7.26695082715412</v>
      </c>
    </row>
    <row r="41" spans="2:3" ht="15">
      <c r="B41" s="40" t="s">
        <v>186</v>
      </c>
      <c r="C41" s="58">
        <v>12.181346822441952</v>
      </c>
    </row>
    <row r="42" spans="2:3" ht="15">
      <c r="B42" s="40" t="s">
        <v>130</v>
      </c>
      <c r="C42" s="58">
        <v>30.741939302497705</v>
      </c>
    </row>
    <row r="43" spans="2:3" ht="15">
      <c r="B43" s="40" t="s">
        <v>131</v>
      </c>
      <c r="C43" s="58">
        <v>6.48062826018389</v>
      </c>
    </row>
    <row r="44" spans="2:3" ht="15">
      <c r="B44" s="40" t="s">
        <v>187</v>
      </c>
      <c r="C44" s="58">
        <v>1.0478239480953089</v>
      </c>
    </row>
    <row r="45" spans="2:3" ht="15">
      <c r="B45" s="40" t="s">
        <v>188</v>
      </c>
      <c r="C45" s="58">
        <v>1.1024146017116867</v>
      </c>
    </row>
    <row r="46" spans="2:3" ht="15">
      <c r="B46" s="40" t="s">
        <v>189</v>
      </c>
      <c r="C46" s="58">
        <v>1.6052246295172512</v>
      </c>
    </row>
    <row r="47" spans="2:3" ht="15">
      <c r="B47" s="40" t="s">
        <v>132</v>
      </c>
      <c r="C47" s="58">
        <v>11.028069410950135</v>
      </c>
    </row>
    <row r="48" spans="2:3" ht="15">
      <c r="B48" s="40" t="s">
        <v>190</v>
      </c>
      <c r="C48" s="58">
        <v>20.617207312400883</v>
      </c>
    </row>
    <row r="49" spans="2:3" ht="15">
      <c r="B49" s="40" t="s">
        <v>191</v>
      </c>
      <c r="C49" s="58">
        <v>1.7140004572486458</v>
      </c>
    </row>
    <row r="50" spans="2:3" ht="15">
      <c r="B50" s="40" t="s">
        <v>192</v>
      </c>
      <c r="C50" s="58">
        <v>6.027750672356256</v>
      </c>
    </row>
    <row r="51" spans="2:6" ht="15">
      <c r="B51" s="44" t="s">
        <v>321</v>
      </c>
      <c r="C51" s="44"/>
      <c r="D51" s="41"/>
      <c r="E51" s="41"/>
      <c r="F51" s="41"/>
    </row>
  </sheetData>
  <mergeCells count="1">
    <mergeCell ref="B10:D10"/>
  </mergeCells>
  <hyperlinks>
    <hyperlink ref="K6" location="ÍNDICE!A1" display="ÍNDICE"/>
  </hyperlinks>
  <printOptions/>
  <pageMargins left="0.7" right="0.7" top="0.75" bottom="0.75" header="0.3" footer="0.3"/>
  <pageSetup horizontalDpi="600" verticalDpi="600" orientation="portrait" paperSize="9" r:id="rId2"/>
  <drawing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K15"/>
  <sheetViews>
    <sheetView showGridLines="0" workbookViewId="0" topLeftCell="A1">
      <selection activeCell="F17" sqref="F17"/>
    </sheetView>
  </sheetViews>
  <sheetFormatPr defaultColWidth="11.421875" defaultRowHeight="15"/>
  <cols>
    <col min="1" max="1" width="3.00390625" style="0" customWidth="1"/>
    <col min="2" max="2" width="47.8515625" style="0" customWidth="1"/>
    <col min="3" max="3" width="22.7109375" style="0" customWidth="1"/>
    <col min="4" max="4" width="13.421875" style="0" customWidth="1"/>
  </cols>
  <sheetData>
    <row r="6" spans="2:11" ht="17.25">
      <c r="B6" s="37" t="s">
        <v>541</v>
      </c>
      <c r="C6" s="37"/>
      <c r="D6" s="37"/>
      <c r="E6" s="37"/>
      <c r="F6" s="37"/>
      <c r="K6" s="20" t="s">
        <v>317</v>
      </c>
    </row>
    <row r="8" spans="2:4" ht="17.25">
      <c r="B8" s="37" t="s">
        <v>542</v>
      </c>
      <c r="C8" s="37"/>
      <c r="D8" s="36"/>
    </row>
    <row r="9" spans="2:4" ht="17.25">
      <c r="B9" s="37" t="s">
        <v>560</v>
      </c>
      <c r="C9" s="37"/>
      <c r="D9" s="36"/>
    </row>
    <row r="10" spans="2:4" ht="17.25">
      <c r="B10" s="131" t="s">
        <v>562</v>
      </c>
      <c r="C10" s="131"/>
      <c r="D10" s="131"/>
    </row>
    <row r="11" spans="2:4" ht="17.25">
      <c r="B11" s="37" t="s">
        <v>575</v>
      </c>
      <c r="C11" s="37"/>
      <c r="D11" s="36"/>
    </row>
    <row r="12" ht="11.25" customHeight="1"/>
    <row r="13" spans="2:3" ht="27" customHeight="1">
      <c r="B13" s="46" t="s">
        <v>544</v>
      </c>
      <c r="C13" s="32" t="s">
        <v>549</v>
      </c>
    </row>
    <row r="14" spans="2:3" ht="15">
      <c r="B14" s="40" t="s">
        <v>550</v>
      </c>
      <c r="C14" s="58">
        <v>1.31</v>
      </c>
    </row>
    <row r="15" spans="2:6" ht="15">
      <c r="B15" s="44" t="s">
        <v>321</v>
      </c>
      <c r="C15" s="44"/>
      <c r="D15" s="41"/>
      <c r="E15" s="41"/>
      <c r="F15" s="41"/>
    </row>
  </sheetData>
  <mergeCells count="1">
    <mergeCell ref="B10:D10"/>
  </mergeCells>
  <hyperlinks>
    <hyperlink ref="K6" location="ÍNDICE!A1" display="ÍNDICE"/>
  </hyperlinks>
  <printOptions/>
  <pageMargins left="0.7" right="0.7" top="0.75" bottom="0.75" header="0.3" footer="0.3"/>
  <pageSetup horizontalDpi="600" verticalDpi="600" orientation="portrait" paperSize="9" r:id="rId2"/>
  <drawing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H53"/>
  <sheetViews>
    <sheetView showGridLines="0" workbookViewId="0" topLeftCell="A1"/>
  </sheetViews>
  <sheetFormatPr defaultColWidth="11.421875" defaultRowHeight="15"/>
  <cols>
    <col min="1" max="1" width="3.00390625" style="0" customWidth="1"/>
    <col min="2" max="2" width="47.8515625" style="0" customWidth="1"/>
    <col min="3" max="3" width="22.7109375" style="0" customWidth="1"/>
  </cols>
  <sheetData>
    <row r="6" spans="2:8" ht="17.25">
      <c r="B6" s="37" t="s">
        <v>541</v>
      </c>
      <c r="C6" s="37"/>
      <c r="H6" s="20" t="s">
        <v>317</v>
      </c>
    </row>
    <row r="8" spans="2:3" ht="17.25">
      <c r="B8" s="37" t="s">
        <v>542</v>
      </c>
      <c r="C8" s="37"/>
    </row>
    <row r="9" spans="2:3" ht="17.25">
      <c r="B9" s="37" t="s">
        <v>560</v>
      </c>
      <c r="C9" s="37"/>
    </row>
    <row r="10" spans="2:3" ht="17.25" customHeight="1">
      <c r="B10" s="131" t="s">
        <v>561</v>
      </c>
      <c r="C10" s="131"/>
    </row>
    <row r="11" spans="2:3" ht="17.25">
      <c r="B11" s="37" t="s">
        <v>576</v>
      </c>
      <c r="C11" s="37"/>
    </row>
    <row r="12" ht="11.25" customHeight="1"/>
    <row r="13" spans="2:3" ht="25.5" customHeight="1">
      <c r="B13" s="72" t="s">
        <v>544</v>
      </c>
      <c r="C13" s="81" t="s">
        <v>563</v>
      </c>
    </row>
    <row r="14" spans="2:3" ht="15">
      <c r="B14" s="72"/>
      <c r="C14" s="82"/>
    </row>
    <row r="15" spans="2:3" ht="15">
      <c r="B15" s="40" t="s">
        <v>117</v>
      </c>
      <c r="C15" s="39">
        <v>5132.353718731101</v>
      </c>
    </row>
    <row r="16" spans="2:3" ht="15">
      <c r="B16" s="40" t="s">
        <v>171</v>
      </c>
      <c r="C16" s="39">
        <v>215236.625981166</v>
      </c>
    </row>
    <row r="17" spans="2:3" ht="15">
      <c r="B17" s="40" t="s">
        <v>172</v>
      </c>
      <c r="C17" s="39">
        <v>241.31501223007197</v>
      </c>
    </row>
    <row r="18" spans="2:3" ht="15">
      <c r="B18" s="40" t="s">
        <v>173</v>
      </c>
      <c r="C18" s="39">
        <v>2624.4553022733935</v>
      </c>
    </row>
    <row r="19" spans="2:3" ht="15">
      <c r="B19" s="40" t="s">
        <v>118</v>
      </c>
      <c r="C19" s="39">
        <v>154997.51637454823</v>
      </c>
    </row>
    <row r="20" spans="2:3" ht="15">
      <c r="B20" s="40" t="s">
        <v>174</v>
      </c>
      <c r="C20" s="39">
        <v>11444.812918472613</v>
      </c>
    </row>
    <row r="21" spans="2:3" ht="15">
      <c r="B21" s="40" t="s">
        <v>119</v>
      </c>
      <c r="C21" s="39">
        <v>129034.31112773852</v>
      </c>
    </row>
    <row r="22" spans="2:3" ht="15">
      <c r="B22" s="40" t="s">
        <v>120</v>
      </c>
      <c r="C22" s="39">
        <v>1917.187204590512</v>
      </c>
    </row>
    <row r="23" spans="2:3" ht="15">
      <c r="B23" s="40" t="s">
        <v>121</v>
      </c>
      <c r="C23" s="39">
        <v>100052.33908578623</v>
      </c>
    </row>
    <row r="24" spans="2:3" ht="15">
      <c r="B24" s="40" t="s">
        <v>122</v>
      </c>
      <c r="C24" s="39">
        <v>3276.159802349656</v>
      </c>
    </row>
    <row r="25" spans="2:3" ht="15">
      <c r="B25" s="40" t="s">
        <v>175</v>
      </c>
      <c r="C25" s="39">
        <v>1504.918323868441</v>
      </c>
    </row>
    <row r="26" spans="2:3" ht="15">
      <c r="B26" s="40" t="s">
        <v>176</v>
      </c>
      <c r="C26" s="39">
        <v>2523.7613538424407</v>
      </c>
    </row>
    <row r="27" spans="2:3" ht="15">
      <c r="B27" s="40" t="s">
        <v>177</v>
      </c>
      <c r="C27" s="39">
        <v>3413.71637715866</v>
      </c>
    </row>
    <row r="28" spans="2:3" ht="15">
      <c r="B28" s="40" t="s">
        <v>178</v>
      </c>
      <c r="C28" s="39">
        <v>5002.104899649255</v>
      </c>
    </row>
    <row r="29" spans="2:3" ht="15">
      <c r="B29" s="40" t="s">
        <v>179</v>
      </c>
      <c r="C29" s="39">
        <v>355.2758991349788</v>
      </c>
    </row>
    <row r="30" spans="2:4" ht="15">
      <c r="B30" s="40" t="s">
        <v>180</v>
      </c>
      <c r="C30" s="39">
        <v>1483.073544333019</v>
      </c>
      <c r="D30" s="43"/>
    </row>
    <row r="31" spans="2:3" ht="15">
      <c r="B31" s="40" t="s">
        <v>123</v>
      </c>
      <c r="C31" s="39">
        <v>4761.723132226863</v>
      </c>
    </row>
    <row r="32" spans="2:3" ht="15">
      <c r="B32" s="40" t="s">
        <v>181</v>
      </c>
      <c r="C32" s="39">
        <v>1362.2863366595573</v>
      </c>
    </row>
    <row r="33" spans="2:3" ht="15">
      <c r="B33" s="40" t="s">
        <v>182</v>
      </c>
      <c r="C33" s="39">
        <v>46328.9623565955</v>
      </c>
    </row>
    <row r="34" spans="2:3" ht="15">
      <c r="B34" s="40" t="s">
        <v>183</v>
      </c>
      <c r="C34" s="39">
        <v>6302.100513345544</v>
      </c>
    </row>
    <row r="35" spans="2:3" ht="15">
      <c r="B35" s="40" t="s">
        <v>184</v>
      </c>
      <c r="C35" s="39">
        <v>7916.238006412251</v>
      </c>
    </row>
    <row r="36" spans="2:3" ht="15">
      <c r="B36" s="40" t="s">
        <v>124</v>
      </c>
      <c r="C36" s="39">
        <v>12575.176445429932</v>
      </c>
    </row>
    <row r="37" spans="2:3" ht="15">
      <c r="B37" s="40" t="s">
        <v>185</v>
      </c>
      <c r="C37" s="39">
        <v>612.6960238196116</v>
      </c>
    </row>
    <row r="38" spans="2:3" ht="15">
      <c r="B38" s="40" t="s">
        <v>125</v>
      </c>
      <c r="C38" s="39">
        <v>2089.6446749018437</v>
      </c>
    </row>
    <row r="39" spans="2:3" ht="15">
      <c r="B39" s="40" t="s">
        <v>126</v>
      </c>
      <c r="C39" s="39">
        <v>2651.461948311869</v>
      </c>
    </row>
    <row r="40" spans="2:3" ht="15">
      <c r="B40" s="40" t="s">
        <v>127</v>
      </c>
      <c r="C40" s="39">
        <v>40</v>
      </c>
    </row>
    <row r="41" spans="2:3" ht="15">
      <c r="B41" s="40" t="s">
        <v>128</v>
      </c>
      <c r="C41" s="39">
        <v>27899.64926488769</v>
      </c>
    </row>
    <row r="42" spans="2:3" ht="15">
      <c r="B42" s="40" t="s">
        <v>129</v>
      </c>
      <c r="C42" s="39">
        <v>850.3933863455903</v>
      </c>
    </row>
    <row r="43" spans="2:3" ht="15">
      <c r="B43" s="40" t="s">
        <v>186</v>
      </c>
      <c r="C43" s="39">
        <v>9033.732828394197</v>
      </c>
    </row>
    <row r="44" spans="2:3" ht="15">
      <c r="B44" s="40" t="s">
        <v>130</v>
      </c>
      <c r="C44" s="39">
        <v>1765.12946252432</v>
      </c>
    </row>
    <row r="45" spans="2:3" ht="15">
      <c r="B45" s="40" t="s">
        <v>131</v>
      </c>
      <c r="C45" s="39">
        <v>16632.95940606008</v>
      </c>
    </row>
    <row r="46" spans="2:3" ht="15">
      <c r="B46" s="40" t="s">
        <v>187</v>
      </c>
      <c r="C46" s="39">
        <v>855.5618964000989</v>
      </c>
    </row>
    <row r="47" spans="2:3" ht="15">
      <c r="B47" s="40" t="s">
        <v>188</v>
      </c>
      <c r="C47" s="39">
        <v>1481.5748833052464</v>
      </c>
    </row>
    <row r="48" spans="2:3" ht="15">
      <c r="B48" s="40" t="s">
        <v>189</v>
      </c>
      <c r="C48" s="39">
        <v>3926.9895078880736</v>
      </c>
    </row>
    <row r="49" spans="2:3" ht="15">
      <c r="B49" s="40" t="s">
        <v>132</v>
      </c>
      <c r="C49" s="39">
        <v>2303.992867005205</v>
      </c>
    </row>
    <row r="50" spans="2:3" ht="15">
      <c r="B50" s="40" t="s">
        <v>190</v>
      </c>
      <c r="C50" s="39">
        <v>1553.157984100521</v>
      </c>
    </row>
    <row r="51" spans="2:3" ht="15">
      <c r="B51" s="40" t="s">
        <v>191</v>
      </c>
      <c r="C51" s="39">
        <v>535.3846962750798</v>
      </c>
    </row>
    <row r="52" spans="2:7" ht="15">
      <c r="B52" s="40" t="s">
        <v>192</v>
      </c>
      <c r="C52" s="39">
        <v>310.9694167704955</v>
      </c>
      <c r="D52" s="43"/>
      <c r="E52" s="45"/>
      <c r="F52" s="45"/>
      <c r="G52" s="45"/>
    </row>
    <row r="53" spans="2:7" ht="15">
      <c r="B53" s="130" t="s">
        <v>321</v>
      </c>
      <c r="C53" s="130"/>
      <c r="D53" s="69"/>
      <c r="E53" s="69"/>
      <c r="F53" s="69"/>
      <c r="G53" s="69"/>
    </row>
  </sheetData>
  <mergeCells count="4">
    <mergeCell ref="B53:G53"/>
    <mergeCell ref="B10:C10"/>
    <mergeCell ref="B13:B14"/>
    <mergeCell ref="C13:C14"/>
  </mergeCells>
  <hyperlinks>
    <hyperlink ref="H6" location="ÍNDICE!A1" display="ÍNDICE"/>
  </hyperlinks>
  <printOptions/>
  <pageMargins left="0.7" right="0.7" top="0.75" bottom="0.75" header="0.3" footer="0.3"/>
  <pageSetup horizontalDpi="600" verticalDpi="600" orientation="portrait" paperSize="9" r:id="rId2"/>
  <drawing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J53"/>
  <sheetViews>
    <sheetView showGridLines="0" workbookViewId="0" topLeftCell="A1"/>
  </sheetViews>
  <sheetFormatPr defaultColWidth="11.421875" defaultRowHeight="15"/>
  <cols>
    <col min="1" max="1" width="3.00390625" style="0" customWidth="1"/>
    <col min="2" max="2" width="47.8515625" style="0" customWidth="1"/>
    <col min="3" max="3" width="22.7109375" style="0" customWidth="1"/>
    <col min="4" max="4" width="19.8515625" style="0" customWidth="1"/>
    <col min="5" max="5" width="16.8515625" style="0" customWidth="1"/>
    <col min="6" max="6" width="18.00390625" style="0" customWidth="1"/>
    <col min="7" max="7" width="13.421875" style="0" customWidth="1"/>
  </cols>
  <sheetData>
    <row r="6" spans="2:9" ht="17.25">
      <c r="B6" s="37" t="s">
        <v>541</v>
      </c>
      <c r="C6" s="37"/>
      <c r="D6" s="37"/>
      <c r="E6" s="37"/>
      <c r="F6" s="37"/>
      <c r="G6" s="37"/>
      <c r="H6" s="37"/>
      <c r="I6" s="37"/>
    </row>
    <row r="7" ht="15">
      <c r="J7" s="20" t="s">
        <v>317</v>
      </c>
    </row>
    <row r="8" spans="2:7" ht="17.25">
      <c r="B8" s="37" t="s">
        <v>542</v>
      </c>
      <c r="C8" s="37"/>
      <c r="D8" s="37"/>
      <c r="E8" s="37"/>
      <c r="F8" s="36"/>
      <c r="G8" s="36"/>
    </row>
    <row r="9" spans="2:7" ht="17.25">
      <c r="B9" s="37" t="s">
        <v>560</v>
      </c>
      <c r="C9" s="37"/>
      <c r="D9" s="37"/>
      <c r="E9" s="37"/>
      <c r="F9" s="37"/>
      <c r="G9" s="36"/>
    </row>
    <row r="10" spans="2:7" ht="17.25">
      <c r="B10" s="131" t="s">
        <v>561</v>
      </c>
      <c r="C10" s="131"/>
      <c r="D10" s="131"/>
      <c r="E10" s="131"/>
      <c r="F10" s="131"/>
      <c r="G10" s="131"/>
    </row>
    <row r="11" spans="2:7" ht="17.25">
      <c r="B11" s="37" t="s">
        <v>577</v>
      </c>
      <c r="C11" s="37"/>
      <c r="D11" s="37"/>
      <c r="E11" s="37"/>
      <c r="F11" s="37"/>
      <c r="G11" s="36"/>
    </row>
    <row r="12" ht="11.25" customHeight="1"/>
    <row r="13" spans="2:8" ht="15" customHeight="1">
      <c r="B13" s="72" t="s">
        <v>544</v>
      </c>
      <c r="C13" s="72" t="s">
        <v>547</v>
      </c>
      <c r="D13" s="72"/>
      <c r="E13" s="72"/>
      <c r="F13" s="72"/>
      <c r="G13" s="72"/>
      <c r="H13" s="72"/>
    </row>
    <row r="14" spans="2:8" ht="27" customHeight="1">
      <c r="B14" s="72"/>
      <c r="C14" s="32" t="s">
        <v>567</v>
      </c>
      <c r="D14" s="32" t="s">
        <v>568</v>
      </c>
      <c r="E14" s="32" t="s">
        <v>569</v>
      </c>
      <c r="F14" s="32" t="s">
        <v>570</v>
      </c>
      <c r="G14" s="32" t="s">
        <v>571</v>
      </c>
      <c r="H14" s="32" t="s">
        <v>572</v>
      </c>
    </row>
    <row r="15" spans="2:8" ht="15">
      <c r="B15" s="40" t="s">
        <v>117</v>
      </c>
      <c r="C15" s="39">
        <v>4587.3975706012425</v>
      </c>
      <c r="D15" s="39">
        <v>145.72348507910203</v>
      </c>
      <c r="E15" s="39">
        <v>36.511616406892</v>
      </c>
      <c r="F15" s="39">
        <v>355.81170438750337</v>
      </c>
      <c r="G15" s="39">
        <v>3.829547552220342</v>
      </c>
      <c r="H15" s="39">
        <v>3.0797947041398688</v>
      </c>
    </row>
    <row r="16" spans="2:8" ht="15">
      <c r="B16" s="40" t="s">
        <v>171</v>
      </c>
      <c r="C16" s="39">
        <v>211037.76519502114</v>
      </c>
      <c r="D16" s="39">
        <v>905.8263727642732</v>
      </c>
      <c r="E16" s="39">
        <v>141.51715979147735</v>
      </c>
      <c r="F16" s="39"/>
      <c r="G16" s="39"/>
      <c r="H16" s="39">
        <v>3151.5172535889233</v>
      </c>
    </row>
    <row r="17" spans="2:8" ht="15">
      <c r="B17" s="40" t="s">
        <v>172</v>
      </c>
      <c r="C17" s="39">
        <v>106.308978832537</v>
      </c>
      <c r="D17" s="39">
        <v>135.00603339753496</v>
      </c>
      <c r="E17" s="39"/>
      <c r="F17" s="39"/>
      <c r="G17" s="39"/>
      <c r="H17" s="39"/>
    </row>
    <row r="18" spans="2:8" ht="15">
      <c r="B18" s="40" t="s">
        <v>173</v>
      </c>
      <c r="C18" s="39">
        <v>1121.0212151951728</v>
      </c>
      <c r="D18" s="39">
        <v>1437.0315632737927</v>
      </c>
      <c r="E18" s="39">
        <v>22.970994473028064</v>
      </c>
      <c r="F18" s="39">
        <v>43.431529331398714</v>
      </c>
      <c r="G18" s="39"/>
      <c r="H18" s="39"/>
    </row>
    <row r="19" spans="2:8" ht="15">
      <c r="B19" s="40" t="s">
        <v>118</v>
      </c>
      <c r="C19" s="39">
        <v>1775.8994061521025</v>
      </c>
      <c r="D19" s="39">
        <v>97721.72639228089</v>
      </c>
      <c r="E19" s="39">
        <v>47150.902617576285</v>
      </c>
      <c r="F19" s="39">
        <v>1490.9205179804362</v>
      </c>
      <c r="G19" s="39"/>
      <c r="H19" s="39">
        <v>6858.0674405581485</v>
      </c>
    </row>
    <row r="20" spans="2:8" ht="15">
      <c r="B20" s="40" t="s">
        <v>174</v>
      </c>
      <c r="C20" s="39">
        <v>1200.4361588720778</v>
      </c>
      <c r="D20" s="39">
        <v>10233.196881689317</v>
      </c>
      <c r="E20" s="39"/>
      <c r="F20" s="39">
        <v>11.179877911220768</v>
      </c>
      <c r="G20" s="39"/>
      <c r="H20" s="39"/>
    </row>
    <row r="21" spans="2:8" ht="15">
      <c r="B21" s="40" t="s">
        <v>119</v>
      </c>
      <c r="C21" s="39">
        <v>43158.44767551902</v>
      </c>
      <c r="D21" s="39">
        <v>49974.98399016391</v>
      </c>
      <c r="E21" s="39">
        <v>25309.18687893866</v>
      </c>
      <c r="F21" s="39">
        <v>2290.4381510101657</v>
      </c>
      <c r="G21" s="39"/>
      <c r="H21" s="39">
        <v>8301.254432106774</v>
      </c>
    </row>
    <row r="22" spans="2:8" ht="15">
      <c r="B22" s="40" t="s">
        <v>120</v>
      </c>
      <c r="C22" s="39">
        <v>513.1598827728111</v>
      </c>
      <c r="D22" s="39">
        <v>613.5453573589639</v>
      </c>
      <c r="E22" s="39">
        <v>18</v>
      </c>
      <c r="F22" s="39">
        <v>722.2105987783092</v>
      </c>
      <c r="G22" s="39"/>
      <c r="H22" s="39">
        <v>50.27136568042724</v>
      </c>
    </row>
    <row r="23" spans="2:8" ht="15">
      <c r="B23" s="40" t="s">
        <v>121</v>
      </c>
      <c r="C23" s="39">
        <v>75113.02291243938</v>
      </c>
      <c r="D23" s="39">
        <v>8152.822578878879</v>
      </c>
      <c r="E23" s="39">
        <v>918.1935944680416</v>
      </c>
      <c r="F23" s="39">
        <v>2063.6499999999996</v>
      </c>
      <c r="G23" s="39"/>
      <c r="H23" s="39">
        <v>13804.65</v>
      </c>
    </row>
    <row r="24" spans="2:8" ht="15">
      <c r="B24" s="40" t="s">
        <v>122</v>
      </c>
      <c r="C24" s="39">
        <v>1500.8398545867867</v>
      </c>
      <c r="D24" s="39">
        <v>1775.3199477628666</v>
      </c>
      <c r="E24" s="39"/>
      <c r="F24" s="39"/>
      <c r="G24" s="39"/>
      <c r="H24" s="39"/>
    </row>
    <row r="25" spans="2:8" ht="15">
      <c r="B25" s="40" t="s">
        <v>175</v>
      </c>
      <c r="C25" s="39">
        <v>375.51013693305504</v>
      </c>
      <c r="D25" s="39">
        <v>1066.4617061878414</v>
      </c>
      <c r="E25" s="39"/>
      <c r="F25" s="39">
        <v>1</v>
      </c>
      <c r="G25" s="39"/>
      <c r="H25" s="39">
        <v>61.946480747544356</v>
      </c>
    </row>
    <row r="26" spans="2:8" ht="15">
      <c r="B26" s="40" t="s">
        <v>176</v>
      </c>
      <c r="C26" s="39">
        <v>2039.5561053611852</v>
      </c>
      <c r="D26" s="39">
        <v>325.3491530424881</v>
      </c>
      <c r="E26" s="39"/>
      <c r="F26" s="39">
        <v>158.85609543877015</v>
      </c>
      <c r="G26" s="39"/>
      <c r="H26" s="39"/>
    </row>
    <row r="27" spans="2:8" ht="15">
      <c r="B27" s="40" t="s">
        <v>177</v>
      </c>
      <c r="C27" s="39">
        <v>1865.828568383552</v>
      </c>
      <c r="D27" s="39">
        <v>1343.9340551717735</v>
      </c>
      <c r="E27" s="39">
        <v>90.51591979395141</v>
      </c>
      <c r="F27" s="39">
        <v>113.43783380938324</v>
      </c>
      <c r="G27" s="39"/>
      <c r="H27" s="39"/>
    </row>
    <row r="28" spans="2:8" ht="15">
      <c r="B28" s="40" t="s">
        <v>178</v>
      </c>
      <c r="C28" s="39">
        <v>4087.446207151232</v>
      </c>
      <c r="D28" s="39">
        <v>827.1292951702234</v>
      </c>
      <c r="E28" s="39">
        <v>22.75108520960574</v>
      </c>
      <c r="F28" s="39">
        <v>64.77831211819458</v>
      </c>
      <c r="G28" s="39"/>
      <c r="H28" s="39"/>
    </row>
    <row r="29" spans="2:8" ht="15">
      <c r="B29" s="40" t="s">
        <v>179</v>
      </c>
      <c r="C29" s="39">
        <v>128.95167673599542</v>
      </c>
      <c r="D29" s="39">
        <v>226.3242223989833</v>
      </c>
      <c r="E29" s="39"/>
      <c r="F29" s="39"/>
      <c r="G29" s="39"/>
      <c r="H29" s="39"/>
    </row>
    <row r="30" spans="2:8" ht="15">
      <c r="B30" s="40" t="s">
        <v>180</v>
      </c>
      <c r="C30" s="39">
        <v>718.5891541594807</v>
      </c>
      <c r="D30" s="39">
        <v>529.2138700249775</v>
      </c>
      <c r="E30" s="39"/>
      <c r="F30" s="39">
        <v>119.39438268337777</v>
      </c>
      <c r="G30" s="39"/>
      <c r="H30" s="39">
        <v>115.8761374651835</v>
      </c>
    </row>
    <row r="31" spans="2:8" ht="15">
      <c r="B31" s="40" t="s">
        <v>123</v>
      </c>
      <c r="C31" s="39">
        <v>1617.3392617437235</v>
      </c>
      <c r="D31" s="39">
        <v>936.6138145130418</v>
      </c>
      <c r="E31" s="39">
        <v>885.3707098883333</v>
      </c>
      <c r="F31" s="39">
        <v>1311.5471447763823</v>
      </c>
      <c r="G31" s="39"/>
      <c r="H31" s="39">
        <v>10.852201305383803</v>
      </c>
    </row>
    <row r="32" spans="2:8" ht="15">
      <c r="B32" s="40" t="s">
        <v>181</v>
      </c>
      <c r="C32" s="39">
        <v>391.4296907756785</v>
      </c>
      <c r="D32" s="39">
        <v>970.8566458838784</v>
      </c>
      <c r="E32" s="39"/>
      <c r="F32" s="39"/>
      <c r="G32" s="39"/>
      <c r="H32" s="39"/>
    </row>
    <row r="33" spans="2:8" ht="15">
      <c r="B33" s="40" t="s">
        <v>182</v>
      </c>
      <c r="C33" s="39">
        <v>21886.6890848827</v>
      </c>
      <c r="D33" s="39">
        <v>14664.748342884981</v>
      </c>
      <c r="E33" s="39">
        <v>2652.8780891010288</v>
      </c>
      <c r="F33" s="39">
        <v>3250.972464499631</v>
      </c>
      <c r="G33" s="39"/>
      <c r="H33" s="39">
        <v>3873.6743752270945</v>
      </c>
    </row>
    <row r="34" spans="2:8" ht="15">
      <c r="B34" s="40" t="s">
        <v>183</v>
      </c>
      <c r="C34" s="39">
        <v>3963.8151946681896</v>
      </c>
      <c r="D34" s="39">
        <v>1847.5823493252685</v>
      </c>
      <c r="E34" s="39">
        <v>23.07185789860184</v>
      </c>
      <c r="F34" s="39">
        <v>43.431529331398714</v>
      </c>
      <c r="G34" s="39"/>
      <c r="H34" s="39">
        <v>424.19958212208644</v>
      </c>
    </row>
    <row r="35" spans="2:8" ht="15">
      <c r="B35" s="40" t="s">
        <v>184</v>
      </c>
      <c r="C35" s="39">
        <v>3642.6784370107125</v>
      </c>
      <c r="D35" s="39">
        <v>3759.589863484607</v>
      </c>
      <c r="E35" s="39">
        <v>188.70287526511314</v>
      </c>
      <c r="F35" s="39"/>
      <c r="G35" s="39">
        <v>26.79642175418293</v>
      </c>
      <c r="H35" s="39">
        <v>298.4704088976389</v>
      </c>
    </row>
    <row r="36" spans="2:8" ht="15">
      <c r="B36" s="40" t="s">
        <v>124</v>
      </c>
      <c r="C36" s="39">
        <v>1586.4687993812558</v>
      </c>
      <c r="D36" s="39">
        <v>1119.5469507384719</v>
      </c>
      <c r="E36" s="39">
        <v>9106.168312492258</v>
      </c>
      <c r="F36" s="39">
        <v>160.51341084578</v>
      </c>
      <c r="G36" s="39"/>
      <c r="H36" s="39">
        <v>602.478971972171</v>
      </c>
    </row>
    <row r="37" spans="2:8" ht="15">
      <c r="B37" s="40" t="s">
        <v>185</v>
      </c>
      <c r="C37" s="39">
        <v>611.8960238196116</v>
      </c>
      <c r="D37" s="39">
        <v>0.8</v>
      </c>
      <c r="E37" s="39"/>
      <c r="F37" s="39"/>
      <c r="G37" s="39"/>
      <c r="H37" s="39"/>
    </row>
    <row r="38" spans="2:8" ht="15">
      <c r="B38" s="40" t="s">
        <v>125</v>
      </c>
      <c r="C38" s="39">
        <v>425.5025899578334</v>
      </c>
      <c r="D38" s="39">
        <v>252.29171642344807</v>
      </c>
      <c r="E38" s="39">
        <v>150.27815867138187</v>
      </c>
      <c r="F38" s="39">
        <v>635.0673890872782</v>
      </c>
      <c r="G38" s="39"/>
      <c r="H38" s="39">
        <v>626.5048207619018</v>
      </c>
    </row>
    <row r="39" spans="2:8" ht="15">
      <c r="B39" s="40" t="s">
        <v>126</v>
      </c>
      <c r="C39" s="39">
        <v>840.9456275317275</v>
      </c>
      <c r="D39" s="39">
        <v>714.0437534707762</v>
      </c>
      <c r="E39" s="39">
        <v>864.8987290686248</v>
      </c>
      <c r="F39" s="39">
        <v>35.803488775154506</v>
      </c>
      <c r="G39" s="39"/>
      <c r="H39" s="39">
        <v>195.77034946558587</v>
      </c>
    </row>
    <row r="40" spans="2:8" ht="15">
      <c r="B40" s="40" t="s">
        <v>127</v>
      </c>
      <c r="C40" s="39">
        <v>1</v>
      </c>
      <c r="D40" s="39">
        <v>1</v>
      </c>
      <c r="E40" s="39"/>
      <c r="F40" s="39"/>
      <c r="G40" s="39"/>
      <c r="H40" s="39">
        <v>38</v>
      </c>
    </row>
    <row r="41" spans="2:8" ht="15">
      <c r="B41" s="40" t="s">
        <v>128</v>
      </c>
      <c r="C41" s="39">
        <v>2963.357208313627</v>
      </c>
      <c r="D41" s="39">
        <v>18234.725433397954</v>
      </c>
      <c r="E41" s="39">
        <v>5762.914269222673</v>
      </c>
      <c r="F41" s="39">
        <v>630.652353953435</v>
      </c>
      <c r="G41" s="39"/>
      <c r="H41" s="39">
        <v>308</v>
      </c>
    </row>
    <row r="42" spans="2:8" ht="15">
      <c r="B42" s="40" t="s">
        <v>129</v>
      </c>
      <c r="C42" s="39"/>
      <c r="D42" s="39">
        <v>850.3933863455903</v>
      </c>
      <c r="E42" s="39"/>
      <c r="F42" s="39"/>
      <c r="G42" s="39"/>
      <c r="H42" s="39"/>
    </row>
    <row r="43" spans="2:8" ht="15">
      <c r="B43" s="40" t="s">
        <v>186</v>
      </c>
      <c r="C43" s="39">
        <v>3886.9642584360668</v>
      </c>
      <c r="D43" s="39">
        <v>4774.389696599568</v>
      </c>
      <c r="E43" s="39">
        <v>53.977000691037304</v>
      </c>
      <c r="F43" s="39">
        <v>29.17938629758375</v>
      </c>
      <c r="G43" s="39"/>
      <c r="H43" s="39">
        <v>289.2224863699523</v>
      </c>
    </row>
    <row r="44" spans="2:8" ht="15">
      <c r="B44" s="40" t="s">
        <v>130</v>
      </c>
      <c r="C44" s="39">
        <v>29.195625128803485</v>
      </c>
      <c r="D44" s="39">
        <v>1664.0758359479464</v>
      </c>
      <c r="E44" s="39">
        <v>71.85800144756948</v>
      </c>
      <c r="F44" s="39"/>
      <c r="G44" s="39"/>
      <c r="H44" s="39"/>
    </row>
    <row r="45" spans="2:8" ht="15">
      <c r="B45" s="40" t="s">
        <v>131</v>
      </c>
      <c r="C45" s="39">
        <v>8455.692477855653</v>
      </c>
      <c r="D45" s="39">
        <v>3464.708308844591</v>
      </c>
      <c r="E45" s="39">
        <v>962.9603325111489</v>
      </c>
      <c r="F45" s="39">
        <v>1545.3132435730786</v>
      </c>
      <c r="G45" s="39"/>
      <c r="H45" s="39">
        <v>2204.2850432756068</v>
      </c>
    </row>
    <row r="46" spans="2:8" ht="15">
      <c r="B46" s="40" t="s">
        <v>187</v>
      </c>
      <c r="C46" s="39">
        <v>409.4751852938251</v>
      </c>
      <c r="D46" s="39">
        <v>446.0867111062738</v>
      </c>
      <c r="E46" s="39"/>
      <c r="F46" s="39"/>
      <c r="G46" s="39"/>
      <c r="H46" s="39"/>
    </row>
    <row r="47" spans="2:8" ht="15">
      <c r="B47" s="40" t="s">
        <v>188</v>
      </c>
      <c r="C47" s="39">
        <v>1036.114042447344</v>
      </c>
      <c r="D47" s="39">
        <v>23</v>
      </c>
      <c r="E47" s="39">
        <v>40.68760802319712</v>
      </c>
      <c r="F47" s="39"/>
      <c r="G47" s="39"/>
      <c r="H47" s="39">
        <v>381.77323283470554</v>
      </c>
    </row>
    <row r="48" spans="2:8" ht="15">
      <c r="B48" s="40" t="s">
        <v>189</v>
      </c>
      <c r="C48" s="39">
        <v>1767.111788117677</v>
      </c>
      <c r="D48" s="39">
        <v>70</v>
      </c>
      <c r="E48" s="39">
        <v>45</v>
      </c>
      <c r="F48" s="39">
        <v>2044.8777197703976</v>
      </c>
      <c r="G48" s="39"/>
      <c r="H48" s="39"/>
    </row>
    <row r="49" spans="2:8" ht="15">
      <c r="B49" s="40" t="s">
        <v>132</v>
      </c>
      <c r="C49" s="39">
        <v>1821.439945192228</v>
      </c>
      <c r="D49" s="39">
        <v>371.8054606475189</v>
      </c>
      <c r="E49" s="39">
        <v>46.47141439192432</v>
      </c>
      <c r="F49" s="39">
        <v>48.65611362206399</v>
      </c>
      <c r="G49" s="39"/>
      <c r="H49" s="39">
        <v>15.619933151469924</v>
      </c>
    </row>
    <row r="50" spans="2:8" ht="15">
      <c r="B50" s="40" t="s">
        <v>190</v>
      </c>
      <c r="C50" s="39">
        <v>572.5609131141143</v>
      </c>
      <c r="D50" s="39">
        <v>78.8259247910759</v>
      </c>
      <c r="E50" s="39">
        <v>115.96447135011776</v>
      </c>
      <c r="F50" s="39">
        <v>705.6526429159329</v>
      </c>
      <c r="G50" s="39"/>
      <c r="H50" s="39">
        <v>80.15403192928021</v>
      </c>
    </row>
    <row r="51" spans="2:8" ht="15">
      <c r="B51" s="40" t="s">
        <v>191</v>
      </c>
      <c r="C51" s="39">
        <v>38.92610091004701</v>
      </c>
      <c r="D51" s="39">
        <v>489.62170476913417</v>
      </c>
      <c r="E51" s="39"/>
      <c r="F51" s="39"/>
      <c r="G51" s="39"/>
      <c r="H51" s="39">
        <v>6.836890595898632</v>
      </c>
    </row>
    <row r="52" spans="2:8" ht="15">
      <c r="B52" s="40" t="s">
        <v>192</v>
      </c>
      <c r="C52" s="39">
        <v>122.47961895455995</v>
      </c>
      <c r="D52" s="39">
        <v>168.14597486811317</v>
      </c>
      <c r="E52" s="39"/>
      <c r="F52" s="39"/>
      <c r="G52" s="39"/>
      <c r="H52" s="39">
        <v>20.343822947822474</v>
      </c>
    </row>
    <row r="53" spans="2:9" ht="15">
      <c r="B53" s="130" t="s">
        <v>321</v>
      </c>
      <c r="C53" s="130"/>
      <c r="D53" s="130"/>
      <c r="E53" s="130"/>
      <c r="F53" s="130"/>
      <c r="G53" s="130"/>
      <c r="H53" s="41"/>
      <c r="I53" s="41"/>
    </row>
  </sheetData>
  <mergeCells count="4">
    <mergeCell ref="B53:G53"/>
    <mergeCell ref="C13:H13"/>
    <mergeCell ref="B10:G10"/>
    <mergeCell ref="B13:B14"/>
  </mergeCells>
  <hyperlinks>
    <hyperlink ref="J7" location="ÍNDICE!A1" display="ÍNDICE"/>
  </hyperlinks>
  <printOptions/>
  <pageMargins left="0.7" right="0.7" top="0.75" bottom="0.75" header="0.3" footer="0.3"/>
  <pageSetup horizontalDpi="600" verticalDpi="600" orientation="portrait" paperSize="9" r:id="rId2"/>
  <drawing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K17"/>
  <sheetViews>
    <sheetView showGridLines="0" workbookViewId="0" topLeftCell="A1">
      <selection activeCell="E36" sqref="E36"/>
    </sheetView>
  </sheetViews>
  <sheetFormatPr defaultColWidth="11.421875" defaultRowHeight="15"/>
  <cols>
    <col min="1" max="1" width="3.00390625" style="0" customWidth="1"/>
    <col min="2" max="2" width="47.8515625" style="0" customWidth="1"/>
    <col min="3" max="3" width="22.7109375" style="0" customWidth="1"/>
    <col min="4" max="4" width="21.140625" style="0" customWidth="1"/>
  </cols>
  <sheetData>
    <row r="6" spans="2:11" ht="17.25">
      <c r="B6" s="37" t="s">
        <v>541</v>
      </c>
      <c r="C6" s="37"/>
      <c r="D6" s="37"/>
      <c r="E6" s="37"/>
      <c r="F6" s="37"/>
      <c r="K6" s="20" t="s">
        <v>317</v>
      </c>
    </row>
    <row r="8" spans="2:7" ht="17.25">
      <c r="B8" s="37" t="s">
        <v>542</v>
      </c>
      <c r="C8" s="37"/>
      <c r="D8" s="37"/>
      <c r="E8" s="37"/>
      <c r="F8" s="36"/>
      <c r="G8" s="36"/>
    </row>
    <row r="9" spans="2:7" ht="17.25">
      <c r="B9" s="37" t="s">
        <v>560</v>
      </c>
      <c r="C9" s="37"/>
      <c r="D9" s="37"/>
      <c r="E9" s="37"/>
      <c r="F9" s="37"/>
      <c r="G9" s="36"/>
    </row>
    <row r="10" spans="2:7" ht="17.25" customHeight="1">
      <c r="B10" s="131" t="s">
        <v>636</v>
      </c>
      <c r="C10" s="131"/>
      <c r="D10" s="131"/>
      <c r="E10" s="131"/>
      <c r="F10" s="131"/>
      <c r="G10" s="131"/>
    </row>
    <row r="11" spans="2:7" ht="17.25">
      <c r="B11" s="37" t="s">
        <v>579</v>
      </c>
      <c r="C11" s="37"/>
      <c r="D11" s="37"/>
      <c r="E11" s="37"/>
      <c r="F11" s="37"/>
      <c r="G11" s="36"/>
    </row>
    <row r="12" ht="11.25" customHeight="1"/>
    <row r="13" spans="2:5" ht="27" customHeight="1">
      <c r="B13" s="49" t="s">
        <v>581</v>
      </c>
      <c r="C13" s="32" t="s">
        <v>580</v>
      </c>
      <c r="D13" s="32" t="s">
        <v>583</v>
      </c>
      <c r="E13" s="32" t="s">
        <v>545</v>
      </c>
    </row>
    <row r="14" spans="2:5" ht="15">
      <c r="B14" s="40" t="s">
        <v>584</v>
      </c>
      <c r="C14" s="39">
        <v>4893155.495296998</v>
      </c>
      <c r="D14" s="39">
        <v>5279613.41929574</v>
      </c>
      <c r="E14" s="50">
        <f>+C14/D14</f>
        <v>0.9268018520851679</v>
      </c>
    </row>
    <row r="15" spans="2:5" ht="15">
      <c r="B15" s="40" t="s">
        <v>582</v>
      </c>
      <c r="C15" s="39">
        <v>51935.70167835922</v>
      </c>
      <c r="D15" s="39">
        <v>5279613.41929574</v>
      </c>
      <c r="E15" s="50">
        <f>+C15/D15</f>
        <v>0.009837027364266197</v>
      </c>
    </row>
    <row r="16" spans="2:6" ht="15">
      <c r="B16" s="44" t="s">
        <v>321</v>
      </c>
      <c r="C16" s="44"/>
      <c r="D16" s="41"/>
      <c r="E16" s="41"/>
      <c r="F16" s="41"/>
    </row>
    <row r="17" spans="2:5" ht="28.5" customHeight="1">
      <c r="B17" s="69" t="s">
        <v>585</v>
      </c>
      <c r="C17" s="69"/>
      <c r="D17" s="69"/>
      <c r="E17" s="69"/>
    </row>
  </sheetData>
  <mergeCells count="2">
    <mergeCell ref="B10:G10"/>
    <mergeCell ref="B17:E17"/>
  </mergeCells>
  <hyperlinks>
    <hyperlink ref="K6" location="ÍNDICE!A1" display="ÍNDICE"/>
  </hyperlinks>
  <printOptions/>
  <pageMargins left="0.7" right="0.7" top="0.75" bottom="0.75" header="0.3" footer="0.3"/>
  <pageSetup horizontalDpi="600" verticalDpi="600" orientation="portrait" paperSize="9" r:id="rId2"/>
  <drawing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I53"/>
  <sheetViews>
    <sheetView showGridLines="0" workbookViewId="0" topLeftCell="A1">
      <selection activeCell="E24" sqref="E24"/>
    </sheetView>
  </sheetViews>
  <sheetFormatPr defaultColWidth="11.421875" defaultRowHeight="15"/>
  <cols>
    <col min="1" max="1" width="3.00390625" style="0" customWidth="1"/>
    <col min="2" max="2" width="47.8515625" style="0" customWidth="1"/>
    <col min="3" max="3" width="22.7109375" style="0" customWidth="1"/>
    <col min="4" max="4" width="13.421875" style="0" customWidth="1"/>
  </cols>
  <sheetData>
    <row r="6" spans="2:6" ht="17.25">
      <c r="B6" s="37" t="s">
        <v>541</v>
      </c>
      <c r="C6" s="37"/>
      <c r="D6" s="37"/>
      <c r="E6" s="37"/>
      <c r="F6" s="37"/>
    </row>
    <row r="7" ht="15">
      <c r="G7" s="20" t="s">
        <v>317</v>
      </c>
    </row>
    <row r="8" spans="2:4" ht="17.25">
      <c r="B8" s="37" t="s">
        <v>542</v>
      </c>
      <c r="C8" s="37"/>
      <c r="D8" s="36"/>
    </row>
    <row r="9" spans="2:4" ht="17.25">
      <c r="B9" s="37" t="s">
        <v>560</v>
      </c>
      <c r="C9" s="37"/>
      <c r="D9" s="36"/>
    </row>
    <row r="10" spans="2:9" ht="33" customHeight="1">
      <c r="B10" s="132" t="s">
        <v>637</v>
      </c>
      <c r="C10" s="132"/>
      <c r="D10" s="132"/>
      <c r="E10" s="132"/>
      <c r="F10" s="132"/>
      <c r="G10" s="132"/>
      <c r="H10" s="132"/>
      <c r="I10" s="132"/>
    </row>
    <row r="11" spans="2:4" ht="17.25">
      <c r="B11" s="37" t="s">
        <v>634</v>
      </c>
      <c r="C11" s="37"/>
      <c r="D11" s="36"/>
    </row>
    <row r="12" ht="11.25" customHeight="1"/>
    <row r="13" spans="2:3" ht="15" customHeight="1">
      <c r="B13" s="81" t="s">
        <v>544</v>
      </c>
      <c r="C13" s="81" t="s">
        <v>638</v>
      </c>
    </row>
    <row r="14" spans="2:3" ht="27" customHeight="1">
      <c r="B14" s="82"/>
      <c r="C14" s="82"/>
    </row>
    <row r="15" spans="2:3" ht="15">
      <c r="B15" s="40" t="s">
        <v>117</v>
      </c>
      <c r="C15" s="58">
        <v>99.93189716360527</v>
      </c>
    </row>
    <row r="16" spans="2:3" ht="15">
      <c r="B16" s="40" t="s">
        <v>118</v>
      </c>
      <c r="C16" s="58">
        <v>100</v>
      </c>
    </row>
    <row r="17" spans="2:3" ht="15">
      <c r="B17" s="40" t="s">
        <v>119</v>
      </c>
      <c r="C17" s="58">
        <v>100.0823905936922</v>
      </c>
    </row>
    <row r="18" spans="2:3" ht="15">
      <c r="B18" s="40" t="s">
        <v>120</v>
      </c>
      <c r="C18" s="58">
        <v>14.284816472683701</v>
      </c>
    </row>
    <row r="19" spans="2:3" ht="15">
      <c r="B19" s="40" t="s">
        <v>121</v>
      </c>
      <c r="C19" s="58">
        <v>99.99933352953724</v>
      </c>
    </row>
    <row r="20" spans="2:3" ht="15">
      <c r="B20" s="40" t="s">
        <v>122</v>
      </c>
      <c r="C20" s="58">
        <v>100</v>
      </c>
    </row>
    <row r="21" spans="2:3" ht="15">
      <c r="B21" s="40" t="s">
        <v>123</v>
      </c>
      <c r="C21" s="58">
        <v>100</v>
      </c>
    </row>
    <row r="22" spans="2:3" ht="15">
      <c r="B22" s="40" t="s">
        <v>124</v>
      </c>
      <c r="C22" s="58">
        <v>100</v>
      </c>
    </row>
    <row r="23" spans="2:3" ht="15">
      <c r="B23" s="40" t="s">
        <v>125</v>
      </c>
      <c r="C23" s="58">
        <v>100</v>
      </c>
    </row>
    <row r="24" spans="2:3" ht="15">
      <c r="B24" s="40" t="s">
        <v>126</v>
      </c>
      <c r="C24" s="58">
        <v>91.1770260219773</v>
      </c>
    </row>
    <row r="25" spans="2:3" ht="15">
      <c r="B25" s="40" t="s">
        <v>127</v>
      </c>
      <c r="C25" s="58">
        <v>100</v>
      </c>
    </row>
    <row r="26" spans="2:3" ht="15">
      <c r="B26" s="40" t="s">
        <v>128</v>
      </c>
      <c r="C26" s="58">
        <v>99.74913599538972</v>
      </c>
    </row>
    <row r="27" spans="2:3" ht="15">
      <c r="B27" s="40" t="s">
        <v>129</v>
      </c>
      <c r="C27" s="58">
        <v>100</v>
      </c>
    </row>
    <row r="28" spans="2:3" ht="15">
      <c r="B28" s="40" t="s">
        <v>130</v>
      </c>
      <c r="C28" s="58">
        <v>99.98635869543114</v>
      </c>
    </row>
    <row r="29" spans="2:3" ht="15">
      <c r="B29" s="51" t="s">
        <v>131</v>
      </c>
      <c r="C29" s="59">
        <v>100</v>
      </c>
    </row>
    <row r="30" spans="2:4" ht="15">
      <c r="B30" s="40" t="s">
        <v>132</v>
      </c>
      <c r="C30" s="58">
        <v>100</v>
      </c>
      <c r="D30" s="43"/>
    </row>
    <row r="31" spans="2:3" ht="15">
      <c r="B31" s="40" t="s">
        <v>171</v>
      </c>
      <c r="C31" s="58">
        <v>99.98606834096447</v>
      </c>
    </row>
    <row r="32" spans="2:3" ht="15">
      <c r="B32" s="40" t="s">
        <v>172</v>
      </c>
      <c r="C32" s="58">
        <v>99.16966059926612</v>
      </c>
    </row>
    <row r="33" spans="2:3" ht="15">
      <c r="B33" s="40" t="s">
        <v>173</v>
      </c>
      <c r="C33" s="58">
        <v>100</v>
      </c>
    </row>
    <row r="34" spans="2:3" ht="15">
      <c r="B34" s="40" t="s">
        <v>174</v>
      </c>
      <c r="C34" s="58">
        <v>100</v>
      </c>
    </row>
    <row r="35" spans="2:3" ht="15">
      <c r="B35" s="40" t="s">
        <v>175</v>
      </c>
      <c r="C35" s="58">
        <v>24.991552107845926</v>
      </c>
    </row>
    <row r="36" spans="2:3" ht="15">
      <c r="B36" s="40" t="s">
        <v>176</v>
      </c>
      <c r="C36" s="58">
        <v>100</v>
      </c>
    </row>
    <row r="37" spans="2:3" ht="15">
      <c r="B37" s="40" t="s">
        <v>177</v>
      </c>
      <c r="C37" s="58">
        <v>91.60020779365556</v>
      </c>
    </row>
    <row r="38" spans="2:3" ht="15">
      <c r="B38" s="40" t="s">
        <v>178</v>
      </c>
      <c r="C38" s="58">
        <v>100</v>
      </c>
    </row>
    <row r="39" spans="2:3" ht="15">
      <c r="B39" s="40" t="s">
        <v>179</v>
      </c>
      <c r="C39" s="58">
        <v>99.92103545051006</v>
      </c>
    </row>
    <row r="40" spans="2:3" ht="15">
      <c r="B40" s="40" t="s">
        <v>180</v>
      </c>
      <c r="C40" s="58">
        <v>100</v>
      </c>
    </row>
    <row r="41" spans="2:3" ht="15">
      <c r="B41" s="40" t="s">
        <v>181</v>
      </c>
      <c r="C41" s="58">
        <v>100</v>
      </c>
    </row>
    <row r="42" spans="2:3" ht="15">
      <c r="B42" s="40" t="s">
        <v>182</v>
      </c>
      <c r="C42" s="58">
        <v>99.99488878048291</v>
      </c>
    </row>
    <row r="43" spans="2:3" ht="15">
      <c r="B43" s="40" t="s">
        <v>183</v>
      </c>
      <c r="C43" s="58">
        <v>100</v>
      </c>
    </row>
    <row r="44" spans="2:3" ht="15">
      <c r="B44" s="40" t="s">
        <v>184</v>
      </c>
      <c r="C44" s="58">
        <v>99.32128421314981</v>
      </c>
    </row>
    <row r="45" spans="2:3" ht="15">
      <c r="B45" s="40" t="s">
        <v>185</v>
      </c>
      <c r="C45" s="58">
        <v>29.781661156908402</v>
      </c>
    </row>
    <row r="46" spans="2:3" ht="15">
      <c r="B46" s="40" t="s">
        <v>186</v>
      </c>
      <c r="C46" s="58">
        <v>100</v>
      </c>
    </row>
    <row r="47" spans="2:3" ht="15">
      <c r="B47" s="40" t="s">
        <v>187</v>
      </c>
      <c r="C47" s="58">
        <v>100</v>
      </c>
    </row>
    <row r="48" spans="2:3" ht="15">
      <c r="B48" s="40" t="s">
        <v>188</v>
      </c>
      <c r="C48" s="58">
        <v>85.33666885662745</v>
      </c>
    </row>
    <row r="49" spans="2:3" ht="15">
      <c r="B49" s="40" t="s">
        <v>189</v>
      </c>
      <c r="C49" s="58">
        <v>100</v>
      </c>
    </row>
    <row r="50" spans="2:3" ht="15">
      <c r="B50" s="40" t="s">
        <v>190</v>
      </c>
      <c r="C50" s="58">
        <v>100</v>
      </c>
    </row>
    <row r="51" spans="2:3" ht="15">
      <c r="B51" s="40" t="s">
        <v>191</v>
      </c>
      <c r="C51" s="58">
        <v>0.4435478333741012</v>
      </c>
    </row>
    <row r="52" spans="2:3" ht="15">
      <c r="B52" s="40" t="s">
        <v>192</v>
      </c>
      <c r="C52" s="58">
        <v>100</v>
      </c>
    </row>
    <row r="53" ht="15">
      <c r="B53" s="44" t="s">
        <v>321</v>
      </c>
    </row>
  </sheetData>
  <mergeCells count="3">
    <mergeCell ref="B13:B14"/>
    <mergeCell ref="B10:I10"/>
    <mergeCell ref="C13:C14"/>
  </mergeCells>
  <hyperlinks>
    <hyperlink ref="G7" location="ÍNDICE!A1" display="ÍNDICE"/>
  </hyperlinks>
  <printOptions/>
  <pageMargins left="0.7" right="0.7" top="0.75" bottom="0.75" header="0.3" footer="0.3"/>
  <pageSetup horizontalDpi="600" verticalDpi="600" orientation="portrait" paperSize="9" r:id="rId2"/>
  <drawing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J52"/>
  <sheetViews>
    <sheetView showGridLines="0" workbookViewId="0" topLeftCell="A1">
      <selection activeCell="E57" sqref="E57"/>
    </sheetView>
  </sheetViews>
  <sheetFormatPr defaultColWidth="11.421875" defaultRowHeight="15"/>
  <cols>
    <col min="1" max="1" width="3.00390625" style="0" customWidth="1"/>
    <col min="2" max="2" width="47.8515625" style="0" customWidth="1"/>
    <col min="3" max="3" width="22.7109375" style="0" customWidth="1"/>
    <col min="4" max="4" width="19.8515625" style="0" customWidth="1"/>
    <col min="5" max="5" width="16.8515625" style="0" customWidth="1"/>
    <col min="6" max="6" width="18.00390625" style="0" customWidth="1"/>
    <col min="7" max="7" width="13.421875" style="0" customWidth="1"/>
  </cols>
  <sheetData>
    <row r="6" spans="2:9" ht="17.25">
      <c r="B6" s="37" t="s">
        <v>541</v>
      </c>
      <c r="C6" s="37"/>
      <c r="D6" s="37"/>
      <c r="E6" s="37"/>
      <c r="F6" s="37"/>
      <c r="G6" s="37"/>
      <c r="H6" s="37"/>
      <c r="I6" s="37"/>
    </row>
    <row r="7" ht="15">
      <c r="J7" s="20" t="s">
        <v>317</v>
      </c>
    </row>
    <row r="8" spans="2:7" ht="17.25">
      <c r="B8" s="37" t="s">
        <v>542</v>
      </c>
      <c r="C8" s="37"/>
      <c r="D8" s="37"/>
      <c r="E8" s="37"/>
      <c r="F8" s="36"/>
      <c r="G8" s="36"/>
    </row>
    <row r="9" spans="2:7" ht="17.25">
      <c r="B9" s="37" t="s">
        <v>560</v>
      </c>
      <c r="C9" s="37"/>
      <c r="D9" s="37"/>
      <c r="E9" s="37"/>
      <c r="F9" s="37"/>
      <c r="G9" s="36"/>
    </row>
    <row r="10" spans="2:7" ht="17.25" customHeight="1">
      <c r="B10" s="132" t="s">
        <v>637</v>
      </c>
      <c r="C10" s="132"/>
      <c r="D10" s="132"/>
      <c r="E10" s="132"/>
      <c r="F10" s="132"/>
      <c r="G10" s="132"/>
    </row>
    <row r="11" spans="2:7" ht="17.25">
      <c r="B11" s="37" t="s">
        <v>586</v>
      </c>
      <c r="C11" s="37"/>
      <c r="D11" s="37"/>
      <c r="E11" s="37"/>
      <c r="F11" s="37"/>
      <c r="G11" s="36"/>
    </row>
    <row r="12" ht="11.25" customHeight="1"/>
    <row r="13" spans="2:6" ht="15">
      <c r="B13" s="81" t="s">
        <v>544</v>
      </c>
      <c r="C13" s="72" t="s">
        <v>591</v>
      </c>
      <c r="D13" s="72"/>
      <c r="E13" s="72"/>
      <c r="F13" s="72"/>
    </row>
    <row r="14" spans="2:6" ht="27" customHeight="1">
      <c r="B14" s="82"/>
      <c r="C14" s="32" t="s">
        <v>587</v>
      </c>
      <c r="D14" s="32" t="s">
        <v>588</v>
      </c>
      <c r="E14" s="32" t="s">
        <v>589</v>
      </c>
      <c r="F14" s="32" t="s">
        <v>590</v>
      </c>
    </row>
    <row r="15" spans="2:6" ht="15">
      <c r="B15" s="40" t="s">
        <v>117</v>
      </c>
      <c r="C15" s="39">
        <v>14005.311083717097</v>
      </c>
      <c r="D15" s="39">
        <v>1500.785072876052</v>
      </c>
      <c r="E15" s="39">
        <v>1637.256258079742</v>
      </c>
      <c r="F15" s="39">
        <v>1088.6568040654042</v>
      </c>
    </row>
    <row r="16" spans="2:6" ht="15">
      <c r="B16" s="40" t="s">
        <v>171</v>
      </c>
      <c r="C16" s="39">
        <v>294208.68266906805</v>
      </c>
      <c r="D16" s="39">
        <v>227354.1475674759</v>
      </c>
      <c r="E16" s="39">
        <v>501386.7381517269</v>
      </c>
      <c r="F16" s="39">
        <v>327143.13933230285</v>
      </c>
    </row>
    <row r="17" spans="2:6" ht="15">
      <c r="B17" s="40" t="s">
        <v>172</v>
      </c>
      <c r="C17" s="39">
        <v>339.51320826527626</v>
      </c>
      <c r="D17" s="39">
        <v>71.63841070093616</v>
      </c>
      <c r="E17" s="39">
        <v>134.15361239499018</v>
      </c>
      <c r="F17" s="39">
        <v>46.72917447143374</v>
      </c>
    </row>
    <row r="18" spans="2:6" ht="15">
      <c r="B18" s="40" t="s">
        <v>173</v>
      </c>
      <c r="C18" s="39">
        <v>4935.043683032209</v>
      </c>
      <c r="D18" s="39">
        <v>5638.881970178678</v>
      </c>
      <c r="E18" s="39">
        <v>2705.003749499719</v>
      </c>
      <c r="F18" s="39">
        <v>707.3653633967843</v>
      </c>
    </row>
    <row r="19" spans="2:6" ht="15">
      <c r="B19" s="40" t="s">
        <v>118</v>
      </c>
      <c r="C19" s="39">
        <v>44872.78966152569</v>
      </c>
      <c r="D19" s="39">
        <v>275503.4659152042</v>
      </c>
      <c r="E19" s="39">
        <v>1025961.8612583741</v>
      </c>
      <c r="F19" s="39">
        <v>5159296.402951344</v>
      </c>
    </row>
    <row r="20" spans="2:6" ht="15">
      <c r="B20" s="40" t="s">
        <v>174</v>
      </c>
      <c r="C20" s="39">
        <v>15740.15893918124</v>
      </c>
      <c r="D20" s="39">
        <v>331.28270836430295</v>
      </c>
      <c r="E20" s="39">
        <v>46094.52949735308</v>
      </c>
      <c r="F20" s="39">
        <v>125928.58083269367</v>
      </c>
    </row>
    <row r="21" spans="2:6" ht="15">
      <c r="B21" s="40" t="s">
        <v>119</v>
      </c>
      <c r="C21" s="39">
        <v>43571.377366457105</v>
      </c>
      <c r="D21" s="39">
        <v>46850.54388794796</v>
      </c>
      <c r="E21" s="39">
        <v>99017.90334205538</v>
      </c>
      <c r="F21" s="39">
        <v>45742.5890020337</v>
      </c>
    </row>
    <row r="22" spans="2:6" ht="15">
      <c r="B22" s="40" t="s">
        <v>120</v>
      </c>
      <c r="C22" s="39">
        <v>975.3918907288305</v>
      </c>
      <c r="D22" s="39">
        <v>852.1894700353173</v>
      </c>
      <c r="E22" s="39">
        <v>2207.5658413509477</v>
      </c>
      <c r="F22" s="39">
        <v>1030.1506830340165</v>
      </c>
    </row>
    <row r="23" spans="2:6" ht="15">
      <c r="B23" s="40" t="s">
        <v>121</v>
      </c>
      <c r="C23" s="39">
        <v>53817.553942153085</v>
      </c>
      <c r="D23" s="39">
        <v>30762.067851830514</v>
      </c>
      <c r="E23" s="39">
        <v>510665.4577623985</v>
      </c>
      <c r="F23" s="39">
        <v>6907006.312239248</v>
      </c>
    </row>
    <row r="24" spans="2:6" ht="15">
      <c r="B24" s="40" t="s">
        <v>175</v>
      </c>
      <c r="C24" s="39">
        <v>4589.095286552008</v>
      </c>
      <c r="D24" s="39">
        <v>2430.8615934640234</v>
      </c>
      <c r="E24" s="39">
        <v>2285.3297005658233</v>
      </c>
      <c r="F24" s="39">
        <v>4368.229984026739</v>
      </c>
    </row>
    <row r="25" spans="2:6" ht="15">
      <c r="B25" s="40" t="s">
        <v>176</v>
      </c>
      <c r="C25" s="39">
        <v>27374.25435553989</v>
      </c>
      <c r="D25" s="39">
        <v>4239.225718090813</v>
      </c>
      <c r="E25" s="39">
        <v>2000.0846694574063</v>
      </c>
      <c r="F25" s="39">
        <v>421.27806425955674</v>
      </c>
    </row>
    <row r="26" spans="2:6" ht="15">
      <c r="B26" s="40" t="s">
        <v>177</v>
      </c>
      <c r="C26" s="39">
        <v>5369.952936334427</v>
      </c>
      <c r="D26" s="39">
        <v>1834.4484229316647</v>
      </c>
      <c r="E26" s="39">
        <v>3056.090180137813</v>
      </c>
      <c r="F26" s="39">
        <v>834.9496608325189</v>
      </c>
    </row>
    <row r="27" spans="2:6" ht="15">
      <c r="B27" s="40" t="s">
        <v>178</v>
      </c>
      <c r="C27" s="39">
        <v>10570.590048641277</v>
      </c>
      <c r="D27" s="39">
        <v>1691.1349183766738</v>
      </c>
      <c r="E27" s="39">
        <v>1618.8527229668746</v>
      </c>
      <c r="F27" s="39">
        <v>7729.240616203893</v>
      </c>
    </row>
    <row r="28" spans="2:7" ht="15">
      <c r="B28" s="40" t="s">
        <v>179</v>
      </c>
      <c r="C28" s="39">
        <v>1012.4712011073201</v>
      </c>
      <c r="D28" s="39">
        <v>458.81782287070064</v>
      </c>
      <c r="E28" s="39">
        <v>206.71641287602574</v>
      </c>
      <c r="F28" s="39">
        <v>11.988299540734065</v>
      </c>
      <c r="G28" s="43"/>
    </row>
    <row r="29" spans="2:6" ht="15">
      <c r="B29" s="40" t="s">
        <v>180</v>
      </c>
      <c r="C29" s="39">
        <v>9923.544037506776</v>
      </c>
      <c r="D29" s="39">
        <v>3106.3192772134125</v>
      </c>
      <c r="E29" s="39">
        <v>1793.0625964093879</v>
      </c>
      <c r="F29" s="39">
        <v>261.90740966136076</v>
      </c>
    </row>
    <row r="30" spans="2:6" ht="15">
      <c r="B30" s="40" t="s">
        <v>123</v>
      </c>
      <c r="C30" s="39">
        <v>5473.244500959098</v>
      </c>
      <c r="D30" s="39">
        <v>3311.3329899789114</v>
      </c>
      <c r="E30" s="39">
        <v>13900.78164290103</v>
      </c>
      <c r="F30" s="39">
        <v>1458.722695711868</v>
      </c>
    </row>
    <row r="31" spans="2:6" ht="15">
      <c r="B31" s="40" t="s">
        <v>181</v>
      </c>
      <c r="C31" s="39">
        <v>1319.9699120002454</v>
      </c>
      <c r="D31" s="39">
        <v>3527.3944351618056</v>
      </c>
      <c r="E31" s="39">
        <v>1250.8098702168543</v>
      </c>
      <c r="F31" s="39">
        <v>1379.7110133854546</v>
      </c>
    </row>
    <row r="32" spans="2:6" ht="15">
      <c r="B32" s="40" t="s">
        <v>182</v>
      </c>
      <c r="C32" s="39">
        <v>246999.4816030148</v>
      </c>
      <c r="D32" s="39">
        <v>214826.7436701723</v>
      </c>
      <c r="E32" s="39">
        <v>531858.1655550831</v>
      </c>
      <c r="F32" s="39">
        <v>330462.5335268988</v>
      </c>
    </row>
    <row r="33" spans="2:6" ht="15">
      <c r="B33" s="40" t="s">
        <v>183</v>
      </c>
      <c r="C33" s="39">
        <v>41501.6825710102</v>
      </c>
      <c r="D33" s="39">
        <v>13265.688826662665</v>
      </c>
      <c r="E33" s="39">
        <v>10703.01954234367</v>
      </c>
      <c r="F33" s="39">
        <v>2318.114466873752</v>
      </c>
    </row>
    <row r="34" spans="2:6" ht="15">
      <c r="B34" s="40" t="s">
        <v>184</v>
      </c>
      <c r="C34" s="39">
        <v>35207.49329116344</v>
      </c>
      <c r="D34" s="39">
        <v>6641.720711175921</v>
      </c>
      <c r="E34" s="39">
        <v>4145.973892720914</v>
      </c>
      <c r="F34" s="39">
        <v>3857.3872662324793</v>
      </c>
    </row>
    <row r="35" spans="2:6" ht="15">
      <c r="B35" s="40" t="s">
        <v>124</v>
      </c>
      <c r="C35" s="39">
        <v>19399.330055157436</v>
      </c>
      <c r="D35" s="39">
        <v>7932.8281572335</v>
      </c>
      <c r="E35" s="39">
        <v>4223.049017057348</v>
      </c>
      <c r="F35" s="39">
        <v>59162.77219264619</v>
      </c>
    </row>
    <row r="36" spans="2:6" ht="15">
      <c r="B36" s="40" t="s">
        <v>185</v>
      </c>
      <c r="C36" s="39">
        <v>1656.550967960931</v>
      </c>
      <c r="D36" s="39">
        <v>262.8001673686567</v>
      </c>
      <c r="E36" s="39">
        <v>607.3163852322768</v>
      </c>
      <c r="F36" s="39">
        <v>37.83993116459814</v>
      </c>
    </row>
    <row r="37" spans="2:6" ht="15">
      <c r="B37" s="40" t="s">
        <v>125</v>
      </c>
      <c r="C37" s="39">
        <v>7820.476497609363</v>
      </c>
      <c r="D37" s="39">
        <v>3706.428298911611</v>
      </c>
      <c r="E37" s="39">
        <v>16886.843600497556</v>
      </c>
      <c r="F37" s="39">
        <v>7603.7368979122475</v>
      </c>
    </row>
    <row r="38" spans="2:6" ht="15">
      <c r="B38" s="40" t="s">
        <v>126</v>
      </c>
      <c r="C38" s="39">
        <v>21493.20371192808</v>
      </c>
      <c r="D38" s="39">
        <v>25140.649938045586</v>
      </c>
      <c r="E38" s="39">
        <v>51990.96962930649</v>
      </c>
      <c r="F38" s="39">
        <v>4496.088101849205</v>
      </c>
    </row>
    <row r="39" spans="2:6" ht="15">
      <c r="B39" s="40" t="s">
        <v>127</v>
      </c>
      <c r="C39" s="39">
        <v>1683.9723104035959</v>
      </c>
      <c r="D39" s="39">
        <v>1737.6880738393868</v>
      </c>
      <c r="E39" s="39">
        <v>5797.2415899357875</v>
      </c>
      <c r="F39" s="39">
        <v>9126.071228033668</v>
      </c>
    </row>
    <row r="40" spans="2:6" ht="15">
      <c r="B40" s="40" t="s">
        <v>128</v>
      </c>
      <c r="C40" s="39">
        <v>15187.050030053279</v>
      </c>
      <c r="D40" s="39">
        <v>63217.873582194225</v>
      </c>
      <c r="E40" s="39">
        <v>529644.8361955973</v>
      </c>
      <c r="F40" s="39">
        <v>2177705.907005399</v>
      </c>
    </row>
    <row r="41" spans="2:6" ht="15">
      <c r="B41" s="40" t="s">
        <v>129</v>
      </c>
      <c r="C41" s="39"/>
      <c r="D41" s="39"/>
      <c r="E41" s="39">
        <v>5664.455970853886</v>
      </c>
      <c r="F41" s="39">
        <v>37988.18427580213</v>
      </c>
    </row>
    <row r="42" spans="2:6" ht="15">
      <c r="B42" s="40" t="s">
        <v>186</v>
      </c>
      <c r="C42" s="39">
        <v>110813.593767647</v>
      </c>
      <c r="D42" s="39">
        <v>43122.17221788087</v>
      </c>
      <c r="E42" s="39">
        <v>66488.98995688064</v>
      </c>
      <c r="F42" s="39">
        <v>48775.941149934435</v>
      </c>
    </row>
    <row r="43" spans="2:6" ht="15">
      <c r="B43" s="40" t="s">
        <v>130</v>
      </c>
      <c r="C43" s="39">
        <v>26103.541482678072</v>
      </c>
      <c r="D43" s="39">
        <v>12335.476739579046</v>
      </c>
      <c r="E43" s="39">
        <v>20254.622379361874</v>
      </c>
      <c r="F43" s="39">
        <v>90854.74004120454</v>
      </c>
    </row>
    <row r="44" spans="2:6" ht="15">
      <c r="B44" s="40" t="s">
        <v>131</v>
      </c>
      <c r="C44" s="39">
        <v>179757.81328088962</v>
      </c>
      <c r="D44" s="39">
        <v>125637.52006591114</v>
      </c>
      <c r="E44" s="39">
        <v>248703.7769606138</v>
      </c>
      <c r="F44" s="39">
        <v>97869.04664462912</v>
      </c>
    </row>
    <row r="45" spans="2:6" ht="15">
      <c r="B45" s="40" t="s">
        <v>187</v>
      </c>
      <c r="C45" s="39">
        <v>650.1004574493892</v>
      </c>
      <c r="D45" s="39">
        <v>114.30695697112073</v>
      </c>
      <c r="E45" s="39">
        <v>916.4231827939151</v>
      </c>
      <c r="F45" s="39">
        <v>465.49097216846275</v>
      </c>
    </row>
    <row r="46" spans="2:6" ht="15">
      <c r="B46" s="40" t="s">
        <v>188</v>
      </c>
      <c r="C46" s="39">
        <v>3763.462814103534</v>
      </c>
      <c r="D46" s="39">
        <v>4948.081552115972</v>
      </c>
      <c r="E46" s="39">
        <v>8296.78443046582</v>
      </c>
      <c r="F46" s="39">
        <v>8495.410916192362</v>
      </c>
    </row>
    <row r="47" spans="2:6" ht="15">
      <c r="B47" s="40" t="s">
        <v>189</v>
      </c>
      <c r="C47" s="39">
        <v>309.6734220554842</v>
      </c>
      <c r="D47" s="39"/>
      <c r="E47" s="39"/>
      <c r="F47" s="39">
        <v>5994.026855862285</v>
      </c>
    </row>
    <row r="48" spans="2:6" ht="15">
      <c r="B48" s="40" t="s">
        <v>132</v>
      </c>
      <c r="C48" s="39">
        <v>13061.257339573453</v>
      </c>
      <c r="D48" s="39">
        <v>2831.318154310835</v>
      </c>
      <c r="E48" s="39">
        <v>3613.47910066427</v>
      </c>
      <c r="F48" s="39">
        <v>2836.4677576051517</v>
      </c>
    </row>
    <row r="49" spans="2:6" ht="15">
      <c r="B49" s="40" t="s">
        <v>190</v>
      </c>
      <c r="C49" s="39">
        <v>25796.003397639266</v>
      </c>
      <c r="D49" s="39">
        <v>4780.835504572284</v>
      </c>
      <c r="E49" s="39">
        <v>496.95771284296694</v>
      </c>
      <c r="F49" s="39">
        <v>817.6981322816841</v>
      </c>
    </row>
    <row r="50" spans="2:6" ht="15">
      <c r="B50" s="40" t="s">
        <v>191</v>
      </c>
      <c r="C50" s="39">
        <v>1362.0527979988371</v>
      </c>
      <c r="D50" s="39">
        <v>938.3235301516354</v>
      </c>
      <c r="E50" s="39">
        <v>565.6170964710266</v>
      </c>
      <c r="F50" s="39">
        <v>2531.7786532189307</v>
      </c>
    </row>
    <row r="51" spans="2:9" ht="15">
      <c r="B51" s="40" t="s">
        <v>192</v>
      </c>
      <c r="C51" s="39">
        <v>20016.528273584598</v>
      </c>
      <c r="D51" s="39">
        <v>15179.747734880579</v>
      </c>
      <c r="E51" s="39">
        <v>25589.822382105853</v>
      </c>
      <c r="F51" s="39">
        <v>16106.386417156291</v>
      </c>
      <c r="G51" s="41"/>
      <c r="H51" s="41"/>
      <c r="I51" s="41"/>
    </row>
    <row r="52" ht="15">
      <c r="B52" s="44" t="s">
        <v>321</v>
      </c>
    </row>
  </sheetData>
  <mergeCells count="3">
    <mergeCell ref="B10:G10"/>
    <mergeCell ref="B13:B14"/>
    <mergeCell ref="C13:F13"/>
  </mergeCells>
  <hyperlinks>
    <hyperlink ref="J7" location="ÍNDICE!A1" display="ÍNDICE"/>
  </hyperlinks>
  <printOptions/>
  <pageMargins left="0.7" right="0.7" top="0.75" bottom="0.75" header="0.3" footer="0.3"/>
  <pageSetup horizontalDpi="600" verticalDpi="600" orientation="portrait" paperSize="9" r:id="rId2"/>
  <drawing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O84"/>
  <sheetViews>
    <sheetView showGridLines="0" workbookViewId="0" topLeftCell="A1">
      <selection activeCell="I114" sqref="I114"/>
    </sheetView>
  </sheetViews>
  <sheetFormatPr defaultColWidth="11.421875" defaultRowHeight="15"/>
  <sheetData>
    <row r="6" spans="1:15" ht="18" customHeight="1">
      <c r="A6" s="52" t="s">
        <v>592</v>
      </c>
      <c r="B6" s="52"/>
      <c r="C6" s="52"/>
      <c r="D6" s="52"/>
      <c r="E6" s="52"/>
      <c r="F6" s="52"/>
      <c r="G6" s="52"/>
      <c r="H6" s="52"/>
      <c r="I6" s="52"/>
      <c r="J6" s="52"/>
      <c r="K6" s="52"/>
      <c r="L6" s="52"/>
      <c r="M6" s="52"/>
      <c r="N6" s="52"/>
      <c r="O6" s="20" t="s">
        <v>317</v>
      </c>
    </row>
    <row r="8" spans="1:14" ht="35.1" customHeight="1">
      <c r="A8" s="133" t="s">
        <v>593</v>
      </c>
      <c r="B8" s="133"/>
      <c r="C8" s="133"/>
      <c r="D8" s="133"/>
      <c r="E8" s="133"/>
      <c r="F8" s="133"/>
      <c r="G8" s="133"/>
      <c r="H8" s="133"/>
      <c r="I8" s="133"/>
      <c r="J8" s="133"/>
      <c r="K8" s="133"/>
      <c r="L8" s="133"/>
      <c r="M8" s="133"/>
      <c r="N8" s="133"/>
    </row>
    <row r="9" spans="1:14" ht="9.95" customHeight="1">
      <c r="A9" s="53"/>
      <c r="B9" s="53"/>
      <c r="C9" s="53"/>
      <c r="D9" s="53"/>
      <c r="E9" s="53"/>
      <c r="F9" s="53"/>
      <c r="G9" s="53"/>
      <c r="H9" s="53"/>
      <c r="I9" s="53"/>
      <c r="J9" s="53"/>
      <c r="K9" s="53"/>
      <c r="L9" s="53"/>
      <c r="M9" s="53"/>
      <c r="N9" s="53"/>
    </row>
    <row r="10" spans="1:14" ht="35.1" customHeight="1">
      <c r="A10" s="133" t="s">
        <v>594</v>
      </c>
      <c r="B10" s="133"/>
      <c r="C10" s="133"/>
      <c r="D10" s="133"/>
      <c r="E10" s="133"/>
      <c r="F10" s="133"/>
      <c r="G10" s="133"/>
      <c r="H10" s="133"/>
      <c r="I10" s="133"/>
      <c r="J10" s="133"/>
      <c r="K10" s="133"/>
      <c r="L10" s="133"/>
      <c r="M10" s="133"/>
      <c r="N10" s="133"/>
    </row>
    <row r="11" spans="1:14" ht="9.95" customHeight="1">
      <c r="A11" s="53"/>
      <c r="B11" s="53"/>
      <c r="C11" s="53"/>
      <c r="D11" s="53"/>
      <c r="E11" s="53"/>
      <c r="F11" s="53"/>
      <c r="G11" s="53"/>
      <c r="H11" s="53"/>
      <c r="I11" s="53"/>
      <c r="J11" s="53"/>
      <c r="K11" s="53"/>
      <c r="L11" s="53"/>
      <c r="M11" s="53"/>
      <c r="N11" s="53"/>
    </row>
    <row r="12" spans="1:14" ht="35.1" customHeight="1">
      <c r="A12" s="134" t="s">
        <v>595</v>
      </c>
      <c r="B12" s="134"/>
      <c r="C12" s="134"/>
      <c r="D12" s="134"/>
      <c r="E12" s="134"/>
      <c r="F12" s="134"/>
      <c r="G12" s="134"/>
      <c r="H12" s="134"/>
      <c r="I12" s="134"/>
      <c r="J12" s="134"/>
      <c r="K12" s="134"/>
      <c r="L12" s="134"/>
      <c r="M12" s="134"/>
      <c r="N12" s="134"/>
    </row>
    <row r="13" spans="1:14" ht="9.95" customHeight="1">
      <c r="A13" s="54"/>
      <c r="B13" s="54"/>
      <c r="C13" s="54"/>
      <c r="D13" s="54"/>
      <c r="E13" s="54"/>
      <c r="F13" s="54"/>
      <c r="G13" s="54"/>
      <c r="H13" s="54"/>
      <c r="I13" s="54"/>
      <c r="J13" s="54"/>
      <c r="K13" s="54"/>
      <c r="L13" s="54"/>
      <c r="M13" s="54"/>
      <c r="N13" s="54"/>
    </row>
    <row r="14" spans="1:14" ht="35.1" customHeight="1">
      <c r="A14" s="134" t="s">
        <v>596</v>
      </c>
      <c r="B14" s="134"/>
      <c r="C14" s="134"/>
      <c r="D14" s="134"/>
      <c r="E14" s="134"/>
      <c r="F14" s="134"/>
      <c r="G14" s="134"/>
      <c r="H14" s="134"/>
      <c r="I14" s="134"/>
      <c r="J14" s="134"/>
      <c r="K14" s="134"/>
      <c r="L14" s="134"/>
      <c r="M14" s="134"/>
      <c r="N14" s="134"/>
    </row>
    <row r="15" spans="1:14" ht="9.95" customHeight="1">
      <c r="A15" s="54"/>
      <c r="B15" s="54"/>
      <c r="C15" s="54"/>
      <c r="D15" s="54"/>
      <c r="E15" s="54"/>
      <c r="F15" s="54"/>
      <c r="G15" s="54"/>
      <c r="H15" s="54"/>
      <c r="I15" s="54"/>
      <c r="J15" s="54"/>
      <c r="K15" s="54"/>
      <c r="L15" s="54"/>
      <c r="M15" s="54"/>
      <c r="N15" s="54"/>
    </row>
    <row r="16" spans="1:14" ht="35.1" customHeight="1">
      <c r="A16" s="134" t="s">
        <v>597</v>
      </c>
      <c r="B16" s="134"/>
      <c r="C16" s="134"/>
      <c r="D16" s="134"/>
      <c r="E16" s="134"/>
      <c r="F16" s="134"/>
      <c r="G16" s="134"/>
      <c r="H16" s="134"/>
      <c r="I16" s="134"/>
      <c r="J16" s="134"/>
      <c r="K16" s="134"/>
      <c r="L16" s="134"/>
      <c r="M16" s="134"/>
      <c r="N16" s="134"/>
    </row>
    <row r="17" spans="1:14" ht="9.95" customHeight="1">
      <c r="A17" s="54"/>
      <c r="B17" s="54"/>
      <c r="C17" s="54"/>
      <c r="D17" s="54"/>
      <c r="E17" s="54"/>
      <c r="F17" s="54"/>
      <c r="G17" s="54"/>
      <c r="H17" s="54"/>
      <c r="I17" s="54"/>
      <c r="J17" s="54"/>
      <c r="K17" s="54"/>
      <c r="L17" s="54"/>
      <c r="M17" s="54"/>
      <c r="N17" s="54"/>
    </row>
    <row r="18" spans="1:14" ht="35.1" customHeight="1">
      <c r="A18" s="134" t="s">
        <v>598</v>
      </c>
      <c r="B18" s="134"/>
      <c r="C18" s="134"/>
      <c r="D18" s="134"/>
      <c r="E18" s="134"/>
      <c r="F18" s="134"/>
      <c r="G18" s="134"/>
      <c r="H18" s="134"/>
      <c r="I18" s="134"/>
      <c r="J18" s="134"/>
      <c r="K18" s="134"/>
      <c r="L18" s="134"/>
      <c r="M18" s="134"/>
      <c r="N18" s="134"/>
    </row>
    <row r="19" spans="1:14" ht="9.95" customHeight="1">
      <c r="A19" s="54"/>
      <c r="B19" s="54"/>
      <c r="C19" s="54"/>
      <c r="D19" s="54"/>
      <c r="E19" s="54"/>
      <c r="F19" s="54"/>
      <c r="G19" s="54"/>
      <c r="H19" s="54"/>
      <c r="I19" s="54"/>
      <c r="J19" s="54"/>
      <c r="K19" s="54"/>
      <c r="L19" s="54"/>
      <c r="M19" s="54"/>
      <c r="N19" s="54"/>
    </row>
    <row r="20" spans="1:14" ht="35.1" customHeight="1">
      <c r="A20" s="134" t="s">
        <v>599</v>
      </c>
      <c r="B20" s="134"/>
      <c r="C20" s="134"/>
      <c r="D20" s="134"/>
      <c r="E20" s="134"/>
      <c r="F20" s="134"/>
      <c r="G20" s="134"/>
      <c r="H20" s="134"/>
      <c r="I20" s="134"/>
      <c r="J20" s="134"/>
      <c r="K20" s="134"/>
      <c r="L20" s="134"/>
      <c r="M20" s="134"/>
      <c r="N20" s="134"/>
    </row>
    <row r="21" spans="1:14" ht="9.95" customHeight="1">
      <c r="A21" s="54"/>
      <c r="B21" s="54"/>
      <c r="C21" s="54"/>
      <c r="D21" s="54"/>
      <c r="E21" s="54"/>
      <c r="F21" s="54"/>
      <c r="G21" s="54"/>
      <c r="H21" s="54"/>
      <c r="I21" s="54"/>
      <c r="J21" s="54"/>
      <c r="K21" s="54"/>
      <c r="L21" s="54"/>
      <c r="M21" s="54"/>
      <c r="N21" s="54"/>
    </row>
    <row r="22" spans="1:14" ht="35.1" customHeight="1">
      <c r="A22" s="134" t="s">
        <v>600</v>
      </c>
      <c r="B22" s="134"/>
      <c r="C22" s="134"/>
      <c r="D22" s="134"/>
      <c r="E22" s="134"/>
      <c r="F22" s="134"/>
      <c r="G22" s="134"/>
      <c r="H22" s="134"/>
      <c r="I22" s="134"/>
      <c r="J22" s="134"/>
      <c r="K22" s="134"/>
      <c r="L22" s="134"/>
      <c r="M22" s="134"/>
      <c r="N22" s="134"/>
    </row>
    <row r="23" spans="1:14" ht="9.95" customHeight="1">
      <c r="A23" s="54"/>
      <c r="B23" s="54"/>
      <c r="C23" s="54"/>
      <c r="D23" s="54"/>
      <c r="E23" s="54"/>
      <c r="F23" s="54"/>
      <c r="G23" s="54"/>
      <c r="H23" s="54"/>
      <c r="I23" s="54"/>
      <c r="J23" s="54"/>
      <c r="K23" s="54"/>
      <c r="L23" s="54"/>
      <c r="M23" s="54"/>
      <c r="N23" s="54"/>
    </row>
    <row r="24" spans="1:14" ht="35.1" customHeight="1">
      <c r="A24" s="134" t="s">
        <v>601</v>
      </c>
      <c r="B24" s="134"/>
      <c r="C24" s="134"/>
      <c r="D24" s="134"/>
      <c r="E24" s="134"/>
      <c r="F24" s="134"/>
      <c r="G24" s="134"/>
      <c r="H24" s="134"/>
      <c r="I24" s="134"/>
      <c r="J24" s="134"/>
      <c r="K24" s="134"/>
      <c r="L24" s="134"/>
      <c r="M24" s="134"/>
      <c r="N24" s="134"/>
    </row>
    <row r="25" spans="1:14" ht="9.95" customHeight="1">
      <c r="A25" s="54"/>
      <c r="B25" s="54"/>
      <c r="C25" s="54"/>
      <c r="D25" s="54"/>
      <c r="E25" s="54"/>
      <c r="F25" s="54"/>
      <c r="G25" s="54"/>
      <c r="H25" s="54"/>
      <c r="I25" s="54"/>
      <c r="J25" s="54"/>
      <c r="K25" s="54"/>
      <c r="L25" s="54"/>
      <c r="M25" s="54"/>
      <c r="N25" s="54"/>
    </row>
    <row r="26" spans="1:14" ht="35.1" customHeight="1">
      <c r="A26" s="134" t="s">
        <v>602</v>
      </c>
      <c r="B26" s="134"/>
      <c r="C26" s="134"/>
      <c r="D26" s="134"/>
      <c r="E26" s="134"/>
      <c r="F26" s="134"/>
      <c r="G26" s="134"/>
      <c r="H26" s="134"/>
      <c r="I26" s="134"/>
      <c r="J26" s="134"/>
      <c r="K26" s="134"/>
      <c r="L26" s="134"/>
      <c r="M26" s="134"/>
      <c r="N26" s="134"/>
    </row>
    <row r="27" spans="1:14" ht="9.95" customHeight="1">
      <c r="A27" s="54"/>
      <c r="B27" s="54"/>
      <c r="C27" s="54"/>
      <c r="D27" s="54"/>
      <c r="E27" s="54"/>
      <c r="F27" s="54"/>
      <c r="G27" s="54"/>
      <c r="H27" s="54"/>
      <c r="I27" s="54"/>
      <c r="J27" s="54"/>
      <c r="K27" s="54"/>
      <c r="L27" s="54"/>
      <c r="M27" s="54"/>
      <c r="N27" s="54"/>
    </row>
    <row r="28" spans="1:14" ht="35.1" customHeight="1">
      <c r="A28" s="134" t="s">
        <v>603</v>
      </c>
      <c r="B28" s="134"/>
      <c r="C28" s="134"/>
      <c r="D28" s="134"/>
      <c r="E28" s="134"/>
      <c r="F28" s="134"/>
      <c r="G28" s="134"/>
      <c r="H28" s="134"/>
      <c r="I28" s="134"/>
      <c r="J28" s="134"/>
      <c r="K28" s="134"/>
      <c r="L28" s="134"/>
      <c r="M28" s="134"/>
      <c r="N28" s="134"/>
    </row>
    <row r="29" spans="1:14" ht="9.95" customHeight="1">
      <c r="A29" s="54"/>
      <c r="B29" s="54"/>
      <c r="C29" s="54"/>
      <c r="D29" s="54"/>
      <c r="E29" s="54"/>
      <c r="F29" s="54"/>
      <c r="G29" s="54"/>
      <c r="H29" s="54"/>
      <c r="I29" s="54"/>
      <c r="J29" s="54"/>
      <c r="K29" s="54"/>
      <c r="L29" s="54"/>
      <c r="M29" s="54"/>
      <c r="N29" s="54"/>
    </row>
    <row r="30" spans="1:14" ht="35.1" customHeight="1">
      <c r="A30" s="134" t="s">
        <v>604</v>
      </c>
      <c r="B30" s="134"/>
      <c r="C30" s="134"/>
      <c r="D30" s="134"/>
      <c r="E30" s="134"/>
      <c r="F30" s="134"/>
      <c r="G30" s="134"/>
      <c r="H30" s="134"/>
      <c r="I30" s="134"/>
      <c r="J30" s="134"/>
      <c r="K30" s="134"/>
      <c r="L30" s="134"/>
      <c r="M30" s="134"/>
      <c r="N30" s="134"/>
    </row>
    <row r="31" spans="1:14" ht="9.95" customHeight="1">
      <c r="A31" s="54"/>
      <c r="B31" s="54"/>
      <c r="C31" s="54"/>
      <c r="D31" s="54"/>
      <c r="E31" s="54"/>
      <c r="F31" s="54"/>
      <c r="G31" s="54"/>
      <c r="H31" s="54"/>
      <c r="I31" s="54"/>
      <c r="J31" s="54"/>
      <c r="K31" s="54"/>
      <c r="L31" s="54"/>
      <c r="M31" s="54"/>
      <c r="N31" s="54"/>
    </row>
    <row r="32" spans="1:14" ht="35.1" customHeight="1">
      <c r="A32" s="134" t="s">
        <v>605</v>
      </c>
      <c r="B32" s="134"/>
      <c r="C32" s="134"/>
      <c r="D32" s="134"/>
      <c r="E32" s="134"/>
      <c r="F32" s="134"/>
      <c r="G32" s="134"/>
      <c r="H32" s="134"/>
      <c r="I32" s="134"/>
      <c r="J32" s="134"/>
      <c r="K32" s="134"/>
      <c r="L32" s="134"/>
      <c r="M32" s="134"/>
      <c r="N32" s="134"/>
    </row>
    <row r="33" spans="1:14" ht="9.95" customHeight="1">
      <c r="A33" s="54"/>
      <c r="B33" s="54"/>
      <c r="C33" s="54"/>
      <c r="D33" s="54"/>
      <c r="E33" s="54"/>
      <c r="F33" s="54"/>
      <c r="G33" s="54"/>
      <c r="H33" s="54"/>
      <c r="I33" s="54"/>
      <c r="J33" s="54"/>
      <c r="K33" s="54"/>
      <c r="L33" s="54"/>
      <c r="M33" s="54"/>
      <c r="N33" s="54"/>
    </row>
    <row r="34" spans="1:14" ht="35.1" customHeight="1">
      <c r="A34" s="134" t="s">
        <v>606</v>
      </c>
      <c r="B34" s="134"/>
      <c r="C34" s="134"/>
      <c r="D34" s="134"/>
      <c r="E34" s="134"/>
      <c r="F34" s="134"/>
      <c r="G34" s="134"/>
      <c r="H34" s="134"/>
      <c r="I34" s="134"/>
      <c r="J34" s="134"/>
      <c r="K34" s="134"/>
      <c r="L34" s="134"/>
      <c r="M34" s="134"/>
      <c r="N34" s="134"/>
    </row>
    <row r="35" spans="1:14" ht="9.95" customHeight="1">
      <c r="A35" s="54"/>
      <c r="B35" s="54"/>
      <c r="C35" s="54"/>
      <c r="D35" s="54"/>
      <c r="E35" s="54"/>
      <c r="F35" s="54"/>
      <c r="G35" s="54"/>
      <c r="H35" s="54"/>
      <c r="I35" s="54"/>
      <c r="J35" s="54"/>
      <c r="K35" s="54"/>
      <c r="L35" s="54"/>
      <c r="M35" s="54"/>
      <c r="N35" s="54"/>
    </row>
    <row r="36" spans="1:14" ht="35.1" customHeight="1">
      <c r="A36" s="134" t="s">
        <v>607</v>
      </c>
      <c r="B36" s="134"/>
      <c r="C36" s="134"/>
      <c r="D36" s="134"/>
      <c r="E36" s="134"/>
      <c r="F36" s="134"/>
      <c r="G36" s="134"/>
      <c r="H36" s="134"/>
      <c r="I36" s="134"/>
      <c r="J36" s="134"/>
      <c r="K36" s="134"/>
      <c r="L36" s="134"/>
      <c r="M36" s="134"/>
      <c r="N36" s="134"/>
    </row>
    <row r="37" spans="1:14" ht="9.95" customHeight="1">
      <c r="A37" s="54"/>
      <c r="B37" s="54"/>
      <c r="C37" s="54"/>
      <c r="D37" s="54"/>
      <c r="E37" s="54"/>
      <c r="F37" s="54"/>
      <c r="G37" s="54"/>
      <c r="H37" s="54"/>
      <c r="I37" s="54"/>
      <c r="J37" s="54"/>
      <c r="K37" s="54"/>
      <c r="L37" s="54"/>
      <c r="M37" s="54"/>
      <c r="N37" s="54"/>
    </row>
    <row r="38" spans="1:14" ht="35.1" customHeight="1">
      <c r="A38" s="134" t="s">
        <v>608</v>
      </c>
      <c r="B38" s="134"/>
      <c r="C38" s="134"/>
      <c r="D38" s="134"/>
      <c r="E38" s="134"/>
      <c r="F38" s="134"/>
      <c r="G38" s="134"/>
      <c r="H38" s="134"/>
      <c r="I38" s="134"/>
      <c r="J38" s="134"/>
      <c r="K38" s="134"/>
      <c r="L38" s="134"/>
      <c r="M38" s="134"/>
      <c r="N38" s="134"/>
    </row>
    <row r="39" spans="1:14" ht="9.95" customHeight="1">
      <c r="A39" s="54"/>
      <c r="B39" s="54"/>
      <c r="C39" s="54"/>
      <c r="D39" s="54"/>
      <c r="E39" s="54"/>
      <c r="F39" s="54"/>
      <c r="G39" s="54"/>
      <c r="H39" s="54"/>
      <c r="I39" s="54"/>
      <c r="J39" s="54"/>
      <c r="K39" s="54"/>
      <c r="L39" s="54"/>
      <c r="M39" s="54"/>
      <c r="N39" s="54"/>
    </row>
    <row r="40" spans="1:14" ht="45" customHeight="1">
      <c r="A40" s="134" t="s">
        <v>609</v>
      </c>
      <c r="B40" s="134"/>
      <c r="C40" s="134"/>
      <c r="D40" s="134"/>
      <c r="E40" s="134"/>
      <c r="F40" s="134"/>
      <c r="G40" s="134"/>
      <c r="H40" s="134"/>
      <c r="I40" s="134"/>
      <c r="J40" s="134"/>
      <c r="K40" s="134"/>
      <c r="L40" s="134"/>
      <c r="M40" s="134"/>
      <c r="N40" s="134"/>
    </row>
    <row r="41" spans="1:14" ht="9.95" customHeight="1">
      <c r="A41" s="54"/>
      <c r="B41" s="54"/>
      <c r="C41" s="54"/>
      <c r="D41" s="54"/>
      <c r="E41" s="54"/>
      <c r="F41" s="54"/>
      <c r="G41" s="54"/>
      <c r="H41" s="54"/>
      <c r="I41" s="54"/>
      <c r="J41" s="54"/>
      <c r="K41" s="54"/>
      <c r="L41" s="54"/>
      <c r="M41" s="54"/>
      <c r="N41" s="54"/>
    </row>
    <row r="42" spans="1:14" ht="48.75" customHeight="1">
      <c r="A42" s="134" t="s">
        <v>610</v>
      </c>
      <c r="B42" s="134"/>
      <c r="C42" s="134"/>
      <c r="D42" s="134"/>
      <c r="E42" s="134"/>
      <c r="F42" s="134"/>
      <c r="G42" s="134"/>
      <c r="H42" s="134"/>
      <c r="I42" s="134"/>
      <c r="J42" s="134"/>
      <c r="K42" s="134"/>
      <c r="L42" s="134"/>
      <c r="M42" s="134"/>
      <c r="N42" s="134"/>
    </row>
    <row r="43" spans="1:14" ht="9.95" customHeight="1">
      <c r="A43" s="54"/>
      <c r="B43" s="54"/>
      <c r="C43" s="54"/>
      <c r="D43" s="54"/>
      <c r="E43" s="54"/>
      <c r="F43" s="54"/>
      <c r="G43" s="54"/>
      <c r="H43" s="54"/>
      <c r="I43" s="54"/>
      <c r="J43" s="54"/>
      <c r="K43" s="54"/>
      <c r="L43" s="54"/>
      <c r="M43" s="54"/>
      <c r="N43" s="54"/>
    </row>
    <row r="44" spans="1:14" ht="35.1" customHeight="1">
      <c r="A44" s="134" t="s">
        <v>611</v>
      </c>
      <c r="B44" s="134"/>
      <c r="C44" s="134"/>
      <c r="D44" s="134"/>
      <c r="E44" s="134"/>
      <c r="F44" s="134"/>
      <c r="G44" s="134"/>
      <c r="H44" s="134"/>
      <c r="I44" s="134"/>
      <c r="J44" s="134"/>
      <c r="K44" s="134"/>
      <c r="L44" s="134"/>
      <c r="M44" s="134"/>
      <c r="N44" s="134"/>
    </row>
    <row r="45" spans="1:14" ht="15">
      <c r="A45" s="55" t="s">
        <v>612</v>
      </c>
      <c r="B45" s="56"/>
      <c r="C45" s="56"/>
      <c r="D45" s="56"/>
      <c r="E45" s="56"/>
      <c r="F45" s="56"/>
      <c r="G45" s="56"/>
      <c r="H45" s="56"/>
      <c r="I45" s="56"/>
      <c r="J45" s="56"/>
      <c r="K45" s="56"/>
      <c r="L45" s="56"/>
      <c r="M45" s="56"/>
      <c r="N45" s="56"/>
    </row>
    <row r="46" spans="1:14" ht="15">
      <c r="A46" s="55" t="s">
        <v>613</v>
      </c>
      <c r="B46" s="56"/>
      <c r="C46" s="56"/>
      <c r="D46" s="56"/>
      <c r="E46" s="56"/>
      <c r="F46" s="56"/>
      <c r="G46" s="56"/>
      <c r="H46" s="56"/>
      <c r="I46" s="56"/>
      <c r="J46" s="56"/>
      <c r="K46" s="56"/>
      <c r="L46" s="56"/>
      <c r="M46" s="56"/>
      <c r="N46" s="56"/>
    </row>
    <row r="47" spans="1:14" ht="15">
      <c r="A47" s="55" t="s">
        <v>614</v>
      </c>
      <c r="B47" s="56"/>
      <c r="C47" s="56"/>
      <c r="D47" s="56"/>
      <c r="E47" s="56"/>
      <c r="F47" s="56"/>
      <c r="G47" s="56"/>
      <c r="H47" s="56"/>
      <c r="I47" s="56"/>
      <c r="J47" s="56"/>
      <c r="K47" s="56"/>
      <c r="L47" s="56"/>
      <c r="M47" s="56"/>
      <c r="N47" s="56"/>
    </row>
    <row r="48" spans="1:14" ht="15">
      <c r="A48" s="55" t="s">
        <v>615</v>
      </c>
      <c r="B48" s="56"/>
      <c r="C48" s="56"/>
      <c r="D48" s="56"/>
      <c r="E48" s="56"/>
      <c r="F48" s="56"/>
      <c r="G48" s="56"/>
      <c r="H48" s="56"/>
      <c r="I48" s="56"/>
      <c r="J48" s="56"/>
      <c r="K48" s="56"/>
      <c r="L48" s="56"/>
      <c r="M48" s="56"/>
      <c r="N48" s="56"/>
    </row>
    <row r="49" spans="1:14" ht="9.95" customHeight="1">
      <c r="A49" s="55"/>
      <c r="B49" s="56"/>
      <c r="C49" s="56"/>
      <c r="D49" s="56"/>
      <c r="E49" s="56"/>
      <c r="F49" s="56"/>
      <c r="G49" s="56"/>
      <c r="H49" s="56"/>
      <c r="I49" s="56"/>
      <c r="J49" s="56"/>
      <c r="K49" s="56"/>
      <c r="L49" s="56"/>
      <c r="M49" s="56"/>
      <c r="N49" s="56"/>
    </row>
    <row r="50" spans="1:14" ht="38.25" customHeight="1">
      <c r="A50" s="135" t="s">
        <v>616</v>
      </c>
      <c r="B50" s="135"/>
      <c r="C50" s="135"/>
      <c r="D50" s="135"/>
      <c r="E50" s="135"/>
      <c r="F50" s="135"/>
      <c r="G50" s="135"/>
      <c r="H50" s="135"/>
      <c r="I50" s="135"/>
      <c r="J50" s="135"/>
      <c r="K50" s="135"/>
      <c r="L50" s="135"/>
      <c r="M50" s="135"/>
      <c r="N50" s="135"/>
    </row>
    <row r="51" spans="1:14" ht="9.95" customHeight="1">
      <c r="A51" s="57"/>
      <c r="B51" s="57"/>
      <c r="C51" s="57"/>
      <c r="D51" s="57"/>
      <c r="E51" s="57"/>
      <c r="F51" s="57"/>
      <c r="G51" s="57"/>
      <c r="H51" s="57"/>
      <c r="I51" s="57"/>
      <c r="J51" s="57"/>
      <c r="K51" s="57"/>
      <c r="L51" s="57"/>
      <c r="M51" s="57"/>
      <c r="N51" s="57"/>
    </row>
    <row r="52" spans="1:14" s="35" customFormat="1" ht="35.1" customHeight="1">
      <c r="A52" s="134" t="s">
        <v>617</v>
      </c>
      <c r="B52" s="134"/>
      <c r="C52" s="134"/>
      <c r="D52" s="134"/>
      <c r="E52" s="134"/>
      <c r="F52" s="134"/>
      <c r="G52" s="134"/>
      <c r="H52" s="134"/>
      <c r="I52" s="134"/>
      <c r="J52" s="134"/>
      <c r="K52" s="134"/>
      <c r="L52" s="134"/>
      <c r="M52" s="134"/>
      <c r="N52" s="134"/>
    </row>
    <row r="53" spans="1:14" s="35" customFormat="1" ht="9.95" customHeight="1">
      <c r="A53" s="54"/>
      <c r="B53" s="54"/>
      <c r="C53" s="54"/>
      <c r="D53" s="54"/>
      <c r="E53" s="54"/>
      <c r="F53" s="54"/>
      <c r="G53" s="54"/>
      <c r="H53" s="54"/>
      <c r="I53" s="54"/>
      <c r="J53" s="54"/>
      <c r="K53" s="54"/>
      <c r="L53" s="54"/>
      <c r="M53" s="54"/>
      <c r="N53" s="54"/>
    </row>
    <row r="54" spans="1:14" s="35" customFormat="1" ht="35.1" customHeight="1">
      <c r="A54" s="134" t="s">
        <v>618</v>
      </c>
      <c r="B54" s="134"/>
      <c r="C54" s="134"/>
      <c r="D54" s="134"/>
      <c r="E54" s="134"/>
      <c r="F54" s="134"/>
      <c r="G54" s="134"/>
      <c r="H54" s="134"/>
      <c r="I54" s="134"/>
      <c r="J54" s="134"/>
      <c r="K54" s="134"/>
      <c r="L54" s="134"/>
      <c r="M54" s="134"/>
      <c r="N54" s="134"/>
    </row>
    <row r="55" spans="1:14" s="35" customFormat="1" ht="9.95" customHeight="1">
      <c r="A55" s="54"/>
      <c r="B55" s="54"/>
      <c r="C55" s="54"/>
      <c r="D55" s="54"/>
      <c r="E55" s="54"/>
      <c r="F55" s="54"/>
      <c r="G55" s="54"/>
      <c r="H55" s="54"/>
      <c r="I55" s="54"/>
      <c r="J55" s="54"/>
      <c r="K55" s="54"/>
      <c r="L55" s="54"/>
      <c r="M55" s="54"/>
      <c r="N55" s="54"/>
    </row>
    <row r="56" spans="1:14" s="35" customFormat="1" ht="42" customHeight="1">
      <c r="A56" s="134" t="s">
        <v>619</v>
      </c>
      <c r="B56" s="134"/>
      <c r="C56" s="134"/>
      <c r="D56" s="134"/>
      <c r="E56" s="134"/>
      <c r="F56" s="134"/>
      <c r="G56" s="134"/>
      <c r="H56" s="134"/>
      <c r="I56" s="134"/>
      <c r="J56" s="134"/>
      <c r="K56" s="134"/>
      <c r="L56" s="134"/>
      <c r="M56" s="134"/>
      <c r="N56" s="134"/>
    </row>
    <row r="57" spans="1:14" s="35" customFormat="1" ht="6.75" customHeight="1">
      <c r="A57" s="54"/>
      <c r="B57" s="54"/>
      <c r="C57" s="54"/>
      <c r="D57" s="54"/>
      <c r="E57" s="54"/>
      <c r="F57" s="54"/>
      <c r="G57" s="54"/>
      <c r="H57" s="54"/>
      <c r="I57" s="54"/>
      <c r="J57" s="54"/>
      <c r="K57" s="54"/>
      <c r="L57" s="54"/>
      <c r="M57" s="54"/>
      <c r="N57" s="54"/>
    </row>
    <row r="58" spans="1:14" s="35" customFormat="1" ht="65.25" customHeight="1">
      <c r="A58" s="134" t="s">
        <v>620</v>
      </c>
      <c r="B58" s="134"/>
      <c r="C58" s="134"/>
      <c r="D58" s="134"/>
      <c r="E58" s="134"/>
      <c r="F58" s="134"/>
      <c r="G58" s="134"/>
      <c r="H58" s="134"/>
      <c r="I58" s="134"/>
      <c r="J58" s="134"/>
      <c r="K58" s="134"/>
      <c r="L58" s="134"/>
      <c r="M58" s="134"/>
      <c r="N58" s="134"/>
    </row>
    <row r="59" spans="1:14" s="35" customFormat="1" ht="9.95" customHeight="1">
      <c r="A59" s="54"/>
      <c r="B59" s="54"/>
      <c r="C59" s="54"/>
      <c r="D59" s="54"/>
      <c r="E59" s="54"/>
      <c r="F59" s="54"/>
      <c r="G59" s="54"/>
      <c r="H59" s="54"/>
      <c r="I59" s="54"/>
      <c r="J59" s="54"/>
      <c r="K59" s="54"/>
      <c r="L59" s="54"/>
      <c r="M59" s="54"/>
      <c r="N59" s="54"/>
    </row>
    <row r="60" spans="1:14" s="35" customFormat="1" ht="27.75" customHeight="1">
      <c r="A60" s="134" t="s">
        <v>621</v>
      </c>
      <c r="B60" s="134"/>
      <c r="C60" s="134"/>
      <c r="D60" s="134"/>
      <c r="E60" s="134"/>
      <c r="F60" s="134"/>
      <c r="G60" s="134"/>
      <c r="H60" s="134"/>
      <c r="I60" s="134"/>
      <c r="J60" s="134"/>
      <c r="K60" s="134"/>
      <c r="L60" s="134"/>
      <c r="M60" s="134"/>
      <c r="N60" s="134"/>
    </row>
    <row r="61" spans="1:14" s="35" customFormat="1" ht="9.95" customHeight="1">
      <c r="A61" s="54"/>
      <c r="B61" s="54"/>
      <c r="C61" s="54"/>
      <c r="D61" s="54"/>
      <c r="E61" s="54"/>
      <c r="F61" s="54"/>
      <c r="G61" s="54"/>
      <c r="H61" s="54"/>
      <c r="I61" s="54"/>
      <c r="J61" s="54"/>
      <c r="K61" s="54"/>
      <c r="L61" s="54"/>
      <c r="M61" s="54"/>
      <c r="N61" s="54"/>
    </row>
    <row r="62" spans="1:14" s="35" customFormat="1" ht="35.1" customHeight="1">
      <c r="A62" s="134" t="s">
        <v>622</v>
      </c>
      <c r="B62" s="134"/>
      <c r="C62" s="134"/>
      <c r="D62" s="134"/>
      <c r="E62" s="134"/>
      <c r="F62" s="134"/>
      <c r="G62" s="134"/>
      <c r="H62" s="134"/>
      <c r="I62" s="134"/>
      <c r="J62" s="134"/>
      <c r="K62" s="134"/>
      <c r="L62" s="134"/>
      <c r="M62" s="134"/>
      <c r="N62" s="134"/>
    </row>
    <row r="63" spans="1:14" s="35" customFormat="1" ht="9.95" customHeight="1">
      <c r="A63" s="54"/>
      <c r="B63" s="54"/>
      <c r="C63" s="54"/>
      <c r="D63" s="54"/>
      <c r="E63" s="54"/>
      <c r="F63" s="54"/>
      <c r="G63" s="54"/>
      <c r="H63" s="54"/>
      <c r="I63" s="54"/>
      <c r="J63" s="54"/>
      <c r="K63" s="54"/>
      <c r="L63" s="54"/>
      <c r="M63" s="54"/>
      <c r="N63" s="54"/>
    </row>
    <row r="64" spans="1:14" s="35" customFormat="1" ht="35.1" customHeight="1">
      <c r="A64" s="134" t="s">
        <v>623</v>
      </c>
      <c r="B64" s="134"/>
      <c r="C64" s="134"/>
      <c r="D64" s="134"/>
      <c r="E64" s="134"/>
      <c r="F64" s="134"/>
      <c r="G64" s="134"/>
      <c r="H64" s="134"/>
      <c r="I64" s="134"/>
      <c r="J64" s="134"/>
      <c r="K64" s="134"/>
      <c r="L64" s="134"/>
      <c r="M64" s="134"/>
      <c r="N64" s="134"/>
    </row>
    <row r="65" spans="1:14" s="35" customFormat="1" ht="9.95" customHeight="1">
      <c r="A65" s="54"/>
      <c r="B65" s="54"/>
      <c r="C65" s="54"/>
      <c r="D65" s="54"/>
      <c r="E65" s="54"/>
      <c r="F65" s="54"/>
      <c r="G65" s="54"/>
      <c r="H65" s="54"/>
      <c r="I65" s="54"/>
      <c r="J65" s="54"/>
      <c r="K65" s="54"/>
      <c r="L65" s="54"/>
      <c r="M65" s="54"/>
      <c r="N65" s="54"/>
    </row>
    <row r="66" spans="1:14" s="35" customFormat="1" ht="35.1" customHeight="1">
      <c r="A66" s="134" t="s">
        <v>624</v>
      </c>
      <c r="B66" s="134"/>
      <c r="C66" s="134"/>
      <c r="D66" s="134"/>
      <c r="E66" s="134"/>
      <c r="F66" s="134"/>
      <c r="G66" s="134"/>
      <c r="H66" s="134"/>
      <c r="I66" s="134"/>
      <c r="J66" s="134"/>
      <c r="K66" s="134"/>
      <c r="L66" s="134"/>
      <c r="M66" s="134"/>
      <c r="N66" s="134"/>
    </row>
    <row r="67" spans="1:14" s="35" customFormat="1" ht="9.95" customHeight="1">
      <c r="A67" s="54"/>
      <c r="B67" s="54"/>
      <c r="C67" s="54"/>
      <c r="D67" s="54"/>
      <c r="E67" s="54"/>
      <c r="F67" s="54"/>
      <c r="G67" s="54"/>
      <c r="H67" s="54"/>
      <c r="I67" s="54"/>
      <c r="J67" s="54"/>
      <c r="K67" s="54"/>
      <c r="L67" s="54"/>
      <c r="M67" s="54"/>
      <c r="N67" s="54"/>
    </row>
    <row r="68" spans="1:14" s="35" customFormat="1" ht="51" customHeight="1">
      <c r="A68" s="134" t="s">
        <v>625</v>
      </c>
      <c r="B68" s="134"/>
      <c r="C68" s="134"/>
      <c r="D68" s="134"/>
      <c r="E68" s="134"/>
      <c r="F68" s="134"/>
      <c r="G68" s="134"/>
      <c r="H68" s="134"/>
      <c r="I68" s="134"/>
      <c r="J68" s="134"/>
      <c r="K68" s="134"/>
      <c r="L68" s="134"/>
      <c r="M68" s="134"/>
      <c r="N68" s="134"/>
    </row>
    <row r="69" spans="1:14" s="35" customFormat="1" ht="9.95" customHeight="1">
      <c r="A69" s="54"/>
      <c r="B69" s="54"/>
      <c r="C69" s="54"/>
      <c r="D69" s="54"/>
      <c r="E69" s="54"/>
      <c r="F69" s="54"/>
      <c r="G69" s="54"/>
      <c r="H69" s="54"/>
      <c r="I69" s="54"/>
      <c r="J69" s="54"/>
      <c r="K69" s="54"/>
      <c r="L69" s="54"/>
      <c r="M69" s="54"/>
      <c r="N69" s="54"/>
    </row>
    <row r="70" spans="1:14" s="35" customFormat="1" ht="35.1" customHeight="1">
      <c r="A70" s="134" t="s">
        <v>626</v>
      </c>
      <c r="B70" s="134"/>
      <c r="C70" s="134"/>
      <c r="D70" s="134"/>
      <c r="E70" s="134"/>
      <c r="F70" s="134"/>
      <c r="G70" s="134"/>
      <c r="H70" s="134"/>
      <c r="I70" s="134"/>
      <c r="J70" s="134"/>
      <c r="K70" s="134"/>
      <c r="L70" s="134"/>
      <c r="M70" s="134"/>
      <c r="N70" s="134"/>
    </row>
    <row r="71" spans="1:14" s="35" customFormat="1" ht="9.95" customHeight="1">
      <c r="A71" s="54"/>
      <c r="B71" s="54"/>
      <c r="C71" s="54"/>
      <c r="D71" s="54"/>
      <c r="E71" s="54"/>
      <c r="F71" s="54"/>
      <c r="G71" s="54"/>
      <c r="H71" s="54"/>
      <c r="I71" s="54"/>
      <c r="J71" s="54"/>
      <c r="K71" s="54"/>
      <c r="L71" s="54"/>
      <c r="M71" s="54"/>
      <c r="N71" s="54"/>
    </row>
    <row r="72" spans="1:14" s="35" customFormat="1" ht="35.1" customHeight="1">
      <c r="A72" s="134" t="s">
        <v>627</v>
      </c>
      <c r="B72" s="134"/>
      <c r="C72" s="134"/>
      <c r="D72" s="134"/>
      <c r="E72" s="134"/>
      <c r="F72" s="134"/>
      <c r="G72" s="134"/>
      <c r="H72" s="134"/>
      <c r="I72" s="134"/>
      <c r="J72" s="134"/>
      <c r="K72" s="134"/>
      <c r="L72" s="134"/>
      <c r="M72" s="134"/>
      <c r="N72" s="134"/>
    </row>
    <row r="73" spans="1:14" s="35" customFormat="1" ht="9.95" customHeight="1">
      <c r="A73" s="54"/>
      <c r="B73" s="54"/>
      <c r="C73" s="54"/>
      <c r="D73" s="54"/>
      <c r="E73" s="54"/>
      <c r="F73" s="54"/>
      <c r="G73" s="54"/>
      <c r="H73" s="54"/>
      <c r="I73" s="54"/>
      <c r="J73" s="54"/>
      <c r="K73" s="54"/>
      <c r="L73" s="54"/>
      <c r="M73" s="54"/>
      <c r="N73" s="54"/>
    </row>
    <row r="74" spans="1:14" s="35" customFormat="1" ht="35.1" customHeight="1">
      <c r="A74" s="134" t="s">
        <v>628</v>
      </c>
      <c r="B74" s="134"/>
      <c r="C74" s="134"/>
      <c r="D74" s="134"/>
      <c r="E74" s="134"/>
      <c r="F74" s="134"/>
      <c r="G74" s="134"/>
      <c r="H74" s="134"/>
      <c r="I74" s="134"/>
      <c r="J74" s="134"/>
      <c r="K74" s="134"/>
      <c r="L74" s="134"/>
      <c r="M74" s="134"/>
      <c r="N74" s="134"/>
    </row>
    <row r="75" spans="1:14" s="35" customFormat="1" ht="9.95" customHeight="1">
      <c r="A75" s="54"/>
      <c r="B75" s="54"/>
      <c r="C75" s="54"/>
      <c r="D75" s="54"/>
      <c r="E75" s="54"/>
      <c r="F75" s="54"/>
      <c r="G75" s="54"/>
      <c r="H75" s="54"/>
      <c r="I75" s="54"/>
      <c r="J75" s="54"/>
      <c r="K75" s="54"/>
      <c r="L75" s="54"/>
      <c r="M75" s="54"/>
      <c r="N75" s="54"/>
    </row>
    <row r="76" spans="1:14" s="35" customFormat="1" ht="35.1" customHeight="1">
      <c r="A76" s="134" t="s">
        <v>629</v>
      </c>
      <c r="B76" s="134"/>
      <c r="C76" s="134"/>
      <c r="D76" s="134"/>
      <c r="E76" s="134"/>
      <c r="F76" s="134"/>
      <c r="G76" s="134"/>
      <c r="H76" s="134"/>
      <c r="I76" s="134"/>
      <c r="J76" s="134"/>
      <c r="K76" s="134"/>
      <c r="L76" s="134"/>
      <c r="M76" s="134"/>
      <c r="N76" s="134"/>
    </row>
    <row r="77" spans="1:14" s="35" customFormat="1" ht="9.95" customHeight="1">
      <c r="A77" s="54"/>
      <c r="B77" s="54"/>
      <c r="C77" s="54"/>
      <c r="D77" s="54"/>
      <c r="E77" s="54"/>
      <c r="F77" s="54"/>
      <c r="G77" s="54"/>
      <c r="H77" s="54"/>
      <c r="I77" s="54"/>
      <c r="J77" s="54"/>
      <c r="K77" s="54"/>
      <c r="L77" s="54"/>
      <c r="M77" s="54"/>
      <c r="N77" s="54"/>
    </row>
    <row r="78" spans="1:14" s="35" customFormat="1" ht="35.1" customHeight="1">
      <c r="A78" s="134" t="s">
        <v>630</v>
      </c>
      <c r="B78" s="134"/>
      <c r="C78" s="134"/>
      <c r="D78" s="134"/>
      <c r="E78" s="134"/>
      <c r="F78" s="134"/>
      <c r="G78" s="134"/>
      <c r="H78" s="134"/>
      <c r="I78" s="134"/>
      <c r="J78" s="134"/>
      <c r="K78" s="134"/>
      <c r="L78" s="134"/>
      <c r="M78" s="134"/>
      <c r="N78" s="134"/>
    </row>
    <row r="79" spans="1:14" s="35" customFormat="1" ht="9.95" customHeight="1">
      <c r="A79" s="54"/>
      <c r="B79" s="54"/>
      <c r="C79" s="54"/>
      <c r="D79" s="54"/>
      <c r="E79" s="54"/>
      <c r="F79" s="54"/>
      <c r="G79" s="54"/>
      <c r="H79" s="54"/>
      <c r="I79" s="54"/>
      <c r="J79" s="54"/>
      <c r="K79" s="54"/>
      <c r="L79" s="54"/>
      <c r="M79" s="54"/>
      <c r="N79" s="54"/>
    </row>
    <row r="80" spans="1:14" s="35" customFormat="1" ht="35.1" customHeight="1">
      <c r="A80" s="134" t="s">
        <v>631</v>
      </c>
      <c r="B80" s="134"/>
      <c r="C80" s="134"/>
      <c r="D80" s="134"/>
      <c r="E80" s="134"/>
      <c r="F80" s="134"/>
      <c r="G80" s="134"/>
      <c r="H80" s="134"/>
      <c r="I80" s="134"/>
      <c r="J80" s="134"/>
      <c r="K80" s="134"/>
      <c r="L80" s="134"/>
      <c r="M80" s="134"/>
      <c r="N80" s="134"/>
    </row>
    <row r="81" spans="1:14" s="35" customFormat="1" ht="9.95" customHeight="1">
      <c r="A81" s="54"/>
      <c r="B81" s="54"/>
      <c r="C81" s="54"/>
      <c r="D81" s="54"/>
      <c r="E81" s="54"/>
      <c r="F81" s="54"/>
      <c r="G81" s="54"/>
      <c r="H81" s="54"/>
      <c r="I81" s="54"/>
      <c r="J81" s="54"/>
      <c r="K81" s="54"/>
      <c r="L81" s="54"/>
      <c r="M81" s="54"/>
      <c r="N81" s="54"/>
    </row>
    <row r="82" spans="1:14" s="35" customFormat="1" ht="35.1" customHeight="1">
      <c r="A82" s="134" t="s">
        <v>632</v>
      </c>
      <c r="B82" s="134"/>
      <c r="C82" s="134"/>
      <c r="D82" s="134"/>
      <c r="E82" s="134"/>
      <c r="F82" s="134"/>
      <c r="G82" s="134"/>
      <c r="H82" s="134"/>
      <c r="I82" s="134"/>
      <c r="J82" s="134"/>
      <c r="K82" s="134"/>
      <c r="L82" s="134"/>
      <c r="M82" s="134"/>
      <c r="N82" s="134"/>
    </row>
    <row r="83" spans="1:14" s="35" customFormat="1" ht="9.95" customHeight="1">
      <c r="A83" s="54"/>
      <c r="B83" s="54"/>
      <c r="C83" s="54"/>
      <c r="D83" s="54"/>
      <c r="E83" s="54"/>
      <c r="F83" s="54"/>
      <c r="G83" s="54"/>
      <c r="H83" s="54"/>
      <c r="I83" s="54"/>
      <c r="J83" s="54"/>
      <c r="K83" s="54"/>
      <c r="L83" s="54"/>
      <c r="M83" s="54"/>
      <c r="N83" s="54"/>
    </row>
    <row r="84" spans="1:14" s="35" customFormat="1" ht="35.1" customHeight="1">
      <c r="A84" s="134" t="s">
        <v>633</v>
      </c>
      <c r="B84" s="134"/>
      <c r="C84" s="134"/>
      <c r="D84" s="134"/>
      <c r="E84" s="134"/>
      <c r="F84" s="134"/>
      <c r="G84" s="134"/>
      <c r="H84" s="134"/>
      <c r="I84" s="134"/>
      <c r="J84" s="134"/>
      <c r="K84" s="134"/>
      <c r="L84" s="134"/>
      <c r="M84" s="134"/>
      <c r="N84" s="134"/>
    </row>
  </sheetData>
  <mergeCells count="37">
    <mergeCell ref="A82:N82"/>
    <mergeCell ref="A84:N84"/>
    <mergeCell ref="A70:N70"/>
    <mergeCell ref="A72:N72"/>
    <mergeCell ref="A74:N74"/>
    <mergeCell ref="A76:N76"/>
    <mergeCell ref="A78:N78"/>
    <mergeCell ref="A80:N80"/>
    <mergeCell ref="A68:N68"/>
    <mergeCell ref="A42:N42"/>
    <mergeCell ref="A44:N44"/>
    <mergeCell ref="A50:N50"/>
    <mergeCell ref="A52:N52"/>
    <mergeCell ref="A54:N54"/>
    <mergeCell ref="A56:N56"/>
    <mergeCell ref="A58:N58"/>
    <mergeCell ref="A60:N60"/>
    <mergeCell ref="A62:N62"/>
    <mergeCell ref="A64:N64"/>
    <mergeCell ref="A66:N66"/>
    <mergeCell ref="A40:N40"/>
    <mergeCell ref="A18:N18"/>
    <mergeCell ref="A20:N20"/>
    <mergeCell ref="A22:N22"/>
    <mergeCell ref="A24:N24"/>
    <mergeCell ref="A26:N26"/>
    <mergeCell ref="A28:N28"/>
    <mergeCell ref="A30:N30"/>
    <mergeCell ref="A32:N32"/>
    <mergeCell ref="A34:N34"/>
    <mergeCell ref="A36:N36"/>
    <mergeCell ref="A38:N38"/>
    <mergeCell ref="A8:N8"/>
    <mergeCell ref="A10:N10"/>
    <mergeCell ref="A12:N12"/>
    <mergeCell ref="A14:N14"/>
    <mergeCell ref="A16:N16"/>
  </mergeCells>
  <hyperlinks>
    <hyperlink ref="O6" location="ÍNDICE!A1" display="ÍNDICE"/>
  </hyperlink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M63"/>
  <sheetViews>
    <sheetView showGridLines="0" workbookViewId="0" topLeftCell="A1"/>
  </sheetViews>
  <sheetFormatPr defaultColWidth="9.140625" defaultRowHeight="15"/>
  <cols>
    <col min="1" max="1" width="2.00390625" style="1" customWidth="1"/>
    <col min="2" max="2" width="45.7109375" style="1" customWidth="1"/>
    <col min="3" max="3" width="12.140625" style="1" customWidth="1"/>
    <col min="4" max="10" width="15.7109375" style="1" customWidth="1"/>
    <col min="11" max="12" width="9.421875" style="1" bestFit="1" customWidth="1"/>
    <col min="13" max="13" width="11.57421875" style="1" bestFit="1" customWidth="1"/>
    <col min="14" max="16384" width="9.140625" style="1" customWidth="1"/>
  </cols>
  <sheetData>
    <row r="1" ht="13.5"/>
    <row r="2" ht="13.5"/>
    <row r="3" ht="13.5"/>
    <row r="4" ht="13.5"/>
    <row r="5" spans="2:8" ht="16.5">
      <c r="B5" s="2"/>
      <c r="C5" s="3"/>
      <c r="D5" s="3"/>
      <c r="E5" s="3"/>
      <c r="F5" s="3"/>
      <c r="G5" s="3"/>
      <c r="H5" s="3"/>
    </row>
    <row r="6" spans="2:13" ht="17.25">
      <c r="B6" s="65" t="s">
        <v>336</v>
      </c>
      <c r="C6" s="65"/>
      <c r="D6" s="65"/>
      <c r="E6" s="65"/>
      <c r="F6" s="65"/>
      <c r="G6" s="65"/>
      <c r="H6" s="65"/>
      <c r="I6" s="65"/>
      <c r="J6" s="65"/>
      <c r="K6" s="65"/>
      <c r="L6" s="65"/>
      <c r="M6" s="65"/>
    </row>
    <row r="7" spans="2:13" ht="17.25">
      <c r="B7" s="65" t="s">
        <v>330</v>
      </c>
      <c r="C7" s="65"/>
      <c r="D7" s="65"/>
      <c r="E7" s="65"/>
      <c r="F7" s="65"/>
      <c r="G7" s="65"/>
      <c r="H7" s="65"/>
      <c r="I7" s="65"/>
      <c r="J7" s="65"/>
      <c r="K7" s="65"/>
      <c r="L7" s="65"/>
      <c r="M7" s="65"/>
    </row>
    <row r="8" spans="2:13" ht="17.25">
      <c r="B8" s="19" t="s">
        <v>337</v>
      </c>
      <c r="C8" s="19"/>
      <c r="D8" s="19"/>
      <c r="E8" s="19"/>
      <c r="F8" s="19"/>
      <c r="G8" s="19"/>
      <c r="H8" s="19"/>
      <c r="I8" s="19"/>
      <c r="J8" s="19"/>
      <c r="K8" s="19"/>
      <c r="L8" s="19"/>
      <c r="M8" s="19"/>
    </row>
    <row r="9" spans="2:13" ht="17.25">
      <c r="B9" s="19" t="s">
        <v>349</v>
      </c>
      <c r="C9" s="19"/>
      <c r="D9" s="19"/>
      <c r="E9" s="19"/>
      <c r="F9" s="19"/>
      <c r="G9" s="19"/>
      <c r="H9" s="19"/>
      <c r="I9" s="19"/>
      <c r="J9" s="19"/>
      <c r="K9" s="19"/>
      <c r="L9" s="19"/>
      <c r="M9" s="19"/>
    </row>
    <row r="10" spans="2:13" ht="17.25">
      <c r="B10" s="65"/>
      <c r="C10" s="65"/>
      <c r="D10" s="65"/>
      <c r="E10" s="65"/>
      <c r="F10" s="65"/>
      <c r="G10" s="65"/>
      <c r="H10" s="65"/>
      <c r="I10" s="65"/>
      <c r="J10" s="65"/>
      <c r="K10" s="65"/>
      <c r="L10" s="65"/>
      <c r="M10" s="65"/>
    </row>
    <row r="11" spans="2:12" ht="13.5" customHeight="1">
      <c r="B11" s="83" t="s">
        <v>195</v>
      </c>
      <c r="C11" s="84"/>
      <c r="D11" s="87" t="s">
        <v>252</v>
      </c>
      <c r="E11" s="88"/>
      <c r="F11" s="88"/>
      <c r="G11" s="88"/>
      <c r="H11" s="88"/>
      <c r="I11" s="88"/>
      <c r="J11" s="89"/>
      <c r="L11" s="20" t="s">
        <v>317</v>
      </c>
    </row>
    <row r="12" spans="2:10" ht="27" customHeight="1">
      <c r="B12" s="85"/>
      <c r="C12" s="86"/>
      <c r="D12" s="15" t="s">
        <v>0</v>
      </c>
      <c r="E12" s="15" t="s">
        <v>152</v>
      </c>
      <c r="F12" s="15" t="s">
        <v>153</v>
      </c>
      <c r="G12" s="15" t="s">
        <v>154</v>
      </c>
      <c r="H12" s="15" t="s">
        <v>155</v>
      </c>
      <c r="I12" s="15" t="s">
        <v>156</v>
      </c>
      <c r="J12" s="15" t="s">
        <v>157</v>
      </c>
    </row>
    <row r="13" spans="2:10" ht="15">
      <c r="B13" s="90" t="s">
        <v>6</v>
      </c>
      <c r="C13" s="18" t="s">
        <v>110</v>
      </c>
      <c r="D13" s="16">
        <v>36646.98113929001</v>
      </c>
      <c r="E13" s="16">
        <v>21061.600687727</v>
      </c>
      <c r="F13" s="16">
        <v>2372.332222532015</v>
      </c>
      <c r="G13" s="16">
        <v>7986.271559040867</v>
      </c>
      <c r="H13" s="16">
        <v>1003.9691682561834</v>
      </c>
      <c r="I13" s="16">
        <v>1126.4808211589527</v>
      </c>
      <c r="J13" s="16">
        <v>3096.32668057494</v>
      </c>
    </row>
    <row r="14" spans="2:10" ht="15">
      <c r="B14" s="91"/>
      <c r="C14" s="18" t="s">
        <v>111</v>
      </c>
      <c r="D14" s="16">
        <v>5462.787496239137</v>
      </c>
      <c r="E14" s="16">
        <v>3396.2057810051133</v>
      </c>
      <c r="F14" s="16">
        <v>974.7191348913111</v>
      </c>
      <c r="G14" s="16">
        <v>406.0877607052164</v>
      </c>
      <c r="H14" s="16">
        <v>91.2554804952354</v>
      </c>
      <c r="I14" s="16">
        <v>131.72610414917395</v>
      </c>
      <c r="J14" s="16">
        <v>462.79323499308754</v>
      </c>
    </row>
    <row r="15" spans="2:10" ht="14.25">
      <c r="B15" s="78"/>
      <c r="C15" s="79"/>
      <c r="D15" s="79"/>
      <c r="E15" s="79"/>
      <c r="F15" s="79"/>
      <c r="G15" s="79"/>
      <c r="H15" s="79"/>
      <c r="I15" s="79"/>
      <c r="J15" s="80"/>
    </row>
    <row r="16" spans="2:10" ht="14.25">
      <c r="B16" s="76" t="s">
        <v>171</v>
      </c>
      <c r="C16" s="17" t="s">
        <v>110</v>
      </c>
      <c r="D16" s="6">
        <v>3554.9212130180836</v>
      </c>
      <c r="E16" s="6">
        <v>2224.8943038234393</v>
      </c>
      <c r="F16" s="6"/>
      <c r="G16" s="6">
        <v>791.8135175127607</v>
      </c>
      <c r="H16" s="6">
        <v>204.27240106510874</v>
      </c>
      <c r="I16" s="6">
        <v>170.29761474989044</v>
      </c>
      <c r="J16" s="6">
        <v>163.64337586688492</v>
      </c>
    </row>
    <row r="17" spans="2:10" ht="14.25">
      <c r="B17" s="77"/>
      <c r="C17" s="17" t="s">
        <v>111</v>
      </c>
      <c r="D17" s="6"/>
      <c r="E17" s="6"/>
      <c r="F17" s="6"/>
      <c r="G17" s="6"/>
      <c r="H17" s="6"/>
      <c r="I17" s="6"/>
      <c r="J17" s="6"/>
    </row>
    <row r="18" spans="2:10" ht="14.25">
      <c r="B18" s="76" t="s">
        <v>172</v>
      </c>
      <c r="C18" s="17" t="s">
        <v>110</v>
      </c>
      <c r="D18" s="6">
        <v>154.8147733348706</v>
      </c>
      <c r="E18" s="6">
        <v>130.10360910808578</v>
      </c>
      <c r="F18" s="6">
        <v>2.2829519322059637</v>
      </c>
      <c r="G18" s="6">
        <v>13.641928675114682</v>
      </c>
      <c r="H18" s="6"/>
      <c r="I18" s="6"/>
      <c r="J18" s="6">
        <v>8.786283619464182</v>
      </c>
    </row>
    <row r="19" spans="2:10" ht="14.25">
      <c r="B19" s="77"/>
      <c r="C19" s="17" t="s">
        <v>111</v>
      </c>
      <c r="D19" s="6">
        <v>9.50023444343434</v>
      </c>
      <c r="E19" s="6">
        <v>9.50023444343434</v>
      </c>
      <c r="F19" s="6"/>
      <c r="G19" s="6"/>
      <c r="H19" s="6"/>
      <c r="I19" s="6"/>
      <c r="J19" s="6"/>
    </row>
    <row r="20" spans="2:10" ht="14.25">
      <c r="B20" s="76" t="s">
        <v>173</v>
      </c>
      <c r="C20" s="17" t="s">
        <v>110</v>
      </c>
      <c r="D20" s="6">
        <v>427.7974914399991</v>
      </c>
      <c r="E20" s="6">
        <v>206.6413634057174</v>
      </c>
      <c r="F20" s="6"/>
      <c r="G20" s="6">
        <v>34.43434563550274</v>
      </c>
      <c r="H20" s="6">
        <v>26.728251331697198</v>
      </c>
      <c r="I20" s="6">
        <v>82.05276380505995</v>
      </c>
      <c r="J20" s="6">
        <v>77.94076726202167</v>
      </c>
    </row>
    <row r="21" spans="2:10" ht="14.25">
      <c r="B21" s="77"/>
      <c r="C21" s="17" t="s">
        <v>111</v>
      </c>
      <c r="D21" s="6">
        <v>54.69441758953537</v>
      </c>
      <c r="E21" s="6">
        <v>24.423881071004505</v>
      </c>
      <c r="F21" s="6">
        <v>16.596571875701027</v>
      </c>
      <c r="G21" s="6">
        <v>1.6727196529623678</v>
      </c>
      <c r="H21" s="6"/>
      <c r="I21" s="6"/>
      <c r="J21" s="6">
        <v>12.001244989867468</v>
      </c>
    </row>
    <row r="22" spans="2:10" ht="14.25">
      <c r="B22" s="76" t="s">
        <v>174</v>
      </c>
      <c r="C22" s="17" t="s">
        <v>110</v>
      </c>
      <c r="D22" s="6">
        <v>30.570610426738565</v>
      </c>
      <c r="E22" s="6"/>
      <c r="F22" s="6"/>
      <c r="G22" s="6">
        <v>22.57061042673853</v>
      </c>
      <c r="H22" s="6">
        <v>8</v>
      </c>
      <c r="I22" s="6"/>
      <c r="J22" s="6"/>
    </row>
    <row r="23" spans="2:10" ht="14.25">
      <c r="B23" s="77"/>
      <c r="C23" s="17" t="s">
        <v>111</v>
      </c>
      <c r="D23" s="6"/>
      <c r="E23" s="6"/>
      <c r="F23" s="6"/>
      <c r="G23" s="6"/>
      <c r="H23" s="6"/>
      <c r="I23" s="6"/>
      <c r="J23" s="6"/>
    </row>
    <row r="24" spans="2:10" ht="14.25" customHeight="1">
      <c r="B24" s="76" t="s">
        <v>175</v>
      </c>
      <c r="C24" s="17" t="s">
        <v>110</v>
      </c>
      <c r="D24" s="6">
        <v>645.6628803988723</v>
      </c>
      <c r="E24" s="6">
        <v>390.2569676587677</v>
      </c>
      <c r="F24" s="6">
        <v>180.34202351772188</v>
      </c>
      <c r="G24" s="6">
        <v>39.527049792073214</v>
      </c>
      <c r="H24" s="6"/>
      <c r="I24" s="6">
        <v>25.64369378323202</v>
      </c>
      <c r="J24" s="6">
        <v>9.893145647077652</v>
      </c>
    </row>
    <row r="25" spans="2:10" ht="14.25">
      <c r="B25" s="77"/>
      <c r="C25" s="17" t="s">
        <v>111</v>
      </c>
      <c r="D25" s="6"/>
      <c r="E25" s="6"/>
      <c r="F25" s="6"/>
      <c r="G25" s="6"/>
      <c r="H25" s="6"/>
      <c r="I25" s="6"/>
      <c r="J25" s="6"/>
    </row>
    <row r="26" spans="2:10" ht="14.25" customHeight="1">
      <c r="B26" s="76" t="s">
        <v>176</v>
      </c>
      <c r="C26" s="17" t="s">
        <v>110</v>
      </c>
      <c r="D26" s="6">
        <v>508.7776751691109</v>
      </c>
      <c r="E26" s="6">
        <v>404.29688583144144</v>
      </c>
      <c r="F26" s="6">
        <v>2.9329428540429205</v>
      </c>
      <c r="G26" s="6">
        <v>99.08057452003897</v>
      </c>
      <c r="H26" s="6"/>
      <c r="I26" s="6">
        <v>2.46727196358758</v>
      </c>
      <c r="J26" s="6"/>
    </row>
    <row r="27" spans="2:10" ht="14.25" customHeight="1">
      <c r="B27" s="77"/>
      <c r="C27" s="17" t="s">
        <v>111</v>
      </c>
      <c r="D27" s="6"/>
      <c r="E27" s="6"/>
      <c r="F27" s="6"/>
      <c r="G27" s="6"/>
      <c r="H27" s="6"/>
      <c r="I27" s="6"/>
      <c r="J27" s="6"/>
    </row>
    <row r="28" spans="2:10" ht="14.25">
      <c r="B28" s="76" t="s">
        <v>177</v>
      </c>
      <c r="C28" s="17" t="s">
        <v>110</v>
      </c>
      <c r="D28" s="6">
        <v>1023.6573065249793</v>
      </c>
      <c r="E28" s="6">
        <v>938.0670513591293</v>
      </c>
      <c r="F28" s="6">
        <v>28.71138070903474</v>
      </c>
      <c r="G28" s="6">
        <v>33.6244415017729</v>
      </c>
      <c r="H28" s="6"/>
      <c r="I28" s="6"/>
      <c r="J28" s="6">
        <v>23.25443295504221</v>
      </c>
    </row>
    <row r="29" spans="2:10" ht="14.25">
      <c r="B29" s="77"/>
      <c r="C29" s="17" t="s">
        <v>111</v>
      </c>
      <c r="D29" s="6">
        <v>2336.72095878233</v>
      </c>
      <c r="E29" s="6">
        <v>1524.9444426048801</v>
      </c>
      <c r="F29" s="6">
        <v>348.13358619521847</v>
      </c>
      <c r="G29" s="6">
        <v>193.39181742203343</v>
      </c>
      <c r="H29" s="6">
        <v>41.94445125552704</v>
      </c>
      <c r="I29" s="6">
        <v>60.778719895457314</v>
      </c>
      <c r="J29" s="6">
        <v>167.5279414092154</v>
      </c>
    </row>
    <row r="30" spans="2:10" ht="14.25">
      <c r="B30" s="76" t="s">
        <v>178</v>
      </c>
      <c r="C30" s="17" t="s">
        <v>110</v>
      </c>
      <c r="D30" s="6">
        <v>227.4871256435587</v>
      </c>
      <c r="E30" s="6">
        <v>37.20386610909256</v>
      </c>
      <c r="F30" s="6">
        <v>2.6867876786880625</v>
      </c>
      <c r="G30" s="6">
        <v>150.02711172786346</v>
      </c>
      <c r="H30" s="6">
        <v>11.946936004293677</v>
      </c>
      <c r="I30" s="6">
        <v>2.8260515754464755</v>
      </c>
      <c r="J30" s="6">
        <v>22.796372548174524</v>
      </c>
    </row>
    <row r="31" spans="2:10" ht="14.25">
      <c r="B31" s="77"/>
      <c r="C31" s="17" t="s">
        <v>111</v>
      </c>
      <c r="D31" s="6">
        <v>432.6366471</v>
      </c>
      <c r="E31" s="6">
        <v>198.63682913298396</v>
      </c>
      <c r="F31" s="6">
        <v>193.253435890596</v>
      </c>
      <c r="G31" s="6">
        <v>10.269494454115584</v>
      </c>
      <c r="H31" s="6">
        <v>23.51556354078779</v>
      </c>
      <c r="I31" s="6">
        <v>0.26867639810503197</v>
      </c>
      <c r="J31" s="6">
        <v>6.692647683411625</v>
      </c>
    </row>
    <row r="32" spans="2:10" ht="14.25" customHeight="1">
      <c r="B32" s="76" t="s">
        <v>179</v>
      </c>
      <c r="C32" s="17" t="s">
        <v>110</v>
      </c>
      <c r="D32" s="6">
        <v>99.05509524574414</v>
      </c>
      <c r="E32" s="6">
        <v>3.2708423011071326</v>
      </c>
      <c r="F32" s="6">
        <v>68.7997158674049</v>
      </c>
      <c r="G32" s="6">
        <v>20.720047859301076</v>
      </c>
      <c r="H32" s="6"/>
      <c r="I32" s="6"/>
      <c r="J32" s="6">
        <v>6.264489217931045</v>
      </c>
    </row>
    <row r="33" spans="2:10" ht="14.25">
      <c r="B33" s="77"/>
      <c r="C33" s="17" t="s">
        <v>111</v>
      </c>
      <c r="D33" s="6">
        <v>147.55521355625365</v>
      </c>
      <c r="E33" s="6">
        <v>89.72261158900608</v>
      </c>
      <c r="F33" s="6">
        <v>16.74365567405162</v>
      </c>
      <c r="G33" s="6">
        <v>3.8656924392399907</v>
      </c>
      <c r="H33" s="6"/>
      <c r="I33" s="6">
        <v>21.78631465246293</v>
      </c>
      <c r="J33" s="6">
        <v>15.43693920149298</v>
      </c>
    </row>
    <row r="34" spans="2:10" ht="14.25">
      <c r="B34" s="76" t="s">
        <v>180</v>
      </c>
      <c r="C34" s="17" t="s">
        <v>110</v>
      </c>
      <c r="D34" s="6">
        <v>245.14534409384692</v>
      </c>
      <c r="E34" s="6">
        <v>66.06589562383668</v>
      </c>
      <c r="F34" s="6">
        <v>60.11951766213819</v>
      </c>
      <c r="G34" s="6">
        <v>34.81328767498522</v>
      </c>
      <c r="H34" s="6"/>
      <c r="I34" s="6"/>
      <c r="J34" s="6">
        <v>84.1466431328867</v>
      </c>
    </row>
    <row r="35" spans="2:10" ht="14.25" customHeight="1">
      <c r="B35" s="77"/>
      <c r="C35" s="17" t="s">
        <v>111</v>
      </c>
      <c r="D35" s="6">
        <v>128.6588226944358</v>
      </c>
      <c r="E35" s="6">
        <v>73.9449962787615</v>
      </c>
      <c r="F35" s="6">
        <v>37.08527227310731</v>
      </c>
      <c r="G35" s="6">
        <v>15.43425102737794</v>
      </c>
      <c r="H35" s="6">
        <v>2.194303115188994</v>
      </c>
      <c r="I35" s="6"/>
      <c r="J35" s="6"/>
    </row>
    <row r="36" spans="2:10" ht="14.25">
      <c r="B36" s="76" t="s">
        <v>181</v>
      </c>
      <c r="C36" s="17" t="s">
        <v>110</v>
      </c>
      <c r="D36" s="6">
        <v>119.40773290824345</v>
      </c>
      <c r="E36" s="6">
        <v>4.091557289847645</v>
      </c>
      <c r="F36" s="6"/>
      <c r="G36" s="6"/>
      <c r="H36" s="6">
        <v>63.040243659224984</v>
      </c>
      <c r="I36" s="6"/>
      <c r="J36" s="6">
        <v>52.27593195917082</v>
      </c>
    </row>
    <row r="37" spans="2:10" ht="14.25">
      <c r="B37" s="77"/>
      <c r="C37" s="17" t="s">
        <v>111</v>
      </c>
      <c r="D37" s="6"/>
      <c r="E37" s="6"/>
      <c r="F37" s="6"/>
      <c r="G37" s="6"/>
      <c r="H37" s="6"/>
      <c r="I37" s="6"/>
      <c r="J37" s="6"/>
    </row>
    <row r="38" spans="2:10" ht="14.25" customHeight="1">
      <c r="B38" s="76" t="s">
        <v>182</v>
      </c>
      <c r="C38" s="17" t="s">
        <v>110</v>
      </c>
      <c r="D38" s="6">
        <v>17732.620222651676</v>
      </c>
      <c r="E38" s="6">
        <v>10648.872752555932</v>
      </c>
      <c r="F38" s="6">
        <v>484.23781144500407</v>
      </c>
      <c r="G38" s="6">
        <v>4973.1335465237935</v>
      </c>
      <c r="H38" s="6">
        <v>101.1578153291676</v>
      </c>
      <c r="I38" s="6">
        <v>518.665346559789</v>
      </c>
      <c r="J38" s="6">
        <v>1006.5529502379924</v>
      </c>
    </row>
    <row r="39" spans="2:10" ht="14.25">
      <c r="B39" s="77"/>
      <c r="C39" s="17" t="s">
        <v>111</v>
      </c>
      <c r="D39" s="6">
        <v>332.1397160906579</v>
      </c>
      <c r="E39" s="6">
        <v>92.3866484534333</v>
      </c>
      <c r="F39" s="6">
        <v>170.21059482849202</v>
      </c>
      <c r="G39" s="6">
        <v>41.8658543057738</v>
      </c>
      <c r="H39" s="6"/>
      <c r="I39" s="6"/>
      <c r="J39" s="6">
        <v>27.676618502958842</v>
      </c>
    </row>
    <row r="40" spans="2:10" ht="14.25">
      <c r="B40" s="76" t="s">
        <v>183</v>
      </c>
      <c r="C40" s="17" t="s">
        <v>110</v>
      </c>
      <c r="D40" s="6">
        <v>1975.33733319603</v>
      </c>
      <c r="E40" s="6">
        <v>1404.4851115115912</v>
      </c>
      <c r="F40" s="6">
        <v>127.27789899938254</v>
      </c>
      <c r="G40" s="6">
        <v>383.4999252796439</v>
      </c>
      <c r="H40" s="6">
        <v>26.962701236783015</v>
      </c>
      <c r="I40" s="6">
        <v>5.211814959473472</v>
      </c>
      <c r="J40" s="6">
        <v>27.89988120915561</v>
      </c>
    </row>
    <row r="41" spans="2:10" ht="14.25">
      <c r="B41" s="77"/>
      <c r="C41" s="17" t="s">
        <v>111</v>
      </c>
      <c r="D41" s="6">
        <v>73.21860722611953</v>
      </c>
      <c r="E41" s="6">
        <v>17.382958360971053</v>
      </c>
      <c r="F41" s="6">
        <v>15.538410228786182</v>
      </c>
      <c r="G41" s="6"/>
      <c r="H41" s="6">
        <v>22.368425188148514</v>
      </c>
      <c r="I41" s="6"/>
      <c r="J41" s="6">
        <v>17.928813448213774</v>
      </c>
    </row>
    <row r="42" spans="2:10" ht="14.25">
      <c r="B42" s="76" t="s">
        <v>184</v>
      </c>
      <c r="C42" s="17" t="s">
        <v>110</v>
      </c>
      <c r="D42" s="6">
        <v>4188.6379961888515</v>
      </c>
      <c r="E42" s="6">
        <v>2834.596489029078</v>
      </c>
      <c r="F42" s="6">
        <v>596.9420835028677</v>
      </c>
      <c r="G42" s="6">
        <v>486.5605814131879</v>
      </c>
      <c r="H42" s="6">
        <v>19.208528411848935</v>
      </c>
      <c r="I42" s="6">
        <v>12.362735803974697</v>
      </c>
      <c r="J42" s="6">
        <v>238.96757802789767</v>
      </c>
    </row>
    <row r="43" spans="2:10" ht="14.25">
      <c r="B43" s="77"/>
      <c r="C43" s="17" t="s">
        <v>111</v>
      </c>
      <c r="D43" s="6">
        <v>1734.8512995851981</v>
      </c>
      <c r="E43" s="6">
        <v>1244.9700778928093</v>
      </c>
      <c r="F43" s="6">
        <v>154.39971660184943</v>
      </c>
      <c r="G43" s="6">
        <v>139.58793140371313</v>
      </c>
      <c r="H43" s="6">
        <v>1.2327373955830507</v>
      </c>
      <c r="I43" s="6">
        <v>48.89239320314861</v>
      </c>
      <c r="J43" s="6">
        <v>145.76844308809441</v>
      </c>
    </row>
    <row r="44" spans="2:10" ht="14.25">
      <c r="B44" s="76" t="s">
        <v>185</v>
      </c>
      <c r="C44" s="17" t="s">
        <v>110</v>
      </c>
      <c r="D44" s="6">
        <v>133.204205163419</v>
      </c>
      <c r="E44" s="6">
        <v>114.0952162470069</v>
      </c>
      <c r="F44" s="6">
        <v>13.303029317888269</v>
      </c>
      <c r="G44" s="6"/>
      <c r="H44" s="6"/>
      <c r="I44" s="6"/>
      <c r="J44" s="6">
        <v>5.805959598523829</v>
      </c>
    </row>
    <row r="45" spans="2:10" ht="14.25">
      <c r="B45" s="77"/>
      <c r="C45" s="17" t="s">
        <v>111</v>
      </c>
      <c r="D45" s="6"/>
      <c r="E45" s="6"/>
      <c r="F45" s="6"/>
      <c r="G45" s="6"/>
      <c r="H45" s="6"/>
      <c r="I45" s="6"/>
      <c r="J45" s="6"/>
    </row>
    <row r="46" spans="2:10" ht="14.25" customHeight="1">
      <c r="B46" s="76" t="s">
        <v>186</v>
      </c>
      <c r="C46" s="17" t="s">
        <v>110</v>
      </c>
      <c r="D46" s="6">
        <v>1791.4840806763057</v>
      </c>
      <c r="E46" s="6">
        <v>640.7800904674009</v>
      </c>
      <c r="F46" s="6">
        <v>559.6735026441165</v>
      </c>
      <c r="G46" s="6">
        <v>190.44162898620792</v>
      </c>
      <c r="H46" s="6">
        <v>245.6939504345977</v>
      </c>
      <c r="I46" s="6">
        <v>94.24356452142855</v>
      </c>
      <c r="J46" s="6">
        <v>60.651343622553355</v>
      </c>
    </row>
    <row r="47" spans="2:10" ht="14.25">
      <c r="B47" s="77"/>
      <c r="C47" s="17" t="s">
        <v>111</v>
      </c>
      <c r="D47" s="6">
        <v>83.54613063697407</v>
      </c>
      <c r="E47" s="6">
        <v>49.55207354866311</v>
      </c>
      <c r="F47" s="6">
        <v>22.757891323508805</v>
      </c>
      <c r="G47" s="6"/>
      <c r="H47" s="6"/>
      <c r="I47" s="6"/>
      <c r="J47" s="6">
        <v>11.236165764802152</v>
      </c>
    </row>
    <row r="48" spans="2:10" ht="14.25">
      <c r="B48" s="76" t="s">
        <v>187</v>
      </c>
      <c r="C48" s="17" t="s">
        <v>110</v>
      </c>
      <c r="D48" s="6">
        <v>166.6532728256529</v>
      </c>
      <c r="E48" s="6">
        <v>62.50842096885764</v>
      </c>
      <c r="F48" s="6"/>
      <c r="G48" s="6"/>
      <c r="H48" s="6"/>
      <c r="I48" s="6">
        <v>85.54848459711815</v>
      </c>
      <c r="J48" s="6">
        <v>18.59636725967708</v>
      </c>
    </row>
    <row r="49" spans="2:10" ht="14.25">
      <c r="B49" s="77"/>
      <c r="C49" s="17" t="s">
        <v>111</v>
      </c>
      <c r="D49" s="6"/>
      <c r="E49" s="6"/>
      <c r="F49" s="6"/>
      <c r="G49" s="6"/>
      <c r="H49" s="6"/>
      <c r="I49" s="6"/>
      <c r="J49" s="6"/>
    </row>
    <row r="50" spans="2:10" ht="14.25">
      <c r="B50" s="76" t="s">
        <v>188</v>
      </c>
      <c r="C50" s="17" t="s">
        <v>110</v>
      </c>
      <c r="D50" s="6">
        <v>223.94488922990476</v>
      </c>
      <c r="E50" s="6">
        <v>48.39839723951674</v>
      </c>
      <c r="F50" s="6">
        <v>104.57214118338972</v>
      </c>
      <c r="G50" s="6">
        <v>64.8477939347555</v>
      </c>
      <c r="H50" s="6"/>
      <c r="I50" s="6">
        <v>0.5431036745737144</v>
      </c>
      <c r="J50" s="6">
        <v>5.5834531976690815</v>
      </c>
    </row>
    <row r="51" spans="2:10" ht="14.25">
      <c r="B51" s="77"/>
      <c r="C51" s="17" t="s">
        <v>111</v>
      </c>
      <c r="D51" s="6"/>
      <c r="E51" s="6"/>
      <c r="F51" s="6"/>
      <c r="G51" s="6"/>
      <c r="H51" s="6"/>
      <c r="I51" s="6"/>
      <c r="J51" s="6"/>
    </row>
    <row r="52" spans="2:10" ht="14.25">
      <c r="B52" s="76" t="s">
        <v>189</v>
      </c>
      <c r="C52" s="17" t="s">
        <v>110</v>
      </c>
      <c r="D52" s="6"/>
      <c r="E52" s="6"/>
      <c r="F52" s="6"/>
      <c r="G52" s="6"/>
      <c r="H52" s="6"/>
      <c r="I52" s="6"/>
      <c r="J52" s="6"/>
    </row>
    <row r="53" spans="2:10" ht="14.25">
      <c r="B53" s="77"/>
      <c r="C53" s="17" t="s">
        <v>111</v>
      </c>
      <c r="D53" s="6"/>
      <c r="E53" s="6"/>
      <c r="F53" s="6"/>
      <c r="G53" s="6"/>
      <c r="H53" s="6"/>
      <c r="I53" s="6"/>
      <c r="J53" s="6"/>
    </row>
    <row r="54" spans="2:10" ht="14.25">
      <c r="B54" s="76" t="s">
        <v>190</v>
      </c>
      <c r="C54" s="17" t="s">
        <v>110</v>
      </c>
      <c r="D54" s="6">
        <v>59.267021871889085</v>
      </c>
      <c r="E54" s="6">
        <v>1.225767403710336</v>
      </c>
      <c r="F54" s="6"/>
      <c r="G54" s="6">
        <v>37.84336172247033</v>
      </c>
      <c r="H54" s="6">
        <v>6.607040677150393</v>
      </c>
      <c r="I54" s="6"/>
      <c r="J54" s="6">
        <v>13.590852068558013</v>
      </c>
    </row>
    <row r="55" spans="2:10" ht="14.25">
      <c r="B55" s="77"/>
      <c r="C55" s="17" t="s">
        <v>111</v>
      </c>
      <c r="D55" s="6"/>
      <c r="E55" s="6"/>
      <c r="F55" s="6"/>
      <c r="G55" s="6"/>
      <c r="H55" s="6"/>
      <c r="I55" s="6"/>
      <c r="J55" s="6"/>
    </row>
    <row r="56" spans="2:10" ht="14.25">
      <c r="B56" s="76" t="s">
        <v>191</v>
      </c>
      <c r="C56" s="17" t="s">
        <v>110</v>
      </c>
      <c r="D56" s="6">
        <v>186.36021452614264</v>
      </c>
      <c r="E56" s="6">
        <v>143.88170051011858</v>
      </c>
      <c r="F56" s="6">
        <v>13.013669885782525</v>
      </c>
      <c r="G56" s="6">
        <v>27.069119879738963</v>
      </c>
      <c r="H56" s="6">
        <v>2.395724250502572</v>
      </c>
      <c r="I56" s="6"/>
      <c r="J56" s="6"/>
    </row>
    <row r="57" spans="2:10" ht="14.25">
      <c r="B57" s="77"/>
      <c r="C57" s="17" t="s">
        <v>111</v>
      </c>
      <c r="D57" s="6"/>
      <c r="E57" s="6"/>
      <c r="F57" s="6"/>
      <c r="G57" s="6"/>
      <c r="H57" s="6"/>
      <c r="I57" s="6"/>
      <c r="J57" s="6"/>
    </row>
    <row r="58" spans="2:10" ht="14.25">
      <c r="B58" s="76" t="s">
        <v>192</v>
      </c>
      <c r="C58" s="17" t="s">
        <v>110</v>
      </c>
      <c r="D58" s="6">
        <v>1402.9713892763339</v>
      </c>
      <c r="E58" s="6">
        <v>218.91112343271132</v>
      </c>
      <c r="F58" s="6">
        <v>1.629519185482487</v>
      </c>
      <c r="G58" s="6">
        <v>289.55626618979295</v>
      </c>
      <c r="H58" s="6">
        <v>46.20963406790394</v>
      </c>
      <c r="I58" s="6">
        <v>68.83118276872173</v>
      </c>
      <c r="J58" s="6">
        <v>777.8336636317217</v>
      </c>
    </row>
    <row r="59" spans="2:10" ht="14.25">
      <c r="B59" s="77"/>
      <c r="C59" s="17" t="s">
        <v>111</v>
      </c>
      <c r="D59" s="6">
        <v>102.54750994170506</v>
      </c>
      <c r="E59" s="6">
        <v>61.69753942108001</v>
      </c>
      <c r="F59" s="6"/>
      <c r="G59" s="6"/>
      <c r="H59" s="6"/>
      <c r="I59" s="6"/>
      <c r="J59" s="6">
        <v>40.849970520625035</v>
      </c>
    </row>
    <row r="60" spans="2:10" ht="14.25">
      <c r="B60" s="76" t="s">
        <v>193</v>
      </c>
      <c r="C60" s="17" t="s">
        <v>110</v>
      </c>
      <c r="D60" s="6">
        <v>1749.2032654796983</v>
      </c>
      <c r="E60" s="6">
        <v>538.953275850609</v>
      </c>
      <c r="F60" s="6">
        <v>125.8072461468627</v>
      </c>
      <c r="G60" s="6">
        <v>293.0664197851268</v>
      </c>
      <c r="H60" s="6">
        <v>241.7459417879052</v>
      </c>
      <c r="I60" s="6">
        <v>57.78719239665688</v>
      </c>
      <c r="J60" s="6">
        <v>491.8431895125385</v>
      </c>
    </row>
    <row r="61" spans="2:10" ht="14.25">
      <c r="B61" s="77"/>
      <c r="C61" s="17" t="s">
        <v>111</v>
      </c>
      <c r="D61" s="6">
        <v>26.717938592491123</v>
      </c>
      <c r="E61" s="6">
        <v>9.04348820808519</v>
      </c>
      <c r="F61" s="6"/>
      <c r="G61" s="6"/>
      <c r="H61" s="6"/>
      <c r="I61" s="6"/>
      <c r="J61" s="6">
        <v>17.67445038440593</v>
      </c>
    </row>
    <row r="62" spans="2:8" ht="14.25">
      <c r="B62" s="7"/>
      <c r="C62" s="7"/>
      <c r="D62" s="7"/>
      <c r="E62" s="7"/>
      <c r="F62" s="7"/>
      <c r="G62" s="7"/>
      <c r="H62" s="7"/>
    </row>
    <row r="63" spans="2:8" ht="14.25">
      <c r="B63" s="69" t="s">
        <v>321</v>
      </c>
      <c r="C63" s="69"/>
      <c r="D63" s="69"/>
      <c r="E63" s="69"/>
      <c r="F63" s="69"/>
      <c r="G63" s="69"/>
      <c r="H63" s="69"/>
    </row>
  </sheetData>
  <mergeCells count="31">
    <mergeCell ref="B15:J15"/>
    <mergeCell ref="B6:M6"/>
    <mergeCell ref="B7:M7"/>
    <mergeCell ref="B10:M10"/>
    <mergeCell ref="B11:C12"/>
    <mergeCell ref="D11:J11"/>
    <mergeCell ref="B13:B14"/>
    <mergeCell ref="B16:B17"/>
    <mergeCell ref="B18:B19"/>
    <mergeCell ref="B20:B21"/>
    <mergeCell ref="B22:B23"/>
    <mergeCell ref="B24:B25"/>
    <mergeCell ref="B48:B49"/>
    <mergeCell ref="B26:B27"/>
    <mergeCell ref="B28:B29"/>
    <mergeCell ref="B30:B31"/>
    <mergeCell ref="B32:B33"/>
    <mergeCell ref="B34:B35"/>
    <mergeCell ref="B36:B37"/>
    <mergeCell ref="B38:B39"/>
    <mergeCell ref="B40:B41"/>
    <mergeCell ref="B42:B43"/>
    <mergeCell ref="B44:B45"/>
    <mergeCell ref="B46:B47"/>
    <mergeCell ref="B63:H63"/>
    <mergeCell ref="B50:B51"/>
    <mergeCell ref="B52:B53"/>
    <mergeCell ref="B54:B55"/>
    <mergeCell ref="B56:B57"/>
    <mergeCell ref="B58:B59"/>
    <mergeCell ref="B60:B61"/>
  </mergeCells>
  <hyperlinks>
    <hyperlink ref="L11" location="ÍNDICE!A1" display="ÍNDICE"/>
  </hyperlink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M64"/>
  <sheetViews>
    <sheetView showGridLines="0" workbookViewId="0" topLeftCell="A1"/>
  </sheetViews>
  <sheetFormatPr defaultColWidth="9.140625" defaultRowHeight="15"/>
  <cols>
    <col min="1" max="1" width="2.00390625" style="1" customWidth="1"/>
    <col min="2" max="2" width="45.7109375" style="1" customWidth="1"/>
    <col min="3" max="3" width="12.140625" style="1" customWidth="1"/>
    <col min="4" max="11" width="20.7109375" style="1" customWidth="1"/>
    <col min="12" max="16384" width="9.140625" style="1" customWidth="1"/>
  </cols>
  <sheetData>
    <row r="1" ht="13.5"/>
    <row r="2" ht="13.5"/>
    <row r="3" ht="13.5"/>
    <row r="4" ht="13.5"/>
    <row r="5" spans="2:6" ht="16.5">
      <c r="B5" s="2"/>
      <c r="C5" s="3"/>
      <c r="D5" s="3"/>
      <c r="E5" s="3"/>
      <c r="F5" s="3"/>
    </row>
    <row r="6" spans="2:11" ht="17.25">
      <c r="B6" s="65" t="s">
        <v>338</v>
      </c>
      <c r="C6" s="65"/>
      <c r="D6" s="65"/>
      <c r="E6" s="65"/>
      <c r="F6" s="65"/>
      <c r="G6" s="65"/>
      <c r="H6" s="65"/>
      <c r="I6" s="65"/>
      <c r="J6" s="65"/>
      <c r="K6" s="65"/>
    </row>
    <row r="7" spans="2:11" ht="17.25">
      <c r="B7" s="65" t="s">
        <v>339</v>
      </c>
      <c r="C7" s="65"/>
      <c r="D7" s="65"/>
      <c r="E7" s="65"/>
      <c r="F7" s="65"/>
      <c r="G7" s="65"/>
      <c r="H7" s="65"/>
      <c r="I7" s="65"/>
      <c r="J7" s="65"/>
      <c r="K7" s="65"/>
    </row>
    <row r="8" spans="2:11" ht="17.25">
      <c r="B8" s="19" t="s">
        <v>337</v>
      </c>
      <c r="C8" s="19"/>
      <c r="D8" s="19"/>
      <c r="E8" s="19"/>
      <c r="F8" s="19"/>
      <c r="G8" s="19"/>
      <c r="H8" s="19"/>
      <c r="I8" s="19"/>
      <c r="J8" s="19"/>
      <c r="K8" s="19"/>
    </row>
    <row r="9" spans="2:11" ht="17.25">
      <c r="B9" s="19" t="s">
        <v>349</v>
      </c>
      <c r="C9" s="19"/>
      <c r="D9" s="19"/>
      <c r="E9" s="19"/>
      <c r="F9" s="19"/>
      <c r="G9" s="19"/>
      <c r="H9" s="19"/>
      <c r="I9" s="19"/>
      <c r="J9" s="19"/>
      <c r="K9" s="19"/>
    </row>
    <row r="10" spans="2:11" ht="17.25">
      <c r="B10" s="65"/>
      <c r="C10" s="65"/>
      <c r="D10" s="65"/>
      <c r="E10" s="65"/>
      <c r="F10" s="65"/>
      <c r="G10" s="65"/>
      <c r="H10" s="65"/>
      <c r="I10" s="65"/>
      <c r="J10" s="65"/>
      <c r="K10" s="65"/>
    </row>
    <row r="11" spans="2:13" ht="13.5" customHeight="1">
      <c r="B11" s="83" t="s">
        <v>195</v>
      </c>
      <c r="C11" s="94"/>
      <c r="D11" s="87" t="s">
        <v>253</v>
      </c>
      <c r="E11" s="88"/>
      <c r="F11" s="88"/>
      <c r="G11" s="88"/>
      <c r="H11" s="88"/>
      <c r="I11" s="88"/>
      <c r="J11" s="88"/>
      <c r="K11" s="88"/>
      <c r="L11" s="21"/>
      <c r="M11" s="20" t="s">
        <v>317</v>
      </c>
    </row>
    <row r="12" spans="2:11" ht="13.5" customHeight="1">
      <c r="B12" s="95"/>
      <c r="C12" s="96"/>
      <c r="D12" s="87" t="s">
        <v>565</v>
      </c>
      <c r="E12" s="88"/>
      <c r="F12" s="88"/>
      <c r="G12" s="88"/>
      <c r="H12" s="89"/>
      <c r="I12" s="87" t="s">
        <v>160</v>
      </c>
      <c r="J12" s="88"/>
      <c r="K12" s="89"/>
    </row>
    <row r="13" spans="2:11" ht="27" customHeight="1">
      <c r="B13" s="85"/>
      <c r="C13" s="97"/>
      <c r="D13" s="15" t="s">
        <v>164</v>
      </c>
      <c r="E13" s="15" t="s">
        <v>165</v>
      </c>
      <c r="F13" s="15" t="s">
        <v>194</v>
      </c>
      <c r="G13" s="15" t="s">
        <v>166</v>
      </c>
      <c r="H13" s="15" t="s">
        <v>167</v>
      </c>
      <c r="I13" s="15" t="s">
        <v>168</v>
      </c>
      <c r="J13" s="15" t="s">
        <v>169</v>
      </c>
      <c r="K13" s="15" t="s">
        <v>170</v>
      </c>
    </row>
    <row r="14" spans="2:11" ht="15">
      <c r="B14" s="90" t="s">
        <v>6</v>
      </c>
      <c r="C14" s="18" t="s">
        <v>110</v>
      </c>
      <c r="D14" s="16">
        <v>334929.0512003393</v>
      </c>
      <c r="E14" s="16">
        <v>212423.9875670437</v>
      </c>
      <c r="F14" s="16">
        <v>335230.16397006507</v>
      </c>
      <c r="G14" s="16">
        <v>7261.4095039214735</v>
      </c>
      <c r="H14" s="16">
        <v>10332.824210889712</v>
      </c>
      <c r="I14" s="16">
        <v>331571.7756667511</v>
      </c>
      <c r="J14" s="16">
        <v>810822.1868846405</v>
      </c>
      <c r="K14" s="16">
        <v>787237.934954547</v>
      </c>
    </row>
    <row r="15" spans="2:11" ht="15">
      <c r="B15" s="91"/>
      <c r="C15" s="18" t="s">
        <v>111</v>
      </c>
      <c r="D15" s="16">
        <v>34930.60432517071</v>
      </c>
      <c r="E15" s="16">
        <v>1978.9375687347583</v>
      </c>
      <c r="F15" s="16">
        <v>3605.6736939033235</v>
      </c>
      <c r="G15" s="16">
        <v>93.65613486973291</v>
      </c>
      <c r="H15" s="16">
        <v>493.6101841279267</v>
      </c>
      <c r="I15" s="16">
        <v>4949.165543458962</v>
      </c>
      <c r="J15" s="16">
        <v>24946.611587105195</v>
      </c>
      <c r="K15" s="16">
        <v>12812.531968002211</v>
      </c>
    </row>
    <row r="16" spans="2:11" ht="14.25">
      <c r="B16" s="78"/>
      <c r="C16" s="79"/>
      <c r="D16" s="79"/>
      <c r="E16" s="79"/>
      <c r="F16" s="79"/>
      <c r="G16" s="79"/>
      <c r="H16" s="79"/>
      <c r="I16" s="79"/>
      <c r="J16" s="79"/>
      <c r="K16" s="80"/>
    </row>
    <row r="17" spans="2:11" ht="14.25">
      <c r="B17" s="76" t="s">
        <v>171</v>
      </c>
      <c r="C17" s="17" t="s">
        <v>110</v>
      </c>
      <c r="D17" s="6">
        <v>100660.65714229166</v>
      </c>
      <c r="E17" s="6">
        <v>83640.71164113315</v>
      </c>
      <c r="F17" s="6">
        <v>117266.62968799638</v>
      </c>
      <c r="G17" s="6">
        <v>285</v>
      </c>
      <c r="H17" s="6"/>
      <c r="I17" s="6">
        <v>215236.625981166</v>
      </c>
      <c r="J17" s="6">
        <v>299894.56703368464</v>
      </c>
      <c r="K17" s="6">
        <v>297011.0327332311</v>
      </c>
    </row>
    <row r="18" spans="2:11" ht="14.25">
      <c r="B18" s="77"/>
      <c r="C18" s="17" t="s">
        <v>111</v>
      </c>
      <c r="D18" s="6"/>
      <c r="E18" s="6"/>
      <c r="F18" s="6"/>
      <c r="G18" s="6"/>
      <c r="H18" s="6"/>
      <c r="I18" s="6"/>
      <c r="J18" s="6"/>
      <c r="K18" s="6"/>
    </row>
    <row r="19" spans="2:11" ht="14.25">
      <c r="B19" s="76" t="s">
        <v>172</v>
      </c>
      <c r="C19" s="17" t="s">
        <v>110</v>
      </c>
      <c r="D19" s="6">
        <v>1223.5082904734402</v>
      </c>
      <c r="E19" s="6">
        <v>130.084627435849</v>
      </c>
      <c r="F19" s="6"/>
      <c r="G19" s="6">
        <v>5.861011616151992</v>
      </c>
      <c r="H19" s="6"/>
      <c r="I19" s="6">
        <v>226.05808489064776</v>
      </c>
      <c r="J19" s="6">
        <v>485.43169783249186</v>
      </c>
      <c r="K19" s="6">
        <v>387.308277845616</v>
      </c>
    </row>
    <row r="20" spans="2:11" ht="14.25">
      <c r="B20" s="77"/>
      <c r="C20" s="17" t="s">
        <v>111</v>
      </c>
      <c r="D20" s="6">
        <v>316.7950000228869</v>
      </c>
      <c r="E20" s="6"/>
      <c r="F20" s="6"/>
      <c r="G20" s="6"/>
      <c r="H20" s="6"/>
      <c r="I20" s="6">
        <v>15.256927339424223</v>
      </c>
      <c r="J20" s="6">
        <v>290.6219019731356</v>
      </c>
      <c r="K20" s="6">
        <v>275.36497463371137</v>
      </c>
    </row>
    <row r="21" spans="2:11" ht="14.25">
      <c r="B21" s="76" t="s">
        <v>173</v>
      </c>
      <c r="C21" s="17" t="s">
        <v>110</v>
      </c>
      <c r="D21" s="6">
        <v>4134.046727975662</v>
      </c>
      <c r="E21" s="6">
        <v>450.31207022520425</v>
      </c>
      <c r="F21" s="6">
        <v>39.08945348936171</v>
      </c>
      <c r="G21" s="6"/>
      <c r="H21" s="6">
        <v>75.98787650424642</v>
      </c>
      <c r="I21" s="6">
        <v>2324.6532026216355</v>
      </c>
      <c r="J21" s="6">
        <v>3818.618733279575</v>
      </c>
      <c r="K21" s="6">
        <v>3836.7171035792235</v>
      </c>
    </row>
    <row r="22" spans="2:11" ht="14.25">
      <c r="B22" s="77"/>
      <c r="C22" s="17" t="s">
        <v>111</v>
      </c>
      <c r="D22" s="6">
        <v>656.7341341593415</v>
      </c>
      <c r="E22" s="6">
        <v>55.96225413904363</v>
      </c>
      <c r="F22" s="6"/>
      <c r="G22" s="6"/>
      <c r="H22" s="6"/>
      <c r="I22" s="6">
        <v>299.8020996517548</v>
      </c>
      <c r="J22" s="6">
        <v>640.1015855161712</v>
      </c>
      <c r="K22" s="6">
        <v>541.5190099452875</v>
      </c>
    </row>
    <row r="23" spans="2:11" ht="14.25">
      <c r="B23" s="76" t="s">
        <v>174</v>
      </c>
      <c r="C23" s="17" t="s">
        <v>110</v>
      </c>
      <c r="D23" s="6">
        <v>542.2426739916245</v>
      </c>
      <c r="E23" s="6">
        <v>3922.957304454365</v>
      </c>
      <c r="F23" s="6">
        <v>2434.2286234692174</v>
      </c>
      <c r="G23" s="6"/>
      <c r="H23" s="6">
        <v>4562.41552804929</v>
      </c>
      <c r="I23" s="6">
        <v>11444.812918472613</v>
      </c>
      <c r="J23" s="6">
        <v>11389.62442671473</v>
      </c>
      <c r="K23" s="6">
        <v>11423.344171831626</v>
      </c>
    </row>
    <row r="24" spans="2:11" ht="14.25">
      <c r="B24" s="77"/>
      <c r="C24" s="17" t="s">
        <v>111</v>
      </c>
      <c r="D24" s="6"/>
      <c r="E24" s="6"/>
      <c r="F24" s="6"/>
      <c r="G24" s="6"/>
      <c r="H24" s="6"/>
      <c r="I24" s="6"/>
      <c r="J24" s="6"/>
      <c r="K24" s="6"/>
    </row>
    <row r="25" spans="2:11" ht="14.25" customHeight="1">
      <c r="B25" s="76" t="s">
        <v>175</v>
      </c>
      <c r="C25" s="17" t="s">
        <v>110</v>
      </c>
      <c r="D25" s="6">
        <v>8081.356751788025</v>
      </c>
      <c r="E25" s="6">
        <v>2011.7631209540102</v>
      </c>
      <c r="F25" s="6">
        <v>10.345063483333213</v>
      </c>
      <c r="G25" s="6">
        <v>20.821014849281898</v>
      </c>
      <c r="H25" s="6"/>
      <c r="I25" s="6">
        <v>1504.918323868441</v>
      </c>
      <c r="J25" s="6">
        <v>4841.868135413332</v>
      </c>
      <c r="K25" s="6">
        <v>3593.294922590077</v>
      </c>
    </row>
    <row r="26" spans="2:11" ht="14.25">
      <c r="B26" s="77"/>
      <c r="C26" s="17" t="s">
        <v>111</v>
      </c>
      <c r="D26" s="6"/>
      <c r="E26" s="6"/>
      <c r="F26" s="6"/>
      <c r="G26" s="6"/>
      <c r="H26" s="6"/>
      <c r="I26" s="6"/>
      <c r="J26" s="6"/>
      <c r="K26" s="6"/>
    </row>
    <row r="27" spans="2:11" ht="14.25" customHeight="1">
      <c r="B27" s="76" t="s">
        <v>176</v>
      </c>
      <c r="C27" s="17" t="s">
        <v>110</v>
      </c>
      <c r="D27" s="6">
        <v>9509.419554219257</v>
      </c>
      <c r="E27" s="6">
        <v>199.54937453059344</v>
      </c>
      <c r="F27" s="6">
        <v>137.4013264563871</v>
      </c>
      <c r="G27" s="6"/>
      <c r="H27" s="6">
        <v>1.6502265695943998</v>
      </c>
      <c r="I27" s="6">
        <v>2523.7613538424407</v>
      </c>
      <c r="J27" s="6">
        <v>9296.415573631251</v>
      </c>
      <c r="K27" s="6">
        <v>4240.049714625201</v>
      </c>
    </row>
    <row r="28" spans="2:11" ht="14.25" customHeight="1">
      <c r="B28" s="77"/>
      <c r="C28" s="17" t="s">
        <v>111</v>
      </c>
      <c r="D28" s="6"/>
      <c r="E28" s="6"/>
      <c r="F28" s="6"/>
      <c r="G28" s="6"/>
      <c r="H28" s="6"/>
      <c r="I28" s="6"/>
      <c r="J28" s="6"/>
      <c r="K28" s="6"/>
    </row>
    <row r="29" spans="2:11" ht="14.25">
      <c r="B29" s="76" t="s">
        <v>177</v>
      </c>
      <c r="C29" s="17" t="s">
        <v>110</v>
      </c>
      <c r="D29" s="6">
        <v>5859.671537128319</v>
      </c>
      <c r="E29" s="6">
        <v>1857.8383355941423</v>
      </c>
      <c r="F29" s="6">
        <v>5</v>
      </c>
      <c r="G29" s="6">
        <v>107.70061922672072</v>
      </c>
      <c r="H29" s="6"/>
      <c r="I29" s="6">
        <v>2095.689323053168</v>
      </c>
      <c r="J29" s="6">
        <v>5167.990437426501</v>
      </c>
      <c r="K29" s="6">
        <v>6418.4426763706515</v>
      </c>
    </row>
    <row r="30" spans="2:11" ht="14.25">
      <c r="B30" s="77"/>
      <c r="C30" s="17" t="s">
        <v>111</v>
      </c>
      <c r="D30" s="6">
        <v>11869.754923974047</v>
      </c>
      <c r="E30" s="6">
        <v>403.82421649170203</v>
      </c>
      <c r="F30" s="6">
        <v>939.7068608711243</v>
      </c>
      <c r="G30" s="6"/>
      <c r="H30" s="6"/>
      <c r="I30" s="6">
        <v>1318.027054105492</v>
      </c>
      <c r="J30" s="6">
        <v>6858.437201807026</v>
      </c>
      <c r="K30" s="6">
        <v>2550.895344982022</v>
      </c>
    </row>
    <row r="31" spans="2:11" ht="14.25">
      <c r="B31" s="76" t="s">
        <v>178</v>
      </c>
      <c r="C31" s="17" t="s">
        <v>110</v>
      </c>
      <c r="D31" s="6">
        <v>5929.702183038202</v>
      </c>
      <c r="E31" s="6">
        <v>983.8902206749025</v>
      </c>
      <c r="F31" s="6">
        <v>74</v>
      </c>
      <c r="G31" s="6"/>
      <c r="H31" s="6"/>
      <c r="I31" s="6">
        <v>4693.246245375009</v>
      </c>
      <c r="J31" s="6">
        <v>5756.182002015006</v>
      </c>
      <c r="K31" s="6">
        <v>6414.044025685073</v>
      </c>
    </row>
    <row r="32" spans="2:11" ht="14.25">
      <c r="B32" s="77"/>
      <c r="C32" s="17" t="s">
        <v>111</v>
      </c>
      <c r="D32" s="6">
        <v>2802.028395023251</v>
      </c>
      <c r="E32" s="6">
        <v>254.40487855785472</v>
      </c>
      <c r="F32" s="6">
        <v>8</v>
      </c>
      <c r="G32" s="6"/>
      <c r="H32" s="6"/>
      <c r="I32" s="6">
        <v>308.8586542742495</v>
      </c>
      <c r="J32" s="6">
        <v>2548.4555735523945</v>
      </c>
      <c r="K32" s="6">
        <v>1644.7974604547949</v>
      </c>
    </row>
    <row r="33" spans="2:11" ht="14.25" customHeight="1">
      <c r="B33" s="76" t="s">
        <v>179</v>
      </c>
      <c r="C33" s="17" t="s">
        <v>110</v>
      </c>
      <c r="D33" s="6">
        <v>1489.9057395108825</v>
      </c>
      <c r="E33" s="6">
        <v>75.48834042296832</v>
      </c>
      <c r="F33" s="6"/>
      <c r="G33" s="6"/>
      <c r="H33" s="6"/>
      <c r="I33" s="6">
        <v>207.97367457840542</v>
      </c>
      <c r="J33" s="6">
        <v>792.4224463382451</v>
      </c>
      <c r="K33" s="6">
        <v>1015.9189912602208</v>
      </c>
    </row>
    <row r="34" spans="2:11" ht="14.25">
      <c r="B34" s="77"/>
      <c r="C34" s="17" t="s">
        <v>111</v>
      </c>
      <c r="D34" s="6">
        <v>1197.1219697475606</v>
      </c>
      <c r="E34" s="6">
        <v>27.302793657441256</v>
      </c>
      <c r="F34" s="6"/>
      <c r="G34" s="6"/>
      <c r="H34" s="6"/>
      <c r="I34" s="6">
        <v>147.30222455657324</v>
      </c>
      <c r="J34" s="6">
        <v>671.3326563293803</v>
      </c>
      <c r="K34" s="6">
        <v>32.35525199386727</v>
      </c>
    </row>
    <row r="35" spans="2:11" ht="14.25">
      <c r="B35" s="76" t="s">
        <v>180</v>
      </c>
      <c r="C35" s="17" t="s">
        <v>110</v>
      </c>
      <c r="D35" s="6">
        <v>3382.0053522483363</v>
      </c>
      <c r="E35" s="6">
        <v>553.8880285101615</v>
      </c>
      <c r="F35" s="6">
        <v>26.93385131553098</v>
      </c>
      <c r="G35" s="6"/>
      <c r="H35" s="6"/>
      <c r="I35" s="6">
        <v>1350.6461772787534</v>
      </c>
      <c r="J35" s="6">
        <v>3121.6166217517384</v>
      </c>
      <c r="K35" s="6">
        <v>2777.2963456073603</v>
      </c>
    </row>
    <row r="36" spans="2:11" ht="14.25" customHeight="1">
      <c r="B36" s="77"/>
      <c r="C36" s="17" t="s">
        <v>111</v>
      </c>
      <c r="D36" s="6">
        <v>664.4982560251444</v>
      </c>
      <c r="E36" s="6">
        <v>36.564286009235886</v>
      </c>
      <c r="F36" s="6"/>
      <c r="G36" s="6"/>
      <c r="H36" s="6"/>
      <c r="I36" s="6">
        <v>132.42736705426486</v>
      </c>
      <c r="J36" s="6">
        <v>358.90483468670567</v>
      </c>
      <c r="K36" s="6">
        <v>77.55561886050599</v>
      </c>
    </row>
    <row r="37" spans="2:11" ht="14.25">
      <c r="B37" s="76" t="s">
        <v>181</v>
      </c>
      <c r="C37" s="17" t="s">
        <v>110</v>
      </c>
      <c r="D37" s="6">
        <v>1191.469438861108</v>
      </c>
      <c r="E37" s="6">
        <v>653.1718199354677</v>
      </c>
      <c r="F37" s="6">
        <v>1079.490017708364</v>
      </c>
      <c r="G37" s="6">
        <v>193.63308457726617</v>
      </c>
      <c r="H37" s="6"/>
      <c r="I37" s="6">
        <v>1362.2863366595573</v>
      </c>
      <c r="J37" s="6">
        <v>2076.893168131293</v>
      </c>
      <c r="K37" s="6">
        <v>1969.4063991421363</v>
      </c>
    </row>
    <row r="38" spans="2:11" ht="14.25">
      <c r="B38" s="77"/>
      <c r="C38" s="17" t="s">
        <v>111</v>
      </c>
      <c r="D38" s="6"/>
      <c r="E38" s="6">
        <v>69.45635799623416</v>
      </c>
      <c r="F38" s="6"/>
      <c r="G38" s="6"/>
      <c r="H38" s="6"/>
      <c r="I38" s="6"/>
      <c r="J38" s="6">
        <v>20.200156763127023</v>
      </c>
      <c r="K38" s="6">
        <v>20.200156763127023</v>
      </c>
    </row>
    <row r="39" spans="2:11" ht="14.25" customHeight="1">
      <c r="B39" s="76" t="s">
        <v>182</v>
      </c>
      <c r="C39" s="17" t="s">
        <v>110</v>
      </c>
      <c r="D39" s="6">
        <v>69067.62420507746</v>
      </c>
      <c r="E39" s="6">
        <v>93415.1860117674</v>
      </c>
      <c r="F39" s="6">
        <v>204215.7507445221</v>
      </c>
      <c r="G39" s="6">
        <v>5243.983412701166</v>
      </c>
      <c r="H39" s="6">
        <v>4758.524117693671</v>
      </c>
      <c r="I39" s="6">
        <v>45996.80394745622</v>
      </c>
      <c r="J39" s="6">
        <v>351299.4733851546</v>
      </c>
      <c r="K39" s="6">
        <v>348704.95523020794</v>
      </c>
    </row>
    <row r="40" spans="2:11" ht="14.25">
      <c r="B40" s="77"/>
      <c r="C40" s="17" t="s">
        <v>111</v>
      </c>
      <c r="D40" s="6">
        <v>3041.780185742117</v>
      </c>
      <c r="E40" s="6">
        <v>661.6831968494588</v>
      </c>
      <c r="F40" s="6">
        <v>2513.5779248476474</v>
      </c>
      <c r="G40" s="6"/>
      <c r="H40" s="6">
        <v>480.6679071811707</v>
      </c>
      <c r="I40" s="6">
        <v>332.1584091392606</v>
      </c>
      <c r="J40" s="6">
        <v>5578.51815075627</v>
      </c>
      <c r="K40" s="6">
        <v>5281.51909395735</v>
      </c>
    </row>
    <row r="41" spans="2:11" ht="14.25">
      <c r="B41" s="76" t="s">
        <v>183</v>
      </c>
      <c r="C41" s="17" t="s">
        <v>110</v>
      </c>
      <c r="D41" s="6">
        <v>18584.599724062</v>
      </c>
      <c r="E41" s="6">
        <v>2271.000563188685</v>
      </c>
      <c r="F41" s="6">
        <v>312.30191140134826</v>
      </c>
      <c r="G41" s="6">
        <v>6.761616166754834</v>
      </c>
      <c r="H41" s="6"/>
      <c r="I41" s="6">
        <v>5820.114484874314</v>
      </c>
      <c r="J41" s="6">
        <v>17876.48393130332</v>
      </c>
      <c r="K41" s="6">
        <v>14632.528113225822</v>
      </c>
    </row>
    <row r="42" spans="2:11" ht="14.25">
      <c r="B42" s="77"/>
      <c r="C42" s="17" t="s">
        <v>111</v>
      </c>
      <c r="D42" s="6">
        <v>984.2056999275129</v>
      </c>
      <c r="E42" s="6">
        <v>6.6434876473759426</v>
      </c>
      <c r="F42" s="6">
        <v>81.383205909703</v>
      </c>
      <c r="G42" s="6"/>
      <c r="H42" s="6"/>
      <c r="I42" s="6">
        <v>481.986028471227</v>
      </c>
      <c r="J42" s="6">
        <v>724.4197747569226</v>
      </c>
      <c r="K42" s="6">
        <v>377.3509991236952</v>
      </c>
    </row>
    <row r="43" spans="2:11" ht="14.25">
      <c r="B43" s="76" t="s">
        <v>184</v>
      </c>
      <c r="C43" s="17" t="s">
        <v>110</v>
      </c>
      <c r="D43" s="6">
        <v>38239.66129394939</v>
      </c>
      <c r="E43" s="6">
        <v>2011.2162476365818</v>
      </c>
      <c r="F43" s="6">
        <v>614.3477577921967</v>
      </c>
      <c r="G43" s="6">
        <v>590.2433434633401</v>
      </c>
      <c r="H43" s="6"/>
      <c r="I43" s="6">
        <v>6781.905299237459</v>
      </c>
      <c r="J43" s="6">
        <v>22529.656153008968</v>
      </c>
      <c r="K43" s="6">
        <v>16306.43016144773</v>
      </c>
    </row>
    <row r="44" spans="2:11" ht="14.25">
      <c r="B44" s="77"/>
      <c r="C44" s="17" t="s">
        <v>111</v>
      </c>
      <c r="D44" s="6">
        <v>11015.444037229065</v>
      </c>
      <c r="E44" s="6">
        <v>243.1732911820505</v>
      </c>
      <c r="F44" s="6"/>
      <c r="G44" s="6"/>
      <c r="H44" s="6"/>
      <c r="I44" s="6">
        <v>1134.3327071747867</v>
      </c>
      <c r="J44" s="6">
        <v>5416.309081068468</v>
      </c>
      <c r="K44" s="6">
        <v>538.4224846765528</v>
      </c>
    </row>
    <row r="45" spans="2:11" ht="14.25">
      <c r="B45" s="76" t="s">
        <v>185</v>
      </c>
      <c r="C45" s="17" t="s">
        <v>110</v>
      </c>
      <c r="D45" s="6">
        <v>2768.117220100476</v>
      </c>
      <c r="E45" s="6">
        <v>126.99734586384504</v>
      </c>
      <c r="F45" s="6">
        <v>78.72758415529519</v>
      </c>
      <c r="G45" s="6"/>
      <c r="H45" s="6"/>
      <c r="I45" s="6">
        <v>570.7792565387417</v>
      </c>
      <c r="J45" s="6">
        <v>1514.4220559632524</v>
      </c>
      <c r="K45" s="6">
        <v>2234.7496450980398</v>
      </c>
    </row>
    <row r="46" spans="2:11" ht="14.25">
      <c r="B46" s="77"/>
      <c r="C46" s="17" t="s">
        <v>111</v>
      </c>
      <c r="D46" s="6">
        <v>528.4046536879853</v>
      </c>
      <c r="E46" s="6"/>
      <c r="F46" s="6"/>
      <c r="G46" s="6"/>
      <c r="H46" s="6"/>
      <c r="I46" s="6">
        <v>41.916767280869806</v>
      </c>
      <c r="J46" s="6">
        <v>388.6443129555848</v>
      </c>
      <c r="K46" s="6">
        <v>426.8314175526526</v>
      </c>
    </row>
    <row r="47" spans="2:11" ht="14.25" customHeight="1">
      <c r="B47" s="76" t="s">
        <v>186</v>
      </c>
      <c r="C47" s="17" t="s">
        <v>110</v>
      </c>
      <c r="D47" s="6">
        <v>19145.35170027849</v>
      </c>
      <c r="E47" s="6">
        <v>3096.1251906042457</v>
      </c>
      <c r="F47" s="6">
        <v>1249.3787640779162</v>
      </c>
      <c r="G47" s="6">
        <v>13.374963219300232</v>
      </c>
      <c r="H47" s="6"/>
      <c r="I47" s="6">
        <v>8772.619803331138</v>
      </c>
      <c r="J47" s="6">
        <v>20735.45658494885</v>
      </c>
      <c r="K47" s="6">
        <v>17551.030673465848</v>
      </c>
    </row>
    <row r="48" spans="2:11" ht="14.25">
      <c r="B48" s="77"/>
      <c r="C48" s="17" t="s">
        <v>111</v>
      </c>
      <c r="D48" s="6">
        <v>470.2193876990613</v>
      </c>
      <c r="E48" s="6"/>
      <c r="F48" s="6"/>
      <c r="G48" s="6"/>
      <c r="H48" s="6"/>
      <c r="I48" s="6">
        <v>261.1130250630713</v>
      </c>
      <c r="J48" s="6">
        <v>357.64061786289204</v>
      </c>
      <c r="K48" s="6">
        <v>263.79844537348015</v>
      </c>
    </row>
    <row r="49" spans="2:11" ht="14.25">
      <c r="B49" s="76" t="s">
        <v>187</v>
      </c>
      <c r="C49" s="17" t="s">
        <v>110</v>
      </c>
      <c r="D49" s="6">
        <v>1035.3537913801563</v>
      </c>
      <c r="E49" s="6">
        <v>993.1854597505461</v>
      </c>
      <c r="F49" s="6">
        <v>157.15560514323133</v>
      </c>
      <c r="G49" s="6"/>
      <c r="H49" s="6"/>
      <c r="I49" s="6">
        <v>855.5618964000989</v>
      </c>
      <c r="J49" s="6">
        <v>1250.2319823065566</v>
      </c>
      <c r="K49" s="6">
        <v>466.0755780815143</v>
      </c>
    </row>
    <row r="50" spans="2:11" ht="14.25">
      <c r="B50" s="77"/>
      <c r="C50" s="17" t="s">
        <v>111</v>
      </c>
      <c r="D50" s="6">
        <v>13.964963817631308</v>
      </c>
      <c r="E50" s="6">
        <v>15.354318397048067</v>
      </c>
      <c r="F50" s="6"/>
      <c r="G50" s="6"/>
      <c r="H50" s="6"/>
      <c r="I50" s="6"/>
      <c r="J50" s="6">
        <v>13.964963817631308</v>
      </c>
      <c r="K50" s="6"/>
    </row>
    <row r="51" spans="2:11" ht="14.25">
      <c r="B51" s="76" t="s">
        <v>188</v>
      </c>
      <c r="C51" s="17" t="s">
        <v>110</v>
      </c>
      <c r="D51" s="6">
        <v>10785.73222465921</v>
      </c>
      <c r="E51" s="6">
        <v>7909.486110834642</v>
      </c>
      <c r="F51" s="6">
        <v>4606.576434331766</v>
      </c>
      <c r="G51" s="6"/>
      <c r="H51" s="6">
        <v>56.58581472144079</v>
      </c>
      <c r="I51" s="6">
        <v>1481.5748833052464</v>
      </c>
      <c r="J51" s="6">
        <v>20611.07884135547</v>
      </c>
      <c r="K51" s="6">
        <v>21775.483203421045</v>
      </c>
    </row>
    <row r="52" spans="2:11" ht="14.25">
      <c r="B52" s="77"/>
      <c r="C52" s="17" t="s">
        <v>111</v>
      </c>
      <c r="D52" s="6"/>
      <c r="E52" s="6"/>
      <c r="F52" s="6"/>
      <c r="G52" s="6"/>
      <c r="H52" s="6"/>
      <c r="I52" s="6"/>
      <c r="J52" s="6"/>
      <c r="K52" s="6"/>
    </row>
    <row r="53" spans="2:11" ht="14.25">
      <c r="B53" s="76" t="s">
        <v>189</v>
      </c>
      <c r="C53" s="17" t="s">
        <v>110</v>
      </c>
      <c r="D53" s="6">
        <v>1809.2424192954836</v>
      </c>
      <c r="E53" s="6">
        <v>1902.391881040599</v>
      </c>
      <c r="F53" s="6">
        <v>215.35520755199218</v>
      </c>
      <c r="G53" s="6"/>
      <c r="H53" s="6"/>
      <c r="I53" s="6">
        <v>3926.9895078880736</v>
      </c>
      <c r="J53" s="6">
        <v>3926.9895078880736</v>
      </c>
      <c r="K53" s="6">
        <v>3926.9895078880736</v>
      </c>
    </row>
    <row r="54" spans="2:11" ht="14.25">
      <c r="B54" s="77"/>
      <c r="C54" s="17" t="s">
        <v>111</v>
      </c>
      <c r="D54" s="6"/>
      <c r="E54" s="6"/>
      <c r="F54" s="6"/>
      <c r="G54" s="6"/>
      <c r="H54" s="6"/>
      <c r="I54" s="6"/>
      <c r="J54" s="6"/>
      <c r="K54" s="6"/>
    </row>
    <row r="55" spans="2:11" ht="14.25">
      <c r="B55" s="76" t="s">
        <v>190</v>
      </c>
      <c r="C55" s="17" t="s">
        <v>110</v>
      </c>
      <c r="D55" s="6">
        <v>590.5614418844433</v>
      </c>
      <c r="E55" s="6">
        <v>453.03865235780677</v>
      </c>
      <c r="F55" s="6">
        <v>417.8650955271762</v>
      </c>
      <c r="G55" s="6">
        <v>79.73013071137949</v>
      </c>
      <c r="H55" s="6">
        <v>35.382035144801264</v>
      </c>
      <c r="I55" s="6">
        <v>1523.6295892086753</v>
      </c>
      <c r="J55" s="6">
        <v>1547.3255765837816</v>
      </c>
      <c r="K55" s="6">
        <v>1475.4140120649538</v>
      </c>
    </row>
    <row r="56" spans="2:11" ht="14.25">
      <c r="B56" s="77"/>
      <c r="C56" s="17" t="s">
        <v>111</v>
      </c>
      <c r="D56" s="6">
        <v>29.52839489184562</v>
      </c>
      <c r="E56" s="6"/>
      <c r="F56" s="6"/>
      <c r="G56" s="6"/>
      <c r="H56" s="6"/>
      <c r="I56" s="6">
        <v>29.52839489184562</v>
      </c>
      <c r="J56" s="6">
        <v>29.52839489184562</v>
      </c>
      <c r="K56" s="6">
        <v>29.52839489184562</v>
      </c>
    </row>
    <row r="57" spans="2:11" ht="14.25">
      <c r="B57" s="76" t="s">
        <v>191</v>
      </c>
      <c r="C57" s="17" t="s">
        <v>110</v>
      </c>
      <c r="D57" s="6">
        <v>2079.3742812948058</v>
      </c>
      <c r="E57" s="6">
        <v>1210.9336611055714</v>
      </c>
      <c r="F57" s="6">
        <v>45.276681613417104</v>
      </c>
      <c r="G57" s="6"/>
      <c r="H57" s="6"/>
      <c r="I57" s="6">
        <v>535.3846962750798</v>
      </c>
      <c r="J57" s="6">
        <v>2035.1203659912796</v>
      </c>
      <c r="K57" s="6">
        <v>1775.2142311001728</v>
      </c>
    </row>
    <row r="58" spans="2:11" ht="14.25">
      <c r="B58" s="77"/>
      <c r="C58" s="17" t="s">
        <v>111</v>
      </c>
      <c r="D58" s="6"/>
      <c r="E58" s="6"/>
      <c r="F58" s="6"/>
      <c r="G58" s="6"/>
      <c r="H58" s="6"/>
      <c r="I58" s="6"/>
      <c r="J58" s="6"/>
      <c r="K58" s="6"/>
    </row>
    <row r="59" spans="2:11" ht="14.25">
      <c r="B59" s="76" t="s">
        <v>192</v>
      </c>
      <c r="C59" s="17" t="s">
        <v>110</v>
      </c>
      <c r="D59" s="6">
        <v>12510.339809732668</v>
      </c>
      <c r="E59" s="6">
        <v>840.2321742050071</v>
      </c>
      <c r="F59" s="6"/>
      <c r="G59" s="6"/>
      <c r="H59" s="6"/>
      <c r="I59" s="6">
        <v>293.44425039066687</v>
      </c>
      <c r="J59" s="6">
        <v>3047.5877683532353</v>
      </c>
      <c r="K59" s="6">
        <v>4515.593555814411</v>
      </c>
    </row>
    <row r="60" spans="2:11" ht="14.25">
      <c r="B60" s="77"/>
      <c r="C60" s="17" t="s">
        <v>111</v>
      </c>
      <c r="D60" s="6">
        <v>911.3612043388601</v>
      </c>
      <c r="E60" s="6"/>
      <c r="F60" s="6"/>
      <c r="G60" s="6"/>
      <c r="H60" s="6"/>
      <c r="I60" s="6">
        <v>17.52516637982879</v>
      </c>
      <c r="J60" s="6">
        <v>401.07194828722686</v>
      </c>
      <c r="K60" s="6">
        <v>127.81743456023797</v>
      </c>
    </row>
    <row r="61" spans="2:11" ht="14.25">
      <c r="B61" s="76" t="s">
        <v>193</v>
      </c>
      <c r="C61" s="17" t="s">
        <v>110</v>
      </c>
      <c r="D61" s="6">
        <v>16309.10769709963</v>
      </c>
      <c r="E61" s="6">
        <v>3714.5393848188723</v>
      </c>
      <c r="F61" s="6">
        <v>2244.31016002963</v>
      </c>
      <c r="G61" s="6">
        <v>714.3003073901101</v>
      </c>
      <c r="H61" s="6">
        <v>842.2786122066653</v>
      </c>
      <c r="I61" s="6">
        <v>12042.296430038627</v>
      </c>
      <c r="J61" s="6">
        <v>17806.730455568635</v>
      </c>
      <c r="K61" s="6">
        <v>14786.615680964986</v>
      </c>
    </row>
    <row r="62" spans="2:11" ht="14.25">
      <c r="B62" s="77"/>
      <c r="C62" s="17" t="s">
        <v>111</v>
      </c>
      <c r="D62" s="6">
        <v>428.76311888433236</v>
      </c>
      <c r="E62" s="6">
        <v>204.56848780731414</v>
      </c>
      <c r="F62" s="6">
        <v>63.00570227484803</v>
      </c>
      <c r="G62" s="6">
        <v>93.65613486973291</v>
      </c>
      <c r="H62" s="6">
        <v>12.942276946756024</v>
      </c>
      <c r="I62" s="6">
        <v>428.93071807631605</v>
      </c>
      <c r="J62" s="6">
        <v>648.4604320803795</v>
      </c>
      <c r="K62" s="6">
        <v>624.5758802330921</v>
      </c>
    </row>
    <row r="63" spans="2:6" ht="14.25">
      <c r="B63" s="7"/>
      <c r="C63" s="7"/>
      <c r="D63" s="7"/>
      <c r="E63" s="7"/>
      <c r="F63" s="7"/>
    </row>
    <row r="64" spans="2:6" ht="14.25">
      <c r="B64" s="69" t="s">
        <v>321</v>
      </c>
      <c r="C64" s="69"/>
      <c r="D64" s="69"/>
      <c r="E64" s="69"/>
      <c r="F64" s="69"/>
    </row>
  </sheetData>
  <mergeCells count="33">
    <mergeCell ref="B6:K6"/>
    <mergeCell ref="B7:K7"/>
    <mergeCell ref="B10:K10"/>
    <mergeCell ref="B11:C13"/>
    <mergeCell ref="D11:K11"/>
    <mergeCell ref="I12:K12"/>
    <mergeCell ref="D12:H12"/>
    <mergeCell ref="B35:B36"/>
    <mergeCell ref="B14:B15"/>
    <mergeCell ref="B17:B18"/>
    <mergeCell ref="B19:B20"/>
    <mergeCell ref="B21:B22"/>
    <mergeCell ref="B23:B24"/>
    <mergeCell ref="B16:K16"/>
    <mergeCell ref="B25:B26"/>
    <mergeCell ref="B27:B28"/>
    <mergeCell ref="B29:B30"/>
    <mergeCell ref="B31:B32"/>
    <mergeCell ref="B33:B34"/>
    <mergeCell ref="B64:F64"/>
    <mergeCell ref="B51:B52"/>
    <mergeCell ref="B53:B54"/>
    <mergeCell ref="B55:B56"/>
    <mergeCell ref="B57:B58"/>
    <mergeCell ref="B59:B60"/>
    <mergeCell ref="B61:B62"/>
    <mergeCell ref="B49:B50"/>
    <mergeCell ref="B37:B38"/>
    <mergeCell ref="B39:B40"/>
    <mergeCell ref="B41:B42"/>
    <mergeCell ref="B43:B44"/>
    <mergeCell ref="B45:B46"/>
    <mergeCell ref="B47:B48"/>
  </mergeCells>
  <hyperlinks>
    <hyperlink ref="M11" location="ÍNDICE!A1" display="ÍNDICE"/>
  </hyperlink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drorbe</dc:creator>
  <cp:keywords/>
  <dc:description/>
  <cp:lastModifiedBy>INEC Maritza Cuichán</cp:lastModifiedBy>
  <dcterms:created xsi:type="dcterms:W3CDTF">2019-04-05T21:32:50Z</dcterms:created>
  <dcterms:modified xsi:type="dcterms:W3CDTF">2019-04-30T20:01:36Z</dcterms:modified>
  <cp:category/>
  <cp:version/>
  <cp:contentType/>
  <cp:contentStatus/>
</cp:coreProperties>
</file>