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espaldos Diego Fuentes 30 Agosto 2019\INEC\2020\Rendición de cuentas 2019\FASE 2\Formulario preliminar PC 21 feb 2020\"/>
    </mc:Choice>
  </mc:AlternateContent>
  <bookViews>
    <workbookView xWindow="0" yWindow="0" windowWidth="15360" windowHeight="7755"/>
  </bookViews>
  <sheets>
    <sheet name="Hoja1" sheetId="1" r:id="rId1"/>
    <sheet name="Hoja2" sheetId="2" r:id="rId2"/>
    <sheet name="Hoja3" sheetId="3" r:id="rId3"/>
  </sheets>
  <definedNames>
    <definedName name="_ftn1" localSheetId="0">Hoja1!$B$146</definedName>
    <definedName name="_ftnref1" localSheetId="0">Hoja1!$E$136</definedName>
    <definedName name="_xlnm.Print_Area" localSheetId="0">Hoja1!$B$1:$G$304</definedName>
    <definedName name="_xlnm.Print_Titles" localSheetId="0">Hoja1!$1:$3</definedName>
  </definedNames>
  <calcPr calcId="152511"/>
</workbook>
</file>

<file path=xl/calcChain.xml><?xml version="1.0" encoding="utf-8"?>
<calcChain xmlns="http://schemas.openxmlformats.org/spreadsheetml/2006/main">
  <c r="D255" i="1" l="1"/>
  <c r="E255" i="1" s="1"/>
  <c r="C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alcChain>
</file>

<file path=xl/sharedStrings.xml><?xml version="1.0" encoding="utf-8"?>
<sst xmlns="http://schemas.openxmlformats.org/spreadsheetml/2006/main" count="606" uniqueCount="392">
  <si>
    <t>FORMULARIO DE INFORME DE RENDICION DE CUENTAS</t>
  </si>
  <si>
    <t>INSTITUCIONES DE LA FUNCION EJECUTIVA</t>
  </si>
  <si>
    <t>DOMICILIO</t>
  </si>
  <si>
    <t>Provincia:</t>
  </si>
  <si>
    <t>Cantón:</t>
  </si>
  <si>
    <t>Parroquia:</t>
  </si>
  <si>
    <t>Dirección:</t>
  </si>
  <si>
    <t>Correo electrónico:</t>
  </si>
  <si>
    <t>Página web:</t>
  </si>
  <si>
    <t>Teléfonos:</t>
  </si>
  <si>
    <t>Fecha de designación:</t>
  </si>
  <si>
    <t xml:space="preserve">DATOS DEL INFORME DE RENDICIÓN DE CUENTAS. </t>
  </si>
  <si>
    <t>Período del cual rinde cuentas:</t>
  </si>
  <si>
    <t>Fecha en que se realizó la Rendición de Cuentas ante la ciudadanía:</t>
  </si>
  <si>
    <t>Lugar en donde se realizó la Rendición de Cuentas ante la ciudadanía:</t>
  </si>
  <si>
    <t>COBERTURA</t>
  </si>
  <si>
    <t>N.- DE UNIDADES</t>
  </si>
  <si>
    <t>Nacional</t>
  </si>
  <si>
    <t>Zonal</t>
  </si>
  <si>
    <t>Provincial</t>
  </si>
  <si>
    <t>Distrital</t>
  </si>
  <si>
    <t>N. USUARIOS</t>
  </si>
  <si>
    <t>GÉNERO</t>
  </si>
  <si>
    <t>Distrital:</t>
  </si>
  <si>
    <t xml:space="preserve">Circuitos        </t>
  </si>
  <si>
    <t>OBSERVACIONES</t>
  </si>
  <si>
    <t>DETALLE PRINCIPALES RESULTADOS OBTENIDOS</t>
  </si>
  <si>
    <t>PARTICIPACIÓN CIUDADANA</t>
  </si>
  <si>
    <t>PLANIFICACIÓN PARTICIPATIVA</t>
  </si>
  <si>
    <t>Se han implementado mecanismos de participación ciudadana para la formulación de planes y políticas</t>
  </si>
  <si>
    <t>Se coordina con las instancias de participación existentes en el territorio</t>
  </si>
  <si>
    <t>MECANISMOS DE  PARTICIPACIÓN CIUDADANA</t>
  </si>
  <si>
    <t>Consejo Ciudadanos Sectoriales</t>
  </si>
  <si>
    <t xml:space="preserve">Diálogos periódicos de deliberación </t>
  </si>
  <si>
    <t>Consejo Consultivo</t>
  </si>
  <si>
    <t xml:space="preserve">Agenda pública de Consulta a la ciudadanía </t>
  </si>
  <si>
    <t>Audiencia pública</t>
  </si>
  <si>
    <t>Otros</t>
  </si>
  <si>
    <t>COMPROMISOS ASUMIDOS CON LA COMUNIDAD</t>
  </si>
  <si>
    <t>ESPACIO EN EL QUE SE GENERO EL COMPROMISO</t>
  </si>
  <si>
    <t>RESULTADOS AVANCE/CUMPLIMIENTO</t>
  </si>
  <si>
    <t>PROCESO DE RENDICIÓN DE CUENTAS</t>
  </si>
  <si>
    <t>DESCRIBA LA EJECUCIÓN DE ESTE MOMENTO</t>
  </si>
  <si>
    <t xml:space="preserve">OBSERVACIONES </t>
  </si>
  <si>
    <t>MARQUE CON UNA X</t>
  </si>
  <si>
    <t>% CUMPLIMIENTO</t>
  </si>
  <si>
    <t>TOTAL</t>
  </si>
  <si>
    <t>PRESUPUESTO CODIFICADO</t>
  </si>
  <si>
    <t>PRESUPUESTO EJECUTADO</t>
  </si>
  <si>
    <t>TOTAL PRESUPUESTO INSTITUCIONAL</t>
  </si>
  <si>
    <t>GASTO CORRIENTE PLANIFICADO</t>
  </si>
  <si>
    <t>GASTO CORRIENTE EJECUTADO</t>
  </si>
  <si>
    <t>GASTO DE INVERSIÓN PLANIFICADO</t>
  </si>
  <si>
    <t>GASTO DE INVERSIÓN EJECUTADO</t>
  </si>
  <si>
    <t>PROCESOS DE CONTRATACIÓN Y COMPRAS PÚBLICAS DE BIENES Y SERVICIOS</t>
  </si>
  <si>
    <t>TIPO DE CONTRATACIÓN</t>
  </si>
  <si>
    <t xml:space="preserve">ESTADO ACTUAL </t>
  </si>
  <si>
    <t>Adjudicados</t>
  </si>
  <si>
    <t xml:space="preserve">Finalizados </t>
  </si>
  <si>
    <t xml:space="preserve">Número Total </t>
  </si>
  <si>
    <t xml:space="preserve">Valor Total </t>
  </si>
  <si>
    <t>Valor Total</t>
  </si>
  <si>
    <t>Ínfima Cuantía</t>
  </si>
  <si>
    <t>Publicación</t>
  </si>
  <si>
    <t>Licitación</t>
  </si>
  <si>
    <t>Subasta Inversa Electrónica</t>
  </si>
  <si>
    <t>Procesos de Declaratoria de Emergencia</t>
  </si>
  <si>
    <t>Concurso Público</t>
  </si>
  <si>
    <t>Contratación Directa</t>
  </si>
  <si>
    <t>Menor Cuantía</t>
  </si>
  <si>
    <t>Lista corta</t>
  </si>
  <si>
    <t>Producción Nacional</t>
  </si>
  <si>
    <t>Terminación Unilateral</t>
  </si>
  <si>
    <t>Consultoría</t>
  </si>
  <si>
    <t>Régimen Especial</t>
  </si>
  <si>
    <t>Catálogo Electrónico</t>
  </si>
  <si>
    <t>Cotización</t>
  </si>
  <si>
    <t>Ferias Inclusivas</t>
  </si>
  <si>
    <t>Otras</t>
  </si>
  <si>
    <t xml:space="preserve">INFORMACIÓN REFERENTE A LA ENAJENACIÓN DE BIENES. </t>
  </si>
  <si>
    <t xml:space="preserve">ENAJENACIÓN DE BIENES </t>
  </si>
  <si>
    <t>VALOR TOTAL</t>
  </si>
  <si>
    <t xml:space="preserve">INFORMACIÓN REFERENTE A EXPROPIACIONES/DONACIONES: </t>
  </si>
  <si>
    <t>ENTIDAD QUE RECOMIENDA</t>
  </si>
  <si>
    <t>COBERTURA GEOGRÁFICA NACIONAL: UNIDAD DE ADMINISTRACIÓN FINANCIERA:</t>
  </si>
  <si>
    <t>COBERTURA GEOGRÁFICA TERRITORIAL: ENTIDADES OPERATIVAS DESCONCENTRADAS QUE INTEGRA:</t>
  </si>
  <si>
    <t>Regional</t>
  </si>
  <si>
    <t>Cantonal:</t>
  </si>
  <si>
    <t>Parroquial:</t>
  </si>
  <si>
    <t>Comunidad o recinto:</t>
  </si>
  <si>
    <t>Circuital</t>
  </si>
  <si>
    <t>COBERTURA GEOGRÁFICA: UNIDADES DE ATENCIÓN  O GESTIÓN QUE INTEGRA:</t>
  </si>
  <si>
    <t xml:space="preserve">ARTICULACIÓN DEL POA A LAS FUNCIONES/ COMPETENCIAS / OBJETIVOS ESTRATÉGICOS / OBJETIVOS INSTITUCIONALES  DE LA INSTITUCIÓN </t>
  </si>
  <si>
    <t xml:space="preserve">FUNCIONES/ COMPETENCIAS / OBJETIVOS ESTRATÉGICOS / OBJETIVOS INSTITUCIONALES  DE LA INSTITUCIÓN </t>
  </si>
  <si>
    <t xml:space="preserve">VINCULAR LAS METAS ESTABLECIDAS EN EL POA A LAS FUNCIONES/ COMPETENCIAS / OBJETIVOS ESTRATÉGICOS / OBJETIVOS INSTITUCIONALES  DE LA INSTITUCIÓN </t>
  </si>
  <si>
    <t>META  POA</t>
  </si>
  <si>
    <t>INDICADOR DE LA META</t>
  </si>
  <si>
    <t>RESULTADOS</t>
  </si>
  <si>
    <t>% CUMPLIMIENTO DE LA GESTIÓN</t>
  </si>
  <si>
    <t xml:space="preserve">PRESUPUESTO EJECUTADO </t>
  </si>
  <si>
    <t>% CUMPLIMIENTO DEL PRESUPUESTO</t>
  </si>
  <si>
    <t>N.-</t>
  </si>
  <si>
    <t xml:space="preserve">DESCRIPCIÓN </t>
  </si>
  <si>
    <t>TOTALES PLANIFICADOS</t>
  </si>
  <si>
    <t>TOTALES CUMPLIDOS</t>
  </si>
  <si>
    <t>ÁREAS, PROGRAMAS Y PROYECTOS</t>
  </si>
  <si>
    <t>NACIONALIDADES O PUEBLOS</t>
  </si>
  <si>
    <t>Planificación de los eventos participativos</t>
  </si>
  <si>
    <t>DATOS GENERALES</t>
  </si>
  <si>
    <t>Nombre de la Unidad Administrativa Financiera o de la Entidad Operativa Desconcentrada que rinde cuentas:</t>
  </si>
  <si>
    <t>Pertenece a qué institución:</t>
  </si>
  <si>
    <t>Adscrita a qué institución:</t>
  </si>
  <si>
    <t>FUNCIÓN A LA QUE PERTENECE</t>
  </si>
  <si>
    <t>Función Ejecutiva</t>
  </si>
  <si>
    <t>Función Legislativa</t>
  </si>
  <si>
    <t>Función Judicial</t>
  </si>
  <si>
    <t>Función de Transparencia y Control Social</t>
  </si>
  <si>
    <t>Función Electoral</t>
  </si>
  <si>
    <t>GAD</t>
  </si>
  <si>
    <t>SECTOR:</t>
  </si>
  <si>
    <t>SECRETARIAS NACIONALES</t>
  </si>
  <si>
    <t>MINISTERIOS COORDINADORES </t>
  </si>
  <si>
    <t>MINISTERIOS SECTORIALES</t>
  </si>
  <si>
    <t>INSTITUTOS DE PROMOCIÓN Y NORMALIZACIÓN</t>
  </si>
  <si>
    <t>INSTITUTOS DE INVESTIGACIÓN</t>
  </si>
  <si>
    <t>CONSEJOS NACIONALES DE IGUALDAD</t>
  </si>
  <si>
    <t>EMPRESAS PUBLICAS</t>
  </si>
  <si>
    <t>AGENCIAS DE REGULACIÓN Y CONTROL</t>
  </si>
  <si>
    <t>SECRETARÍAS TÉCNICAS</t>
  </si>
  <si>
    <t>BANCA PÚBLICA</t>
  </si>
  <si>
    <t>SERVICIOS</t>
  </si>
  <si>
    <t>INSTITUCIONES DE SEGURIDAD</t>
  </si>
  <si>
    <t>DIRECCIONES</t>
  </si>
  <si>
    <t>CORPORACIONES</t>
  </si>
  <si>
    <t>PROGRAMAS</t>
  </si>
  <si>
    <t>CONSEJOS</t>
  </si>
  <si>
    <t>OTRA INSTITUCIONALIDAD</t>
  </si>
  <si>
    <t>NIVEL QUE RINDE CUENTAS:</t>
  </si>
  <si>
    <t>Unidad de Administración Financiera - UDAF:</t>
  </si>
  <si>
    <t>Entidad Operativa Desconcentrada - EOD:</t>
  </si>
  <si>
    <t>Unidad de Atención o Gestión - UA-G:</t>
  </si>
  <si>
    <t>RUC:</t>
  </si>
  <si>
    <t>REPRESENTANTE LEGAL DE LA UNIDAD DE ADMINISTRACIÓN FINANCIERA:</t>
  </si>
  <si>
    <t>Nombre del o la representante legal de la institución:</t>
  </si>
  <si>
    <t>Cargo del o la representante legal de la institución:</t>
  </si>
  <si>
    <t>RESPONSABLE DE LA ENTIDAD OPERATIVA DESCONCENTRADA:</t>
  </si>
  <si>
    <t>Nombre del o la responsable:</t>
  </si>
  <si>
    <t>Cargo:</t>
  </si>
  <si>
    <t>RESPONSABLE  DEL PROCESO DE RENDICIÓN DE CUENTAS:</t>
  </si>
  <si>
    <t>RESPONSABLE DEL REGISTRO DEL INFORME DE RENDICION DE CUENTAS EN EL SISTEMA:</t>
  </si>
  <si>
    <t>NIVEL</t>
  </si>
  <si>
    <t>LINK AL MEDIO DE VERIFICACIÓN PUBLICADO EN LA PÁG. WEB DE LA INSTITUCIÓN</t>
  </si>
  <si>
    <t>PONGA SI O NO</t>
  </si>
  <si>
    <t>LINK AL MEDIO DE VERIFICACIÓN PUBLICADO EN LA PAG. WEB DE LA INSTITUCIÓN</t>
  </si>
  <si>
    <t>NIVEL DE CUMPLIMIENTO DE LOS COMPROMISOS ASUMIDOS CON LA COMUNIDAD</t>
  </si>
  <si>
    <t>MECANISMOS DE CONTROL SOCIAL</t>
  </si>
  <si>
    <t>MECANISMOS DE  CONTROL SOCIAL GENERADOS POR LA COMUNIDAD</t>
  </si>
  <si>
    <t>Veedurías ciudadanas</t>
  </si>
  <si>
    <t>Observatorios ciudadanos</t>
  </si>
  <si>
    <t>Comités de usuarios</t>
  </si>
  <si>
    <t>Defensorías comunitarias</t>
  </si>
  <si>
    <t xml:space="preserve">PONGA 
SÍ O NO
</t>
  </si>
  <si>
    <t>PONGA SÍ O  NO</t>
  </si>
  <si>
    <t>RENDICIÓN DE CUENTAS</t>
  </si>
  <si>
    <t>LINK AL MEDIO DE VERIFICACIÓN PUBLICADO EN LA PÁG. WEB DE LA INSTITUCIÓN (Literal m Art. 7 LOTAIP[1])</t>
  </si>
  <si>
    <t>FASE 0</t>
  </si>
  <si>
    <t>Conformación del equipo de rendición de cuentas: Unidad de Administración Financiera (UDAF), Entidad Operativa Desconcentrada (EOD) y Unidad de Atención.</t>
  </si>
  <si>
    <t>Diseño de la propuesta del proceso de rendición de Cuentas.</t>
  </si>
  <si>
    <t>FASE 1</t>
  </si>
  <si>
    <t>Evaluación de la Gestión Institucional: Unidad de Administración Financiera (UDAF), Entidad Operativa Desconcentrada (EOD) y Unidad de Atención.</t>
  </si>
  <si>
    <t>Llenar el Formulario de informe de rendición de cuentas establecido por el CPCCS para la UDAF, EOD y Unidad de Atención.</t>
  </si>
  <si>
    <t>Redacción del Informe de rendición de cuentas</t>
  </si>
  <si>
    <t>Socialización interna y aprobación del Informe de rendición de cuentas por parte de los responsables.</t>
  </si>
  <si>
    <t>FASE 2</t>
  </si>
  <si>
    <t>Difusión del Informe de rendición de cuentas a través de distintos medios.</t>
  </si>
  <si>
    <t>Realización del evento de rendición de cuentas</t>
  </si>
  <si>
    <t>Fecha en que se realizó la rendición de cuentas ante la ciudadanía.</t>
  </si>
  <si>
    <t>Lugar donde se realizó la rendición de cuentas ante la ciudadanía:</t>
  </si>
  <si>
    <r>
      <t xml:space="preserve">Incorporación de los aportes ciudadanos en el </t>
    </r>
    <r>
      <rPr>
        <i/>
        <sz val="10"/>
        <color rgb="FF000000"/>
        <rFont val="Calibri"/>
        <family val="2"/>
        <scheme val="minor"/>
      </rPr>
      <t>Informe de rendición de cuentas</t>
    </r>
    <r>
      <rPr>
        <sz val="10"/>
        <color rgb="FF000000"/>
        <rFont val="Calibri"/>
        <family val="2"/>
        <scheme val="minor"/>
      </rPr>
      <t>.</t>
    </r>
  </si>
  <si>
    <t>FASE 3</t>
  </si>
  <si>
    <t>Entrega del Informe de rendición de cuentas al CPCCS, a través del ingreso del Informe en el sistema virtual.</t>
  </si>
  <si>
    <t>Describa los principales aportes ciudadanos recibidos:</t>
  </si>
  <si>
    <t>INCORPORACIÓN DE LOS APORTES CIUDADANOS DE LA RENDICIÓN DE CUENTAS DEL AÑO ANTERIOR EN LA GESTIÓN INSTITUCIONAL</t>
  </si>
  <si>
    <t>DESCRIPCIÓN DE  APORTES CIUDADANOS REPORTADOS EN LA MATRIZ DE RENDICIÓN DE CUENTAS DEL PERÍODO ANTERIOR COMO COMPROMISO INSTITUCIONAL</t>
  </si>
  <si>
    <t>¿SE INCORPORÓ EL APORTE CIUDADANO EN LA GESTIÓN INSTITUCIONAL?(PONGA  SÍ O NO)</t>
  </si>
  <si>
    <t>(Reportar particularidades que dificultaron la incorporación del aporte en la gestión institucional)</t>
  </si>
  <si>
    <t>DIFUSIÓN Y COMUNICACIÓN DE LA GESTIÓN INSTITUCIONAL</t>
  </si>
  <si>
    <t>LISTADO DE LOS MEDIOS DE COMUNICACIÓN EN LOS QUE PAUTARON PUBLICIDAD Y PROPAGANDA: ART. 7O Reglamento a la Ley Orgánica de Comunicación</t>
  </si>
  <si>
    <t>MEDIOS DE COMUNICACIÓN</t>
  </si>
  <si>
    <t>No. DE MEDIOS</t>
  </si>
  <si>
    <t>MONTO CONTRATADO</t>
  </si>
  <si>
    <t>CANTIDAD DE ESPACIO PAUTADO Y/O MINUTOS PAUTADOS</t>
  </si>
  <si>
    <t>PORCENTAJE DEL PPTO. DEL PAUTAJE QUE SE DESTINÓ A MEDIOS LOCALES Y REGIONALES</t>
  </si>
  <si>
    <t>PORCENTAJE DEL PPTO. DEL PAUTAJE QUE SE DESTINÓ A MEDIOS NACIONALES</t>
  </si>
  <si>
    <t>Radio:</t>
  </si>
  <si>
    <t xml:space="preserve">Prensa: </t>
  </si>
  <si>
    <t xml:space="preserve">Televisión: </t>
  </si>
  <si>
    <t>Medios digitales:</t>
  </si>
  <si>
    <t>TRANSPARENCIA Y ACCESO A LA INFORMACIÓN PÚBLICA DE LA GESTIÓN INSTITUCIONAL Y DE SU RENDICIÓN DE CUENTAS:</t>
  </si>
  <si>
    <t>MECANISMOS ADOPTADOS</t>
  </si>
  <si>
    <t>Publicación en el sitio Web de los contenidos establecidos en el Art. 7 de la LOTAIP.</t>
  </si>
  <si>
    <t>Publicación en la pág. Web del Informe de Rendición de Cuentas y sus medios de verificación establecido en el literal m, del Art. 7 de la LOTAIP.</t>
  </si>
  <si>
    <t>PLANIFICACIÓN: ARTICULACIÓN DE POLÍTICAS PÚBLICAS AL PLAN NACIONAL DEL BUEN VIVIR</t>
  </si>
  <si>
    <t>ARTICULACIÓN DE  POLÍTICAS PÚBLICAS</t>
  </si>
  <si>
    <t>PONGA SÍ O NO</t>
  </si>
  <si>
    <t>La institución tiene articulado el Plan Estratégico Institucional (PEI) al PNBV</t>
  </si>
  <si>
    <t>La institución tiene articulado el Plan Operativo Anual (POA) al PNBV</t>
  </si>
  <si>
    <t>CUMPLIMIENTO DE LA EJECUCIÓN PROGRAMÁTICA Y PRESUPUESTARIA</t>
  </si>
  <si>
    <t xml:space="preserve">LINK AL MEDIO DE VERIFICACIÓN PUBLICADO EN LA PÁG. WEB DE LA INSTITUCIÓN </t>
  </si>
  <si>
    <t>Literal k del Art. 7 de la LOTAIP</t>
  </si>
  <si>
    <t>CUMPLIMIENTO DE EJECUCIÓN PRESUPUESTARIA: EN  CASO DE QUE NO PUEDA LLENAR LA EJECUCIÓN PRESUPUESTARIA POR META, UTILIZAR ESTA MATRIZ</t>
  </si>
  <si>
    <t>EXPROPIACIONES/ DONACIONES</t>
  </si>
  <si>
    <t>INCORPORACIÓN DE RECOMENDACIONES Y DICTÁMENES POR PARTE DE LAS ENTIDADES DE LA FUNCIÓN DE TRANSPARENCIA Y CONTROL SOCIAL, Y LA PROCURADURÍA GENERAL DEL ESTADO</t>
  </si>
  <si>
    <t>RECOMENDACIONES Y/O DICTÁMENES EMANADOS</t>
  </si>
  <si>
    <t>INFORME EL CUMPLIMIENTO DE RECOMENDACIONES Y DICTÁMENES</t>
  </si>
  <si>
    <r>
      <t>LINK AL MEDIO DE VERIFICACIÓN PUBLICADO EN LA PÁG. WEB DE LA INSTITUCIÓN (</t>
    </r>
    <r>
      <rPr>
        <b/>
        <sz val="10"/>
        <color rgb="FF000000"/>
        <rFont val="Calibri"/>
        <family val="2"/>
        <scheme val="minor"/>
      </rPr>
      <t>Literal h del artículo 7 de la LOTAIP)</t>
    </r>
  </si>
  <si>
    <t>IMPLEMENTACIÓN DE POLÍTICAS PÚBLICAS 
PARA LA IGUALDAD</t>
  </si>
  <si>
    <t xml:space="preserve">SI /NO </t>
  </si>
  <si>
    <t>DESCRIBA LA POLÍTICA IMPLEMENTADA</t>
  </si>
  <si>
    <t>EXPLIQUE COMO APORTA EL RESULTADO AL CUMPLIMIENTO DE LAS AGENDAS DE IGUALDAD</t>
  </si>
  <si>
    <t>Políticas públicas interculturales</t>
  </si>
  <si>
    <t>Políticas públicas generacionales</t>
  </si>
  <si>
    <t>Políticas públicas de discapacidades</t>
  </si>
  <si>
    <t>Políticas públicas de género</t>
  </si>
  <si>
    <t>Políticas públicas de movilidad humana</t>
  </si>
  <si>
    <t>IMPLEMENTACIÓN DE POLÍTICAS PÚBLICAS PARA LA IGUALDAD:</t>
  </si>
  <si>
    <t>N/A</t>
  </si>
  <si>
    <t>INEC-Administración Central (Matriz)</t>
  </si>
  <si>
    <t>INSTITUTO NACIONAL DE ESTADÍSTICA Y CENSOS (INEC)</t>
  </si>
  <si>
    <t>PRESIDENCIA DE LA REPÚBLICA DEL ECUADOR</t>
  </si>
  <si>
    <t>X</t>
  </si>
  <si>
    <t>_</t>
  </si>
  <si>
    <t>Pichincha</t>
  </si>
  <si>
    <t>Quito</t>
  </si>
  <si>
    <t>Santa Prisca</t>
  </si>
  <si>
    <t>Juan Larrea N15-36 y José Riofrío</t>
  </si>
  <si>
    <t>inec@inec.gob.ec</t>
  </si>
  <si>
    <t>www.ecuadorencifras.gob.ec</t>
  </si>
  <si>
    <t>02 2 544-326/ 02 2544-561</t>
  </si>
  <si>
    <t>Ec. Diego Andrade</t>
  </si>
  <si>
    <t xml:space="preserve">Director ejecutivo </t>
  </si>
  <si>
    <t>18 de noviembre de 2019</t>
  </si>
  <si>
    <t>diego_andrade @inec.gob.ec</t>
  </si>
  <si>
    <t>02 2231-602</t>
  </si>
  <si>
    <t xml:space="preserve">Diana Molina </t>
  </si>
  <si>
    <t>Directora de Planificación y Gestión Estratégica</t>
  </si>
  <si>
    <t xml:space="preserve">diana_molina@inec.gob.ec </t>
  </si>
  <si>
    <t>02 2 544-326</t>
  </si>
  <si>
    <t>Josefina Guerrero Fuertes</t>
  </si>
  <si>
    <t>Aministradora del portal web</t>
  </si>
  <si>
    <t>josefina_guerrero@inec.gob.ec</t>
  </si>
  <si>
    <t>02 2 544-561</t>
  </si>
  <si>
    <t xml:space="preserve">Del 1 de enero al 31 de diciembre de 2019 </t>
  </si>
  <si>
    <t>SE CONTESTARÁ POSTERIORMENTE</t>
  </si>
  <si>
    <t>Portal Institucional INEC</t>
  </si>
  <si>
    <t xml:space="preserve">Esmeraldas, Carchi, Imbabura, Sucumbíos y el Distrito Metropolitano de Quito (cantón Quito) </t>
  </si>
  <si>
    <t>https://www.ecuadorencifras.gob.ec/documentos/web-inec/Rendicion_de_cuentas_2019/Fase_1/Listado/Usuarios_Rendicion_de_Cuentas_2019_Adm-Central</t>
  </si>
  <si>
    <t>NO</t>
  </si>
  <si>
    <t xml:space="preserve">SÍ </t>
  </si>
  <si>
    <t>https://www.ecuadorencifras.gob.ec/institucional/rendicion-de-cuentas-2019-fase-1/</t>
  </si>
  <si>
    <t>SI</t>
  </si>
  <si>
    <t>http://www.ecuadorencifras.gob.ec/institucional/transparencia/</t>
  </si>
  <si>
    <t>1. Representar legal, judicial y extrajudicialmente al Instituto Nacional de Estadística y Censos</t>
  </si>
  <si>
    <t>*  Incrementar la eficiencia institucional en el INEC</t>
  </si>
  <si>
    <t>2.Ejercer la coordinación del Sistema Estadístico Nacional.</t>
  </si>
  <si>
    <t>*  Incrementar la calidad de la producción estadística a través del cumplimiento y aplicación de la normativa, estándares y fortalecimiento de capacidades en el SEN.
*  Incrementar las capacidades de rectoría del INEC sobre el SEN para promover la articulación de diversos actores de interés y vinculación con las agendas de desarrollo.</t>
  </si>
  <si>
    <t>3.Presentar para aprobación del Consejo Nacional de Estadística el Programa Nacional de Estadística.</t>
  </si>
  <si>
    <t>*Incrementar la investigación en innovaciones metodológicas e investigaciones que fortalezcan la innovación en la producción estadística del SEN
*Incrementar las capacidades de rectoría del INEC sobre el SEN para promover la articulación de diversos actores de interés y vinculación con las agendas de desarrollo.
*  Incrementar la calidad de la producción estadística a través del cumplimiento y aplicación de la normativa, estándares y fortalecimiento de capacidades en el SEN.</t>
  </si>
  <si>
    <t>4.Establecer los lineamientos estratégicos de la política, planes, programas, proyectos y acciones para el cumplimiento de la misión institucional.</t>
  </si>
  <si>
    <t>* Incrementar uso eficiente del presupuesto en el INEC
*Incrementar la investigación en innovaciones metodológicas e investigaciones que fortalezcan la innovación en la producción estadística del SEN
*  Incrementar la calidad, oportunidad y cobertura de las Operaciones Estadísticas del INEC</t>
  </si>
  <si>
    <t>5.Aprobar las políticas, planes y programas para la realización de las operaciones estadísticas de las instituciones del Sistema Estadístico Nacional.</t>
  </si>
  <si>
    <t>*Incrementar la eficiencia institucional en el INEC
*  Incrementar la calidad, oportunidad y cobertura de las Operaciones Estadísticas del INEC
*  Incrementar la calidad de la producción estadística a través del cumplimiento y aplicación de la normativa, estándares y fortalecimiento de capacidades en el SEN.
*  Incrementar las capacidades de rectoría del INEC sobre el SEN para promover la articulación de diversos actores de interés y vinculación con las agendas de desarrollo.</t>
  </si>
  <si>
    <t>6.Aprobar el Plan de Desarrollo Estadístico.</t>
  </si>
  <si>
    <t>*Incrementar la eficiencia institucional en el INEC
*    Incrementar y fortalecer la producción estadística, basada en el uso de registros administrativos
*Incrementar la investigación científica del INEC y la utilización de sus resultados para la formulación y evaluación de la política pública y la toma de decisiones en el sector privado
*  Incrementar la investigación en innovaciones metodológicas e investigaciones que fortalezcan la innovación en la producción estadística del SEN</t>
  </si>
  <si>
    <t>7.Aprobar los planes de innovación en procesos y productos de la institución</t>
  </si>
  <si>
    <t>*Incrementar la investigación científica del INEC y la utilización de sus resultados para la formulación y evaluación de la política pública y la toma de decisiones en el sector privado
*Incrementar la calidad, oportunidad y cobertura de las Operaciones Estadísticas del INEC
*Incrementar las capacidades de rectoría del INEC sobre el SEN para promover la articulación de diversos actores de interés y vinculación con las agendas de desarrollo.</t>
  </si>
  <si>
    <t>8.Emitir las resoluciones en el ámbito de su competencia para coordinar, planificar, regular y evaluar la producción de la información estadística oficial proveniente del Sistema Estadístico Nacional</t>
  </si>
  <si>
    <t>*Incrementar la investigación científica del INEC y la utilización de sus resultados para la formulación y evaluación de la política pública y la toma de decisiones en el sector privado
*  Incrementar las capacidades de rectoría del INEC sobre el SEN para promover la articulación de diversos actores de interés y vinculación con las agendas de desarrollo.
*Incrementar la calidad de la producción estadística a través del cumplimiento y aplicación de la normativa, estándares y fortalecimiento de capacidades en el SEN</t>
  </si>
  <si>
    <t>9.Celebrar a nombre del Instituto Nacional de Estadística y Censos los contratos y convenios que requiera la gestión institucional.</t>
  </si>
  <si>
    <t>*Incrementar las capacidades de rectoría del INEC sobre el SEN para promover la articulación de diversos actores de interés y vinculación con las agendas de desarrollo.
*  Incrementar la eficiencia institucional en el INEC
*Incrementar uso eficiente del presupuesto en el INEC</t>
  </si>
  <si>
    <t>10. Orientar la gestión administrativa del Instituto Nacional de Estadística y Censos.</t>
  </si>
  <si>
    <t>*  Incrementar el desarrollo del talento humano en el INEC
*Incrementar uso eficiente del presupuesto en el INEC
*  Incrementar la eficiencia institucional en el INEC</t>
  </si>
  <si>
    <t>11. Nombrar al personal necesario para el desempeño de las funciones del Instituto Nacional de Estadística y Censos.</t>
  </si>
  <si>
    <t>*  Incrementar el desarrollo del talento humano en el INEC
*   Incrementar uso eficiente del presupuesto en el INEC</t>
  </si>
  <si>
    <t>12. Delegar algunas de sus facultades, siempre en forma concreta y precisa, a los funcionarios que juzgue del caso.</t>
  </si>
  <si>
    <t>*  Incrementar el desarrollo del talento humano en el INEC
*   Incrementar uso eficiente del presupuesto en el INEC
* Incrementar la eficiencia institucional en el INEC</t>
  </si>
  <si>
    <t>13. Convocar a Comités Técnicos y de Gestión que considere necesarios para el funcionamiento del Instituto Nacional de Estadística y Censos; así como comisiones interinstitucionales de carácter estadístico para el funcionamiento del Sistema Estadístico Nacional.</t>
  </si>
  <si>
    <t>*  Incrementar la eficiencia institucional en el INEC
*  Incrementar la investigación científica del INEC y la utilización de sus resultados para la formulación y evaluación de la política pública y la toma de decisiones en el sector privado
*  Incrementar las capacidades de rectoría del INEC sobre el SEN para promover la articulación de diversos actores de interés y vinculación con las agendas de desarrollo.
*Incrementar la calidad de la producción estadística a través del cumplimiento y aplicación de la normativa, estándares y fortalecimiento de capacidades en el SEN</t>
  </si>
  <si>
    <t>14. Resolver asuntos de orden administrativo.</t>
  </si>
  <si>
    <t>15. Aprobar las modificaciones al Estatuto de Gestión Organizacional por Procesos en el caso que lo estime conveniente.</t>
  </si>
  <si>
    <t xml:space="preserve">16. Participar en el Consejo Nacional de Estadística y Censos y proponer a este Consejo las políticas y acciones  que se requieran  para la correcta articulación de las instituciones del Sistema Estadístico Nacional. </t>
  </si>
  <si>
    <t>*Incrementar las capacidades de rectoría del INEC sobre el SEN para promover la articulación de diversos actores de interés y vinculación con las agendas de desarrollo.
*  Incrementar la calidad de la producción estadística a través del cumplimiento y aplicación de la normativa, estándares y fortalecimiento de capacidades en el SEN.</t>
  </si>
  <si>
    <t>17. Las demás establecidas en la Ley, reglamentos, decretos, políticas y resoluciones vigentes aplicables a la Institución.</t>
  </si>
  <si>
    <t>*  Incrementar la calidad, oportunidad y cobertura de las Operaciones Estadísticas del INEC
*Incrementar y fortalecer la producción estadística, basada en el uso de registros administrativo
*  Incrementar la eficiencia institucional en el INEC</t>
  </si>
  <si>
    <t>212565,93</t>
  </si>
  <si>
    <t xml:space="preserve"> 158283,05</t>
  </si>
  <si>
    <t>Literal i del Art.7 de la LOTAIP</t>
  </si>
  <si>
    <t>66256,62</t>
  </si>
  <si>
    <t>14499,99</t>
  </si>
  <si>
    <t>2168954,10</t>
  </si>
  <si>
    <t>420459,30</t>
  </si>
  <si>
    <t>102963,65</t>
  </si>
  <si>
    <t>1368080,00</t>
  </si>
  <si>
    <t>Donación de bienes del INEC a la Casa de Acogida Mercedes Jesús Molina</t>
  </si>
  <si>
    <t>33.808,10</t>
  </si>
  <si>
    <t>https://www.ecuadorencifras.gob.ec/institucional/transparencia/</t>
  </si>
  <si>
    <t xml:space="preserve">El Instituto Nacional de Estadística y Censos, a través de la Dirección de Administración de Recursos Humanos, ha realizado procesos de selección para incorporar a los diferentes equipos de trabajo, a personas pertenecientes a grupos prioritarios; promoviendo la igualdad y la no discriminación, evidenciando una política de inclusión en todos los ámbitos (económico, social, cultural). </t>
  </si>
  <si>
    <t>* La institución cuenta entre sus servidores públicos con (16) dieciseis personas afroecuatorianas y (30) treinta personas indígenas, lo cual representa el 7,13% de la nómina permanente a nivel nacional.</t>
  </si>
  <si>
    <r>
      <t>* La institución ha efectuado el enrolamiento de personal joven, sin embargo se tiene apertura para la inclusión de personas de distintas edades de acuerdo con los perfiles que se requieren. 
* El 57</t>
    </r>
    <r>
      <rPr>
        <sz val="10"/>
        <color indexed="8"/>
        <rFont val="Calibri"/>
        <family val="2"/>
      </rPr>
      <t>,00% de los funcionarios se encuentran entre los 18 y 41 años; siendo así, el promedio de edad es de 41 años.</t>
    </r>
  </si>
  <si>
    <t>* La Institución cumple con la inclusión de personas con discapacidad de acuerdo con lo determinado en la Ley Orgánica de Discapacidades y la Ley Orgánica del Servicio Público; así pues, el porcentaje de inclusión corresponde al 4,20 %.</t>
  </si>
  <si>
    <t>* El 55,51 % de los funcionarios del Instituto Nacional de Estadística y Censos son mujeres y el 44,49 % son hombres.</t>
  </si>
  <si>
    <t>* El INEC efectuó un proceso de selección a través de concursos de méritos y oposición, se presentaron dos postulantes con la condición de ex-migrantes de España y Estados Unidos, ganadores del concurso que corresponde al 0.49 % del total de servidores.</t>
  </si>
  <si>
    <t>Cumpliendo con los objetivos estipulados en la Agenda Nacional para la Igualdad, cumpliendo con la normativa y su aplicación, reconociendo los
derechos de las personas y de los grupos de atención
prioritaria y/o en condiciones de vulnerabilidad y dando oportunidad a todas las personas a participar en igualdad de condiciones y libres de discriminación de cualquier
índole en los procesos de selección de personal.</t>
  </si>
  <si>
    <t>Deberían colocar los anuncios de trabajo en una sección más visible de su página web y sigan adelante.</t>
  </si>
  <si>
    <t xml:space="preserve">La promoción es permanente en redes y a través de la línea 1800 08 08 </t>
  </si>
  <si>
    <t xml:space="preserve">La atención en biblioteca es buena incluso agregan más información de la que normalmente se espera. </t>
  </si>
  <si>
    <t>Se incorporó un nuevo sistema de atención a los requerimientos de información para una atención más efectiva</t>
  </si>
  <si>
    <t xml:space="preserve">Sería interesante que ustedes envíen algún tipo información de alerta los datos más impactantes en temas de salud; por ej: causas de muertes y enfermedades en el país para que las autoridades tomen medidas urgentes. </t>
  </si>
  <si>
    <t xml:space="preserve">Se realizó un video para localizar las cifras de salud en nuestro sitio web </t>
  </si>
  <si>
    <t xml:space="preserve">Considero que los censos que realiza el INEC sirven ya que permiten que la población se mantenga informada sobre los cambios que han ido surgiendo en el país </t>
  </si>
  <si>
    <t xml:space="preserve">Se creó un nuevo portal para difundir información del VII Censo de Población y VIII de Vivienda </t>
  </si>
  <si>
    <t>http://www.ecuadorencifras.gob.ec/trabaja-con-nosotros/</t>
  </si>
  <si>
    <t>https://aplicaciones2.ecuadorencifras.gob.ec/osticket_uac/scp/</t>
  </si>
  <si>
    <t>https://www.facebook.com/INECECuador/videos/45220194223600033</t>
  </si>
  <si>
    <t>https://censo2020ec.com</t>
  </si>
  <si>
    <t>84 actualización cartográfica; 37 censo experimental</t>
  </si>
  <si>
    <t xml:space="preserve">USD 100.568,64 actualización cartográfica / USD 67.072,48 censo experimental </t>
  </si>
  <si>
    <t>14.610 impactos actualización cartográfica / 7.736 impactos censo experiental</t>
  </si>
  <si>
    <t xml:space="preserve">46% actualización cartográfica </t>
  </si>
  <si>
    <t xml:space="preserve">54% actualización cartográfica </t>
  </si>
  <si>
    <t xml:space="preserve">Código CPC: 836100011 (Sistema Oficial de Contratación Pública). Estos rubros y componentes son una parte del total del servicio contratado </t>
  </si>
  <si>
    <t>Censo experimental  9</t>
  </si>
  <si>
    <t xml:space="preserve">USD 42. 424,55 </t>
  </si>
  <si>
    <t>17 páginas (diferentes dimensiones) y 2 portadas falsas de 4 carillas de 24.8cm x 29cm.</t>
  </si>
  <si>
    <t xml:space="preserve">Código CPC: 836100011 </t>
  </si>
  <si>
    <t>Censo experimental 5</t>
  </si>
  <si>
    <t>USD 33.788,65</t>
  </si>
  <si>
    <t>278 impactos  actualización cartográfica</t>
  </si>
  <si>
    <t>SÍ</t>
  </si>
  <si>
    <t>ADMINISTRACION DE LOS SERVICIOS DE ESTADISTICAS Y CENSOS</t>
  </si>
  <si>
    <t>https://esigef.finanzas.gob.ec/</t>
  </si>
  <si>
    <t>ADMINISTRATIVO</t>
  </si>
  <si>
    <t>DIRECTORIO DE EMPRESAS</t>
  </si>
  <si>
    <t>ELABORACION DE INDICES DE PRECIOS AL CONSUMIDOR IPC</t>
  </si>
  <si>
    <t>ENCUESTA DE SUPERFICIE Y PRODUCCION AGROPECUARIA CONTINUA</t>
  </si>
  <si>
    <t>ENCUESTA NACIONAL DE EMPLEO, DESEMPLEO Y SUBEMPLEO</t>
  </si>
  <si>
    <t>ESTADISTICAS SOCIALES Y DE SALUD</t>
  </si>
  <si>
    <t>GESTION DE PROCESOS ADJETIVOS</t>
  </si>
  <si>
    <t>GESTION DE PROCESOS GOBERNANTES</t>
  </si>
  <si>
    <t>GESTION DE PROCESOS SUSTANTIVOS</t>
  </si>
  <si>
    <t>GOBIERNOS  AUTONOMOS  DESCENTRALIZADOS  MUNICIPALES</t>
  </si>
  <si>
    <t>INDICE A LA PRODUCION INDUSTRIAL  - INAR</t>
  </si>
  <si>
    <t xml:space="preserve">INDICE DE PRECIOS AL PRODUCTOR </t>
  </si>
  <si>
    <t xml:space="preserve">INDICE DE PRECIOS DE LA CONSTRUCCION </t>
  </si>
  <si>
    <t>INFORMACION AMBIENTAL ECONOMICAS EN EMPRESAS</t>
  </si>
  <si>
    <t>TECNOLOGIAS DE LA INFORMACION Y COMUNICACION</t>
  </si>
  <si>
    <t xml:space="preserve">ACTUALIZACIÓN CARTOGRÁFICA Y PRE CENSO DE VIVIENDAS </t>
  </si>
  <si>
    <t>ADMINISTRACION EVALUACION Y AUDITORIA BID</t>
  </si>
  <si>
    <t>ANÁLISIS Y LABORATORIO</t>
  </si>
  <si>
    <t>CENSO EXPERIMENTAL</t>
  </si>
  <si>
    <t xml:space="preserve">COORDINACIÓN, GESTIÓN Y LOGÍSTICA, MONITOREO Y CONTROL DE CALIDAD. </t>
  </si>
  <si>
    <t xml:space="preserve">EMPADRONAMIENTO </t>
  </si>
  <si>
    <t>ENCUESTA COMPLEMENTARIA (DEMANDA LABORAL)</t>
  </si>
  <si>
    <t>ENCUESTA NACIONAL  SOBRE RELACIONES FAMILIARES Y VIOLENCIA DE GENERO CONTRA LAS MUJERES-ENVIGMU 2018</t>
  </si>
  <si>
    <t xml:space="preserve">ENCUESTA NACIONAL DE SALUD Y NUTRICIÓN - ENSANUT 2018 </t>
  </si>
  <si>
    <t>ENCUESTA PLURIANUAL DE SEGUIMIENTO AL PLAN NACIONAL DE DESARROLLO - ESPND</t>
  </si>
  <si>
    <t xml:space="preserve">ENCUESTA POST CENSAL </t>
  </si>
  <si>
    <t>FORTALECIMIENTO DE LAS CAPACIDADES INSTITUCIONALES</t>
  </si>
  <si>
    <t>FORTALECIMIENTO SISTEMA DE INFORMACIÓN DE EMPRESA</t>
  </si>
  <si>
    <t>LEVANTAMIENTO DE CAMPO  MODELO DE BARRIDO CENSAL</t>
  </si>
  <si>
    <t>PROGRAMA DE REFORMA INSTITUCIONAL DE LA GESTION PUBLICA</t>
  </si>
  <si>
    <t>PROPUESTA DE MARCO LEGAL PARA EL SISTEMA ESTADISTICO NACIONAL</t>
  </si>
  <si>
    <t xml:space="preserve">REVISION Y CERTIFICACION DE LA CALIDAD DE LOS PROCESOS DEL SEN </t>
  </si>
  <si>
    <t>SISTEMA DE ESTADISTICAS ESTRUCTURALES</t>
  </si>
  <si>
    <t>CONTRALORÍA GENERAL DEL ESTADO Examen especial DNAI-AI-0321-2019, "Al cumplimiento de recomendaciones constantes en los informes de Auditoría Interna e informes realizados pro la Contraloría General del Estado aprobados a partir de marzo del 2015 hasta abril 2018, por el período comprendido entre el 02 de marzo de 2015 y el 30 de abril de 2018"</t>
  </si>
  <si>
    <t>Al Director Ejecutivo.- Dispondrá al Director de Planificación Institucional, reformule y reprograme el plan de ejecución de la unidad, que permita la elaboración, aprobación e implementación del Manual de Procesos Institucional, considerando las reformas y/o cambios estructurales de la entidad</t>
  </si>
  <si>
    <t>Elaborará la propuesta de reforma al Estatuto orgánico de gestión organizacional por procesos  del INEC considerando la solicitud del Director de Tecnologías de la Información y Comunicación para incluir el área de Desarrollo de Sistemas informáticos en la Dirección de Tecnologías de la Información y Comunicación; documento que enviará al Director Ejecutivo para su aprobación.</t>
  </si>
  <si>
    <t>Al Director Ejecutivo.- Reformará el Estatuto orgánico de gestión organizacional por procesos  del INEC sobre la base de la propuesta realizada por el Director de Administración de Recursos Humanos, con la finalidad de incluir el área de Desarrollo de Sistemas informáticos en la Dirección de Tecnologías de la Información y Comunicación.</t>
  </si>
  <si>
    <t>Al Director de Tecnologías de la Información: dispondrá al personal encargado de administrar las bases de datos implementar algoritmos de cifrado para los datos del Sistema de indicadores de Precios al Consumidor, definidos como "confidenciales y sensibles" en el documento "Clasificación de variables e información administrativa - noviembre 2016" de tal manera que este tipo de información no pueda ser visualizada por servidores públicos de la Entidad no autorizada.</t>
  </si>
  <si>
    <t>Al Oficial de Seguridad de la Información:-  definirá los algoritmos de la información para la base de datos del Sistema de indicadores de Precios al Consumidor, certificará su implementación con el propósito de  que la información confidencial y sensible no este expuesta a servidores públicos de la Entidad no autorizada.</t>
  </si>
  <si>
    <t>Al Director Ejecutivo: Elaborará un cronograma con las recomendaciones incumplidas y parcialmente cumplidas, que contengan al menos un detalle de las mismas, responsables de su cumplimiento, plazo y medios documentales de verificación y supervisará con la finalidad de asegurar el cumplimiento de las recomendaciones, en los plazos previstos en la Ley Orgánica de la Contraloría General del Estado; con el fin de evitar efectos futuros que pongan en riesgo las operaciones administrativas, financiera y de otra índole; y, mejorar la gestión institucional.</t>
  </si>
  <si>
    <t>*INEC-DIPLA-PS-2019-0008-M
*INEC-DIPLA-2020-0064-M
*INEC-DIPLA-2019-0859-M</t>
  </si>
  <si>
    <t>*INEC-CGAF-DARH-2019-1586-M
*INEC-CGAF-DARH-2019-1506-M
*INEC-CGAF-DARH-2019-1595-M
*INEC-CGAF-DARH-2020-0069-M</t>
  </si>
  <si>
    <t>*INEC-DITIC-2019-0842-M
*INEC-DITIC-2019-0853-M
*INEC-DITIC-2019-0882-M
*INEC-DITIC-2020-0036-M</t>
  </si>
  <si>
    <t>Las acciones pendiente de ejecutar se encuentran en función de las gestiones y actividades realizadas por la Dirección de Administración de Recursos Humanos.</t>
  </si>
  <si>
    <r>
      <rPr>
        <b/>
        <sz val="8"/>
        <rFont val="Arial Narrow"/>
        <family val="2"/>
      </rPr>
      <t xml:space="preserve">1) CAUSA PRINCIPAL DE RETRASO EN LA ATENCIÓN A LA RECOMENDACIÓN: </t>
    </r>
    <r>
      <rPr>
        <sz val="8"/>
        <rFont val="Arial Narrow"/>
        <family val="2"/>
      </rPr>
      <t xml:space="preserve">
a) Demora en la revisión y aprobación para viáticos y pasajes aereos que permitan iniciar con el operativo de levantamiento de procesos en ZONALES (2019 - 2020)
b) Levantamiento de procesos de los cuatro componentes del CPV 2020 - abril 2020 (debido a la carga de trabajo del equipo)
</t>
    </r>
    <r>
      <rPr>
        <b/>
        <sz val="8"/>
        <rFont val="Arial Narrow"/>
        <family val="2"/>
      </rPr>
      <t xml:space="preserve">2) PENDIENTES: </t>
    </r>
    <r>
      <rPr>
        <sz val="8"/>
        <rFont val="Arial Narrow"/>
        <family val="2"/>
      </rPr>
      <t xml:space="preserve">
a) Levantar procesos en la Coordinación Zonal Centro, del 27/01/2020 al 31/01/2020
b) Levantar procesos en la Coordinación Zonal Litoral, del 02/03/2020 al 06/03/2020
c) Validar y ajustar los procesos levantados en la Coordinación Zonal Sur, del  30/03/2020 al 01/04/2020
d) Validar y ajustar los procesos levantados en la Coordinación Zonal Sur, del 13/04/2020 al 15/04/2020
e) Validar y ajustar los procesos levantados en la Coordinación Zonal Centro, del 13/04/2020 al 15/04/2020
f) Elaborar manual de procesos y procedimientos homologado, del 30/04/2020
</t>
    </r>
    <r>
      <rPr>
        <b/>
        <sz val="8"/>
        <rFont val="Arial Narrow"/>
        <family val="2"/>
      </rPr>
      <t>3) ÁREA RESPONSABLE DE GESTIÓN:</t>
    </r>
    <r>
      <rPr>
        <sz val="8"/>
        <rFont val="Arial Narrow"/>
        <family val="2"/>
      </rPr>
      <t xml:space="preserve"> Gestión de Servicios, Procesos y Calidad.</t>
    </r>
  </si>
  <si>
    <r>
      <rPr>
        <b/>
        <sz val="8"/>
        <color theme="1"/>
        <rFont val="Arial Narrow"/>
        <family val="2"/>
      </rPr>
      <t>1) CAUSA PRINCIPAL DE RETRASO EN LA ATENCIÓN A LA RECOMENDACIÓN:</t>
    </r>
    <r>
      <rPr>
        <sz val="8"/>
        <color theme="1"/>
        <rFont val="Arial Narrow"/>
        <family val="2"/>
      </rPr>
      <t xml:space="preserve">
El tiempo programado para la revisión jurídica se apego al cronograma, la totalidad del proyecto de reforma tiene un retraso general debido al cambio de autoridades
</t>
    </r>
    <r>
      <rPr>
        <b/>
        <sz val="8"/>
        <color theme="1"/>
        <rFont val="Arial Narrow"/>
        <family val="2"/>
      </rPr>
      <t xml:space="preserve">2) PENDIENTES: </t>
    </r>
    <r>
      <rPr>
        <sz val="8"/>
        <color theme="1"/>
        <rFont val="Arial Narrow"/>
        <family val="2"/>
      </rPr>
      <t xml:space="preserve">
a) Presentar proyecto de Reforma a DIREJ,  el 20 de enero 2020.
b) Socializar proyecto de Reforma al Estatuto Orgánico de Gestión Organizacional por Procesos a la Presidencia de la República, en el primer trimestre 2020
c) Solicitar Asistencia Técnica por parte del Ministerio de Trabajo para aprobación del Proyecto de Reforma de Estatuto, en el primer trimestre 2020
d)Aprobar proyecto de Reforma al Estatuto por parte de todos los entes rectores, en el segundo trimestre 2020
</t>
    </r>
    <r>
      <rPr>
        <b/>
        <sz val="8"/>
        <color theme="1"/>
        <rFont val="Arial Narrow"/>
        <family val="2"/>
      </rPr>
      <t>3) ÁREA RESPONSABLE DE GESTIÓN</t>
    </r>
    <r>
      <rPr>
        <sz val="8"/>
        <color theme="1"/>
        <rFont val="Arial Narrow"/>
        <family val="2"/>
      </rPr>
      <t xml:space="preserve">
DARH </t>
    </r>
  </si>
  <si>
    <r>
      <rPr>
        <b/>
        <sz val="8"/>
        <color theme="1"/>
        <rFont val="Arial Narrow"/>
        <family val="2"/>
      </rPr>
      <t xml:space="preserve">1) CAUSA PRINCIPAL DE RETRASO EN LA ATENCIÓN A LA RECOMENDACIÓN: </t>
    </r>
    <r>
      <rPr>
        <sz val="8"/>
        <color theme="1"/>
        <rFont val="Arial Narrow"/>
        <family val="2"/>
      </rPr>
      <t xml:space="preserve">
La falta de una politica de seguridad de la información, la falta de un diccionario coorporativo con la clasificación de la información como sensible y confidencial, a más de eso la falta de presupuesto para tener la herramienta que realice la protección de la información como lo solicita la Contraloria.
</t>
    </r>
    <r>
      <rPr>
        <b/>
        <sz val="8"/>
        <color theme="1"/>
        <rFont val="Arial Narrow"/>
        <family val="2"/>
      </rPr>
      <t xml:space="preserve">
2) PENDIENTES: </t>
    </r>
    <r>
      <rPr>
        <sz val="8"/>
        <color theme="1"/>
        <rFont val="Arial Narrow"/>
        <family val="2"/>
      </rPr>
      <t xml:space="preserve">
a.) Por revisar y aprobar el Informe remitido por DITIC con el Memorando N° INEC-DITIC-2019-0842-M, que permita promover la implementación de la solución de seguridad de la información; hasta finalizar marzo 2020.
b.) Elaborar documentación necesaria para que la CGAF gestione ante el MEF la asignación de los recursos requeridos 2020 (partida 84); hasta finalizar abril 2020.
c.) Crear las politicas de seguridad de la Información; hasta segundo cuatrimestre 2020.
d.) Gestionar con las productoras y las áreas competentes la elaboración del Diccionario coorporativo con la clasificación de información confidencial y sensible; hasta segundo cuatrimestre 2020.
</t>
    </r>
    <r>
      <rPr>
        <b/>
        <sz val="8"/>
        <color theme="1"/>
        <rFont val="Arial Narrow"/>
        <family val="2"/>
      </rPr>
      <t>3) ÁREA RESPONSABLE DE GESTIÓN</t>
    </r>
    <r>
      <rPr>
        <sz val="8"/>
        <color theme="1"/>
        <rFont val="Arial Narrow"/>
        <family val="2"/>
      </rPr>
      <t xml:space="preserve">
a.) Dirección Ejecutiva 
b.) DITIC -CGAF
c.) Oficial de Seguridad de la Información
d.) Oficial de Seguridad de la Información, Productoras y Dirección de Normativas Estandarización y Calidad Estadística.</t>
    </r>
  </si>
  <si>
    <r>
      <rPr>
        <b/>
        <sz val="8"/>
        <color theme="1"/>
        <rFont val="Arial Narrow"/>
        <family val="2"/>
      </rPr>
      <t xml:space="preserve">1) CAUSA PRINCIPAL DE RETRASO EN LA ATENCIÓN A LA RECOMENDACIÓN:  </t>
    </r>
    <r>
      <rPr>
        <sz val="8"/>
        <color theme="1"/>
        <rFont val="Arial Narrow"/>
        <family val="2"/>
      </rPr>
      <t xml:space="preserve">
La evaluación del estado inicial de las áreas involucradas y falta de Política Institucional de Seguridad de la Información.
</t>
    </r>
    <r>
      <rPr>
        <b/>
        <sz val="8"/>
        <color theme="1"/>
        <rFont val="Arial Narrow"/>
        <family val="2"/>
      </rPr>
      <t xml:space="preserve">2) PENDIENTES: </t>
    </r>
    <r>
      <rPr>
        <sz val="8"/>
        <color theme="1"/>
        <rFont val="Arial Narrow"/>
        <family val="2"/>
      </rPr>
      <t xml:space="preserve">
a) Ajustar cronograma de trabajo; en  febrero 2020
b.) Crear las politicas de seguridad de la Información; hasta segundo cuatrimestre 2020.
c.) Gestionar con las productoras y las areas competentes la elaboración del Diccionario coorporativo con la clasificación de confidencial y sensible; hasta segundo cuatrimestre 2020.
d.) Analizar la factibilidad de cifrado en las bases ya que actualmente, los recursos tecnológicos no permiten realizar el cifrado de las mismas. Se propone trabajar en conjunto con el área tecnólogica para fortalecer las políticas y buenas prácticas de seguridad, y asegurar el resguardo y control de la información; hasta primer cuatrimestre 2020
</t>
    </r>
    <r>
      <rPr>
        <b/>
        <sz val="8"/>
        <color theme="1"/>
        <rFont val="Arial Narrow"/>
        <family val="2"/>
      </rPr>
      <t>3) ÁREA RESPONSABLE DE GESTIÓN:</t>
    </r>
    <r>
      <rPr>
        <sz val="8"/>
        <color theme="1"/>
        <rFont val="Arial Narrow"/>
        <family val="2"/>
      </rPr>
      <t xml:space="preserve"> Oficial de Seguridad de la Información.</t>
    </r>
  </si>
  <si>
    <r>
      <rPr>
        <b/>
        <sz val="8"/>
        <color theme="1"/>
        <rFont val="Arial Narrow"/>
        <family val="2"/>
      </rPr>
      <t>1) PENDIENTES:</t>
    </r>
    <r>
      <rPr>
        <sz val="8"/>
        <color theme="1"/>
        <rFont val="Arial Narrow"/>
        <family val="2"/>
      </rPr>
      <t xml:space="preserve"> 
a) Generar el segundo reporte de avance y remitir a la Dirección Ejecutiva; en enero 2020
b)  Aplicar seguimiento a la gestión de recomendaciones;  en marzo 2020 
c) Efectuar el tercer control, generar reporte y remitir a la Dirección Ejecutiva, en abril 2020
</t>
    </r>
    <r>
      <rPr>
        <b/>
        <sz val="8"/>
        <color theme="1"/>
        <rFont val="Arial Narrow"/>
        <family val="2"/>
      </rPr>
      <t xml:space="preserve">2) ÁREA RESPONSABLE DE GESTIÓN: </t>
    </r>
    <r>
      <rPr>
        <sz val="8"/>
        <color theme="1"/>
        <rFont val="Arial Narrow"/>
        <family val="2"/>
      </rPr>
      <t xml:space="preserve">
a,b y c)Dirección de Planificación y Gestión Estratégica </t>
    </r>
  </si>
  <si>
    <t>*INEC-INEC-2019-1375-M
*INEC-INEC-2019-1486-M
*INEC-DIPLA-2020-0042-M</t>
  </si>
  <si>
    <t>1024118,68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</si>
</sst>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_-[$$-300A]\ * #,##0.00_ ;_-[$$-300A]\ * \-#,##0.00\ ;_-[$$-300A]\ * &quot;-&quot;??_ ;_-@_ "/>
    <numFmt numFmtId="165" formatCode="[$$-300A]\ #,##0.00"/>
  </numFmts>
  <fonts count="25" x14ac:knownFonts="1">
    <font>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font>
    <font>
      <sz val="10"/>
      <color rgb="FF000000"/>
      <name val="Calibri"/>
      <family val="2"/>
    </font>
    <font>
      <sz val="10"/>
      <color rgb="FF000000"/>
      <name val="Calibri"/>
      <family val="2"/>
      <scheme val="minor"/>
    </font>
    <font>
      <b/>
      <sz val="10"/>
      <color rgb="FF000000"/>
      <name val="Calibri"/>
      <family val="2"/>
      <scheme val="minor"/>
    </font>
    <font>
      <b/>
      <sz val="10"/>
      <color rgb="FFFF0000"/>
      <name val="Calibri"/>
      <family val="2"/>
      <scheme val="minor"/>
    </font>
    <font>
      <b/>
      <sz val="11"/>
      <color theme="1"/>
      <name val="Calibri"/>
      <family val="2"/>
      <scheme val="minor"/>
    </font>
    <font>
      <b/>
      <sz val="9"/>
      <color rgb="FF000000"/>
      <name val="Calibri"/>
      <family val="2"/>
      <scheme val="minor"/>
    </font>
    <font>
      <b/>
      <sz val="8"/>
      <color rgb="FF000000"/>
      <name val="Calibri"/>
      <family val="2"/>
      <scheme val="minor"/>
    </font>
    <font>
      <b/>
      <sz val="11"/>
      <color rgb="FF000000"/>
      <name val="Calibri"/>
      <family val="2"/>
      <scheme val="minor"/>
    </font>
    <font>
      <i/>
      <sz val="10"/>
      <color rgb="FF000000"/>
      <name val="Calibri"/>
      <family val="2"/>
      <scheme val="minor"/>
    </font>
    <font>
      <sz val="8"/>
      <color rgb="FF000000"/>
      <name val="Calibri"/>
      <family val="2"/>
      <scheme val="minor"/>
    </font>
    <font>
      <b/>
      <sz val="10"/>
      <name val="Calibri"/>
      <family val="2"/>
      <scheme val="minor"/>
    </font>
    <font>
      <sz val="10"/>
      <name val="Calibri"/>
      <family val="2"/>
      <scheme val="minor"/>
    </font>
    <font>
      <sz val="11"/>
      <color theme="1"/>
      <name val="Calibri"/>
      <family val="2"/>
      <scheme val="minor"/>
    </font>
    <font>
      <u/>
      <sz val="11"/>
      <color theme="10"/>
      <name val="Calibri"/>
      <family val="2"/>
      <scheme val="minor"/>
    </font>
    <font>
      <b/>
      <sz val="12"/>
      <color rgb="FF000000"/>
      <name val="Calibri"/>
      <family val="2"/>
    </font>
    <font>
      <sz val="10"/>
      <color indexed="8"/>
      <name val="Calibri"/>
      <family val="2"/>
    </font>
    <font>
      <b/>
      <sz val="11.5"/>
      <color rgb="FF000000"/>
      <name val="Calibri"/>
      <family val="2"/>
      <scheme val="minor"/>
    </font>
    <font>
      <sz val="8"/>
      <color theme="1"/>
      <name val="Arial Narrow"/>
      <family val="2"/>
    </font>
    <font>
      <b/>
      <sz val="8"/>
      <color theme="1"/>
      <name val="Arial Narrow"/>
      <family val="2"/>
    </font>
    <font>
      <sz val="8"/>
      <name val="Arial Narrow"/>
      <family val="2"/>
    </font>
    <font>
      <b/>
      <sz val="8"/>
      <name val="Arial Narrow"/>
      <family val="2"/>
    </font>
  </fonts>
  <fills count="12">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AC090"/>
        <bgColor indexed="64"/>
      </patternFill>
    </fill>
    <fill>
      <patternFill patternType="solid">
        <fgColor rgb="FFFDE9D9"/>
        <bgColor indexed="64"/>
      </patternFill>
    </fill>
    <fill>
      <patternFill patternType="solid">
        <fgColor rgb="FFFFFFFF"/>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6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diagonal/>
    </border>
    <border>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rgb="FF000000"/>
      </right>
      <top/>
      <bottom/>
      <diagonal/>
    </border>
    <border>
      <left/>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5">
    <xf numFmtId="0" fontId="0" fillId="0" borderId="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17" fillId="0" borderId="0" applyNumberFormat="0" applyFill="0" applyBorder="0" applyAlignment="0" applyProtection="0"/>
  </cellStyleXfs>
  <cellXfs count="276">
    <xf numFmtId="0" fontId="0" fillId="0" borderId="0" xfId="0"/>
    <xf numFmtId="0" fontId="0" fillId="0" borderId="0" xfId="0" applyAlignment="1">
      <alignment vertical="center" wrapText="1"/>
    </xf>
    <xf numFmtId="0" fontId="2" fillId="0" borderId="0" xfId="0" applyFont="1" applyAlignment="1">
      <alignment horizontal="justify" vertical="center" wrapText="1"/>
    </xf>
    <xf numFmtId="0" fontId="2" fillId="2" borderId="1" xfId="0" applyFont="1" applyFill="1" applyBorder="1" applyAlignment="1">
      <alignment vertical="center" wrapText="1"/>
    </xf>
    <xf numFmtId="0" fontId="2" fillId="2" borderId="3" xfId="0" applyFont="1" applyFill="1" applyBorder="1" applyAlignment="1">
      <alignment vertical="center" wrapText="1"/>
    </xf>
    <xf numFmtId="0" fontId="2" fillId="3" borderId="4" xfId="0" applyFont="1" applyFill="1" applyBorder="1" applyAlignment="1">
      <alignment horizontal="justify" vertical="center" wrapText="1"/>
    </xf>
    <xf numFmtId="0" fontId="1" fillId="0" borderId="0" xfId="0" applyFont="1" applyAlignment="1">
      <alignment horizontal="justify" vertical="center" wrapText="1"/>
    </xf>
    <xf numFmtId="0" fontId="4" fillId="0" borderId="0" xfId="0" applyFont="1" applyAlignment="1">
      <alignment horizontal="justify" vertical="center" wrapText="1"/>
    </xf>
    <xf numFmtId="0" fontId="4" fillId="3" borderId="4" xfId="0" applyFont="1" applyFill="1" applyBorder="1" applyAlignment="1">
      <alignment horizontal="justify" vertical="center" wrapText="1"/>
    </xf>
    <xf numFmtId="0" fontId="2" fillId="0" borderId="0" xfId="0" applyFont="1" applyAlignment="1">
      <alignment vertical="center" wrapText="1"/>
    </xf>
    <xf numFmtId="0" fontId="4" fillId="0" borderId="3" xfId="0" applyFont="1" applyBorder="1" applyAlignment="1">
      <alignment horizontal="justify" vertical="center" wrapText="1"/>
    </xf>
    <xf numFmtId="0" fontId="6" fillId="0" borderId="0" xfId="0" applyFont="1" applyAlignment="1">
      <alignment horizontal="justify" vertical="center" wrapText="1"/>
    </xf>
    <xf numFmtId="0" fontId="2" fillId="3" borderId="26" xfId="0" applyFont="1" applyFill="1" applyBorder="1" applyAlignment="1">
      <alignment vertical="center" wrapText="1"/>
    </xf>
    <xf numFmtId="0" fontId="2" fillId="0" borderId="28"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3" xfId="0" applyFont="1" applyFill="1" applyBorder="1" applyAlignment="1">
      <alignment horizontal="justify" vertical="center" wrapText="1"/>
    </xf>
    <xf numFmtId="0" fontId="5" fillId="3" borderId="7" xfId="0" applyFont="1" applyFill="1" applyBorder="1" applyAlignment="1">
      <alignment vertical="center" wrapText="1"/>
    </xf>
    <xf numFmtId="0" fontId="5" fillId="3" borderId="10" xfId="0" applyFont="1" applyFill="1" applyBorder="1" applyAlignment="1">
      <alignment vertical="center" wrapText="1"/>
    </xf>
    <xf numFmtId="0" fontId="5" fillId="0" borderId="7" xfId="0" applyFont="1" applyBorder="1" applyAlignment="1">
      <alignment horizontal="justify" vertical="center" wrapText="1"/>
    </xf>
    <xf numFmtId="0" fontId="5" fillId="0" borderId="10" xfId="0" applyFont="1" applyBorder="1" applyAlignment="1">
      <alignment vertical="center" wrapText="1"/>
    </xf>
    <xf numFmtId="0" fontId="5" fillId="3" borderId="3" xfId="0" applyFont="1" applyFill="1" applyBorder="1" applyAlignment="1">
      <alignment horizontal="justify" vertical="center" wrapText="1"/>
    </xf>
    <xf numFmtId="0" fontId="5" fillId="3" borderId="4" xfId="0" applyFont="1" applyFill="1" applyBorder="1" applyAlignment="1">
      <alignment horizontal="justify" vertical="center" wrapText="1"/>
    </xf>
    <xf numFmtId="0" fontId="5" fillId="3" borderId="1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0" fillId="3" borderId="10" xfId="0" applyFill="1" applyBorder="1" applyAlignment="1">
      <alignment vertical="center" wrapText="1"/>
    </xf>
    <xf numFmtId="0" fontId="5" fillId="0" borderId="7"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7" fillId="0" borderId="0" xfId="0" applyFont="1" applyAlignment="1">
      <alignment horizontal="justify" vertical="center" wrapText="1"/>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4"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5" fillId="0" borderId="10" xfId="0" applyFont="1" applyBorder="1" applyAlignment="1">
      <alignment horizontal="center" vertical="center" wrapText="1"/>
    </xf>
    <xf numFmtId="0" fontId="0" fillId="3" borderId="10" xfId="0" applyFill="1" applyBorder="1" applyAlignment="1">
      <alignment horizontal="center" vertical="center" wrapText="1"/>
    </xf>
    <xf numFmtId="0" fontId="0" fillId="0" borderId="10" xfId="0"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applyAlignment="1">
      <alignment vertical="center" wrapText="1"/>
    </xf>
    <xf numFmtId="0" fontId="3"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5" fillId="4" borderId="7" xfId="0" applyFont="1" applyFill="1" applyBorder="1" applyAlignment="1">
      <alignment wrapText="1"/>
    </xf>
    <xf numFmtId="0" fontId="0" fillId="5" borderId="4" xfId="0" applyFill="1" applyBorder="1" applyAlignment="1">
      <alignment wrapText="1"/>
    </xf>
    <xf numFmtId="0" fontId="5" fillId="4" borderId="3" xfId="0" applyFont="1" applyFill="1" applyBorder="1" applyAlignment="1">
      <alignment wrapText="1"/>
    </xf>
    <xf numFmtId="0" fontId="2" fillId="5" borderId="4" xfId="0" applyFont="1" applyFill="1" applyBorder="1" applyAlignment="1">
      <alignment horizontal="center" wrapText="1"/>
    </xf>
    <xf numFmtId="0" fontId="5" fillId="5" borderId="4" xfId="0" applyFont="1" applyFill="1" applyBorder="1" applyAlignment="1">
      <alignment horizontal="center" wrapText="1"/>
    </xf>
    <xf numFmtId="0" fontId="5" fillId="4" borderId="23" xfId="0" applyFont="1" applyFill="1" applyBorder="1" applyAlignment="1">
      <alignment wrapText="1"/>
    </xf>
    <xf numFmtId="0" fontId="9" fillId="4" borderId="1" xfId="0" applyFont="1" applyFill="1" applyBorder="1" applyAlignment="1">
      <alignment wrapText="1"/>
    </xf>
    <xf numFmtId="0" fontId="9" fillId="4" borderId="8" xfId="0" applyFont="1" applyFill="1" applyBorder="1" applyAlignment="1">
      <alignment horizontal="center" wrapText="1"/>
    </xf>
    <xf numFmtId="0" fontId="5" fillId="4" borderId="37" xfId="0" applyFont="1" applyFill="1" applyBorder="1" applyAlignment="1">
      <alignment wrapText="1"/>
    </xf>
    <xf numFmtId="0" fontId="5" fillId="4" borderId="5" xfId="0" applyFont="1" applyFill="1" applyBorder="1" applyAlignment="1">
      <alignment wrapText="1"/>
    </xf>
    <xf numFmtId="0" fontId="3" fillId="2" borderId="2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5" fillId="0" borderId="33" xfId="0" applyFont="1" applyBorder="1" applyAlignment="1">
      <alignment vertical="center" wrapText="1"/>
    </xf>
    <xf numFmtId="0" fontId="5" fillId="0" borderId="41" xfId="0" applyFont="1" applyBorder="1" applyAlignment="1">
      <alignment horizontal="center" vertical="center" wrapText="1"/>
    </xf>
    <xf numFmtId="0" fontId="5" fillId="3" borderId="33" xfId="0" applyFont="1" applyFill="1" applyBorder="1" applyAlignment="1">
      <alignment vertical="center" wrapText="1"/>
    </xf>
    <xf numFmtId="0" fontId="5" fillId="3" borderId="41" xfId="0" applyFont="1" applyFill="1" applyBorder="1" applyAlignment="1">
      <alignment horizontal="center" vertical="center" wrapText="1"/>
    </xf>
    <xf numFmtId="0" fontId="5" fillId="0" borderId="34" xfId="0" applyFont="1" applyBorder="1" applyAlignment="1">
      <alignment vertical="center" wrapText="1"/>
    </xf>
    <xf numFmtId="0" fontId="5" fillId="0" borderId="42" xfId="0" applyFont="1" applyBorder="1" applyAlignment="1">
      <alignment horizontal="center" vertical="center" wrapText="1"/>
    </xf>
    <xf numFmtId="0" fontId="5" fillId="3" borderId="43" xfId="0" applyFont="1" applyFill="1" applyBorder="1" applyAlignment="1">
      <alignment vertical="center" wrapText="1"/>
    </xf>
    <xf numFmtId="0" fontId="5" fillId="3" borderId="4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4" borderId="10" xfId="0" applyFont="1" applyFill="1" applyBorder="1" applyAlignment="1">
      <alignment horizontal="center" wrapText="1"/>
    </xf>
    <xf numFmtId="0" fontId="5" fillId="5" borderId="7" xfId="0" applyFont="1" applyFill="1" applyBorder="1" applyAlignment="1">
      <alignment wrapText="1"/>
    </xf>
    <xf numFmtId="0" fontId="5" fillId="5" borderId="10" xfId="0" applyFont="1" applyFill="1" applyBorder="1" applyAlignment="1">
      <alignment wrapText="1"/>
    </xf>
    <xf numFmtId="0" fontId="5" fillId="5" borderId="10" xfId="0" applyFont="1" applyFill="1" applyBorder="1" applyAlignment="1">
      <alignment vertical="top" wrapText="1"/>
    </xf>
    <xf numFmtId="0" fontId="5" fillId="0" borderId="7" xfId="0" applyFont="1" applyBorder="1" applyAlignment="1">
      <alignment wrapText="1"/>
    </xf>
    <xf numFmtId="0" fontId="5" fillId="0" borderId="10" xfId="0" applyFont="1" applyBorder="1" applyAlignment="1">
      <alignment wrapText="1"/>
    </xf>
    <xf numFmtId="0" fontId="5" fillId="0" borderId="10" xfId="0" applyFont="1" applyBorder="1" applyAlignment="1">
      <alignment vertical="top" wrapText="1"/>
    </xf>
    <xf numFmtId="0" fontId="5" fillId="5" borderId="8" xfId="0" applyFont="1" applyFill="1" applyBorder="1" applyAlignment="1">
      <alignment wrapText="1"/>
    </xf>
    <xf numFmtId="0" fontId="5" fillId="5" borderId="11" xfId="0" applyFont="1" applyFill="1" applyBorder="1" applyAlignment="1">
      <alignment wrapText="1"/>
    </xf>
    <xf numFmtId="0" fontId="5" fillId="5" borderId="35" xfId="0" applyFont="1" applyFill="1" applyBorder="1" applyAlignment="1">
      <alignment wrapText="1"/>
    </xf>
    <xf numFmtId="0" fontId="11" fillId="0" borderId="7" xfId="0" applyFont="1" applyBorder="1" applyAlignment="1">
      <alignment horizontal="center" vertical="center" wrapText="1"/>
    </xf>
    <xf numFmtId="0" fontId="5" fillId="5" borderId="28" xfId="0" applyFont="1" applyFill="1" applyBorder="1" applyAlignment="1">
      <alignment horizontal="center" wrapText="1"/>
    </xf>
    <xf numFmtId="0" fontId="5" fillId="0" borderId="28" xfId="0" applyFont="1" applyBorder="1" applyAlignment="1">
      <alignment horizontal="center" wrapText="1"/>
    </xf>
    <xf numFmtId="0" fontId="6" fillId="4" borderId="7" xfId="0" applyFont="1" applyFill="1" applyBorder="1" applyAlignment="1">
      <alignment horizontal="center" wrapText="1"/>
    </xf>
    <xf numFmtId="0" fontId="6" fillId="4" borderId="4" xfId="0" applyFont="1" applyFill="1" applyBorder="1" applyAlignment="1">
      <alignment horizontal="center" wrapText="1"/>
    </xf>
    <xf numFmtId="0" fontId="5" fillId="5" borderId="10" xfId="0" applyFont="1" applyFill="1" applyBorder="1" applyAlignment="1">
      <alignment horizontal="center" wrapText="1"/>
    </xf>
    <xf numFmtId="0" fontId="5" fillId="5" borderId="46" xfId="0" applyFont="1" applyFill="1" applyBorder="1" applyAlignment="1">
      <alignment wrapText="1"/>
    </xf>
    <xf numFmtId="0" fontId="5" fillId="5" borderId="7" xfId="0" applyFont="1" applyFill="1" applyBorder="1" applyAlignment="1">
      <alignment horizontal="center" wrapText="1"/>
    </xf>
    <xf numFmtId="0" fontId="5" fillId="6" borderId="7" xfId="0" applyFont="1" applyFill="1" applyBorder="1" applyAlignment="1">
      <alignment horizontal="center" wrapText="1"/>
    </xf>
    <xf numFmtId="0" fontId="6" fillId="4" borderId="3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3" fillId="5" borderId="16" xfId="0" applyFont="1" applyFill="1" applyBorder="1" applyAlignment="1">
      <alignment wrapText="1"/>
    </xf>
    <xf numFmtId="0" fontId="13" fillId="5" borderId="16" xfId="0" applyFont="1" applyFill="1" applyBorder="1" applyAlignment="1">
      <alignment horizontal="center" wrapText="1"/>
    </xf>
    <xf numFmtId="0" fontId="5" fillId="5" borderId="16" xfId="0" applyFont="1" applyFill="1" applyBorder="1" applyAlignment="1">
      <alignment horizontal="center" wrapText="1"/>
    </xf>
    <xf numFmtId="0" fontId="5" fillId="0" borderId="16" xfId="0" applyFont="1" applyBorder="1" applyAlignment="1">
      <alignment horizontal="center" wrapText="1"/>
    </xf>
    <xf numFmtId="0" fontId="5" fillId="0" borderId="10" xfId="0" applyFont="1" applyBorder="1" applyAlignment="1">
      <alignment horizontal="center" wrapText="1"/>
    </xf>
    <xf numFmtId="0" fontId="6" fillId="5" borderId="15" xfId="0" applyFont="1" applyFill="1" applyBorder="1" applyAlignment="1">
      <alignment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5" fillId="0" borderId="0" xfId="0" applyFont="1" applyAlignment="1">
      <alignment vertical="center" wrapText="1"/>
    </xf>
    <xf numFmtId="0" fontId="14" fillId="2" borderId="17" xfId="0" applyFont="1" applyFill="1" applyBorder="1" applyAlignment="1">
      <alignment horizontal="left" vertical="center" wrapText="1"/>
    </xf>
    <xf numFmtId="0" fontId="14" fillId="2" borderId="6"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5" fillId="8" borderId="49" xfId="0" applyFont="1" applyFill="1" applyBorder="1" applyAlignment="1">
      <alignment horizontal="justify" vertical="center" wrapText="1"/>
    </xf>
    <xf numFmtId="0" fontId="15" fillId="8" borderId="50" xfId="0" applyFont="1" applyFill="1" applyBorder="1" applyAlignment="1">
      <alignment horizontal="justify" vertical="center" wrapText="1"/>
    </xf>
    <xf numFmtId="0" fontId="15" fillId="8" borderId="53" xfId="0" applyFont="1" applyFill="1" applyBorder="1" applyAlignment="1">
      <alignment horizontal="justify" vertical="center" wrapText="1"/>
    </xf>
    <xf numFmtId="0" fontId="0" fillId="5" borderId="4" xfId="0" applyFill="1" applyBorder="1" applyAlignment="1">
      <alignment horizontal="center" wrapText="1"/>
    </xf>
    <xf numFmtId="0" fontId="17" fillId="5" borderId="4" xfId="4" applyFill="1" applyBorder="1" applyAlignment="1">
      <alignment wrapText="1"/>
    </xf>
    <xf numFmtId="12" fontId="0" fillId="5" borderId="4" xfId="1" applyNumberFormat="1" applyFont="1" applyFill="1" applyBorder="1" applyAlignment="1">
      <alignment horizontal="left" wrapText="1"/>
    </xf>
    <xf numFmtId="14" fontId="0" fillId="5" borderId="4" xfId="0" applyNumberFormat="1" applyFill="1" applyBorder="1" applyAlignment="1">
      <alignment horizontal="left" wrapText="1"/>
    </xf>
    <xf numFmtId="0" fontId="0" fillId="5" borderId="4" xfId="0" applyFill="1" applyBorder="1" applyAlignment="1">
      <alignment horizontal="left" wrapText="1"/>
    </xf>
    <xf numFmtId="0" fontId="17" fillId="5" borderId="4" xfId="4" applyFill="1" applyBorder="1" applyAlignment="1">
      <alignment horizontal="left" wrapText="1"/>
    </xf>
    <xf numFmtId="14" fontId="4" fillId="9"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3" fontId="18" fillId="3" borderId="4" xfId="0" applyNumberFormat="1"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3" borderId="30" xfId="0" applyFont="1" applyFill="1" applyBorder="1" applyAlignment="1">
      <alignment horizontal="center" vertical="center" wrapText="1"/>
    </xf>
    <xf numFmtId="0" fontId="5" fillId="0" borderId="31" xfId="0" applyFont="1" applyBorder="1" applyAlignment="1">
      <alignment horizontal="center" vertical="center" wrapText="1"/>
    </xf>
    <xf numFmtId="0" fontId="17" fillId="0" borderId="0" xfId="4" applyAlignment="1">
      <alignment wrapText="1"/>
    </xf>
    <xf numFmtId="0" fontId="17" fillId="5" borderId="10" xfId="4" applyFill="1" applyBorder="1" applyAlignment="1">
      <alignment horizontal="center" wrapText="1"/>
    </xf>
    <xf numFmtId="0" fontId="17" fillId="6" borderId="10" xfId="4" applyFill="1" applyBorder="1" applyAlignment="1">
      <alignment horizontal="center" wrapText="1"/>
    </xf>
    <xf numFmtId="0" fontId="2" fillId="0" borderId="14" xfId="0" applyFont="1" applyBorder="1" applyAlignment="1">
      <alignment horizontal="left" vertical="center" wrapText="1"/>
    </xf>
    <xf numFmtId="0" fontId="2" fillId="3" borderId="27" xfId="0" applyFont="1" applyFill="1" applyBorder="1" applyAlignment="1">
      <alignment horizontal="left" vertical="center" wrapText="1"/>
    </xf>
    <xf numFmtId="0" fontId="0" fillId="10" borderId="10" xfId="0" applyFill="1" applyBorder="1" applyAlignment="1">
      <alignment horizontal="center" vertical="center" wrapText="1"/>
    </xf>
    <xf numFmtId="39" fontId="0" fillId="10" borderId="10" xfId="2" applyNumberFormat="1" applyFont="1" applyFill="1" applyBorder="1" applyAlignment="1">
      <alignment horizontal="right" vertical="center" wrapText="1"/>
    </xf>
    <xf numFmtId="4" fontId="0" fillId="10" borderId="10" xfId="0" applyNumberFormat="1" applyFill="1" applyBorder="1" applyAlignment="1">
      <alignment horizontal="right" vertical="center" wrapText="1"/>
    </xf>
    <xf numFmtId="39" fontId="0" fillId="0" borderId="10" xfId="2" applyNumberFormat="1" applyFont="1" applyBorder="1" applyAlignment="1">
      <alignment horizontal="right" vertical="center" wrapText="1"/>
    </xf>
    <xf numFmtId="4" fontId="0" fillId="0" borderId="10" xfId="0" applyNumberFormat="1" applyBorder="1" applyAlignment="1">
      <alignment horizontal="right" vertical="center" wrapText="1"/>
    </xf>
    <xf numFmtId="0" fontId="0" fillId="3" borderId="10" xfId="0" applyFill="1" applyBorder="1" applyAlignment="1">
      <alignment horizontal="right" vertical="center" wrapText="1"/>
    </xf>
    <xf numFmtId="4" fontId="0" fillId="3" borderId="10" xfId="0" applyNumberFormat="1" applyFill="1" applyBorder="1" applyAlignment="1">
      <alignment horizontal="right" vertical="center" wrapText="1"/>
    </xf>
    <xf numFmtId="0" fontId="0" fillId="10" borderId="10" xfId="0" applyFill="1" applyBorder="1" applyAlignment="1">
      <alignment horizontal="right" vertical="center" wrapText="1"/>
    </xf>
    <xf numFmtId="39" fontId="0" fillId="3" borderId="10" xfId="2" applyNumberFormat="1" applyFont="1" applyFill="1" applyBorder="1" applyAlignment="1">
      <alignment horizontal="right" vertical="center" wrapText="1"/>
    </xf>
    <xf numFmtId="39" fontId="0" fillId="3" borderId="10" xfId="0" applyNumberFormat="1" applyFill="1" applyBorder="1" applyAlignment="1">
      <alignment vertical="center" wrapText="1"/>
    </xf>
    <xf numFmtId="4" fontId="0" fillId="3" borderId="10" xfId="0" applyNumberFormat="1" applyFill="1" applyBorder="1" applyAlignment="1">
      <alignment vertical="center" wrapText="1"/>
    </xf>
    <xf numFmtId="0" fontId="5" fillId="3" borderId="4" xfId="0" applyFont="1" applyFill="1" applyBorder="1" applyAlignment="1">
      <alignment horizontal="right" vertical="center" wrapText="1"/>
    </xf>
    <xf numFmtId="0" fontId="17" fillId="3" borderId="4" xfId="4" applyFill="1" applyBorder="1" applyAlignment="1">
      <alignment horizontal="justify" vertical="center" wrapText="1"/>
    </xf>
    <xf numFmtId="0" fontId="15" fillId="8" borderId="29" xfId="0" applyFont="1" applyFill="1" applyBorder="1" applyAlignment="1">
      <alignment horizontal="center" vertical="center" wrapText="1"/>
    </xf>
    <xf numFmtId="0" fontId="15" fillId="8" borderId="30"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5" fillId="8" borderId="30" xfId="0" applyFont="1" applyFill="1" applyBorder="1" applyAlignment="1">
      <alignment horizontal="left" vertical="center" wrapText="1"/>
    </xf>
    <xf numFmtId="0" fontId="15" fillId="8" borderId="31" xfId="0" applyFont="1" applyFill="1" applyBorder="1" applyAlignment="1">
      <alignment horizontal="left" vertical="top" wrapText="1"/>
    </xf>
    <xf numFmtId="0" fontId="17" fillId="0" borderId="30" xfId="4" applyBorder="1" applyAlignment="1">
      <alignment vertical="center" wrapText="1"/>
    </xf>
    <xf numFmtId="0" fontId="17" fillId="0" borderId="30" xfId="4" applyBorder="1" applyAlignment="1">
      <alignment wrapText="1"/>
    </xf>
    <xf numFmtId="0" fontId="17" fillId="0" borderId="30" xfId="4" applyBorder="1" applyAlignment="1">
      <alignment vertical="center"/>
    </xf>
    <xf numFmtId="0" fontId="4" fillId="5" borderId="10" xfId="0" applyFont="1" applyFill="1" applyBorder="1" applyAlignment="1">
      <alignment vertical="center" wrapText="1"/>
    </xf>
    <xf numFmtId="0" fontId="4" fillId="5" borderId="11" xfId="0" applyFont="1" applyFill="1" applyBorder="1" applyAlignment="1">
      <alignment vertical="center" wrapText="1"/>
    </xf>
    <xf numFmtId="0" fontId="20" fillId="0" borderId="30" xfId="0" applyFont="1" applyBorder="1" applyAlignment="1">
      <alignment wrapText="1"/>
    </xf>
    <xf numFmtId="0" fontId="4" fillId="0" borderId="10" xfId="0" applyFont="1" applyBorder="1" applyAlignment="1">
      <alignment vertical="center" wrapText="1"/>
    </xf>
    <xf numFmtId="9" fontId="4" fillId="0" borderId="10" xfId="0" applyNumberFormat="1" applyFont="1" applyBorder="1" applyAlignment="1">
      <alignment vertical="center" wrapText="1"/>
    </xf>
    <xf numFmtId="9" fontId="4" fillId="0" borderId="11" xfId="0" applyNumberFormat="1" applyFont="1" applyBorder="1" applyAlignment="1">
      <alignment vertical="center" wrapText="1"/>
    </xf>
    <xf numFmtId="9" fontId="4" fillId="5" borderId="10" xfId="0" applyNumberFormat="1" applyFont="1" applyFill="1" applyBorder="1" applyAlignment="1">
      <alignment vertical="center" wrapText="1"/>
    </xf>
    <xf numFmtId="9" fontId="4" fillId="5" borderId="11" xfId="0" applyNumberFormat="1" applyFont="1" applyFill="1" applyBorder="1" applyAlignment="1">
      <alignment vertical="center" wrapText="1"/>
    </xf>
    <xf numFmtId="0" fontId="4" fillId="6" borderId="10" xfId="0" applyFont="1" applyFill="1" applyBorder="1" applyAlignment="1">
      <alignment vertical="center" wrapText="1"/>
    </xf>
    <xf numFmtId="0" fontId="4" fillId="6" borderId="11" xfId="0" applyFont="1" applyFill="1" applyBorder="1" applyAlignment="1">
      <alignment vertical="center" wrapText="1"/>
    </xf>
    <xf numFmtId="0" fontId="5" fillId="6" borderId="30" xfId="0" applyFont="1" applyFill="1" applyBorder="1" applyAlignment="1">
      <alignment horizontal="left" wrapText="1"/>
    </xf>
    <xf numFmtId="0" fontId="5" fillId="5" borderId="11" xfId="0" applyFont="1" applyFill="1" applyBorder="1" applyAlignment="1">
      <alignment horizontal="center" wrapText="1"/>
    </xf>
    <xf numFmtId="0" fontId="5" fillId="6" borderId="11" xfId="0" applyFont="1" applyFill="1" applyBorder="1" applyAlignment="1">
      <alignment horizontal="center" wrapText="1"/>
    </xf>
    <xf numFmtId="164" fontId="2" fillId="3" borderId="15" xfId="2" applyNumberFormat="1" applyFont="1" applyFill="1" applyBorder="1" applyAlignment="1">
      <alignment horizontal="center" vertical="center" wrapText="1"/>
    </xf>
    <xf numFmtId="164" fontId="2" fillId="3" borderId="16" xfId="2" applyNumberFormat="1" applyFont="1" applyFill="1" applyBorder="1" applyAlignment="1">
      <alignment horizontal="center" vertical="center" wrapText="1"/>
    </xf>
    <xf numFmtId="0" fontId="5" fillId="5" borderId="15" xfId="0" applyFont="1" applyFill="1" applyBorder="1" applyAlignment="1">
      <alignment horizontal="left" wrapText="1"/>
    </xf>
    <xf numFmtId="10" fontId="5" fillId="5" borderId="16" xfId="3" applyNumberFormat="1" applyFont="1" applyFill="1" applyBorder="1" applyAlignment="1">
      <alignment horizontal="center" wrapText="1"/>
    </xf>
    <xf numFmtId="0" fontId="17" fillId="3" borderId="16" xfId="4" applyFill="1" applyBorder="1" applyAlignment="1" applyProtection="1">
      <alignment horizontal="center" wrapText="1"/>
    </xf>
    <xf numFmtId="0" fontId="5" fillId="0" borderId="15" xfId="0" applyFont="1" applyBorder="1" applyAlignment="1">
      <alignment horizontal="left" wrapText="1"/>
    </xf>
    <xf numFmtId="10" fontId="5" fillId="0" borderId="16" xfId="3" applyNumberFormat="1" applyFont="1" applyBorder="1" applyAlignment="1">
      <alignment horizontal="center" wrapText="1"/>
    </xf>
    <xf numFmtId="0" fontId="17" fillId="0" borderId="16" xfId="4" applyFill="1" applyBorder="1" applyAlignment="1" applyProtection="1">
      <alignment horizontal="center" wrapText="1"/>
    </xf>
    <xf numFmtId="165" fontId="5" fillId="5" borderId="16" xfId="2" applyNumberFormat="1" applyFont="1" applyFill="1" applyBorder="1" applyAlignment="1">
      <alignment horizontal="center" wrapText="1"/>
    </xf>
    <xf numFmtId="165" fontId="5" fillId="0" borderId="16" xfId="2" applyNumberFormat="1" applyFont="1" applyBorder="1" applyAlignment="1">
      <alignment horizontal="center" wrapText="1"/>
    </xf>
    <xf numFmtId="165" fontId="5" fillId="5" borderId="16" xfId="0" applyNumberFormat="1" applyFont="1" applyFill="1" applyBorder="1" applyAlignment="1">
      <alignment horizontal="center" wrapText="1"/>
    </xf>
    <xf numFmtId="0" fontId="21" fillId="0" borderId="51" xfId="0" applyFont="1" applyBorder="1" applyAlignment="1" applyProtection="1">
      <alignment vertical="center" wrapText="1"/>
      <protection locked="0"/>
    </xf>
    <xf numFmtId="0" fontId="21" fillId="11" borderId="51" xfId="0" applyFont="1" applyFill="1" applyBorder="1" applyAlignment="1" applyProtection="1">
      <alignment vertical="center" wrapText="1"/>
      <protection locked="0"/>
    </xf>
    <xf numFmtId="0" fontId="21" fillId="0" borderId="54" xfId="0" applyFont="1" applyBorder="1" applyAlignment="1" applyProtection="1">
      <alignment vertical="center" wrapText="1"/>
      <protection locked="0"/>
    </xf>
    <xf numFmtId="0" fontId="2" fillId="3" borderId="52" xfId="0" applyFont="1" applyFill="1" applyBorder="1" applyAlignment="1">
      <alignment vertical="center" wrapText="1"/>
    </xf>
    <xf numFmtId="0" fontId="2" fillId="0" borderId="52" xfId="0" applyFont="1" applyBorder="1" applyAlignment="1">
      <alignment vertical="center" wrapText="1"/>
    </xf>
    <xf numFmtId="0" fontId="2" fillId="0" borderId="55" xfId="0" applyFont="1" applyBorder="1" applyAlignment="1">
      <alignment vertical="center" wrapText="1"/>
    </xf>
    <xf numFmtId="0" fontId="17" fillId="3" borderId="59" xfId="4" applyFill="1" applyBorder="1" applyAlignment="1">
      <alignment horizontal="justify" vertical="center" wrapText="1"/>
    </xf>
    <xf numFmtId="0" fontId="17" fillId="3" borderId="60" xfId="4" applyFill="1" applyBorder="1" applyAlignment="1">
      <alignment horizontal="justify" vertical="center" wrapText="1"/>
    </xf>
    <xf numFmtId="0" fontId="2" fillId="3" borderId="51" xfId="0" applyFont="1" applyFill="1" applyBorder="1" applyAlignment="1">
      <alignment vertical="center" wrapText="1"/>
    </xf>
    <xf numFmtId="0" fontId="21" fillId="0" borderId="51" xfId="0" applyFont="1" applyFill="1" applyBorder="1" applyAlignment="1" applyProtection="1">
      <alignment horizontal="left" vertical="center" wrapText="1"/>
      <protection locked="0"/>
    </xf>
    <xf numFmtId="0" fontId="2" fillId="0" borderId="51" xfId="0" applyFont="1" applyBorder="1" applyAlignment="1">
      <alignment vertical="center" wrapText="1"/>
    </xf>
    <xf numFmtId="0" fontId="21" fillId="0" borderId="54" xfId="0" applyFont="1" applyBorder="1" applyAlignment="1" applyProtection="1">
      <alignment horizontal="left" vertical="center" wrapText="1"/>
      <protection locked="0"/>
    </xf>
    <xf numFmtId="0" fontId="21" fillId="0" borderId="61" xfId="0" applyFont="1" applyBorder="1" applyAlignment="1" applyProtection="1">
      <alignment vertical="center" wrapText="1"/>
      <protection locked="0"/>
    </xf>
    <xf numFmtId="0" fontId="2" fillId="3" borderId="57" xfId="0" applyFont="1" applyFill="1" applyBorder="1" applyAlignment="1">
      <alignment vertical="center" wrapText="1"/>
    </xf>
    <xf numFmtId="0" fontId="2" fillId="3" borderId="61" xfId="0" applyFont="1" applyFill="1" applyBorder="1" applyAlignment="1">
      <alignment vertical="center" wrapText="1"/>
    </xf>
    <xf numFmtId="0" fontId="17" fillId="3" borderId="62" xfId="4" applyFill="1" applyBorder="1" applyAlignment="1">
      <alignment horizontal="justify" vertical="center" wrapText="1"/>
    </xf>
    <xf numFmtId="0" fontId="6" fillId="4" borderId="1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0" borderId="0" xfId="0" applyFill="1" applyAlignment="1">
      <alignment vertical="center" wrapText="1"/>
    </xf>
    <xf numFmtId="0" fontId="0" fillId="0" borderId="20" xfId="0" applyFill="1" applyBorder="1" applyAlignment="1">
      <alignment vertical="center" wrapText="1"/>
    </xf>
    <xf numFmtId="0" fontId="0" fillId="0" borderId="56" xfId="0" applyFill="1" applyBorder="1" applyAlignment="1">
      <alignment vertical="center" wrapText="1"/>
    </xf>
    <xf numFmtId="0" fontId="0" fillId="0" borderId="0" xfId="0" applyFill="1" applyBorder="1" applyAlignment="1">
      <alignment vertical="center" wrapText="1"/>
    </xf>
    <xf numFmtId="0" fontId="0" fillId="0" borderId="57" xfId="0" applyFill="1" applyBorder="1" applyAlignment="1">
      <alignment vertical="center" wrapText="1"/>
    </xf>
    <xf numFmtId="0" fontId="15" fillId="8" borderId="6"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21" fillId="0" borderId="58"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3" fillId="0" borderId="25" xfId="0" applyFont="1" applyBorder="1" applyAlignment="1">
      <alignment horizontal="left" vertical="center" wrapText="1"/>
    </xf>
    <xf numFmtId="0" fontId="6" fillId="0" borderId="11" xfId="0" applyFont="1" applyBorder="1" applyAlignment="1">
      <alignment vertical="center" wrapText="1"/>
    </xf>
    <xf numFmtId="0" fontId="6" fillId="2" borderId="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 fillId="0" borderId="25" xfId="0" applyFont="1" applyBorder="1" applyAlignment="1">
      <alignment horizontal="left" vertical="center" wrapText="1"/>
    </xf>
    <xf numFmtId="0" fontId="6" fillId="2" borderId="7" xfId="0" applyFont="1" applyFill="1" applyBorder="1" applyAlignment="1">
      <alignment horizontal="center" vertical="center" wrapText="1"/>
    </xf>
    <xf numFmtId="0" fontId="6" fillId="0" borderId="12" xfId="0" applyFont="1" applyBorder="1" applyAlignment="1">
      <alignment wrapText="1"/>
    </xf>
    <xf numFmtId="0" fontId="6" fillId="0" borderId="13" xfId="0" applyFont="1" applyBorder="1" applyAlignment="1">
      <alignment wrapText="1"/>
    </xf>
    <xf numFmtId="0" fontId="6" fillId="0" borderId="36" xfId="0" applyFont="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17" fillId="0" borderId="24" xfId="4" applyBorder="1" applyAlignment="1">
      <alignment vertical="center" wrapText="1"/>
    </xf>
    <xf numFmtId="0" fontId="0" fillId="0" borderId="22" xfId="0" applyBorder="1" applyAlignment="1">
      <alignment vertical="center" wrapText="1"/>
    </xf>
    <xf numFmtId="0" fontId="0" fillId="0" borderId="7" xfId="0" applyBorder="1" applyAlignment="1">
      <alignment vertical="center" wrapText="1"/>
    </xf>
    <xf numFmtId="0" fontId="6" fillId="2" borderId="8" xfId="0" applyFont="1" applyFill="1" applyBorder="1" applyAlignment="1">
      <alignment horizontal="center" vertical="center" wrapText="1"/>
    </xf>
    <xf numFmtId="0" fontId="6" fillId="4" borderId="32" xfId="0" applyFont="1" applyFill="1" applyBorder="1" applyAlignment="1">
      <alignment horizontal="left" wrapText="1"/>
    </xf>
    <xf numFmtId="0" fontId="6" fillId="4" borderId="29" xfId="0" applyFont="1" applyFill="1" applyBorder="1" applyAlignment="1">
      <alignment horizontal="left" wrapText="1"/>
    </xf>
    <xf numFmtId="0" fontId="6" fillId="4" borderId="40" xfId="0" applyFont="1" applyFill="1" applyBorder="1" applyAlignment="1">
      <alignment horizontal="left" wrapText="1"/>
    </xf>
    <xf numFmtId="0" fontId="5" fillId="5" borderId="33" xfId="0" applyFont="1" applyFill="1" applyBorder="1" applyAlignment="1">
      <alignment horizontal="center" wrapText="1"/>
    </xf>
    <xf numFmtId="0" fontId="5" fillId="5" borderId="30" xfId="0" applyFont="1" applyFill="1" applyBorder="1" applyAlignment="1">
      <alignment horizontal="center" wrapText="1"/>
    </xf>
    <xf numFmtId="0" fontId="5" fillId="5" borderId="41" xfId="0" applyFont="1" applyFill="1" applyBorder="1" applyAlignment="1">
      <alignment horizontal="center" wrapText="1"/>
    </xf>
    <xf numFmtId="0" fontId="3" fillId="2" borderId="1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4" fillId="7" borderId="12" xfId="0" applyFont="1" applyFill="1" applyBorder="1" applyAlignment="1">
      <alignment horizontal="left" vertical="center" wrapText="1"/>
    </xf>
    <xf numFmtId="0" fontId="14" fillId="7" borderId="13" xfId="0" applyFont="1" applyFill="1" applyBorder="1" applyAlignment="1">
      <alignment horizontal="left" vertical="center" wrapText="1"/>
    </xf>
    <xf numFmtId="0" fontId="14" fillId="7" borderId="8"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36" xfId="0" applyFont="1" applyBorder="1" applyAlignment="1">
      <alignment vertical="top" wrapText="1"/>
    </xf>
    <xf numFmtId="0" fontId="10" fillId="0" borderId="12" xfId="0" applyFont="1" applyBorder="1" applyAlignment="1">
      <alignment wrapText="1"/>
    </xf>
    <xf numFmtId="0" fontId="10" fillId="0" borderId="13" xfId="0" applyFont="1" applyBorder="1" applyAlignment="1">
      <alignment wrapText="1"/>
    </xf>
    <xf numFmtId="0" fontId="10" fillId="0" borderId="36" xfId="0" applyFont="1" applyBorder="1" applyAlignment="1">
      <alignment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2" xfId="0" applyFont="1" applyBorder="1" applyAlignment="1">
      <alignment horizontal="center" vertical="center" wrapText="1"/>
    </xf>
    <xf numFmtId="0" fontId="5" fillId="0" borderId="34" xfId="0" applyFont="1" applyBorder="1" applyAlignment="1">
      <alignment horizontal="center" wrapText="1"/>
    </xf>
    <xf numFmtId="0" fontId="5" fillId="0" borderId="31" xfId="0" applyFont="1" applyBorder="1" applyAlignment="1">
      <alignment horizontal="center" wrapText="1"/>
    </xf>
    <xf numFmtId="0" fontId="5" fillId="0" borderId="42" xfId="0" applyFont="1" applyBorder="1" applyAlignment="1">
      <alignment horizontal="center" wrapText="1"/>
    </xf>
    <xf numFmtId="0" fontId="6" fillId="6" borderId="38" xfId="0" applyFont="1" applyFill="1" applyBorder="1" applyAlignment="1">
      <alignment wrapText="1"/>
    </xf>
    <xf numFmtId="0" fontId="6" fillId="6" borderId="2" xfId="0" applyFont="1" applyFill="1" applyBorder="1" applyAlignment="1">
      <alignment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36" xfId="0" applyFont="1" applyBorder="1" applyAlignment="1">
      <alignment vertical="top" wrapText="1"/>
    </xf>
    <xf numFmtId="0" fontId="6" fillId="4" borderId="4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48"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17" fillId="5" borderId="37" xfId="4" applyFill="1" applyBorder="1" applyAlignment="1">
      <alignment horizontal="center" wrapText="1"/>
    </xf>
    <xf numFmtId="0" fontId="5" fillId="5" borderId="37" xfId="0" applyFont="1" applyFill="1" applyBorder="1" applyAlignment="1">
      <alignment horizontal="center" wrapText="1"/>
    </xf>
    <xf numFmtId="0" fontId="5" fillId="5" borderId="3" xfId="0" applyFont="1" applyFill="1" applyBorder="1" applyAlignment="1">
      <alignment horizontal="center" wrapText="1"/>
    </xf>
    <xf numFmtId="0" fontId="3"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cellXfs>
  <cellStyles count="5">
    <cellStyle name="Hipervínculo" xfId="4" builtinId="8"/>
    <cellStyle name="Millares" xfId="1" builtinId="3"/>
    <cellStyle name="Moneda" xfId="2" builtinId="4"/>
    <cellStyle name="Normal" xfId="0" builtinId="0"/>
    <cellStyle name="Porcentaje" xfId="3" builtinId="5"/>
  </cellStyles>
  <dxfs count="2">
    <dxf>
      <font>
        <color auto="1"/>
      </font>
      <fill>
        <patternFill>
          <bgColor rgb="FFFFC000"/>
        </patternFill>
      </fill>
    </dxf>
    <dxf>
      <font>
        <color auto="1"/>
      </font>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cuadorencifras.gob.ec/institucional/transparencia/" TargetMode="External"/><Relationship Id="rId13" Type="http://schemas.openxmlformats.org/officeDocument/2006/relationships/hyperlink" Target="https://www.ecuadorencifras.gob.ec/institucional/transparencia/" TargetMode="External"/><Relationship Id="rId18" Type="http://schemas.openxmlformats.org/officeDocument/2006/relationships/hyperlink" Target="https://www.ecuadorencifras.gob.ec/institucional/transparencia/" TargetMode="External"/><Relationship Id="rId3" Type="http://schemas.openxmlformats.org/officeDocument/2006/relationships/hyperlink" Target="mailto:josefina_guerrero@inec.gob.ec" TargetMode="External"/><Relationship Id="rId21" Type="http://schemas.openxmlformats.org/officeDocument/2006/relationships/hyperlink" Target="https://www.ecuadorencifras.gob.ec/institucional/transparencia/" TargetMode="External"/><Relationship Id="rId7" Type="http://schemas.openxmlformats.org/officeDocument/2006/relationships/hyperlink" Target="http://www.ecuadorencifras.gob.ec/institucional/transparencia/" TargetMode="External"/><Relationship Id="rId12" Type="http://schemas.openxmlformats.org/officeDocument/2006/relationships/hyperlink" Target="https://censo2020ec.com/" TargetMode="External"/><Relationship Id="rId17" Type="http://schemas.openxmlformats.org/officeDocument/2006/relationships/hyperlink" Target="https://www.ecuadorencifras.gob.ec/institucional/transparencia/" TargetMode="External"/><Relationship Id="rId2" Type="http://schemas.openxmlformats.org/officeDocument/2006/relationships/hyperlink" Target="mailto:diana_molina@inec.gob.ec" TargetMode="External"/><Relationship Id="rId16" Type="http://schemas.openxmlformats.org/officeDocument/2006/relationships/hyperlink" Target="https://esigef.finanzas.gob.ec/" TargetMode="External"/><Relationship Id="rId20" Type="http://schemas.openxmlformats.org/officeDocument/2006/relationships/hyperlink" Target="https://www.ecuadorencifras.gob.ec/institucional/transparencia/" TargetMode="External"/><Relationship Id="rId1" Type="http://schemas.openxmlformats.org/officeDocument/2006/relationships/hyperlink" Target="mailto:roberto_castillo@inec.gob.ec" TargetMode="External"/><Relationship Id="rId6" Type="http://schemas.openxmlformats.org/officeDocument/2006/relationships/hyperlink" Target="http://www.ecuadorencifras.gob.ec/institucional/transparencia/" TargetMode="External"/><Relationship Id="rId11" Type="http://schemas.openxmlformats.org/officeDocument/2006/relationships/hyperlink" Target="https://www.facebook.com/INECECuador/videos/45220194223600033" TargetMode="External"/><Relationship Id="rId24" Type="http://schemas.openxmlformats.org/officeDocument/2006/relationships/printerSettings" Target="../printerSettings/printerSettings1.bin"/><Relationship Id="rId5" Type="http://schemas.openxmlformats.org/officeDocument/2006/relationships/hyperlink" Target="https://www.ecuadorencifras.gob.ec/institucional/rendicion-de-cuentas-2019-fase-1/" TargetMode="External"/><Relationship Id="rId15" Type="http://schemas.openxmlformats.org/officeDocument/2006/relationships/hyperlink" Target="https://esigef.finanzas.gob.ec/" TargetMode="External"/><Relationship Id="rId23" Type="http://schemas.openxmlformats.org/officeDocument/2006/relationships/hyperlink" Target="https://www.ecuadorencifras.gob.ec/institucional/transparencia/" TargetMode="External"/><Relationship Id="rId10" Type="http://schemas.openxmlformats.org/officeDocument/2006/relationships/hyperlink" Target="https://aplicaciones2.ecuadorencifras.gob.ec/osticket_uac/scp/" TargetMode="External"/><Relationship Id="rId19" Type="http://schemas.openxmlformats.org/officeDocument/2006/relationships/hyperlink" Target="https://www.ecuadorencifras.gob.ec/institucional/transparencia/" TargetMode="External"/><Relationship Id="rId4" Type="http://schemas.openxmlformats.org/officeDocument/2006/relationships/hyperlink" Target="https://www.ecuadorencifras.gob.ec/documentos/web-inec/Rendicion_de_cuentas_2019/Fase_1/Listado/Usuarios_Rendicion_de_Cuentas_2019_Adm-Central" TargetMode="External"/><Relationship Id="rId9" Type="http://schemas.openxmlformats.org/officeDocument/2006/relationships/hyperlink" Target="http://www.ecuadorencifras.gob.ec/trabaja-con-nosotros/" TargetMode="External"/><Relationship Id="rId14" Type="http://schemas.openxmlformats.org/officeDocument/2006/relationships/hyperlink" Target="https://www.ecuadorencifras.gob.ec/institucional/transparencia/" TargetMode="External"/><Relationship Id="rId22" Type="http://schemas.openxmlformats.org/officeDocument/2006/relationships/hyperlink" Target="https://www.ecuadorencifras.gob.ec/institucional/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7"/>
  <sheetViews>
    <sheetView tabSelected="1" topLeftCell="A259" zoomScale="85" zoomScaleNormal="85" workbookViewId="0">
      <selection activeCell="D269" sqref="D269"/>
    </sheetView>
  </sheetViews>
  <sheetFormatPr baseColWidth="10" defaultRowHeight="15" x14ac:dyDescent="0.25"/>
  <cols>
    <col min="1" max="1" width="11.42578125" style="190"/>
    <col min="2" max="2" width="48.5703125" style="1" customWidth="1"/>
    <col min="3" max="3" width="48.7109375" style="33" customWidth="1"/>
    <col min="4" max="4" width="22.28515625" style="1" customWidth="1"/>
    <col min="5" max="5" width="74.5703125" style="1" customWidth="1"/>
    <col min="6" max="6" width="26.140625" style="1" customWidth="1"/>
    <col min="7" max="7" width="31" style="1" customWidth="1"/>
    <col min="8" max="8" width="18.85546875" style="1" customWidth="1"/>
    <col min="9" max="10" width="11.42578125" style="1"/>
    <col min="11" max="11" width="29.5703125" style="1" customWidth="1"/>
    <col min="12" max="16384" width="11.42578125" style="1"/>
  </cols>
  <sheetData>
    <row r="1" spans="1:6" x14ac:dyDescent="0.25">
      <c r="B1" s="203" t="s">
        <v>0</v>
      </c>
      <c r="C1" s="203"/>
      <c r="D1" s="203"/>
      <c r="E1" s="203"/>
      <c r="F1" s="203"/>
    </row>
    <row r="2" spans="1:6" x14ac:dyDescent="0.25">
      <c r="B2" s="203" t="s">
        <v>1</v>
      </c>
      <c r="C2" s="203"/>
      <c r="D2" s="203"/>
      <c r="E2" s="203"/>
      <c r="F2" s="203"/>
    </row>
    <row r="3" spans="1:6" ht="15.75" thickBot="1" x14ac:dyDescent="0.3">
      <c r="B3" s="203"/>
      <c r="C3" s="203"/>
      <c r="D3" s="203"/>
      <c r="E3" s="203"/>
      <c r="F3" s="203"/>
    </row>
    <row r="4" spans="1:6" ht="15.75" thickBot="1" x14ac:dyDescent="0.25">
      <c r="A4" s="191"/>
      <c r="B4" s="219" t="s">
        <v>108</v>
      </c>
      <c r="C4" s="221"/>
    </row>
    <row r="5" spans="1:6" ht="41.25" customHeight="1" thickBot="1" x14ac:dyDescent="0.3">
      <c r="A5" s="191"/>
      <c r="B5" s="46" t="s">
        <v>109</v>
      </c>
      <c r="C5" s="47" t="s">
        <v>227</v>
      </c>
      <c r="E5" s="31"/>
      <c r="F5" s="31"/>
    </row>
    <row r="6" spans="1:6" ht="30.75" thickBot="1" x14ac:dyDescent="0.3">
      <c r="A6" s="191"/>
      <c r="B6" s="46" t="s">
        <v>110</v>
      </c>
      <c r="C6" s="47" t="s">
        <v>228</v>
      </c>
      <c r="E6" s="31"/>
      <c r="F6" s="31"/>
    </row>
    <row r="7" spans="1:6" ht="15.75" thickBot="1" x14ac:dyDescent="0.3">
      <c r="A7" s="191"/>
      <c r="B7" s="46" t="s">
        <v>111</v>
      </c>
      <c r="C7" s="47" t="s">
        <v>229</v>
      </c>
      <c r="E7" s="31"/>
      <c r="F7" s="31"/>
    </row>
    <row r="8" spans="1:6" ht="15.75" thickBot="1" x14ac:dyDescent="0.3">
      <c r="B8" s="2"/>
      <c r="E8" s="31"/>
      <c r="F8" s="31"/>
    </row>
    <row r="9" spans="1:6" s="31" customFormat="1" ht="15.75" thickBot="1" x14ac:dyDescent="0.25">
      <c r="A9" s="190"/>
      <c r="B9" s="219" t="s">
        <v>112</v>
      </c>
      <c r="C9" s="221"/>
    </row>
    <row r="10" spans="1:6" s="31" customFormat="1" ht="15.75" thickBot="1" x14ac:dyDescent="0.3">
      <c r="A10" s="190"/>
      <c r="B10" s="48" t="s">
        <v>113</v>
      </c>
      <c r="C10" s="106" t="s">
        <v>230</v>
      </c>
    </row>
    <row r="11" spans="1:6" s="31" customFormat="1" ht="15.75" thickBot="1" x14ac:dyDescent="0.25">
      <c r="A11" s="190"/>
      <c r="B11" s="48" t="s">
        <v>114</v>
      </c>
      <c r="C11" s="49" t="s">
        <v>231</v>
      </c>
    </row>
    <row r="12" spans="1:6" s="31" customFormat="1" ht="15.75" thickBot="1" x14ac:dyDescent="0.25">
      <c r="A12" s="190"/>
      <c r="B12" s="48" t="s">
        <v>115</v>
      </c>
      <c r="C12" s="50" t="s">
        <v>231</v>
      </c>
    </row>
    <row r="13" spans="1:6" s="31" customFormat="1" ht="15.75" thickBot="1" x14ac:dyDescent="0.25">
      <c r="A13" s="190"/>
      <c r="B13" s="48" t="s">
        <v>116</v>
      </c>
      <c r="C13" s="49" t="s">
        <v>231</v>
      </c>
    </row>
    <row r="14" spans="1:6" s="31" customFormat="1" ht="15.75" thickBot="1" x14ac:dyDescent="0.25">
      <c r="A14" s="190"/>
      <c r="B14" s="48" t="s">
        <v>117</v>
      </c>
      <c r="C14" s="49" t="s">
        <v>231</v>
      </c>
    </row>
    <row r="15" spans="1:6" s="31" customFormat="1" ht="15.75" thickBot="1" x14ac:dyDescent="0.25">
      <c r="A15" s="190"/>
      <c r="B15" s="48" t="s">
        <v>118</v>
      </c>
      <c r="C15" s="49" t="s">
        <v>231</v>
      </c>
    </row>
    <row r="16" spans="1:6" s="31" customFormat="1" ht="15.75" thickBot="1" x14ac:dyDescent="0.3">
      <c r="A16" s="190"/>
      <c r="B16" s="2"/>
      <c r="C16" s="33"/>
    </row>
    <row r="17" spans="1:3" s="31" customFormat="1" ht="15.75" thickBot="1" x14ac:dyDescent="0.25">
      <c r="A17" s="191"/>
      <c r="B17" s="219" t="s">
        <v>119</v>
      </c>
      <c r="C17" s="221"/>
    </row>
    <row r="18" spans="1:3" s="31" customFormat="1" ht="15.75" thickBot="1" x14ac:dyDescent="0.3">
      <c r="A18" s="191"/>
      <c r="B18" s="51" t="s">
        <v>120</v>
      </c>
      <c r="C18" s="106" t="s">
        <v>231</v>
      </c>
    </row>
    <row r="19" spans="1:3" s="31" customFormat="1" ht="15.75" thickBot="1" x14ac:dyDescent="0.25">
      <c r="A19" s="191"/>
      <c r="B19" s="46" t="s">
        <v>121</v>
      </c>
      <c r="C19" s="49" t="s">
        <v>231</v>
      </c>
    </row>
    <row r="20" spans="1:3" s="31" customFormat="1" ht="15.75" thickBot="1" x14ac:dyDescent="0.3">
      <c r="A20" s="191"/>
      <c r="B20" s="46" t="s">
        <v>122</v>
      </c>
      <c r="C20" s="106" t="s">
        <v>231</v>
      </c>
    </row>
    <row r="21" spans="1:3" s="31" customFormat="1" ht="15.75" thickBot="1" x14ac:dyDescent="0.3">
      <c r="A21" s="191"/>
      <c r="B21" s="46" t="s">
        <v>123</v>
      </c>
      <c r="C21" s="106" t="s">
        <v>231</v>
      </c>
    </row>
    <row r="22" spans="1:3" s="31" customFormat="1" ht="15.75" thickBot="1" x14ac:dyDescent="0.3">
      <c r="A22" s="191"/>
      <c r="B22" s="46" t="s">
        <v>124</v>
      </c>
      <c r="C22" s="106" t="s">
        <v>230</v>
      </c>
    </row>
    <row r="23" spans="1:3" s="31" customFormat="1" ht="15.75" thickBot="1" x14ac:dyDescent="0.3">
      <c r="A23" s="191"/>
      <c r="B23" s="46" t="s">
        <v>125</v>
      </c>
      <c r="C23" s="106" t="s">
        <v>231</v>
      </c>
    </row>
    <row r="24" spans="1:3" s="31" customFormat="1" ht="15.75" thickBot="1" x14ac:dyDescent="0.3">
      <c r="A24" s="191"/>
      <c r="B24" s="46" t="s">
        <v>126</v>
      </c>
      <c r="C24" s="106" t="s">
        <v>231</v>
      </c>
    </row>
    <row r="25" spans="1:3" s="31" customFormat="1" ht="15.75" thickBot="1" x14ac:dyDescent="0.3">
      <c r="A25" s="191"/>
      <c r="B25" s="46" t="s">
        <v>127</v>
      </c>
      <c r="C25" s="106" t="s">
        <v>231</v>
      </c>
    </row>
    <row r="26" spans="1:3" s="31" customFormat="1" ht="15.75" thickBot="1" x14ac:dyDescent="0.3">
      <c r="A26" s="191"/>
      <c r="B26" s="46" t="s">
        <v>128</v>
      </c>
      <c r="C26" s="106" t="s">
        <v>231</v>
      </c>
    </row>
    <row r="27" spans="1:3" s="31" customFormat="1" ht="15.75" thickBot="1" x14ac:dyDescent="0.3">
      <c r="A27" s="191"/>
      <c r="B27" s="46" t="s">
        <v>129</v>
      </c>
      <c r="C27" s="106" t="s">
        <v>231</v>
      </c>
    </row>
    <row r="28" spans="1:3" s="31" customFormat="1" ht="15.75" thickBot="1" x14ac:dyDescent="0.3">
      <c r="A28" s="191"/>
      <c r="B28" s="46" t="s">
        <v>130</v>
      </c>
      <c r="C28" s="106" t="s">
        <v>231</v>
      </c>
    </row>
    <row r="29" spans="1:3" s="31" customFormat="1" ht="15.75" thickBot="1" x14ac:dyDescent="0.3">
      <c r="A29" s="191"/>
      <c r="B29" s="46" t="s">
        <v>131</v>
      </c>
      <c r="C29" s="106" t="s">
        <v>231</v>
      </c>
    </row>
    <row r="30" spans="1:3" s="31" customFormat="1" ht="15.75" thickBot="1" x14ac:dyDescent="0.3">
      <c r="A30" s="191"/>
      <c r="B30" s="46" t="s">
        <v>132</v>
      </c>
      <c r="C30" s="106" t="s">
        <v>231</v>
      </c>
    </row>
    <row r="31" spans="1:3" s="31" customFormat="1" ht="15.75" thickBot="1" x14ac:dyDescent="0.3">
      <c r="A31" s="191"/>
      <c r="B31" s="46" t="s">
        <v>133</v>
      </c>
      <c r="C31" s="106" t="s">
        <v>231</v>
      </c>
    </row>
    <row r="32" spans="1:3" s="31" customFormat="1" ht="15.75" thickBot="1" x14ac:dyDescent="0.3">
      <c r="A32" s="191"/>
      <c r="B32" s="46" t="s">
        <v>134</v>
      </c>
      <c r="C32" s="106" t="s">
        <v>231</v>
      </c>
    </row>
    <row r="33" spans="1:6" s="31" customFormat="1" ht="15.75" thickBot="1" x14ac:dyDescent="0.3">
      <c r="A33" s="191"/>
      <c r="B33" s="46" t="s">
        <v>135</v>
      </c>
      <c r="C33" s="106" t="s">
        <v>231</v>
      </c>
    </row>
    <row r="34" spans="1:6" s="31" customFormat="1" ht="15.75" thickBot="1" x14ac:dyDescent="0.3">
      <c r="A34" s="190"/>
      <c r="B34" s="46" t="s">
        <v>136</v>
      </c>
      <c r="C34" s="106" t="s">
        <v>231</v>
      </c>
    </row>
    <row r="35" spans="1:6" s="31" customFormat="1" ht="15.75" thickBot="1" x14ac:dyDescent="0.3">
      <c r="A35" s="190"/>
      <c r="B35" s="2"/>
      <c r="C35" s="33"/>
    </row>
    <row r="36" spans="1:6" s="31" customFormat="1" ht="15.75" thickBot="1" x14ac:dyDescent="0.25">
      <c r="A36" s="192"/>
      <c r="B36" s="52" t="s">
        <v>137</v>
      </c>
      <c r="C36" s="53" t="s">
        <v>44</v>
      </c>
    </row>
    <row r="37" spans="1:6" s="31" customFormat="1" ht="15.75" thickBot="1" x14ac:dyDescent="0.3">
      <c r="A37" s="192"/>
      <c r="B37" s="48" t="s">
        <v>138</v>
      </c>
      <c r="C37" s="106" t="s">
        <v>230</v>
      </c>
    </row>
    <row r="38" spans="1:6" s="31" customFormat="1" ht="15.75" thickBot="1" x14ac:dyDescent="0.3">
      <c r="A38" s="192"/>
      <c r="B38" s="48" t="s">
        <v>139</v>
      </c>
      <c r="C38" s="106" t="s">
        <v>231</v>
      </c>
    </row>
    <row r="39" spans="1:6" s="31" customFormat="1" ht="15.75" thickBot="1" x14ac:dyDescent="0.3">
      <c r="A39" s="192"/>
      <c r="B39" s="48" t="s">
        <v>140</v>
      </c>
      <c r="C39" s="106" t="s">
        <v>231</v>
      </c>
    </row>
    <row r="40" spans="1:6" s="31" customFormat="1" ht="15.75" thickBot="1" x14ac:dyDescent="0.3">
      <c r="A40" s="190"/>
      <c r="B40" s="2"/>
      <c r="C40" s="33"/>
    </row>
    <row r="41" spans="1:6" ht="15.75" thickBot="1" x14ac:dyDescent="0.25">
      <c r="B41" s="219" t="s">
        <v>2</v>
      </c>
      <c r="C41" s="221"/>
      <c r="E41" s="31"/>
      <c r="F41" s="31"/>
    </row>
    <row r="42" spans="1:6" ht="15.75" thickBot="1" x14ac:dyDescent="0.3">
      <c r="B42" s="48" t="s">
        <v>3</v>
      </c>
      <c r="C42" s="47" t="s">
        <v>232</v>
      </c>
      <c r="E42" s="31"/>
      <c r="F42" s="31"/>
    </row>
    <row r="43" spans="1:6" ht="15.75" thickBot="1" x14ac:dyDescent="0.3">
      <c r="B43" s="48" t="s">
        <v>4</v>
      </c>
      <c r="C43" s="47" t="s">
        <v>233</v>
      </c>
      <c r="E43" s="31"/>
      <c r="F43" s="31"/>
    </row>
    <row r="44" spans="1:6" ht="15.75" thickBot="1" x14ac:dyDescent="0.3">
      <c r="B44" s="48" t="s">
        <v>5</v>
      </c>
      <c r="C44" s="47" t="s">
        <v>234</v>
      </c>
      <c r="E44" s="31"/>
      <c r="F44" s="31"/>
    </row>
    <row r="45" spans="1:6" ht="15.75" thickBot="1" x14ac:dyDescent="0.3">
      <c r="B45" s="48" t="s">
        <v>6</v>
      </c>
      <c r="C45" s="47" t="s">
        <v>235</v>
      </c>
      <c r="E45" s="31"/>
      <c r="F45" s="31"/>
    </row>
    <row r="46" spans="1:6" ht="15.75" thickBot="1" x14ac:dyDescent="0.3">
      <c r="B46" s="48" t="s">
        <v>7</v>
      </c>
      <c r="C46" s="107" t="s">
        <v>236</v>
      </c>
      <c r="E46" s="31"/>
      <c r="F46" s="31"/>
    </row>
    <row r="47" spans="1:6" ht="15.75" thickBot="1" x14ac:dyDescent="0.3">
      <c r="B47" s="48" t="s">
        <v>8</v>
      </c>
      <c r="C47" s="107" t="s">
        <v>237</v>
      </c>
    </row>
    <row r="48" spans="1:6" ht="15.75" thickBot="1" x14ac:dyDescent="0.3">
      <c r="B48" s="48" t="s">
        <v>9</v>
      </c>
      <c r="C48" s="47" t="s">
        <v>238</v>
      </c>
    </row>
    <row r="49" spans="1:3" ht="15.75" thickBot="1" x14ac:dyDescent="0.3">
      <c r="B49" s="48" t="s">
        <v>141</v>
      </c>
      <c r="C49" s="108">
        <v>1768038270001</v>
      </c>
    </row>
    <row r="50" spans="1:3" ht="15.75" thickBot="1" x14ac:dyDescent="0.3">
      <c r="B50" s="7"/>
    </row>
    <row r="51" spans="1:3" s="31" customFormat="1" ht="15.75" customHeight="1" thickBot="1" x14ac:dyDescent="0.25">
      <c r="A51" s="190"/>
      <c r="B51" s="219" t="s">
        <v>142</v>
      </c>
      <c r="C51" s="221"/>
    </row>
    <row r="52" spans="1:3" s="31" customFormat="1" ht="15.75" thickBot="1" x14ac:dyDescent="0.3">
      <c r="A52" s="190"/>
      <c r="B52" s="48" t="s">
        <v>143</v>
      </c>
      <c r="C52" s="47" t="s">
        <v>239</v>
      </c>
    </row>
    <row r="53" spans="1:3" s="31" customFormat="1" ht="15.75" thickBot="1" x14ac:dyDescent="0.3">
      <c r="A53" s="190"/>
      <c r="B53" s="48" t="s">
        <v>144</v>
      </c>
      <c r="C53" s="47" t="s">
        <v>240</v>
      </c>
    </row>
    <row r="54" spans="1:3" s="31" customFormat="1" ht="15.75" thickBot="1" x14ac:dyDescent="0.3">
      <c r="A54" s="190"/>
      <c r="B54" s="48" t="s">
        <v>10</v>
      </c>
      <c r="C54" s="109" t="s">
        <v>241</v>
      </c>
    </row>
    <row r="55" spans="1:3" s="31" customFormat="1" ht="15.75" thickBot="1" x14ac:dyDescent="0.3">
      <c r="A55" s="190"/>
      <c r="B55" s="54" t="s">
        <v>7</v>
      </c>
      <c r="C55" s="107" t="s">
        <v>242</v>
      </c>
    </row>
    <row r="56" spans="1:3" s="31" customFormat="1" ht="15.75" thickBot="1" x14ac:dyDescent="0.3">
      <c r="A56" s="190"/>
      <c r="B56" s="55" t="s">
        <v>9</v>
      </c>
      <c r="C56" s="47" t="s">
        <v>243</v>
      </c>
    </row>
    <row r="57" spans="1:3" ht="15.75" thickBot="1" x14ac:dyDescent="0.3">
      <c r="B57" s="2"/>
    </row>
    <row r="58" spans="1:3" s="31" customFormat="1" ht="15.75" thickBot="1" x14ac:dyDescent="0.25">
      <c r="A58" s="190"/>
      <c r="B58" s="219" t="s">
        <v>145</v>
      </c>
      <c r="C58" s="221"/>
    </row>
    <row r="59" spans="1:3" s="31" customFormat="1" ht="15.75" thickBot="1" x14ac:dyDescent="0.3">
      <c r="A59" s="190"/>
      <c r="B59" s="48" t="s">
        <v>146</v>
      </c>
      <c r="C59" s="47" t="s">
        <v>226</v>
      </c>
    </row>
    <row r="60" spans="1:3" s="31" customFormat="1" ht="15.75" thickBot="1" x14ac:dyDescent="0.3">
      <c r="A60" s="190"/>
      <c r="B60" s="48" t="s">
        <v>147</v>
      </c>
      <c r="C60" s="47" t="s">
        <v>226</v>
      </c>
    </row>
    <row r="61" spans="1:3" s="31" customFormat="1" ht="15.75" thickBot="1" x14ac:dyDescent="0.3">
      <c r="A61" s="190"/>
      <c r="B61" s="48" t="s">
        <v>10</v>
      </c>
      <c r="C61" s="47" t="s">
        <v>226</v>
      </c>
    </row>
    <row r="62" spans="1:3" s="31" customFormat="1" ht="15.75" thickBot="1" x14ac:dyDescent="0.3">
      <c r="A62" s="190"/>
      <c r="B62" s="48" t="s">
        <v>7</v>
      </c>
      <c r="C62" s="47" t="s">
        <v>226</v>
      </c>
    </row>
    <row r="63" spans="1:3" s="31" customFormat="1" ht="15.75" thickBot="1" x14ac:dyDescent="0.3">
      <c r="A63" s="190"/>
      <c r="B63" s="48" t="s">
        <v>9</v>
      </c>
      <c r="C63" s="47" t="s">
        <v>226</v>
      </c>
    </row>
    <row r="64" spans="1:3" s="31" customFormat="1" ht="15.75" thickBot="1" x14ac:dyDescent="0.3">
      <c r="A64" s="190"/>
      <c r="B64" s="2"/>
      <c r="C64" s="33"/>
    </row>
    <row r="65" spans="1:3" s="31" customFormat="1" ht="15.75" thickBot="1" x14ac:dyDescent="0.25">
      <c r="A65" s="192"/>
      <c r="B65" s="256" t="s">
        <v>148</v>
      </c>
      <c r="C65" s="257"/>
    </row>
    <row r="66" spans="1:3" s="31" customFormat="1" ht="15.75" thickBot="1" x14ac:dyDescent="0.3">
      <c r="A66" s="192"/>
      <c r="B66" s="48" t="s">
        <v>146</v>
      </c>
      <c r="C66" s="47" t="s">
        <v>244</v>
      </c>
    </row>
    <row r="67" spans="1:3" s="31" customFormat="1" ht="15.75" thickBot="1" x14ac:dyDescent="0.3">
      <c r="A67" s="192"/>
      <c r="B67" s="48" t="s">
        <v>147</v>
      </c>
      <c r="C67" s="47" t="s">
        <v>245</v>
      </c>
    </row>
    <row r="68" spans="1:3" s="31" customFormat="1" ht="15.75" thickBot="1" x14ac:dyDescent="0.3">
      <c r="A68" s="192"/>
      <c r="B68" s="48" t="s">
        <v>10</v>
      </c>
      <c r="C68" s="109">
        <v>43739</v>
      </c>
    </row>
    <row r="69" spans="1:3" s="31" customFormat="1" ht="15.75" thickBot="1" x14ac:dyDescent="0.3">
      <c r="A69" s="192"/>
      <c r="B69" s="48" t="s">
        <v>7</v>
      </c>
      <c r="C69" s="107" t="s">
        <v>246</v>
      </c>
    </row>
    <row r="70" spans="1:3" s="31" customFormat="1" ht="15.75" thickBot="1" x14ac:dyDescent="0.3">
      <c r="A70" s="192"/>
      <c r="B70" s="48" t="s">
        <v>9</v>
      </c>
      <c r="C70" s="47" t="s">
        <v>247</v>
      </c>
    </row>
    <row r="71" spans="1:3" s="31" customFormat="1" ht="15.75" thickBot="1" x14ac:dyDescent="0.3">
      <c r="A71" s="190"/>
      <c r="B71" s="2"/>
      <c r="C71" s="33"/>
    </row>
    <row r="72" spans="1:3" s="31" customFormat="1" ht="15.75" thickBot="1" x14ac:dyDescent="0.25">
      <c r="A72" s="190"/>
      <c r="B72" s="219" t="s">
        <v>149</v>
      </c>
      <c r="C72" s="221"/>
    </row>
    <row r="73" spans="1:3" s="31" customFormat="1" ht="15.75" thickBot="1" x14ac:dyDescent="0.3">
      <c r="A73" s="190"/>
      <c r="B73" s="48" t="s">
        <v>146</v>
      </c>
      <c r="C73" s="110" t="s">
        <v>248</v>
      </c>
    </row>
    <row r="74" spans="1:3" s="31" customFormat="1" ht="15.75" thickBot="1" x14ac:dyDescent="0.3">
      <c r="A74" s="190"/>
      <c r="B74" s="48" t="s">
        <v>147</v>
      </c>
      <c r="C74" s="110" t="s">
        <v>249</v>
      </c>
    </row>
    <row r="75" spans="1:3" s="31" customFormat="1" ht="15.75" thickBot="1" x14ac:dyDescent="0.3">
      <c r="A75" s="190"/>
      <c r="B75" s="48" t="s">
        <v>10</v>
      </c>
      <c r="C75" s="109">
        <v>38853</v>
      </c>
    </row>
    <row r="76" spans="1:3" s="31" customFormat="1" ht="15.75" thickBot="1" x14ac:dyDescent="0.3">
      <c r="A76" s="190"/>
      <c r="B76" s="48" t="s">
        <v>7</v>
      </c>
      <c r="C76" s="111" t="s">
        <v>250</v>
      </c>
    </row>
    <row r="77" spans="1:3" s="31" customFormat="1" ht="15.75" thickBot="1" x14ac:dyDescent="0.3">
      <c r="A77" s="190"/>
      <c r="B77" s="48" t="s">
        <v>9</v>
      </c>
      <c r="C77" s="110" t="s">
        <v>251</v>
      </c>
    </row>
    <row r="78" spans="1:3" s="31" customFormat="1" ht="15.75" thickBot="1" x14ac:dyDescent="0.3">
      <c r="A78" s="190"/>
      <c r="B78" s="2"/>
      <c r="C78" s="33"/>
    </row>
    <row r="79" spans="1:3" ht="15.75" thickBot="1" x14ac:dyDescent="0.3">
      <c r="B79" s="258" t="s">
        <v>11</v>
      </c>
      <c r="C79" s="259"/>
    </row>
    <row r="80" spans="1:3" ht="15.75" thickBot="1" x14ac:dyDescent="0.3">
      <c r="B80" s="4" t="s">
        <v>12</v>
      </c>
      <c r="C80" s="34" t="s">
        <v>252</v>
      </c>
    </row>
    <row r="81" spans="1:8" ht="26.25" thickBot="1" x14ac:dyDescent="0.3">
      <c r="B81" s="3" t="s">
        <v>13</v>
      </c>
      <c r="C81" s="112" t="s">
        <v>253</v>
      </c>
    </row>
    <row r="82" spans="1:8" ht="26.25" thickBot="1" x14ac:dyDescent="0.3">
      <c r="B82" s="3" t="s">
        <v>14</v>
      </c>
      <c r="C82" s="113" t="s">
        <v>254</v>
      </c>
    </row>
    <row r="83" spans="1:8" ht="15.75" thickBot="1" x14ac:dyDescent="0.3">
      <c r="B83" s="9"/>
    </row>
    <row r="84" spans="1:8" s="31" customFormat="1" ht="15.75" thickBot="1" x14ac:dyDescent="0.3">
      <c r="A84" s="190"/>
      <c r="B84" s="267" t="s">
        <v>84</v>
      </c>
      <c r="C84" s="268"/>
    </row>
    <row r="85" spans="1:8" s="31" customFormat="1" ht="15.75" thickBot="1" x14ac:dyDescent="0.3">
      <c r="A85" s="190"/>
      <c r="B85" s="4" t="s">
        <v>15</v>
      </c>
      <c r="C85" s="44" t="s">
        <v>16</v>
      </c>
    </row>
    <row r="86" spans="1:8" s="31" customFormat="1" ht="15.75" thickBot="1" x14ac:dyDescent="0.3">
      <c r="A86" s="190"/>
      <c r="B86" s="10" t="s">
        <v>17</v>
      </c>
      <c r="C86" s="34">
        <v>1</v>
      </c>
    </row>
    <row r="87" spans="1:8" s="31" customFormat="1" x14ac:dyDescent="0.25">
      <c r="A87" s="190"/>
      <c r="B87" s="32"/>
      <c r="C87" s="33"/>
    </row>
    <row r="88" spans="1:8" ht="15.75" thickBot="1" x14ac:dyDescent="0.3">
      <c r="B88" s="204" t="s">
        <v>85</v>
      </c>
      <c r="C88" s="204"/>
    </row>
    <row r="89" spans="1:8" ht="15.75" thickBot="1" x14ac:dyDescent="0.3">
      <c r="B89" s="3" t="s">
        <v>15</v>
      </c>
      <c r="C89" s="36" t="s">
        <v>16</v>
      </c>
    </row>
    <row r="90" spans="1:8" ht="15.75" thickBot="1" x14ac:dyDescent="0.3">
      <c r="B90" s="10" t="s">
        <v>18</v>
      </c>
      <c r="C90" s="34" t="s">
        <v>226</v>
      </c>
    </row>
    <row r="91" spans="1:8" ht="15.75" thickBot="1" x14ac:dyDescent="0.3">
      <c r="B91" s="10" t="s">
        <v>86</v>
      </c>
      <c r="C91" s="34" t="s">
        <v>226</v>
      </c>
    </row>
    <row r="92" spans="1:8" ht="15.75" thickBot="1" x14ac:dyDescent="0.3">
      <c r="B92" s="10" t="s">
        <v>19</v>
      </c>
      <c r="C92" s="34" t="s">
        <v>226</v>
      </c>
    </row>
    <row r="93" spans="1:8" ht="15.75" thickBot="1" x14ac:dyDescent="0.3">
      <c r="B93" s="10" t="s">
        <v>20</v>
      </c>
      <c r="C93" s="34" t="s">
        <v>226</v>
      </c>
    </row>
    <row r="94" spans="1:8" s="31" customFormat="1" ht="15.75" thickBot="1" x14ac:dyDescent="0.3">
      <c r="A94" s="190"/>
      <c r="B94" s="10" t="s">
        <v>24</v>
      </c>
      <c r="C94" s="34" t="s">
        <v>226</v>
      </c>
    </row>
    <row r="95" spans="1:8" ht="15.75" thickBot="1" x14ac:dyDescent="0.3">
      <c r="B95" s="11"/>
    </row>
    <row r="96" spans="1:8" ht="15.75" customHeight="1" thickBot="1" x14ac:dyDescent="0.3">
      <c r="B96" s="267" t="s">
        <v>91</v>
      </c>
      <c r="C96" s="272"/>
      <c r="D96" s="272"/>
      <c r="E96" s="272"/>
      <c r="F96" s="272"/>
      <c r="G96" s="272"/>
      <c r="H96" s="268"/>
    </row>
    <row r="97" spans="1:9" ht="64.5" customHeight="1" thickBot="1" x14ac:dyDescent="0.3">
      <c r="B97" s="56" t="s">
        <v>150</v>
      </c>
      <c r="C97" s="57" t="s">
        <v>16</v>
      </c>
      <c r="D97" s="57" t="s">
        <v>15</v>
      </c>
      <c r="E97" s="57" t="s">
        <v>21</v>
      </c>
      <c r="F97" s="57" t="s">
        <v>22</v>
      </c>
      <c r="G97" s="57" t="s">
        <v>106</v>
      </c>
      <c r="H97" s="57" t="s">
        <v>151</v>
      </c>
      <c r="I97" s="45"/>
    </row>
    <row r="98" spans="1:9" ht="51.75" thickBot="1" x14ac:dyDescent="0.3">
      <c r="B98" s="10" t="s">
        <v>17</v>
      </c>
      <c r="C98" s="34">
        <v>1</v>
      </c>
      <c r="D98" s="8" t="s">
        <v>255</v>
      </c>
      <c r="E98" s="114">
        <v>7655</v>
      </c>
      <c r="F98" s="8" t="s">
        <v>226</v>
      </c>
      <c r="G98" s="8" t="s">
        <v>226</v>
      </c>
      <c r="H98" s="269" t="s">
        <v>256</v>
      </c>
      <c r="I98" s="45"/>
    </row>
    <row r="99" spans="1:9" ht="15.75" thickBot="1" x14ac:dyDescent="0.3">
      <c r="B99" s="10" t="s">
        <v>18</v>
      </c>
      <c r="C99" s="34">
        <v>0</v>
      </c>
      <c r="D99" s="8" t="s">
        <v>226</v>
      </c>
      <c r="E99" s="8"/>
      <c r="F99" s="8" t="s">
        <v>226</v>
      </c>
      <c r="G99" s="8" t="s">
        <v>226</v>
      </c>
      <c r="H99" s="270"/>
      <c r="I99" s="45"/>
    </row>
    <row r="100" spans="1:9" s="31" customFormat="1" ht="15.75" thickBot="1" x14ac:dyDescent="0.3">
      <c r="A100" s="190"/>
      <c r="B100" s="10" t="s">
        <v>86</v>
      </c>
      <c r="C100" s="34">
        <v>0</v>
      </c>
      <c r="D100" s="8" t="s">
        <v>226</v>
      </c>
      <c r="E100" s="34">
        <v>0</v>
      </c>
      <c r="F100" s="8" t="s">
        <v>226</v>
      </c>
      <c r="G100" s="8" t="s">
        <v>226</v>
      </c>
      <c r="H100" s="270"/>
      <c r="I100" s="45"/>
    </row>
    <row r="101" spans="1:9" ht="15.75" thickBot="1" x14ac:dyDescent="0.3">
      <c r="B101" s="10" t="s">
        <v>19</v>
      </c>
      <c r="C101" s="34">
        <v>0</v>
      </c>
      <c r="D101" s="8" t="s">
        <v>226</v>
      </c>
      <c r="E101" s="34">
        <v>0</v>
      </c>
      <c r="F101" s="8" t="s">
        <v>226</v>
      </c>
      <c r="G101" s="8" t="s">
        <v>226</v>
      </c>
      <c r="H101" s="270"/>
      <c r="I101" s="45"/>
    </row>
    <row r="102" spans="1:9" ht="15.75" thickBot="1" x14ac:dyDescent="0.3">
      <c r="B102" s="10" t="s">
        <v>23</v>
      </c>
      <c r="C102" s="34">
        <v>0</v>
      </c>
      <c r="D102" s="8" t="s">
        <v>226</v>
      </c>
      <c r="E102" s="34">
        <v>0</v>
      </c>
      <c r="F102" s="8" t="s">
        <v>226</v>
      </c>
      <c r="G102" s="8" t="s">
        <v>226</v>
      </c>
      <c r="H102" s="270"/>
      <c r="I102" s="45"/>
    </row>
    <row r="103" spans="1:9" s="31" customFormat="1" ht="15.75" thickBot="1" x14ac:dyDescent="0.3">
      <c r="A103" s="190"/>
      <c r="B103" s="10" t="s">
        <v>90</v>
      </c>
      <c r="C103" s="34">
        <v>0</v>
      </c>
      <c r="D103" s="8" t="s">
        <v>226</v>
      </c>
      <c r="E103" s="34">
        <v>0</v>
      </c>
      <c r="F103" s="8" t="s">
        <v>226</v>
      </c>
      <c r="G103" s="8" t="s">
        <v>226</v>
      </c>
      <c r="H103" s="270"/>
      <c r="I103" s="45"/>
    </row>
    <row r="104" spans="1:9" s="31" customFormat="1" ht="15.75" thickBot="1" x14ac:dyDescent="0.3">
      <c r="A104" s="190"/>
      <c r="B104" s="10" t="s">
        <v>87</v>
      </c>
      <c r="C104" s="34">
        <v>0</v>
      </c>
      <c r="D104" s="8" t="s">
        <v>226</v>
      </c>
      <c r="E104" s="34">
        <v>0</v>
      </c>
      <c r="F104" s="8" t="s">
        <v>226</v>
      </c>
      <c r="G104" s="8" t="s">
        <v>226</v>
      </c>
      <c r="H104" s="270"/>
      <c r="I104" s="45"/>
    </row>
    <row r="105" spans="1:9" s="31" customFormat="1" ht="15.75" thickBot="1" x14ac:dyDescent="0.3">
      <c r="A105" s="190"/>
      <c r="B105" s="10" t="s">
        <v>88</v>
      </c>
      <c r="C105" s="34">
        <v>0</v>
      </c>
      <c r="D105" s="8" t="s">
        <v>226</v>
      </c>
      <c r="E105" s="34">
        <v>0</v>
      </c>
      <c r="F105" s="8" t="s">
        <v>226</v>
      </c>
      <c r="G105" s="8" t="s">
        <v>226</v>
      </c>
      <c r="H105" s="270"/>
      <c r="I105" s="45"/>
    </row>
    <row r="106" spans="1:9" s="31" customFormat="1" ht="15.75" thickBot="1" x14ac:dyDescent="0.3">
      <c r="A106" s="190"/>
      <c r="B106" s="10" t="s">
        <v>89</v>
      </c>
      <c r="C106" s="34">
        <v>0</v>
      </c>
      <c r="D106" s="8" t="s">
        <v>226</v>
      </c>
      <c r="E106" s="34">
        <v>0</v>
      </c>
      <c r="F106" s="8" t="s">
        <v>226</v>
      </c>
      <c r="G106" s="8" t="s">
        <v>226</v>
      </c>
      <c r="H106" s="271"/>
      <c r="I106" s="45"/>
    </row>
    <row r="107" spans="1:9" ht="15.75" thickBot="1" x14ac:dyDescent="0.3">
      <c r="B107" s="11"/>
    </row>
    <row r="108" spans="1:9" s="31" customFormat="1" ht="15.75" thickBot="1" x14ac:dyDescent="0.3">
      <c r="A108" s="191"/>
      <c r="B108" s="273" t="s">
        <v>27</v>
      </c>
      <c r="C108" s="274"/>
      <c r="D108" s="275"/>
      <c r="F108" s="1"/>
    </row>
    <row r="109" spans="1:9" s="31" customFormat="1" ht="15" customHeight="1" x14ac:dyDescent="0.25">
      <c r="A109" s="191"/>
      <c r="B109" s="206" t="s">
        <v>28</v>
      </c>
      <c r="C109" s="206" t="s">
        <v>152</v>
      </c>
      <c r="D109" s="206" t="s">
        <v>151</v>
      </c>
      <c r="F109" s="1"/>
    </row>
    <row r="110" spans="1:9" s="31" customFormat="1" ht="66" customHeight="1" thickBot="1" x14ac:dyDescent="0.3">
      <c r="A110" s="191"/>
      <c r="B110" s="218"/>
      <c r="C110" s="218"/>
      <c r="D110" s="218"/>
      <c r="F110" s="1"/>
    </row>
    <row r="111" spans="1:9" s="31" customFormat="1" ht="26.25" thickBot="1" x14ac:dyDescent="0.3">
      <c r="A111" s="191"/>
      <c r="B111" s="17" t="s">
        <v>29</v>
      </c>
      <c r="C111" s="23" t="s">
        <v>257</v>
      </c>
      <c r="D111" s="18" t="s">
        <v>226</v>
      </c>
      <c r="F111" s="1"/>
    </row>
    <row r="112" spans="1:9" s="31" customFormat="1" ht="26.25" thickBot="1" x14ac:dyDescent="0.3">
      <c r="A112" s="191"/>
      <c r="B112" s="19" t="s">
        <v>30</v>
      </c>
      <c r="C112" s="38" t="s">
        <v>257</v>
      </c>
      <c r="D112" s="20" t="s">
        <v>226</v>
      </c>
      <c r="F112" s="1"/>
    </row>
    <row r="113" spans="1:6" s="31" customFormat="1" x14ac:dyDescent="0.25">
      <c r="A113" s="190"/>
      <c r="B113" s="6"/>
      <c r="C113" s="33"/>
      <c r="D113" s="1"/>
      <c r="F113" s="1"/>
    </row>
    <row r="114" spans="1:6" s="31" customFormat="1" ht="80.25" customHeight="1" x14ac:dyDescent="0.25">
      <c r="A114" s="190"/>
      <c r="B114" s="66" t="s">
        <v>31</v>
      </c>
      <c r="C114" s="66" t="s">
        <v>152</v>
      </c>
      <c r="D114" s="66" t="s">
        <v>151</v>
      </c>
      <c r="F114" s="1"/>
    </row>
    <row r="115" spans="1:6" s="31" customFormat="1" x14ac:dyDescent="0.25">
      <c r="A115" s="190"/>
      <c r="B115" s="64" t="s">
        <v>32</v>
      </c>
      <c r="C115" s="115" t="s">
        <v>257</v>
      </c>
      <c r="D115" s="65" t="s">
        <v>226</v>
      </c>
      <c r="F115" s="1"/>
    </row>
    <row r="116" spans="1:6" s="31" customFormat="1" x14ac:dyDescent="0.25">
      <c r="A116" s="190"/>
      <c r="B116" s="58" t="s">
        <v>33</v>
      </c>
      <c r="C116" s="116" t="s">
        <v>257</v>
      </c>
      <c r="D116" s="59" t="s">
        <v>226</v>
      </c>
      <c r="F116" s="1"/>
    </row>
    <row r="117" spans="1:6" s="31" customFormat="1" x14ac:dyDescent="0.25">
      <c r="A117" s="190"/>
      <c r="B117" s="60" t="s">
        <v>34</v>
      </c>
      <c r="C117" s="117" t="s">
        <v>257</v>
      </c>
      <c r="D117" s="61" t="s">
        <v>226</v>
      </c>
      <c r="F117" s="1"/>
    </row>
    <row r="118" spans="1:6" s="31" customFormat="1" x14ac:dyDescent="0.25">
      <c r="A118" s="190"/>
      <c r="B118" s="58" t="s">
        <v>35</v>
      </c>
      <c r="C118" s="116" t="s">
        <v>257</v>
      </c>
      <c r="D118" s="59" t="s">
        <v>226</v>
      </c>
      <c r="F118" s="1"/>
    </row>
    <row r="119" spans="1:6" s="31" customFormat="1" x14ac:dyDescent="0.25">
      <c r="A119" s="190"/>
      <c r="B119" s="60" t="s">
        <v>36</v>
      </c>
      <c r="C119" s="117" t="s">
        <v>257</v>
      </c>
      <c r="D119" s="61" t="s">
        <v>226</v>
      </c>
      <c r="F119" s="1"/>
    </row>
    <row r="120" spans="1:6" s="31" customFormat="1" ht="15.75" thickBot="1" x14ac:dyDescent="0.3">
      <c r="A120" s="190"/>
      <c r="B120" s="62" t="s">
        <v>37</v>
      </c>
      <c r="C120" s="118" t="s">
        <v>257</v>
      </c>
      <c r="D120" s="63" t="s">
        <v>226</v>
      </c>
      <c r="F120" s="1"/>
    </row>
    <row r="121" spans="1:6" s="31" customFormat="1" ht="15.75" thickBot="1" x14ac:dyDescent="0.3">
      <c r="A121" s="190"/>
      <c r="B121" s="11"/>
      <c r="C121" s="33"/>
      <c r="D121" s="1"/>
      <c r="F121" s="1"/>
    </row>
    <row r="122" spans="1:6" s="31" customFormat="1" ht="15.75" thickBot="1" x14ac:dyDescent="0.3">
      <c r="A122" s="190"/>
      <c r="B122" s="241" t="s">
        <v>154</v>
      </c>
      <c r="C122" s="242"/>
      <c r="D122" s="242"/>
      <c r="E122" s="243"/>
      <c r="F122" s="1"/>
    </row>
    <row r="123" spans="1:6" s="31" customFormat="1" ht="76.5" customHeight="1" thickBot="1" x14ac:dyDescent="0.3">
      <c r="A123" s="190"/>
      <c r="B123" s="67" t="s">
        <v>38</v>
      </c>
      <c r="C123" s="43" t="s">
        <v>39</v>
      </c>
      <c r="D123" s="43" t="s">
        <v>40</v>
      </c>
      <c r="E123" s="43" t="s">
        <v>153</v>
      </c>
      <c r="F123" s="1"/>
    </row>
    <row r="124" spans="1:6" s="31" customFormat="1" ht="15.75" thickBot="1" x14ac:dyDescent="0.3">
      <c r="A124" s="190"/>
      <c r="B124" s="21" t="s">
        <v>226</v>
      </c>
      <c r="C124" s="35" t="s">
        <v>226</v>
      </c>
      <c r="D124" s="22" t="s">
        <v>226</v>
      </c>
      <c r="E124" s="22" t="s">
        <v>226</v>
      </c>
      <c r="F124" s="1"/>
    </row>
    <row r="125" spans="1:6" s="31" customFormat="1" ht="15.75" thickBot="1" x14ac:dyDescent="0.3">
      <c r="A125" s="190"/>
      <c r="B125" s="11"/>
      <c r="C125" s="33"/>
      <c r="D125" s="1"/>
      <c r="E125" s="1"/>
      <c r="F125" s="1"/>
    </row>
    <row r="126" spans="1:6" s="31" customFormat="1" ht="15.75" thickBot="1" x14ac:dyDescent="0.3">
      <c r="A126" s="191"/>
      <c r="B126" s="244" t="s">
        <v>155</v>
      </c>
      <c r="C126" s="245"/>
      <c r="D126" s="245"/>
      <c r="E126" s="246"/>
      <c r="F126" s="1"/>
    </row>
    <row r="127" spans="1:6" s="31" customFormat="1" ht="51.75" thickBot="1" x14ac:dyDescent="0.3">
      <c r="A127" s="191"/>
      <c r="B127" s="97" t="s">
        <v>156</v>
      </c>
      <c r="C127" s="97" t="s">
        <v>161</v>
      </c>
      <c r="D127" s="97" t="s">
        <v>153</v>
      </c>
      <c r="E127" s="97" t="s">
        <v>25</v>
      </c>
      <c r="F127" s="1"/>
    </row>
    <row r="128" spans="1:6" s="31" customFormat="1" ht="15.75" thickBot="1" x14ac:dyDescent="0.25">
      <c r="A128" s="191"/>
      <c r="B128" s="69" t="s">
        <v>157</v>
      </c>
      <c r="C128" s="70" t="s">
        <v>226</v>
      </c>
      <c r="D128" s="71" t="s">
        <v>226</v>
      </c>
      <c r="E128" s="70" t="s">
        <v>226</v>
      </c>
      <c r="F128" s="1"/>
    </row>
    <row r="129" spans="1:6" s="31" customFormat="1" ht="15.75" thickBot="1" x14ac:dyDescent="0.25">
      <c r="A129" s="191"/>
      <c r="B129" s="72" t="s">
        <v>158</v>
      </c>
      <c r="C129" s="73" t="s">
        <v>226</v>
      </c>
      <c r="D129" s="74" t="s">
        <v>226</v>
      </c>
      <c r="E129" s="73" t="s">
        <v>226</v>
      </c>
      <c r="F129" s="1"/>
    </row>
    <row r="130" spans="1:6" s="31" customFormat="1" ht="15.75" thickBot="1" x14ac:dyDescent="0.25">
      <c r="A130" s="191"/>
      <c r="B130" s="69" t="s">
        <v>159</v>
      </c>
      <c r="C130" s="70" t="s">
        <v>226</v>
      </c>
      <c r="D130" s="71" t="s">
        <v>226</v>
      </c>
      <c r="E130" s="70" t="s">
        <v>226</v>
      </c>
      <c r="F130" s="1"/>
    </row>
    <row r="131" spans="1:6" s="31" customFormat="1" ht="15.75" thickBot="1" x14ac:dyDescent="0.25">
      <c r="A131" s="191"/>
      <c r="B131" s="72" t="s">
        <v>160</v>
      </c>
      <c r="C131" s="73" t="s">
        <v>226</v>
      </c>
      <c r="D131" s="74" t="s">
        <v>226</v>
      </c>
      <c r="E131" s="73" t="s">
        <v>226</v>
      </c>
    </row>
    <row r="132" spans="1:6" s="31" customFormat="1" ht="15.75" thickBot="1" x14ac:dyDescent="0.25">
      <c r="A132" s="191"/>
      <c r="B132" s="69" t="s">
        <v>37</v>
      </c>
      <c r="C132" s="70" t="s">
        <v>226</v>
      </c>
      <c r="D132" s="71" t="s">
        <v>226</v>
      </c>
      <c r="E132" s="70" t="s">
        <v>226</v>
      </c>
    </row>
    <row r="133" spans="1:6" s="31" customFormat="1" x14ac:dyDescent="0.25">
      <c r="A133" s="190"/>
      <c r="B133" s="11"/>
      <c r="C133" s="11"/>
      <c r="D133" s="11"/>
    </row>
    <row r="134" spans="1:6" s="31" customFormat="1" ht="15.75" thickBot="1" x14ac:dyDescent="0.3">
      <c r="A134" s="190"/>
      <c r="B134" s="11"/>
      <c r="C134" s="33"/>
      <c r="D134" s="1"/>
      <c r="E134" s="1"/>
      <c r="F134" s="1"/>
    </row>
    <row r="135" spans="1:6" s="31" customFormat="1" ht="15.75" thickBot="1" x14ac:dyDescent="0.25">
      <c r="A135" s="190"/>
      <c r="B135" s="247" t="s">
        <v>163</v>
      </c>
      <c r="C135" s="248"/>
      <c r="D135" s="248"/>
      <c r="E135" s="248"/>
      <c r="F135" s="249"/>
    </row>
    <row r="136" spans="1:6" s="31" customFormat="1" ht="75.75" customHeight="1" thickBot="1" x14ac:dyDescent="0.3">
      <c r="A136" s="190"/>
      <c r="B136" s="43" t="s">
        <v>41</v>
      </c>
      <c r="C136" s="43" t="s">
        <v>162</v>
      </c>
      <c r="D136" s="43" t="s">
        <v>42</v>
      </c>
      <c r="E136" s="43" t="s">
        <v>164</v>
      </c>
      <c r="F136" s="43" t="s">
        <v>25</v>
      </c>
    </row>
    <row r="137" spans="1:6" s="31" customFormat="1" ht="39" customHeight="1" thickBot="1" x14ac:dyDescent="0.3">
      <c r="A137" s="190"/>
      <c r="B137" s="250" t="s">
        <v>165</v>
      </c>
      <c r="C137" s="75" t="s">
        <v>166</v>
      </c>
      <c r="D137" s="75" t="s">
        <v>258</v>
      </c>
      <c r="E137" s="119" t="s">
        <v>259</v>
      </c>
      <c r="F137" s="75"/>
    </row>
    <row r="138" spans="1:6" s="31" customFormat="1" ht="26.25" thickBot="1" x14ac:dyDescent="0.25">
      <c r="A138" s="190"/>
      <c r="B138" s="251"/>
      <c r="C138" s="73" t="s">
        <v>167</v>
      </c>
      <c r="D138" s="73" t="s">
        <v>258</v>
      </c>
      <c r="E138" s="73" t="s">
        <v>259</v>
      </c>
      <c r="F138" s="73"/>
    </row>
    <row r="139" spans="1:6" s="31" customFormat="1" ht="40.5" customHeight="1" thickBot="1" x14ac:dyDescent="0.25">
      <c r="A139" s="190"/>
      <c r="B139" s="250" t="s">
        <v>168</v>
      </c>
      <c r="C139" s="70" t="s">
        <v>169</v>
      </c>
      <c r="D139" s="70"/>
      <c r="E139" s="70"/>
      <c r="F139" s="70"/>
    </row>
    <row r="140" spans="1:6" s="31" customFormat="1" ht="39" thickBot="1" x14ac:dyDescent="0.25">
      <c r="A140" s="190"/>
      <c r="B140" s="252"/>
      <c r="C140" s="73" t="s">
        <v>170</v>
      </c>
      <c r="D140" s="73"/>
      <c r="E140" s="73"/>
      <c r="F140" s="73"/>
    </row>
    <row r="141" spans="1:6" s="31" customFormat="1" ht="15.75" thickBot="1" x14ac:dyDescent="0.25">
      <c r="A141" s="190"/>
      <c r="B141" s="252"/>
      <c r="C141" s="70" t="s">
        <v>171</v>
      </c>
      <c r="D141" s="70"/>
      <c r="E141" s="70"/>
      <c r="F141" s="70"/>
    </row>
    <row r="142" spans="1:6" s="31" customFormat="1" ht="40.5" customHeight="1" thickBot="1" x14ac:dyDescent="0.25">
      <c r="A142" s="190"/>
      <c r="B142" s="251"/>
      <c r="C142" s="73" t="s">
        <v>172</v>
      </c>
      <c r="D142" s="73"/>
      <c r="E142" s="73"/>
      <c r="F142" s="73"/>
    </row>
    <row r="143" spans="1:6" s="31" customFormat="1" ht="26.25" thickBot="1" x14ac:dyDescent="0.25">
      <c r="A143" s="190"/>
      <c r="B143" s="250" t="s">
        <v>173</v>
      </c>
      <c r="C143" s="76" t="s">
        <v>174</v>
      </c>
      <c r="D143" s="77"/>
      <c r="E143" s="77"/>
      <c r="F143" s="69"/>
    </row>
    <row r="144" spans="1:6" s="31" customFormat="1" ht="15.75" thickBot="1" x14ac:dyDescent="0.25">
      <c r="A144" s="190"/>
      <c r="B144" s="252"/>
      <c r="C144" s="73" t="s">
        <v>107</v>
      </c>
      <c r="D144" s="73"/>
      <c r="E144" s="73"/>
      <c r="F144" s="73"/>
    </row>
    <row r="145" spans="1:6" s="31" customFormat="1" ht="15.75" thickBot="1" x14ac:dyDescent="0.25">
      <c r="A145" s="190"/>
      <c r="B145" s="252"/>
      <c r="C145" s="76" t="s">
        <v>175</v>
      </c>
      <c r="D145" s="77"/>
      <c r="E145" s="77"/>
      <c r="F145" s="69"/>
    </row>
    <row r="146" spans="1:6" s="31" customFormat="1" ht="26.25" thickBot="1" x14ac:dyDescent="0.25">
      <c r="A146" s="190"/>
      <c r="B146" s="252"/>
      <c r="C146" s="73" t="s">
        <v>176</v>
      </c>
      <c r="D146" s="73"/>
      <c r="E146" s="73"/>
      <c r="F146" s="73"/>
    </row>
    <row r="147" spans="1:6" s="31" customFormat="1" ht="26.25" thickBot="1" x14ac:dyDescent="0.25">
      <c r="A147" s="190"/>
      <c r="B147" s="252"/>
      <c r="C147" s="76" t="s">
        <v>177</v>
      </c>
      <c r="D147" s="77"/>
      <c r="E147" s="77"/>
      <c r="F147" s="69"/>
    </row>
    <row r="148" spans="1:6" s="31" customFormat="1" ht="26.25" thickBot="1" x14ac:dyDescent="0.25">
      <c r="A148" s="190"/>
      <c r="B148" s="251"/>
      <c r="C148" s="73" t="s">
        <v>178</v>
      </c>
      <c r="D148" s="73"/>
      <c r="E148" s="73"/>
      <c r="F148" s="73"/>
    </row>
    <row r="149" spans="1:6" s="31" customFormat="1" ht="40.5" customHeight="1" thickBot="1" x14ac:dyDescent="0.25">
      <c r="A149" s="190"/>
      <c r="B149" s="78" t="s">
        <v>179</v>
      </c>
      <c r="C149" s="76" t="s">
        <v>180</v>
      </c>
      <c r="D149" s="77"/>
      <c r="E149" s="77"/>
      <c r="F149" s="69"/>
    </row>
    <row r="150" spans="1:6" s="31" customFormat="1" ht="15.75" thickBot="1" x14ac:dyDescent="0.3">
      <c r="A150" s="190"/>
      <c r="B150"/>
      <c r="C150"/>
      <c r="D150"/>
      <c r="E150"/>
      <c r="F150"/>
    </row>
    <row r="151" spans="1:6" s="31" customFormat="1" x14ac:dyDescent="0.2">
      <c r="A151" s="191"/>
      <c r="B151" s="228" t="s">
        <v>181</v>
      </c>
      <c r="C151" s="229"/>
      <c r="D151" s="229"/>
      <c r="E151" s="229"/>
      <c r="F151" s="230"/>
    </row>
    <row r="152" spans="1:6" s="31" customFormat="1" x14ac:dyDescent="0.2">
      <c r="A152" s="191"/>
      <c r="B152" s="231"/>
      <c r="C152" s="232"/>
      <c r="D152" s="232"/>
      <c r="E152" s="232"/>
      <c r="F152" s="233"/>
    </row>
    <row r="153" spans="1:6" s="31" customFormat="1" ht="15.75" thickBot="1" x14ac:dyDescent="0.25">
      <c r="A153" s="191"/>
      <c r="B153" s="253"/>
      <c r="C153" s="254"/>
      <c r="D153" s="254"/>
      <c r="E153" s="254"/>
      <c r="F153" s="255"/>
    </row>
    <row r="154" spans="1:6" s="31" customFormat="1" ht="15.75" thickBot="1" x14ac:dyDescent="0.3">
      <c r="A154" s="190"/>
      <c r="B154"/>
      <c r="C154"/>
      <c r="D154"/>
      <c r="E154"/>
      <c r="F154"/>
    </row>
    <row r="155" spans="1:6" s="31" customFormat="1" ht="15.75" thickBot="1" x14ac:dyDescent="0.25">
      <c r="A155" s="190"/>
      <c r="B155" s="219" t="s">
        <v>182</v>
      </c>
      <c r="C155" s="220"/>
      <c r="D155" s="220"/>
      <c r="E155" s="220"/>
      <c r="F155" s="221"/>
    </row>
    <row r="156" spans="1:6" s="31" customFormat="1" ht="15" customHeight="1" thickBot="1" x14ac:dyDescent="0.3">
      <c r="A156" s="190"/>
      <c r="B156" s="234" t="s">
        <v>183</v>
      </c>
      <c r="C156" s="236" t="s">
        <v>184</v>
      </c>
      <c r="D156" s="236" t="s">
        <v>97</v>
      </c>
      <c r="E156" s="43" t="s">
        <v>25</v>
      </c>
      <c r="F156" s="236" t="s">
        <v>151</v>
      </c>
    </row>
    <row r="157" spans="1:6" s="31" customFormat="1" ht="26.25" thickBot="1" x14ac:dyDescent="0.3">
      <c r="A157" s="190"/>
      <c r="B157" s="235"/>
      <c r="C157" s="237"/>
      <c r="D157" s="237"/>
      <c r="E157" s="43" t="s">
        <v>185</v>
      </c>
      <c r="F157" s="237"/>
    </row>
    <row r="158" spans="1:6" s="31" customFormat="1" ht="51.75" thickBot="1" x14ac:dyDescent="0.25">
      <c r="A158" s="190"/>
      <c r="B158" s="77" t="s">
        <v>313</v>
      </c>
      <c r="C158" s="69" t="s">
        <v>258</v>
      </c>
      <c r="D158" s="70" t="s">
        <v>314</v>
      </c>
      <c r="E158" s="70"/>
      <c r="F158" s="143" t="s">
        <v>321</v>
      </c>
    </row>
    <row r="159" spans="1:6" s="31" customFormat="1" ht="64.5" thickBot="1" x14ac:dyDescent="0.25">
      <c r="A159" s="190"/>
      <c r="B159" s="72" t="s">
        <v>315</v>
      </c>
      <c r="C159" s="73" t="s">
        <v>258</v>
      </c>
      <c r="D159" s="73" t="s">
        <v>316</v>
      </c>
      <c r="E159" s="73"/>
      <c r="F159" s="143" t="s">
        <v>322</v>
      </c>
    </row>
    <row r="160" spans="1:6" s="31" customFormat="1" ht="52.5" thickBot="1" x14ac:dyDescent="0.3">
      <c r="A160" s="190"/>
      <c r="B160" s="77" t="s">
        <v>317</v>
      </c>
      <c r="C160" s="69" t="s">
        <v>258</v>
      </c>
      <c r="D160" s="70" t="s">
        <v>318</v>
      </c>
      <c r="E160" s="70"/>
      <c r="F160" s="144" t="s">
        <v>323</v>
      </c>
    </row>
    <row r="161" spans="1:8" s="31" customFormat="1" ht="51.75" thickBot="1" x14ac:dyDescent="0.25">
      <c r="A161" s="190"/>
      <c r="B161" s="72" t="s">
        <v>319</v>
      </c>
      <c r="C161" s="73" t="s">
        <v>258</v>
      </c>
      <c r="D161" s="73" t="s">
        <v>320</v>
      </c>
      <c r="E161" s="73"/>
      <c r="F161" s="145" t="s">
        <v>324</v>
      </c>
    </row>
    <row r="162" spans="1:8" s="31" customFormat="1" ht="15.75" thickBot="1" x14ac:dyDescent="0.25">
      <c r="A162" s="190"/>
      <c r="B162" s="77"/>
      <c r="C162" s="69"/>
      <c r="D162" s="70"/>
      <c r="E162" s="70"/>
      <c r="F162" s="70"/>
    </row>
    <row r="163" spans="1:8" s="31" customFormat="1" ht="15.75" thickBot="1" x14ac:dyDescent="0.25">
      <c r="A163" s="190"/>
      <c r="B163" s="72"/>
      <c r="C163" s="73"/>
      <c r="D163" s="73"/>
      <c r="E163" s="73"/>
      <c r="F163" s="73"/>
    </row>
    <row r="164" spans="1:8" s="31" customFormat="1" ht="15.75" thickBot="1" x14ac:dyDescent="0.3">
      <c r="A164" s="190"/>
      <c r="B164"/>
      <c r="C164"/>
      <c r="D164"/>
      <c r="E164"/>
      <c r="F164"/>
    </row>
    <row r="165" spans="1:8" s="31" customFormat="1" ht="15.75" thickBot="1" x14ac:dyDescent="0.25">
      <c r="A165" s="190"/>
      <c r="B165" s="219" t="s">
        <v>186</v>
      </c>
      <c r="C165" s="220"/>
      <c r="D165" s="220"/>
      <c r="E165" s="220"/>
      <c r="F165" s="220"/>
      <c r="G165" s="220"/>
      <c r="H165" s="221"/>
    </row>
    <row r="166" spans="1:8" s="31" customFormat="1" ht="15.75" thickBot="1" x14ac:dyDescent="0.25">
      <c r="A166" s="190"/>
      <c r="B166" s="219" t="s">
        <v>187</v>
      </c>
      <c r="C166" s="220"/>
      <c r="D166" s="220"/>
      <c r="E166" s="220"/>
      <c r="F166" s="220"/>
      <c r="G166" s="220"/>
      <c r="H166" s="221"/>
    </row>
    <row r="167" spans="1:8" s="31" customFormat="1" ht="64.5" thickBot="1" x14ac:dyDescent="0.3">
      <c r="A167" s="190"/>
      <c r="B167" s="43" t="s">
        <v>188</v>
      </c>
      <c r="C167" s="43" t="s">
        <v>189</v>
      </c>
      <c r="D167" s="43" t="s">
        <v>190</v>
      </c>
      <c r="E167" s="43" t="s">
        <v>191</v>
      </c>
      <c r="F167" s="43" t="s">
        <v>192</v>
      </c>
      <c r="G167" s="43" t="s">
        <v>193</v>
      </c>
      <c r="H167" s="43" t="s">
        <v>151</v>
      </c>
    </row>
    <row r="168" spans="1:8" s="31" customFormat="1" ht="150.75" thickBot="1" x14ac:dyDescent="0.3">
      <c r="A168" s="190"/>
      <c r="B168" s="69" t="s">
        <v>194</v>
      </c>
      <c r="C168" s="146" t="s">
        <v>325</v>
      </c>
      <c r="D168" s="146" t="s">
        <v>326</v>
      </c>
      <c r="E168" s="146" t="s">
        <v>327</v>
      </c>
      <c r="F168" s="146" t="s">
        <v>328</v>
      </c>
      <c r="G168" s="147" t="s">
        <v>329</v>
      </c>
      <c r="H168" s="148" t="s">
        <v>330</v>
      </c>
    </row>
    <row r="169" spans="1:8" s="31" customFormat="1" ht="30.75" thickBot="1" x14ac:dyDescent="0.3">
      <c r="A169" s="190"/>
      <c r="B169" s="69" t="s">
        <v>195</v>
      </c>
      <c r="C169" s="149" t="s">
        <v>331</v>
      </c>
      <c r="D169" s="149" t="s">
        <v>332</v>
      </c>
      <c r="E169" s="149" t="s">
        <v>333</v>
      </c>
      <c r="F169" s="150">
        <v>0.95</v>
      </c>
      <c r="G169" s="151">
        <v>0.05</v>
      </c>
      <c r="H169" s="148" t="s">
        <v>334</v>
      </c>
    </row>
    <row r="170" spans="1:8" s="31" customFormat="1" ht="30.75" thickBot="1" x14ac:dyDescent="0.3">
      <c r="A170" s="190"/>
      <c r="B170" s="69" t="s">
        <v>196</v>
      </c>
      <c r="C170" s="146" t="s">
        <v>335</v>
      </c>
      <c r="D170" s="146" t="s">
        <v>336</v>
      </c>
      <c r="E170" s="146" t="s">
        <v>337</v>
      </c>
      <c r="F170" s="152">
        <v>0.72</v>
      </c>
      <c r="G170" s="153">
        <v>0.28000000000000003</v>
      </c>
      <c r="H170" s="148" t="s">
        <v>334</v>
      </c>
    </row>
    <row r="171" spans="1:8" s="31" customFormat="1" ht="15.75" thickBot="1" x14ac:dyDescent="0.25">
      <c r="A171" s="190"/>
      <c r="B171" s="69" t="s">
        <v>197</v>
      </c>
      <c r="C171" s="154" t="s">
        <v>226</v>
      </c>
      <c r="D171" s="154" t="s">
        <v>226</v>
      </c>
      <c r="E171" s="154" t="s">
        <v>226</v>
      </c>
      <c r="F171" s="154" t="s">
        <v>226</v>
      </c>
      <c r="G171" s="155" t="s">
        <v>226</v>
      </c>
      <c r="H171" s="156" t="s">
        <v>226</v>
      </c>
    </row>
    <row r="172" spans="1:8" s="31" customFormat="1" ht="15.75" thickBot="1" x14ac:dyDescent="0.3">
      <c r="A172" s="190"/>
      <c r="B172"/>
      <c r="C172"/>
      <c r="D172"/>
      <c r="E172"/>
      <c r="F172"/>
    </row>
    <row r="173" spans="1:8" s="31" customFormat="1" ht="15.75" customHeight="1" thickBot="1" x14ac:dyDescent="0.3">
      <c r="A173" s="191"/>
      <c r="B173" s="219" t="s">
        <v>198</v>
      </c>
      <c r="C173" s="220"/>
      <c r="D173" s="221"/>
      <c r="E173"/>
      <c r="F173"/>
    </row>
    <row r="174" spans="1:8" s="31" customFormat="1" ht="52.5" thickBot="1" x14ac:dyDescent="0.3">
      <c r="A174" s="191"/>
      <c r="B174" s="81" t="s">
        <v>199</v>
      </c>
      <c r="C174" s="68" t="s">
        <v>152</v>
      </c>
      <c r="D174" s="82" t="s">
        <v>153</v>
      </c>
      <c r="E174"/>
      <c r="F174"/>
    </row>
    <row r="175" spans="1:8" s="31" customFormat="1" ht="45.75" thickBot="1" x14ac:dyDescent="0.3">
      <c r="A175" s="191"/>
      <c r="B175" s="69" t="s">
        <v>200</v>
      </c>
      <c r="C175" s="157" t="s">
        <v>338</v>
      </c>
      <c r="D175" s="144" t="s">
        <v>305</v>
      </c>
      <c r="E175"/>
      <c r="F175"/>
    </row>
    <row r="176" spans="1:8" s="31" customFormat="1" ht="45.75" thickBot="1" x14ac:dyDescent="0.3">
      <c r="A176" s="191"/>
      <c r="B176" s="69" t="s">
        <v>201</v>
      </c>
      <c r="C176" s="158" t="s">
        <v>258</v>
      </c>
      <c r="D176" s="144" t="s">
        <v>305</v>
      </c>
      <c r="E176"/>
      <c r="F176"/>
    </row>
    <row r="177" spans="1:8" s="31" customFormat="1" ht="15.75" thickBot="1" x14ac:dyDescent="0.3">
      <c r="A177" s="190"/>
      <c r="B177"/>
      <c r="C177"/>
      <c r="D177"/>
      <c r="E177"/>
      <c r="F177"/>
    </row>
    <row r="178" spans="1:8" s="31" customFormat="1" ht="15.75" customHeight="1" thickBot="1" x14ac:dyDescent="0.3">
      <c r="A178" s="191"/>
      <c r="B178" s="219" t="s">
        <v>202</v>
      </c>
      <c r="C178" s="220"/>
      <c r="D178" s="221"/>
      <c r="E178"/>
      <c r="F178"/>
    </row>
    <row r="179" spans="1:8" s="31" customFormat="1" ht="51.75" thickBot="1" x14ac:dyDescent="0.25">
      <c r="A179" s="191"/>
      <c r="B179" s="87" t="s">
        <v>203</v>
      </c>
      <c r="C179" s="88" t="s">
        <v>204</v>
      </c>
      <c r="D179" s="82" t="s">
        <v>151</v>
      </c>
    </row>
    <row r="180" spans="1:8" s="31" customFormat="1" ht="45.75" thickBot="1" x14ac:dyDescent="0.3">
      <c r="A180" s="191"/>
      <c r="B180" s="84" t="s">
        <v>205</v>
      </c>
      <c r="C180" s="85" t="s">
        <v>260</v>
      </c>
      <c r="D180" s="120" t="s">
        <v>261</v>
      </c>
      <c r="E180"/>
      <c r="F180"/>
    </row>
    <row r="181" spans="1:8" s="31" customFormat="1" ht="45.75" thickBot="1" x14ac:dyDescent="0.3">
      <c r="A181" s="191"/>
      <c r="B181" s="77" t="s">
        <v>206</v>
      </c>
      <c r="C181" s="86" t="s">
        <v>260</v>
      </c>
      <c r="D181" s="121" t="s">
        <v>261</v>
      </c>
      <c r="E181"/>
      <c r="F181"/>
    </row>
    <row r="182" spans="1:8" s="31" customFormat="1" ht="25.5" customHeight="1" thickBot="1" x14ac:dyDescent="0.3">
      <c r="A182" s="190"/>
      <c r="B182"/>
      <c r="C182"/>
      <c r="D182"/>
      <c r="E182"/>
      <c r="F182"/>
    </row>
    <row r="183" spans="1:8" s="31" customFormat="1" ht="15.75" customHeight="1" thickBot="1" x14ac:dyDescent="0.3">
      <c r="A183" s="191"/>
      <c r="B183" s="238" t="s">
        <v>225</v>
      </c>
      <c r="C183" s="239"/>
      <c r="D183" s="239"/>
      <c r="E183" s="240"/>
      <c r="F183" s="99"/>
      <c r="G183"/>
      <c r="H183"/>
    </row>
    <row r="184" spans="1:8" s="31" customFormat="1" ht="27.75" customHeight="1" thickBot="1" x14ac:dyDescent="0.3">
      <c r="A184" s="191"/>
      <c r="B184" s="100" t="s">
        <v>216</v>
      </c>
      <c r="C184" s="101" t="s">
        <v>217</v>
      </c>
      <c r="D184" s="101" t="s">
        <v>218</v>
      </c>
      <c r="E184" s="101" t="s">
        <v>26</v>
      </c>
      <c r="F184" s="102" t="s">
        <v>219</v>
      </c>
      <c r="G184"/>
      <c r="H184"/>
    </row>
    <row r="185" spans="1:8" s="31" customFormat="1" ht="38.25" x14ac:dyDescent="0.25">
      <c r="A185" s="191"/>
      <c r="B185" s="103" t="s">
        <v>220</v>
      </c>
      <c r="C185" s="137" t="s">
        <v>260</v>
      </c>
      <c r="D185" s="195" t="s">
        <v>306</v>
      </c>
      <c r="E185" s="140" t="s">
        <v>307</v>
      </c>
      <c r="F185" s="195" t="s">
        <v>312</v>
      </c>
      <c r="G185"/>
      <c r="H185"/>
    </row>
    <row r="186" spans="1:8" s="31" customFormat="1" ht="63.75" x14ac:dyDescent="0.25">
      <c r="A186" s="191"/>
      <c r="B186" s="104" t="s">
        <v>221</v>
      </c>
      <c r="C186" s="138" t="s">
        <v>260</v>
      </c>
      <c r="D186" s="196"/>
      <c r="E186" s="141" t="s">
        <v>308</v>
      </c>
      <c r="F186" s="196"/>
      <c r="G186"/>
      <c r="H186"/>
    </row>
    <row r="187" spans="1:8" s="31" customFormat="1" ht="38.25" x14ac:dyDescent="0.25">
      <c r="A187" s="191"/>
      <c r="B187" s="104" t="s">
        <v>222</v>
      </c>
      <c r="C187" s="138" t="s">
        <v>260</v>
      </c>
      <c r="D187" s="196"/>
      <c r="E187" s="141" t="s">
        <v>309</v>
      </c>
      <c r="F187" s="196"/>
      <c r="G187"/>
      <c r="H187"/>
    </row>
    <row r="188" spans="1:8" s="31" customFormat="1" ht="25.5" x14ac:dyDescent="0.25">
      <c r="A188" s="191"/>
      <c r="B188" s="104" t="s">
        <v>223</v>
      </c>
      <c r="C188" s="138" t="s">
        <v>260</v>
      </c>
      <c r="D188" s="196"/>
      <c r="E188" s="141" t="s">
        <v>310</v>
      </c>
      <c r="F188" s="196"/>
      <c r="G188"/>
      <c r="H188"/>
    </row>
    <row r="189" spans="1:8" s="31" customFormat="1" ht="39" thickBot="1" x14ac:dyDescent="0.3">
      <c r="A189" s="191"/>
      <c r="B189" s="105" t="s">
        <v>224</v>
      </c>
      <c r="C189" s="139" t="s">
        <v>260</v>
      </c>
      <c r="D189" s="197"/>
      <c r="E189" s="142" t="s">
        <v>311</v>
      </c>
      <c r="F189" s="197"/>
      <c r="G189"/>
      <c r="H189"/>
    </row>
    <row r="190" spans="1:8" s="31" customFormat="1" x14ac:dyDescent="0.25">
      <c r="A190" s="190"/>
    </row>
    <row r="191" spans="1:8" s="31" customFormat="1" ht="15.75" thickBot="1" x14ac:dyDescent="0.3">
      <c r="A191" s="190"/>
      <c r="B191" s="11"/>
      <c r="C191" s="33"/>
    </row>
    <row r="192" spans="1:8" ht="36" customHeight="1" thickBot="1" x14ac:dyDescent="0.3">
      <c r="B192" s="241" t="s">
        <v>92</v>
      </c>
      <c r="C192" s="243"/>
      <c r="D192" s="42"/>
      <c r="E192" s="42"/>
      <c r="F192" s="42"/>
    </row>
    <row r="193" spans="1:6" ht="39" thickBot="1" x14ac:dyDescent="0.3">
      <c r="B193" s="96" t="s">
        <v>93</v>
      </c>
      <c r="C193" s="96" t="s">
        <v>94</v>
      </c>
      <c r="D193" s="31"/>
      <c r="E193" s="31"/>
      <c r="F193" s="31"/>
    </row>
    <row r="194" spans="1:6" ht="26.25" thickBot="1" x14ac:dyDescent="0.3">
      <c r="B194" s="12" t="s">
        <v>262</v>
      </c>
      <c r="C194" s="37" t="s">
        <v>263</v>
      </c>
      <c r="D194" s="31"/>
      <c r="E194" s="31"/>
      <c r="F194" s="31"/>
    </row>
    <row r="195" spans="1:6" ht="77.25" thickBot="1" x14ac:dyDescent="0.3">
      <c r="B195" s="13" t="s">
        <v>264</v>
      </c>
      <c r="C195" s="122" t="s">
        <v>265</v>
      </c>
      <c r="D195" s="31"/>
      <c r="E195" s="31"/>
      <c r="F195" s="31"/>
    </row>
    <row r="196" spans="1:6" s="31" customFormat="1" ht="115.5" thickBot="1" x14ac:dyDescent="0.3">
      <c r="A196" s="190"/>
      <c r="B196" s="12" t="s">
        <v>266</v>
      </c>
      <c r="C196" s="123" t="s">
        <v>267</v>
      </c>
    </row>
    <row r="197" spans="1:6" s="31" customFormat="1" ht="77.25" thickBot="1" x14ac:dyDescent="0.3">
      <c r="A197" s="190"/>
      <c r="B197" s="13" t="s">
        <v>268</v>
      </c>
      <c r="C197" s="122" t="s">
        <v>269</v>
      </c>
    </row>
    <row r="198" spans="1:6" s="31" customFormat="1" ht="115.5" thickBot="1" x14ac:dyDescent="0.3">
      <c r="A198" s="190"/>
      <c r="B198" s="12" t="s">
        <v>270</v>
      </c>
      <c r="C198" s="123" t="s">
        <v>271</v>
      </c>
    </row>
    <row r="199" spans="1:6" s="31" customFormat="1" ht="128.25" thickBot="1" x14ac:dyDescent="0.3">
      <c r="A199" s="190"/>
      <c r="B199" s="13" t="s">
        <v>272</v>
      </c>
      <c r="C199" s="122" t="s">
        <v>273</v>
      </c>
    </row>
    <row r="200" spans="1:6" s="31" customFormat="1" ht="115.5" thickBot="1" x14ac:dyDescent="0.3">
      <c r="A200" s="190"/>
      <c r="B200" s="12" t="s">
        <v>274</v>
      </c>
      <c r="C200" s="123" t="s">
        <v>275</v>
      </c>
    </row>
    <row r="201" spans="1:6" s="31" customFormat="1" ht="128.25" thickBot="1" x14ac:dyDescent="0.3">
      <c r="A201" s="190"/>
      <c r="B201" s="13" t="s">
        <v>276</v>
      </c>
      <c r="C201" s="122" t="s">
        <v>277</v>
      </c>
    </row>
    <row r="202" spans="1:6" s="31" customFormat="1" ht="64.5" thickBot="1" x14ac:dyDescent="0.3">
      <c r="A202" s="190"/>
      <c r="B202" s="12" t="s">
        <v>278</v>
      </c>
      <c r="C202" s="123" t="s">
        <v>279</v>
      </c>
    </row>
    <row r="203" spans="1:6" s="31" customFormat="1" ht="39" thickBot="1" x14ac:dyDescent="0.3">
      <c r="A203" s="190"/>
      <c r="B203" s="13" t="s">
        <v>280</v>
      </c>
      <c r="C203" s="122" t="s">
        <v>281</v>
      </c>
    </row>
    <row r="204" spans="1:6" s="31" customFormat="1" ht="39" thickBot="1" x14ac:dyDescent="0.3">
      <c r="A204" s="190"/>
      <c r="B204" s="12" t="s">
        <v>282</v>
      </c>
      <c r="C204" s="123" t="s">
        <v>283</v>
      </c>
    </row>
    <row r="205" spans="1:6" s="31" customFormat="1" ht="39" thickBot="1" x14ac:dyDescent="0.3">
      <c r="A205" s="190"/>
      <c r="B205" s="13" t="s">
        <v>284</v>
      </c>
      <c r="C205" s="122" t="s">
        <v>285</v>
      </c>
    </row>
    <row r="206" spans="1:6" s="31" customFormat="1" ht="141" thickBot="1" x14ac:dyDescent="0.3">
      <c r="A206" s="190"/>
      <c r="B206" s="12" t="s">
        <v>286</v>
      </c>
      <c r="C206" s="123" t="s">
        <v>287</v>
      </c>
    </row>
    <row r="207" spans="1:6" s="31" customFormat="1" ht="39" thickBot="1" x14ac:dyDescent="0.3">
      <c r="A207" s="190"/>
      <c r="B207" s="13" t="s">
        <v>288</v>
      </c>
      <c r="C207" s="122" t="s">
        <v>281</v>
      </c>
    </row>
    <row r="208" spans="1:6" s="31" customFormat="1" ht="39" thickBot="1" x14ac:dyDescent="0.3">
      <c r="A208" s="190"/>
      <c r="B208" s="12" t="s">
        <v>289</v>
      </c>
      <c r="C208" s="123" t="s">
        <v>263</v>
      </c>
    </row>
    <row r="209" spans="1:12" s="31" customFormat="1" ht="77.25" thickBot="1" x14ac:dyDescent="0.3">
      <c r="A209" s="190"/>
      <c r="B209" s="13" t="s">
        <v>290</v>
      </c>
      <c r="C209" s="122" t="s">
        <v>291</v>
      </c>
    </row>
    <row r="210" spans="1:12" s="31" customFormat="1" ht="64.5" thickBot="1" x14ac:dyDescent="0.3">
      <c r="A210" s="190"/>
      <c r="B210" s="12" t="s">
        <v>292</v>
      </c>
      <c r="C210" s="123" t="s">
        <v>293</v>
      </c>
    </row>
    <row r="211" spans="1:12" x14ac:dyDescent="0.25">
      <c r="B211" s="11"/>
    </row>
    <row r="212" spans="1:12" s="31" customFormat="1" ht="15.75" thickBot="1" x14ac:dyDescent="0.3">
      <c r="A212" s="190"/>
      <c r="B212" s="11"/>
      <c r="C212" s="33"/>
    </row>
    <row r="213" spans="1:12" s="31" customFormat="1" ht="15.75" customHeight="1" thickBot="1" x14ac:dyDescent="0.3">
      <c r="A213" s="190"/>
      <c r="B213" s="260" t="s">
        <v>207</v>
      </c>
      <c r="C213" s="261"/>
      <c r="D213" s="261"/>
      <c r="E213" s="261"/>
      <c r="F213" s="261"/>
      <c r="G213" s="261"/>
      <c r="H213" s="261"/>
      <c r="I213" s="261"/>
      <c r="J213" s="261"/>
      <c r="K213" s="262"/>
      <c r="L213" s="45"/>
    </row>
    <row r="214" spans="1:12" s="31" customFormat="1" ht="32.25" customHeight="1" thickBot="1" x14ac:dyDescent="0.3">
      <c r="A214" s="190"/>
      <c r="B214" s="263" t="s">
        <v>95</v>
      </c>
      <c r="C214" s="263"/>
      <c r="D214" s="264" t="s">
        <v>96</v>
      </c>
      <c r="E214" s="263" t="s">
        <v>97</v>
      </c>
      <c r="F214" s="266"/>
      <c r="G214" s="264" t="s">
        <v>98</v>
      </c>
      <c r="H214" s="264" t="s">
        <v>47</v>
      </c>
      <c r="I214" s="264" t="s">
        <v>99</v>
      </c>
      <c r="J214" s="264" t="s">
        <v>100</v>
      </c>
      <c r="K214" s="264" t="s">
        <v>208</v>
      </c>
      <c r="L214" s="45"/>
    </row>
    <row r="215" spans="1:12" s="31" customFormat="1" ht="33.75" customHeight="1" thickBot="1" x14ac:dyDescent="0.3">
      <c r="A215" s="190"/>
      <c r="B215" s="96" t="s">
        <v>101</v>
      </c>
      <c r="C215" s="98" t="s">
        <v>102</v>
      </c>
      <c r="D215" s="265"/>
      <c r="E215" s="96" t="s">
        <v>103</v>
      </c>
      <c r="F215" s="96" t="s">
        <v>104</v>
      </c>
      <c r="G215" s="265"/>
      <c r="H215" s="265"/>
      <c r="I215" s="265"/>
      <c r="J215" s="265"/>
      <c r="K215" s="265"/>
      <c r="L215" s="45"/>
    </row>
    <row r="216" spans="1:12" s="31" customFormat="1" ht="15.75" thickBot="1" x14ac:dyDescent="0.3">
      <c r="A216" s="190"/>
      <c r="B216" s="79"/>
      <c r="C216" s="89"/>
      <c r="D216" s="90"/>
      <c r="E216" s="91"/>
      <c r="F216" s="91"/>
      <c r="G216" s="91"/>
      <c r="H216" s="91"/>
      <c r="I216" s="91"/>
      <c r="J216" s="91"/>
      <c r="K216" s="83" t="s">
        <v>209</v>
      </c>
      <c r="L216" s="45"/>
    </row>
    <row r="217" spans="1:12" s="31" customFormat="1" ht="15.75" thickBot="1" x14ac:dyDescent="0.3">
      <c r="A217" s="190"/>
      <c r="B217" s="80"/>
      <c r="C217" s="92"/>
      <c r="D217" s="92"/>
      <c r="E217" s="92"/>
      <c r="F217" s="92"/>
      <c r="G217" s="92"/>
      <c r="H217" s="92"/>
      <c r="I217" s="92"/>
      <c r="J217" s="92"/>
      <c r="K217" s="93"/>
      <c r="L217" s="45"/>
    </row>
    <row r="218" spans="1:12" s="31" customFormat="1" ht="15.75" thickBot="1" x14ac:dyDescent="0.3">
      <c r="A218" s="190"/>
      <c r="B218" s="11"/>
      <c r="C218" s="33"/>
    </row>
    <row r="219" spans="1:12" s="31" customFormat="1" ht="36" customHeight="1" thickBot="1" x14ac:dyDescent="0.25">
      <c r="A219" s="190"/>
      <c r="B219" s="219" t="s">
        <v>210</v>
      </c>
      <c r="C219" s="220"/>
      <c r="D219" s="220"/>
      <c r="E219" s="220"/>
      <c r="F219" s="221"/>
    </row>
    <row r="220" spans="1:12" s="31" customFormat="1" ht="55.5" customHeight="1" thickBot="1" x14ac:dyDescent="0.3">
      <c r="A220" s="190"/>
      <c r="B220" s="95" t="s">
        <v>105</v>
      </c>
      <c r="C220" s="96" t="s">
        <v>47</v>
      </c>
      <c r="D220" s="96" t="s">
        <v>48</v>
      </c>
      <c r="E220" s="96" t="s">
        <v>45</v>
      </c>
      <c r="F220" s="96" t="s">
        <v>151</v>
      </c>
    </row>
    <row r="221" spans="1:12" s="31" customFormat="1" ht="30.75" thickBot="1" x14ac:dyDescent="0.3">
      <c r="A221" s="190"/>
      <c r="B221" s="161" t="s">
        <v>339</v>
      </c>
      <c r="C221" s="167">
        <v>30243.690000000002</v>
      </c>
      <c r="D221" s="167">
        <v>30084.9</v>
      </c>
      <c r="E221" s="162">
        <f>+D221/C221</f>
        <v>0.99474964860438653</v>
      </c>
      <c r="F221" s="163" t="s">
        <v>340</v>
      </c>
    </row>
    <row r="222" spans="1:12" s="31" customFormat="1" ht="30.75" thickBot="1" x14ac:dyDescent="0.3">
      <c r="A222" s="190"/>
      <c r="B222" s="164" t="s">
        <v>341</v>
      </c>
      <c r="C222" s="168">
        <v>710882.49</v>
      </c>
      <c r="D222" s="168">
        <v>700919.39999999991</v>
      </c>
      <c r="E222" s="165">
        <f t="shared" ref="E222:E255" si="0">+D222/C222</f>
        <v>0.98598489885438012</v>
      </c>
      <c r="F222" s="166" t="s">
        <v>340</v>
      </c>
    </row>
    <row r="223" spans="1:12" s="31" customFormat="1" ht="30.75" thickBot="1" x14ac:dyDescent="0.3">
      <c r="A223" s="190"/>
      <c r="B223" s="161" t="s">
        <v>342</v>
      </c>
      <c r="C223" s="167">
        <v>53915.360000000001</v>
      </c>
      <c r="D223" s="167">
        <v>53915.360000000001</v>
      </c>
      <c r="E223" s="162">
        <f t="shared" si="0"/>
        <v>1</v>
      </c>
      <c r="F223" s="163" t="s">
        <v>340</v>
      </c>
    </row>
    <row r="224" spans="1:12" s="31" customFormat="1" ht="30.75" thickBot="1" x14ac:dyDescent="0.3">
      <c r="A224" s="190"/>
      <c r="B224" s="164" t="s">
        <v>343</v>
      </c>
      <c r="C224" s="168">
        <v>283208.65000000002</v>
      </c>
      <c r="D224" s="168">
        <v>280660.86</v>
      </c>
      <c r="E224" s="165">
        <f t="shared" si="0"/>
        <v>0.99100384116092488</v>
      </c>
      <c r="F224" s="166" t="s">
        <v>340</v>
      </c>
    </row>
    <row r="225" spans="1:6" s="31" customFormat="1" ht="30.75" thickBot="1" x14ac:dyDescent="0.3">
      <c r="A225" s="190"/>
      <c r="B225" s="161" t="s">
        <v>344</v>
      </c>
      <c r="C225" s="167">
        <v>409577.86000000004</v>
      </c>
      <c r="D225" s="167">
        <v>402470.78000000009</v>
      </c>
      <c r="E225" s="162">
        <f t="shared" si="0"/>
        <v>0.9826477925344892</v>
      </c>
      <c r="F225" s="163" t="s">
        <v>340</v>
      </c>
    </row>
    <row r="226" spans="1:6" s="31" customFormat="1" ht="30.75" thickBot="1" x14ac:dyDescent="0.3">
      <c r="A226" s="190"/>
      <c r="B226" s="164" t="s">
        <v>345</v>
      </c>
      <c r="C226" s="168">
        <v>905673.31</v>
      </c>
      <c r="D226" s="168">
        <v>894784.17000000016</v>
      </c>
      <c r="E226" s="165">
        <f t="shared" si="0"/>
        <v>0.98797674627289178</v>
      </c>
      <c r="F226" s="166" t="s">
        <v>340</v>
      </c>
    </row>
    <row r="227" spans="1:6" s="31" customFormat="1" ht="30.75" thickBot="1" x14ac:dyDescent="0.3">
      <c r="A227" s="190"/>
      <c r="B227" s="161" t="s">
        <v>346</v>
      </c>
      <c r="C227" s="167">
        <v>115515.20000000001</v>
      </c>
      <c r="D227" s="167">
        <v>114454.13</v>
      </c>
      <c r="E227" s="162">
        <f t="shared" si="0"/>
        <v>0.99081445558679715</v>
      </c>
      <c r="F227" s="163" t="s">
        <v>340</v>
      </c>
    </row>
    <row r="228" spans="1:6" s="31" customFormat="1" ht="30.75" thickBot="1" x14ac:dyDescent="0.3">
      <c r="A228" s="190"/>
      <c r="B228" s="164" t="s">
        <v>347</v>
      </c>
      <c r="C228" s="168">
        <v>1636633.08</v>
      </c>
      <c r="D228" s="168">
        <v>1636393.0000000002</v>
      </c>
      <c r="E228" s="165">
        <f t="shared" si="0"/>
        <v>0.99985330859865074</v>
      </c>
      <c r="F228" s="166" t="s">
        <v>340</v>
      </c>
    </row>
    <row r="229" spans="1:6" s="31" customFormat="1" ht="30.75" thickBot="1" x14ac:dyDescent="0.3">
      <c r="A229" s="190"/>
      <c r="B229" s="161" t="s">
        <v>348</v>
      </c>
      <c r="C229" s="167">
        <v>933932.33000000007</v>
      </c>
      <c r="D229" s="167">
        <v>933762.81</v>
      </c>
      <c r="E229" s="162">
        <f t="shared" si="0"/>
        <v>0.99981848791978323</v>
      </c>
      <c r="F229" s="163" t="s">
        <v>340</v>
      </c>
    </row>
    <row r="230" spans="1:6" s="31" customFormat="1" ht="30.75" thickBot="1" x14ac:dyDescent="0.3">
      <c r="A230" s="190"/>
      <c r="B230" s="164" t="s">
        <v>349</v>
      </c>
      <c r="C230" s="168">
        <v>2145732.04</v>
      </c>
      <c r="D230" s="168">
        <v>2145732</v>
      </c>
      <c r="E230" s="165">
        <f t="shared" si="0"/>
        <v>0.99999998135834334</v>
      </c>
      <c r="F230" s="166" t="s">
        <v>340</v>
      </c>
    </row>
    <row r="231" spans="1:6" s="31" customFormat="1" ht="30.75" thickBot="1" x14ac:dyDescent="0.3">
      <c r="A231" s="190"/>
      <c r="B231" s="161" t="s">
        <v>350</v>
      </c>
      <c r="C231" s="167">
        <v>64185.31</v>
      </c>
      <c r="D231" s="167">
        <v>63595.91</v>
      </c>
      <c r="E231" s="162">
        <f t="shared" si="0"/>
        <v>0.99081721347143148</v>
      </c>
      <c r="F231" s="163" t="s">
        <v>340</v>
      </c>
    </row>
    <row r="232" spans="1:6" s="31" customFormat="1" ht="30.75" thickBot="1" x14ac:dyDescent="0.3">
      <c r="A232" s="190"/>
      <c r="B232" s="164" t="s">
        <v>351</v>
      </c>
      <c r="C232" s="168">
        <v>15342.66</v>
      </c>
      <c r="D232" s="168">
        <v>15342.66</v>
      </c>
      <c r="E232" s="165">
        <f t="shared" si="0"/>
        <v>1</v>
      </c>
      <c r="F232" s="166" t="s">
        <v>340</v>
      </c>
    </row>
    <row r="233" spans="1:6" s="31" customFormat="1" ht="30.75" thickBot="1" x14ac:dyDescent="0.3">
      <c r="A233" s="190"/>
      <c r="B233" s="161" t="s">
        <v>352</v>
      </c>
      <c r="C233" s="167">
        <v>40463.440000000002</v>
      </c>
      <c r="D233" s="167">
        <v>40463.440000000002</v>
      </c>
      <c r="E233" s="162">
        <f t="shared" si="0"/>
        <v>1</v>
      </c>
      <c r="F233" s="163" t="s">
        <v>340</v>
      </c>
    </row>
    <row r="234" spans="1:6" s="31" customFormat="1" ht="30.75" thickBot="1" x14ac:dyDescent="0.3">
      <c r="A234" s="190"/>
      <c r="B234" s="164" t="s">
        <v>353</v>
      </c>
      <c r="C234" s="168">
        <v>18738.009999999998</v>
      </c>
      <c r="D234" s="168">
        <v>18411.940000000002</v>
      </c>
      <c r="E234" s="165">
        <f t="shared" si="0"/>
        <v>0.98259847230308894</v>
      </c>
      <c r="F234" s="166" t="s">
        <v>340</v>
      </c>
    </row>
    <row r="235" spans="1:6" s="31" customFormat="1" ht="30.75" thickBot="1" x14ac:dyDescent="0.3">
      <c r="A235" s="190"/>
      <c r="B235" s="161" t="s">
        <v>354</v>
      </c>
      <c r="C235" s="167">
        <v>47003.71</v>
      </c>
      <c r="D235" s="167">
        <v>47003.71</v>
      </c>
      <c r="E235" s="162">
        <f t="shared" si="0"/>
        <v>1</v>
      </c>
      <c r="F235" s="163" t="s">
        <v>340</v>
      </c>
    </row>
    <row r="236" spans="1:6" s="31" customFormat="1" ht="30.75" thickBot="1" x14ac:dyDescent="0.3">
      <c r="A236" s="190"/>
      <c r="B236" s="164" t="s">
        <v>355</v>
      </c>
      <c r="C236" s="168">
        <v>287169.27</v>
      </c>
      <c r="D236" s="168">
        <v>265411.04000000004</v>
      </c>
      <c r="E236" s="165">
        <f t="shared" si="0"/>
        <v>0.92423203917327235</v>
      </c>
      <c r="F236" s="166" t="s">
        <v>340</v>
      </c>
    </row>
    <row r="237" spans="1:6" s="31" customFormat="1" ht="30.75" thickBot="1" x14ac:dyDescent="0.3">
      <c r="A237" s="190"/>
      <c r="B237" s="161" t="s">
        <v>356</v>
      </c>
      <c r="C237" s="167">
        <v>7137978.1900000004</v>
      </c>
      <c r="D237" s="167">
        <v>5213051.4399999995</v>
      </c>
      <c r="E237" s="162">
        <f t="shared" si="0"/>
        <v>0.73032605329381084</v>
      </c>
      <c r="F237" s="163" t="s">
        <v>340</v>
      </c>
    </row>
    <row r="238" spans="1:6" s="31" customFormat="1" ht="30.75" thickBot="1" x14ac:dyDescent="0.3">
      <c r="A238" s="190"/>
      <c r="B238" s="164" t="s">
        <v>357</v>
      </c>
      <c r="C238" s="168">
        <v>5500</v>
      </c>
      <c r="D238" s="168">
        <v>0</v>
      </c>
      <c r="E238" s="165">
        <f t="shared" si="0"/>
        <v>0</v>
      </c>
      <c r="F238" s="166" t="s">
        <v>340</v>
      </c>
    </row>
    <row r="239" spans="1:6" s="31" customFormat="1" ht="30.75" thickBot="1" x14ac:dyDescent="0.3">
      <c r="A239" s="190"/>
      <c r="B239" s="161" t="s">
        <v>358</v>
      </c>
      <c r="C239" s="167">
        <v>94593.86</v>
      </c>
      <c r="D239" s="167">
        <v>93507.910000000018</v>
      </c>
      <c r="E239" s="162">
        <f t="shared" si="0"/>
        <v>0.98851986799143221</v>
      </c>
      <c r="F239" s="163" t="s">
        <v>340</v>
      </c>
    </row>
    <row r="240" spans="1:6" s="31" customFormat="1" ht="30.75" thickBot="1" x14ac:dyDescent="0.3">
      <c r="A240" s="190"/>
      <c r="B240" s="164" t="s">
        <v>359</v>
      </c>
      <c r="C240" s="168">
        <v>767313.55999999994</v>
      </c>
      <c r="D240" s="168">
        <v>527460.6399999999</v>
      </c>
      <c r="E240" s="165">
        <f t="shared" si="0"/>
        <v>0.68741211871715124</v>
      </c>
      <c r="F240" s="166" t="s">
        <v>340</v>
      </c>
    </row>
    <row r="241" spans="1:11" s="31" customFormat="1" ht="30.75" thickBot="1" x14ac:dyDescent="0.3">
      <c r="A241" s="190"/>
      <c r="B241" s="161" t="s">
        <v>360</v>
      </c>
      <c r="C241" s="167">
        <v>496324.16000000003</v>
      </c>
      <c r="D241" s="167">
        <v>327789.47000000003</v>
      </c>
      <c r="E241" s="162">
        <f t="shared" si="0"/>
        <v>0.6604342412023626</v>
      </c>
      <c r="F241" s="163" t="s">
        <v>340</v>
      </c>
    </row>
    <row r="242" spans="1:11" s="31" customFormat="1" ht="30.75" thickBot="1" x14ac:dyDescent="0.3">
      <c r="A242" s="190"/>
      <c r="B242" s="164" t="s">
        <v>361</v>
      </c>
      <c r="C242" s="168">
        <v>1213100.8899999999</v>
      </c>
      <c r="D242" s="168">
        <v>1145265.95</v>
      </c>
      <c r="E242" s="165">
        <f t="shared" si="0"/>
        <v>0.94408136985209867</v>
      </c>
      <c r="F242" s="166" t="s">
        <v>340</v>
      </c>
    </row>
    <row r="243" spans="1:11" s="31" customFormat="1" ht="30.75" thickBot="1" x14ac:dyDescent="0.3">
      <c r="A243" s="190"/>
      <c r="B243" s="161" t="s">
        <v>362</v>
      </c>
      <c r="C243" s="167">
        <v>630443.94000000006</v>
      </c>
      <c r="D243" s="167">
        <v>613390.88</v>
      </c>
      <c r="E243" s="162">
        <f t="shared" si="0"/>
        <v>0.97295071152559565</v>
      </c>
      <c r="F243" s="163" t="s">
        <v>340</v>
      </c>
    </row>
    <row r="244" spans="1:11" s="31" customFormat="1" ht="39.75" thickBot="1" x14ac:dyDescent="0.3">
      <c r="A244" s="190"/>
      <c r="B244" s="164" t="s">
        <v>363</v>
      </c>
      <c r="C244" s="168">
        <v>285222.65999999997</v>
      </c>
      <c r="D244" s="168">
        <v>259702.46000000002</v>
      </c>
      <c r="E244" s="165">
        <f t="shared" si="0"/>
        <v>0.91052534185046885</v>
      </c>
      <c r="F244" s="166" t="s">
        <v>340</v>
      </c>
    </row>
    <row r="245" spans="1:11" s="31" customFormat="1" ht="30.75" thickBot="1" x14ac:dyDescent="0.3">
      <c r="A245" s="190"/>
      <c r="B245" s="164" t="s">
        <v>364</v>
      </c>
      <c r="C245" s="168">
        <v>364094.06999999995</v>
      </c>
      <c r="D245" s="168">
        <v>311076.83</v>
      </c>
      <c r="E245" s="165">
        <f t="shared" si="0"/>
        <v>0.85438587340903427</v>
      </c>
      <c r="F245" s="166" t="s">
        <v>340</v>
      </c>
    </row>
    <row r="246" spans="1:11" s="31" customFormat="1" ht="30.75" thickBot="1" x14ac:dyDescent="0.3">
      <c r="A246" s="190"/>
      <c r="B246" s="161" t="s">
        <v>365</v>
      </c>
      <c r="C246" s="167">
        <v>365806.56999999995</v>
      </c>
      <c r="D246" s="167">
        <v>310942.31999999995</v>
      </c>
      <c r="E246" s="162">
        <f t="shared" si="0"/>
        <v>0.85001841273654544</v>
      </c>
      <c r="F246" s="163" t="s">
        <v>340</v>
      </c>
    </row>
    <row r="247" spans="1:11" s="31" customFormat="1" ht="30.75" thickBot="1" x14ac:dyDescent="0.3">
      <c r="A247" s="190"/>
      <c r="B247" s="164" t="s">
        <v>366</v>
      </c>
      <c r="C247" s="168">
        <v>17902.71</v>
      </c>
      <c r="D247" s="168">
        <v>16227.52</v>
      </c>
      <c r="E247" s="165">
        <f t="shared" si="0"/>
        <v>0.90642813294747004</v>
      </c>
      <c r="F247" s="166" t="s">
        <v>340</v>
      </c>
    </row>
    <row r="248" spans="1:11" s="31" customFormat="1" ht="30.75" thickBot="1" x14ac:dyDescent="0.3">
      <c r="A248" s="190"/>
      <c r="B248" s="161" t="s">
        <v>367</v>
      </c>
      <c r="C248" s="167">
        <v>224103.28999999998</v>
      </c>
      <c r="D248" s="167">
        <v>217722.09999999998</v>
      </c>
      <c r="E248" s="162">
        <f t="shared" si="0"/>
        <v>0.97152567461191663</v>
      </c>
      <c r="F248" s="163" t="s">
        <v>340</v>
      </c>
    </row>
    <row r="249" spans="1:11" s="31" customFormat="1" ht="30.75" thickBot="1" x14ac:dyDescent="0.3">
      <c r="A249" s="190"/>
      <c r="B249" s="161" t="s">
        <v>368</v>
      </c>
      <c r="C249" s="167">
        <v>358406.89999999997</v>
      </c>
      <c r="D249" s="167">
        <v>358208.35999999993</v>
      </c>
      <c r="E249" s="162">
        <f t="shared" si="0"/>
        <v>0.99944604861122921</v>
      </c>
      <c r="F249" s="163" t="s">
        <v>340</v>
      </c>
    </row>
    <row r="250" spans="1:11" s="31" customFormat="1" ht="30.75" thickBot="1" x14ac:dyDescent="0.3">
      <c r="A250" s="190"/>
      <c r="B250" s="164" t="s">
        <v>369</v>
      </c>
      <c r="C250" s="168">
        <v>1795096.4699999997</v>
      </c>
      <c r="D250" s="168">
        <v>1387627.67</v>
      </c>
      <c r="E250" s="165">
        <f t="shared" si="0"/>
        <v>0.77301008229379453</v>
      </c>
      <c r="F250" s="166" t="s">
        <v>340</v>
      </c>
    </row>
    <row r="251" spans="1:11" s="31" customFormat="1" ht="30.75" thickBot="1" x14ac:dyDescent="0.3">
      <c r="A251" s="190"/>
      <c r="B251" s="161" t="s">
        <v>370</v>
      </c>
      <c r="C251" s="167">
        <v>827622.5</v>
      </c>
      <c r="D251" s="167">
        <v>827622.5</v>
      </c>
      <c r="E251" s="162">
        <f t="shared" si="0"/>
        <v>1</v>
      </c>
      <c r="F251" s="163" t="s">
        <v>340</v>
      </c>
    </row>
    <row r="252" spans="1:11" s="31" customFormat="1" ht="30.75" thickBot="1" x14ac:dyDescent="0.3">
      <c r="A252" s="190"/>
      <c r="B252" s="164" t="s">
        <v>371</v>
      </c>
      <c r="C252" s="168">
        <v>15925</v>
      </c>
      <c r="D252" s="168">
        <v>0</v>
      </c>
      <c r="E252" s="165">
        <f t="shared" si="0"/>
        <v>0</v>
      </c>
      <c r="F252" s="166" t="s">
        <v>340</v>
      </c>
    </row>
    <row r="253" spans="1:11" s="31" customFormat="1" ht="30.75" thickBot="1" x14ac:dyDescent="0.3">
      <c r="A253" s="190"/>
      <c r="B253" s="161" t="s">
        <v>372</v>
      </c>
      <c r="C253" s="167">
        <v>45106.6</v>
      </c>
      <c r="D253" s="167">
        <v>0</v>
      </c>
      <c r="E253" s="162">
        <f t="shared" si="0"/>
        <v>0</v>
      </c>
      <c r="F253" s="163" t="s">
        <v>340</v>
      </c>
    </row>
    <row r="254" spans="1:11" s="31" customFormat="1" ht="30.75" thickBot="1" x14ac:dyDescent="0.3">
      <c r="A254" s="190"/>
      <c r="B254" s="164" t="s">
        <v>373</v>
      </c>
      <c r="C254" s="168">
        <v>507241.11</v>
      </c>
      <c r="D254" s="168">
        <v>491579.45999999996</v>
      </c>
      <c r="E254" s="165">
        <f t="shared" si="0"/>
        <v>0.96912385512286248</v>
      </c>
      <c r="F254" s="166" t="s">
        <v>340</v>
      </c>
    </row>
    <row r="255" spans="1:11" s="31" customFormat="1" ht="15.75" thickBot="1" x14ac:dyDescent="0.25">
      <c r="A255" s="190"/>
      <c r="B255" s="94" t="s">
        <v>46</v>
      </c>
      <c r="C255" s="169">
        <f>SUM(C221:C254)</f>
        <v>22849998.890000001</v>
      </c>
      <c r="D255" s="167">
        <f>SUM(D221:D254)</f>
        <v>19744581.620000005</v>
      </c>
      <c r="E255" s="162">
        <f t="shared" si="0"/>
        <v>0.86409551768691595</v>
      </c>
      <c r="F255" s="91"/>
    </row>
    <row r="256" spans="1:11" ht="15" customHeight="1" x14ac:dyDescent="0.25">
      <c r="B256" s="31"/>
      <c r="C256" s="31"/>
      <c r="D256" s="31"/>
      <c r="E256" s="31"/>
      <c r="F256" s="31"/>
      <c r="G256" s="31"/>
      <c r="H256" s="31"/>
      <c r="I256" s="31"/>
      <c r="J256" s="31"/>
      <c r="K256" s="31"/>
    </row>
    <row r="257" spans="1:7" ht="15.75" thickBot="1" x14ac:dyDescent="0.3">
      <c r="B257" s="9"/>
    </row>
    <row r="258" spans="1:7" ht="48" customHeight="1" thickBot="1" x14ac:dyDescent="0.3">
      <c r="A258" s="192"/>
      <c r="B258" s="14" t="s">
        <v>49</v>
      </c>
      <c r="C258" s="15" t="s">
        <v>50</v>
      </c>
      <c r="D258" s="15" t="s">
        <v>51</v>
      </c>
      <c r="E258" s="15" t="s">
        <v>52</v>
      </c>
      <c r="F258" s="15" t="s">
        <v>53</v>
      </c>
    </row>
    <row r="259" spans="1:7" ht="15.75" thickBot="1" x14ac:dyDescent="0.3">
      <c r="A259" s="192"/>
      <c r="B259" s="159">
        <v>22849998.890000001</v>
      </c>
      <c r="C259" s="160">
        <v>7698216.410000002</v>
      </c>
      <c r="D259" s="160">
        <v>7643406.1100000041</v>
      </c>
      <c r="E259" s="160">
        <v>15151782.48</v>
      </c>
      <c r="F259" s="160">
        <v>12101175.51</v>
      </c>
    </row>
    <row r="260" spans="1:7" x14ac:dyDescent="0.25">
      <c r="C260" s="1"/>
    </row>
    <row r="261" spans="1:7" x14ac:dyDescent="0.25">
      <c r="B261" s="9"/>
    </row>
    <row r="262" spans="1:7" ht="15.75" thickBot="1" x14ac:dyDescent="0.3">
      <c r="B262" s="205" t="s">
        <v>54</v>
      </c>
      <c r="C262" s="205"/>
      <c r="D262" s="205"/>
      <c r="E262" s="205"/>
      <c r="F262" s="205"/>
      <c r="G262" s="205"/>
    </row>
    <row r="263" spans="1:7" ht="15.75" customHeight="1" thickBot="1" x14ac:dyDescent="0.3">
      <c r="A263" s="193"/>
      <c r="B263" s="206" t="s">
        <v>55</v>
      </c>
      <c r="C263" s="209" t="s">
        <v>56</v>
      </c>
      <c r="D263" s="210"/>
      <c r="E263" s="210"/>
      <c r="F263" s="211"/>
      <c r="G263" s="212" t="s">
        <v>151</v>
      </c>
    </row>
    <row r="264" spans="1:7" ht="15.75" thickBot="1" x14ac:dyDescent="0.3">
      <c r="A264" s="193"/>
      <c r="B264" s="207"/>
      <c r="C264" s="215" t="s">
        <v>57</v>
      </c>
      <c r="D264" s="216"/>
      <c r="E264" s="215" t="s">
        <v>58</v>
      </c>
      <c r="F264" s="227"/>
      <c r="G264" s="213"/>
    </row>
    <row r="265" spans="1:7" ht="15" customHeight="1" x14ac:dyDescent="0.25">
      <c r="A265" s="193"/>
      <c r="B265" s="207"/>
      <c r="C265" s="206" t="s">
        <v>59</v>
      </c>
      <c r="D265" s="206" t="s">
        <v>60</v>
      </c>
      <c r="E265" s="222" t="s">
        <v>59</v>
      </c>
      <c r="F265" s="206" t="s">
        <v>61</v>
      </c>
      <c r="G265" s="213"/>
    </row>
    <row r="266" spans="1:7" ht="15.75" thickBot="1" x14ac:dyDescent="0.3">
      <c r="A266" s="193"/>
      <c r="B266" s="208"/>
      <c r="C266" s="218"/>
      <c r="D266" s="218"/>
      <c r="E266" s="223"/>
      <c r="F266" s="218"/>
      <c r="G266" s="214"/>
    </row>
    <row r="267" spans="1:7" ht="15.75" thickBot="1" x14ac:dyDescent="0.3">
      <c r="A267" s="193"/>
      <c r="B267" s="25" t="s">
        <v>62</v>
      </c>
      <c r="C267" s="124">
        <v>44</v>
      </c>
      <c r="D267" s="125" t="s">
        <v>294</v>
      </c>
      <c r="E267" s="124">
        <v>58</v>
      </c>
      <c r="F267" s="126" t="s">
        <v>295</v>
      </c>
      <c r="G267" s="224" t="s">
        <v>296</v>
      </c>
    </row>
    <row r="268" spans="1:7" ht="15.75" thickBot="1" x14ac:dyDescent="0.3">
      <c r="A268" s="193"/>
      <c r="B268" s="27" t="s">
        <v>63</v>
      </c>
      <c r="C268" s="40"/>
      <c r="D268" s="127"/>
      <c r="E268" s="40"/>
      <c r="F268" s="128"/>
      <c r="G268" s="225"/>
    </row>
    <row r="269" spans="1:7" ht="15.75" thickBot="1" x14ac:dyDescent="0.3">
      <c r="A269" s="193"/>
      <c r="B269" s="25" t="s">
        <v>64</v>
      </c>
      <c r="C269" s="39">
        <v>1</v>
      </c>
      <c r="D269" s="129" t="s">
        <v>297</v>
      </c>
      <c r="E269" s="39"/>
      <c r="F269" s="130"/>
      <c r="G269" s="225"/>
    </row>
    <row r="270" spans="1:7" ht="15.75" thickBot="1" x14ac:dyDescent="0.3">
      <c r="A270" s="193"/>
      <c r="B270" s="27" t="s">
        <v>65</v>
      </c>
      <c r="C270" s="124">
        <v>11</v>
      </c>
      <c r="D270" s="131" t="s">
        <v>391</v>
      </c>
      <c r="E270" s="124">
        <v>1</v>
      </c>
      <c r="F270" s="131">
        <v>8734.8799999999992</v>
      </c>
      <c r="G270" s="225"/>
    </row>
    <row r="271" spans="1:7" ht="15.75" thickBot="1" x14ac:dyDescent="0.3">
      <c r="A271" s="193"/>
      <c r="B271" s="25" t="s">
        <v>66</v>
      </c>
      <c r="C271" s="39"/>
      <c r="D271" s="132"/>
      <c r="E271" s="39"/>
      <c r="F271" s="130"/>
      <c r="G271" s="225"/>
    </row>
    <row r="272" spans="1:7" ht="15.75" thickBot="1" x14ac:dyDescent="0.3">
      <c r="A272" s="193"/>
      <c r="B272" s="27" t="s">
        <v>67</v>
      </c>
      <c r="C272" s="40"/>
      <c r="D272" s="127"/>
      <c r="E272" s="40"/>
      <c r="F272" s="128"/>
      <c r="G272" s="225"/>
    </row>
    <row r="273" spans="1:7" ht="15.75" thickBot="1" x14ac:dyDescent="0.3">
      <c r="A273" s="193"/>
      <c r="B273" s="25" t="s">
        <v>68</v>
      </c>
      <c r="C273" s="39"/>
      <c r="D273" s="132"/>
      <c r="E273" s="39"/>
      <c r="F273" s="130"/>
      <c r="G273" s="225"/>
    </row>
    <row r="274" spans="1:7" ht="15.75" thickBot="1" x14ac:dyDescent="0.3">
      <c r="A274" s="193"/>
      <c r="B274" s="27" t="s">
        <v>69</v>
      </c>
      <c r="C274" s="124">
        <v>3</v>
      </c>
      <c r="D274" s="125">
        <v>88870.37</v>
      </c>
      <c r="E274" s="124">
        <v>1</v>
      </c>
      <c r="F274" s="126">
        <v>10248.43</v>
      </c>
      <c r="G274" s="225"/>
    </row>
    <row r="275" spans="1:7" ht="15.75" thickBot="1" x14ac:dyDescent="0.3">
      <c r="A275" s="193"/>
      <c r="B275" s="25" t="s">
        <v>70</v>
      </c>
      <c r="C275" s="39"/>
      <c r="D275" s="132"/>
      <c r="E275" s="39"/>
      <c r="F275" s="130"/>
      <c r="G275" s="225"/>
    </row>
    <row r="276" spans="1:7" ht="15.75" thickBot="1" x14ac:dyDescent="0.3">
      <c r="A276" s="193"/>
      <c r="B276" s="27" t="s">
        <v>71</v>
      </c>
      <c r="C276" s="40"/>
      <c r="D276" s="127"/>
      <c r="E276" s="40"/>
      <c r="F276" s="128"/>
      <c r="G276" s="225"/>
    </row>
    <row r="277" spans="1:7" ht="15.75" thickBot="1" x14ac:dyDescent="0.3">
      <c r="A277" s="193"/>
      <c r="B277" s="25" t="s">
        <v>72</v>
      </c>
      <c r="C277" s="39"/>
      <c r="D277" s="132"/>
      <c r="E277" s="39"/>
      <c r="F277" s="130"/>
      <c r="G277" s="225"/>
    </row>
    <row r="278" spans="1:7" ht="15.75" thickBot="1" x14ac:dyDescent="0.3">
      <c r="A278" s="193"/>
      <c r="B278" s="27" t="s">
        <v>73</v>
      </c>
      <c r="C278" s="124">
        <v>1</v>
      </c>
      <c r="D278" s="125" t="s">
        <v>298</v>
      </c>
      <c r="E278" s="40"/>
      <c r="F278" s="128"/>
      <c r="G278" s="225"/>
    </row>
    <row r="279" spans="1:7" ht="15.75" thickBot="1" x14ac:dyDescent="0.3">
      <c r="A279" s="193"/>
      <c r="B279" s="25" t="s">
        <v>74</v>
      </c>
      <c r="C279" s="39">
        <v>9</v>
      </c>
      <c r="D279" s="132" t="s">
        <v>299</v>
      </c>
      <c r="E279" s="39"/>
      <c r="F279" s="130"/>
      <c r="G279" s="225"/>
    </row>
    <row r="280" spans="1:7" ht="15.75" thickBot="1" x14ac:dyDescent="0.3">
      <c r="A280" s="193"/>
      <c r="B280" s="27" t="s">
        <v>75</v>
      </c>
      <c r="C280" s="124">
        <v>19</v>
      </c>
      <c r="D280" s="125" t="s">
        <v>300</v>
      </c>
      <c r="E280" s="124">
        <v>14</v>
      </c>
      <c r="F280" s="126" t="s">
        <v>301</v>
      </c>
      <c r="G280" s="225"/>
    </row>
    <row r="281" spans="1:7" ht="15.75" thickBot="1" x14ac:dyDescent="0.3">
      <c r="A281" s="193"/>
      <c r="B281" s="25" t="s">
        <v>76</v>
      </c>
      <c r="C281" s="39"/>
      <c r="D281" s="132"/>
      <c r="E281" s="39"/>
      <c r="F281" s="130"/>
      <c r="G281" s="225"/>
    </row>
    <row r="282" spans="1:7" ht="15.75" thickBot="1" x14ac:dyDescent="0.3">
      <c r="A282" s="193"/>
      <c r="B282" s="27" t="s">
        <v>77</v>
      </c>
      <c r="C282" s="124">
        <v>10</v>
      </c>
      <c r="D282" s="125" t="s">
        <v>302</v>
      </c>
      <c r="E282" s="124">
        <v>2</v>
      </c>
      <c r="F282" s="126">
        <v>129595.2</v>
      </c>
      <c r="G282" s="225"/>
    </row>
    <row r="283" spans="1:7" ht="15.75" thickBot="1" x14ac:dyDescent="0.3">
      <c r="A283" s="193"/>
      <c r="B283" s="25" t="s">
        <v>78</v>
      </c>
      <c r="C283" s="39"/>
      <c r="D283" s="133"/>
      <c r="E283" s="26"/>
      <c r="F283" s="134"/>
      <c r="G283" s="226"/>
    </row>
    <row r="284" spans="1:7" ht="15.75" thickBot="1" x14ac:dyDescent="0.3">
      <c r="A284" s="194"/>
      <c r="B284" s="11"/>
    </row>
    <row r="285" spans="1:7" ht="15.75" thickBot="1" x14ac:dyDescent="0.25">
      <c r="B285" s="219" t="s">
        <v>79</v>
      </c>
      <c r="C285" s="220"/>
      <c r="D285" s="221"/>
    </row>
    <row r="286" spans="1:7" ht="70.5" customHeight="1" thickBot="1" x14ac:dyDescent="0.3">
      <c r="B286" s="95" t="s">
        <v>80</v>
      </c>
      <c r="C286" s="96" t="s">
        <v>81</v>
      </c>
      <c r="D286" s="96" t="s">
        <v>151</v>
      </c>
    </row>
    <row r="287" spans="1:7" ht="15.75" thickBot="1" x14ac:dyDescent="0.3">
      <c r="B287" s="21" t="s">
        <v>226</v>
      </c>
      <c r="C287" s="35" t="s">
        <v>226</v>
      </c>
      <c r="D287" s="22" t="s">
        <v>226</v>
      </c>
    </row>
    <row r="288" spans="1:7" ht="15.75" thickBot="1" x14ac:dyDescent="0.3">
      <c r="B288" s="28" t="s">
        <v>226</v>
      </c>
      <c r="C288" s="41" t="s">
        <v>226</v>
      </c>
      <c r="D288" s="29" t="s">
        <v>226</v>
      </c>
    </row>
    <row r="289" spans="1:6" ht="15.75" thickBot="1" x14ac:dyDescent="0.3">
      <c r="B289" s="21" t="s">
        <v>226</v>
      </c>
      <c r="C289" s="35" t="s">
        <v>226</v>
      </c>
      <c r="D289" s="22" t="s">
        <v>226</v>
      </c>
    </row>
    <row r="290" spans="1:6" ht="15.75" thickBot="1" x14ac:dyDescent="0.3">
      <c r="B290" s="28" t="s">
        <v>226</v>
      </c>
      <c r="C290" s="41" t="s">
        <v>226</v>
      </c>
      <c r="D290" s="29" t="s">
        <v>226</v>
      </c>
    </row>
    <row r="291" spans="1:6" x14ac:dyDescent="0.25">
      <c r="B291" s="30"/>
    </row>
    <row r="292" spans="1:6" ht="15.75" thickBot="1" x14ac:dyDescent="0.3">
      <c r="B292" s="217" t="s">
        <v>82</v>
      </c>
      <c r="C292" s="217"/>
      <c r="D292" s="217"/>
    </row>
    <row r="293" spans="1:6" ht="50.25" customHeight="1" thickBot="1" x14ac:dyDescent="0.3">
      <c r="B293" s="96" t="s">
        <v>211</v>
      </c>
      <c r="C293" s="96" t="s">
        <v>81</v>
      </c>
      <c r="D293" s="96" t="s">
        <v>151</v>
      </c>
    </row>
    <row r="294" spans="1:6" ht="45.75" thickBot="1" x14ac:dyDescent="0.3">
      <c r="B294" s="21" t="s">
        <v>303</v>
      </c>
      <c r="C294" s="135" t="s">
        <v>304</v>
      </c>
      <c r="D294" s="136" t="s">
        <v>305</v>
      </c>
    </row>
    <row r="295" spans="1:6" ht="15.75" thickBot="1" x14ac:dyDescent="0.3">
      <c r="B295" s="16"/>
      <c r="C295" s="24"/>
      <c r="D295" s="5"/>
    </row>
    <row r="296" spans="1:6" ht="15.75" thickBot="1" x14ac:dyDescent="0.3">
      <c r="B296" s="6"/>
    </row>
    <row r="297" spans="1:6" ht="38.25" customHeight="1" thickBot="1" x14ac:dyDescent="0.3">
      <c r="B297" s="200" t="s">
        <v>212</v>
      </c>
      <c r="C297" s="201"/>
      <c r="D297" s="201"/>
      <c r="E297" s="201"/>
      <c r="F297" s="202"/>
    </row>
    <row r="298" spans="1:6" ht="81.75" customHeight="1" thickBot="1" x14ac:dyDescent="0.3">
      <c r="B298" s="186" t="s">
        <v>83</v>
      </c>
      <c r="C298" s="187" t="s">
        <v>213</v>
      </c>
      <c r="D298" s="188" t="s">
        <v>214</v>
      </c>
      <c r="E298" s="187" t="s">
        <v>43</v>
      </c>
      <c r="F298" s="189" t="s">
        <v>215</v>
      </c>
    </row>
    <row r="299" spans="1:6" ht="207" customHeight="1" x14ac:dyDescent="0.25">
      <c r="B299" s="198" t="s">
        <v>374</v>
      </c>
      <c r="C299" s="182" t="s">
        <v>375</v>
      </c>
      <c r="D299" s="183" t="s">
        <v>381</v>
      </c>
      <c r="E299" s="184" t="s">
        <v>385</v>
      </c>
      <c r="F299" s="185" t="s">
        <v>305</v>
      </c>
    </row>
    <row r="300" spans="1:6" s="31" customFormat="1" ht="250.5" customHeight="1" x14ac:dyDescent="0.25">
      <c r="A300" s="190"/>
      <c r="B300" s="198"/>
      <c r="C300" s="170" t="s">
        <v>376</v>
      </c>
      <c r="D300" s="174" t="s">
        <v>382</v>
      </c>
      <c r="E300" s="179" t="s">
        <v>386</v>
      </c>
      <c r="F300" s="176" t="s">
        <v>305</v>
      </c>
    </row>
    <row r="301" spans="1:6" s="31" customFormat="1" ht="94.5" customHeight="1" x14ac:dyDescent="0.25">
      <c r="A301" s="190"/>
      <c r="B301" s="198"/>
      <c r="C301" s="171" t="s">
        <v>377</v>
      </c>
      <c r="D301" s="173" t="s">
        <v>226</v>
      </c>
      <c r="E301" s="178" t="s">
        <v>384</v>
      </c>
      <c r="F301" s="176" t="s">
        <v>305</v>
      </c>
    </row>
    <row r="302" spans="1:6" s="31" customFormat="1" ht="345.75" customHeight="1" x14ac:dyDescent="0.25">
      <c r="A302" s="190"/>
      <c r="B302" s="198"/>
      <c r="C302" s="170" t="s">
        <v>378</v>
      </c>
      <c r="D302" s="174" t="s">
        <v>383</v>
      </c>
      <c r="E302" s="180" t="s">
        <v>387</v>
      </c>
      <c r="F302" s="176" t="s">
        <v>305</v>
      </c>
    </row>
    <row r="303" spans="1:6" s="31" customFormat="1" ht="265.5" customHeight="1" x14ac:dyDescent="0.25">
      <c r="A303" s="190"/>
      <c r="B303" s="198"/>
      <c r="C303" s="170" t="s">
        <v>379</v>
      </c>
      <c r="D303" s="173" t="s">
        <v>390</v>
      </c>
      <c r="E303" s="178" t="s">
        <v>388</v>
      </c>
      <c r="F303" s="176" t="s">
        <v>305</v>
      </c>
    </row>
    <row r="304" spans="1:6" ht="120.75" customHeight="1" thickBot="1" x14ac:dyDescent="0.3">
      <c r="B304" s="199"/>
      <c r="C304" s="172" t="s">
        <v>380</v>
      </c>
      <c r="D304" s="175" t="s">
        <v>226</v>
      </c>
      <c r="E304" s="181" t="s">
        <v>389</v>
      </c>
      <c r="F304" s="177" t="s">
        <v>305</v>
      </c>
    </row>
    <row r="305" spans="2:2" x14ac:dyDescent="0.25">
      <c r="B305" s="6"/>
    </row>
    <row r="306" spans="2:2" x14ac:dyDescent="0.25">
      <c r="B306" s="11"/>
    </row>
    <row r="307" spans="2:2" x14ac:dyDescent="0.25">
      <c r="B307" s="9"/>
    </row>
  </sheetData>
  <mergeCells count="67">
    <mergeCell ref="B79:C79"/>
    <mergeCell ref="B219:F219"/>
    <mergeCell ref="B213:K213"/>
    <mergeCell ref="B214:C214"/>
    <mergeCell ref="D214:D215"/>
    <mergeCell ref="E214:F214"/>
    <mergeCell ref="G214:G215"/>
    <mergeCell ref="H214:H215"/>
    <mergeCell ref="I214:I215"/>
    <mergeCell ref="J214:J215"/>
    <mergeCell ref="K214:K215"/>
    <mergeCell ref="B84:C84"/>
    <mergeCell ref="B192:C192"/>
    <mergeCell ref="H98:H106"/>
    <mergeCell ref="B96:H96"/>
    <mergeCell ref="B108:D108"/>
    <mergeCell ref="B51:C51"/>
    <mergeCell ref="B58:C58"/>
    <mergeCell ref="B65:C65"/>
    <mergeCell ref="B72:C72"/>
    <mergeCell ref="B4:C4"/>
    <mergeCell ref="B9:C9"/>
    <mergeCell ref="B17:C17"/>
    <mergeCell ref="B41:C41"/>
    <mergeCell ref="B165:H165"/>
    <mergeCell ref="B183:E183"/>
    <mergeCell ref="B122:E122"/>
    <mergeCell ref="B126:E126"/>
    <mergeCell ref="B166:H166"/>
    <mergeCell ref="B173:D173"/>
    <mergeCell ref="B135:F135"/>
    <mergeCell ref="B137:B138"/>
    <mergeCell ref="B139:B142"/>
    <mergeCell ref="B143:B148"/>
    <mergeCell ref="B153:F153"/>
    <mergeCell ref="B155:F155"/>
    <mergeCell ref="B156:B157"/>
    <mergeCell ref="C156:C157"/>
    <mergeCell ref="D156:D157"/>
    <mergeCell ref="F156:F157"/>
    <mergeCell ref="B109:B110"/>
    <mergeCell ref="C109:C110"/>
    <mergeCell ref="D109:D110"/>
    <mergeCell ref="B151:F151"/>
    <mergeCell ref="B152:F152"/>
    <mergeCell ref="E265:E266"/>
    <mergeCell ref="G267:G283"/>
    <mergeCell ref="E264:F264"/>
    <mergeCell ref="B178:D178"/>
    <mergeCell ref="C265:C266"/>
    <mergeCell ref="D265:D266"/>
    <mergeCell ref="D185:D189"/>
    <mergeCell ref="F185:F189"/>
    <mergeCell ref="B299:B304"/>
    <mergeCell ref="B297:F297"/>
    <mergeCell ref="B1:F1"/>
    <mergeCell ref="B2:F2"/>
    <mergeCell ref="B3:F3"/>
    <mergeCell ref="B88:C88"/>
    <mergeCell ref="B262:G262"/>
    <mergeCell ref="B263:B266"/>
    <mergeCell ref="C263:F263"/>
    <mergeCell ref="G263:G266"/>
    <mergeCell ref="C264:D264"/>
    <mergeCell ref="B292:D292"/>
    <mergeCell ref="F265:F266"/>
    <mergeCell ref="B285:D285"/>
  </mergeCells>
  <conditionalFormatting sqref="E300">
    <cfRule type="expression" dxfId="1" priority="3">
      <formula>D300="ALTA"</formula>
    </cfRule>
  </conditionalFormatting>
  <conditionalFormatting sqref="E304">
    <cfRule type="expression" dxfId="0" priority="1">
      <formula>D304="ALTA"</formula>
    </cfRule>
  </conditionalFormatting>
  <hyperlinks>
    <hyperlink ref="C55" r:id="rId1" display="roberto_castillo@inec.gob.ec"/>
    <hyperlink ref="C69" r:id="rId2"/>
    <hyperlink ref="C76" r:id="rId3"/>
    <hyperlink ref="H98" r:id="rId4"/>
    <hyperlink ref="E137" r:id="rId5"/>
    <hyperlink ref="D180" r:id="rId6"/>
    <hyperlink ref="D181" r:id="rId7"/>
    <hyperlink ref="D294" r:id="rId8"/>
    <hyperlink ref="F158" r:id="rId9"/>
    <hyperlink ref="F159" r:id="rId10"/>
    <hyperlink ref="F160" r:id="rId11"/>
    <hyperlink ref="F161" r:id="rId12" display="https://censo2020ec.com/"/>
    <hyperlink ref="D175" r:id="rId13"/>
    <hyperlink ref="D176" r:id="rId14"/>
    <hyperlink ref="F221" r:id="rId15"/>
    <hyperlink ref="F222:F254" r:id="rId16" display="https://esigef.finanzas.gob.ec/"/>
    <hyperlink ref="F299" r:id="rId17"/>
    <hyperlink ref="F300" r:id="rId18"/>
    <hyperlink ref="F301" r:id="rId19"/>
    <hyperlink ref="F302" r:id="rId20"/>
    <hyperlink ref="F303" r:id="rId21"/>
    <hyperlink ref="F304" r:id="rId22"/>
    <hyperlink ref="G267" r:id="rId23" display="https://www.ecuadorencifras.gob.ec/institucional/transparencia/"/>
  </hyperlinks>
  <printOptions horizontalCentered="1"/>
  <pageMargins left="0.51181102362204722" right="0.11811023622047245" top="0.15748031496062992" bottom="0.15748031496062992" header="0.31496062992125984" footer="0.31496062992125984"/>
  <pageSetup paperSize="9" scale="48" fitToHeight="68" orientation="portrait" r:id="rId24"/>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Hoja1</vt:lpstr>
      <vt:lpstr>Hoja2</vt:lpstr>
      <vt:lpstr>Hoja3</vt:lpstr>
      <vt:lpstr>Hoja1!_ftn1</vt:lpstr>
      <vt:lpstr>Hoja1!_ftnref1</vt:lpstr>
      <vt:lpstr>Hoja1!Área_de_impresión</vt:lpstr>
      <vt:lpstr>Hoja1!Títulos_a_imprimir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INEC Diego Fuentes</cp:lastModifiedBy>
  <cp:lastPrinted>2014-11-25T16:26:13Z</cp:lastPrinted>
  <dcterms:created xsi:type="dcterms:W3CDTF">2013-10-28T17:40:06Z</dcterms:created>
  <dcterms:modified xsi:type="dcterms:W3CDTF">2020-02-28T15:29:30Z</dcterms:modified>
</cp:coreProperties>
</file>