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7400" windowHeight="4380" tabRatio="817" activeTab="0"/>
  </bookViews>
  <sheets>
    <sheet name="GLOSARIO" sheetId="1" r:id="rId1"/>
    <sheet name="10 AÑOS NACIONAL_TOTAL" sheetId="2" r:id="rId2"/>
    <sheet name="PEA 10 AÑOS NACIONAL TOTAL" sheetId="3" r:id="rId3"/>
    <sheet name="10 AÑOS NACIONAL_URBANO" sheetId="4" r:id="rId4"/>
    <sheet name="PEA 10 AÑOS NACIONAL_URBANO" sheetId="5" r:id="rId5"/>
    <sheet name="10 años 5_CIUDADES" sheetId="6" r:id="rId6"/>
    <sheet name="PEA 10 AÑOS 5_CIUDADES" sheetId="7" r:id="rId7"/>
  </sheets>
  <definedNames/>
  <calcPr fullCalcOnLoad="1"/>
</workbook>
</file>

<file path=xl/sharedStrings.xml><?xml version="1.0" encoding="utf-8"?>
<sst xmlns="http://schemas.openxmlformats.org/spreadsheetml/2006/main" count="777" uniqueCount="219">
  <si>
    <t xml:space="preserve">ENCUESTAS MENSUALES </t>
  </si>
  <si>
    <t>TASA DE DESEMPLEO</t>
  </si>
  <si>
    <t>QUITO</t>
  </si>
  <si>
    <t>GUAYAQUIL</t>
  </si>
  <si>
    <t>CUENCA</t>
  </si>
  <si>
    <t xml:space="preserve">MACHALA </t>
  </si>
  <si>
    <t>AMBATO</t>
  </si>
  <si>
    <t>AGREGADO 5 CIUDADES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</si>
  <si>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</si>
  <si>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</si>
  <si>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</si>
  <si>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</si>
  <si>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</si>
  <si>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</si>
  <si>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</si>
  <si>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</si>
  <si>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</si>
  <si>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</si>
  <si>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</si>
  <si>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</si>
  <si>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</si>
  <si>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</si>
  <si>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</si>
  <si>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</si>
  <si>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</si>
  <si>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</si>
  <si>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POR CIUDADES (QUITO,GUAYAQUIL,CUENCA,MACHALA,AMBATO)</t>
  </si>
  <si>
    <t>RESUMEN  TRIMESTRAL</t>
  </si>
  <si>
    <t xml:space="preserve">RESUMEN MENSUAL 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</si>
  <si>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</si>
  <si>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</si>
  <si>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</si>
  <si>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</si>
  <si>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</si>
  <si>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</si>
  <si>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</si>
  <si>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</si>
  <si>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</si>
  <si>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</si>
  <si>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</si>
  <si>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</si>
  <si>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</si>
  <si>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</si>
  <si>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</si>
  <si>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</si>
  <si>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</si>
  <si>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</si>
  <si>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</si>
  <si>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</si>
  <si>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</si>
  <si>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</si>
  <si>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</si>
  <si>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</si>
  <si>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</si>
  <si>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</si>
  <si>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</si>
  <si>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</si>
  <si>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</si>
  <si>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</si>
  <si>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</si>
  <si>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</si>
  <si>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</si>
  <si>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</si>
  <si>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</si>
  <si>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</si>
  <si>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</si>
  <si>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</si>
  <si>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</si>
  <si>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</si>
  <si>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</si>
  <si>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</si>
  <si>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</si>
  <si>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</si>
  <si>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</si>
  <si>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</si>
  <si>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</si>
  <si>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</si>
  <si>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127 CENTROS URBANOS INCLUIDAS LAS CIUDADES DE QUITO,GUAYAQUIL,CUENCA,MACHALA Y AMBATO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</si>
  <si>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</si>
  <si>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</si>
  <si>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</si>
  <si>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</si>
  <si>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</si>
  <si>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</si>
  <si>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</si>
  <si>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</si>
  <si>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Agregado 5 ciudades</t>
  </si>
  <si>
    <t>ERROR ESTÁNDAR</t>
  </si>
  <si>
    <t>CIUDADES DE QUITO,GUAYAQUIL,CUENCA,MACHALA Y AMBATO</t>
  </si>
  <si>
    <t>RESUMEN  NACIONAL TOTAL</t>
  </si>
  <si>
    <t>RESUMEN  MENSUAL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</si>
  <si>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</si>
  <si>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</si>
  <si>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</si>
  <si>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</si>
  <si>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</si>
  <si>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</si>
  <si>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</si>
  <si>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</si>
  <si>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</si>
  <si>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</si>
  <si>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</si>
  <si>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</si>
  <si>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</si>
  <si>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</si>
  <si>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</si>
  <si>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</si>
  <si>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</si>
  <si>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</si>
  <si>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</si>
  <si>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</si>
  <si>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</si>
  <si>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</si>
  <si>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</si>
  <si>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</si>
  <si>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</si>
  <si>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</si>
  <si>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</si>
  <si>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</si>
  <si>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</si>
  <si>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</si>
  <si>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</si>
  <si>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</si>
  <si>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</si>
  <si>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</si>
  <si>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</si>
  <si>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</si>
  <si>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</si>
  <si>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</si>
  <si>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</si>
  <si>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2007              (Octubre) </t>
  </si>
  <si>
    <t xml:space="preserve"> 2007              (Noviembre) </t>
  </si>
  <si>
    <t xml:space="preserve"> 2008                       (Enero) </t>
  </si>
  <si>
    <t xml:space="preserve"> 2008                       (Febrero) </t>
  </si>
  <si>
    <t xml:space="preserve"> 2008                       (Marzo) </t>
  </si>
  <si>
    <t xml:space="preserve"> 2008                       (Abril) </t>
  </si>
  <si>
    <t xml:space="preserve"> 2008                       (Mayo) </t>
  </si>
  <si>
    <t xml:space="preserve"> 2008                       (Julio) </t>
  </si>
  <si>
    <t xml:space="preserve"> 2008                       (Agosto) </t>
  </si>
  <si>
    <t xml:space="preserve"> 2008                       (Octubre) </t>
  </si>
  <si>
    <t xml:space="preserve"> 2008                       (Noviembre) </t>
  </si>
  <si>
    <t xml:space="preserve"> 2009                       (Enero) </t>
  </si>
  <si>
    <t xml:space="preserve"> 2009                       (Febrero) </t>
  </si>
  <si>
    <t xml:space="preserve"> 2009                       (Marzo) </t>
  </si>
  <si>
    <t xml:space="preserve"> 2009                       (Abril) </t>
  </si>
  <si>
    <t xml:space="preserve"> 2009                       (Mayo) </t>
  </si>
  <si>
    <t xml:space="preserve"> 2009                       (Junio) </t>
  </si>
  <si>
    <t xml:space="preserve"> 2009                       (Julio) </t>
  </si>
  <si>
    <t xml:space="preserve"> 2009                       (Agosto) </t>
  </si>
  <si>
    <t xml:space="preserve"> 2009                       (Septiembre) </t>
  </si>
  <si>
    <t xml:space="preserve"> 2009                       (Octubre) </t>
  </si>
  <si>
    <t xml:space="preserve"> 2009                       (Noviembre) </t>
  </si>
  <si>
    <t xml:space="preserve"> 2009                       (Diciembre) </t>
  </si>
  <si>
    <t xml:space="preserve"> 2010                       (Enero) </t>
  </si>
  <si>
    <t xml:space="preserve"> 2010                       (Febrero) </t>
  </si>
  <si>
    <t xml:space="preserve"> 2010                       (Marzo) </t>
  </si>
  <si>
    <t xml:space="preserve"> 2010                       (Abril) </t>
  </si>
  <si>
    <t xml:space="preserve"> 2010                       (Mayo) </t>
  </si>
  <si>
    <t xml:space="preserve"> 2010                       (Junio) </t>
  </si>
  <si>
    <t xml:space="preserve"> 2010                       (Julio) </t>
  </si>
  <si>
    <t xml:space="preserve"> 2010                       (Agosto) </t>
  </si>
  <si>
    <t xml:space="preserve"> 2010                       (Septiembre) </t>
  </si>
  <si>
    <t xml:space="preserve"> 2010                       (Octubre) </t>
  </si>
  <si>
    <t xml:space="preserve"> 2010                       (Noviembre) </t>
  </si>
  <si>
    <t xml:space="preserve"> 2010                       (Diciembre) </t>
  </si>
  <si>
    <t xml:space="preserve"> 2011                      (Enero) </t>
  </si>
  <si>
    <t xml:space="preserve"> 2011                      (Febrero) </t>
  </si>
  <si>
    <t xml:space="preserve"> 2011                      (Abril) </t>
  </si>
  <si>
    <t xml:space="preserve"> 2011                      (Mayo) </t>
  </si>
  <si>
    <t xml:space="preserve"> 2011                      (Julio) </t>
  </si>
  <si>
    <t xml:space="preserve"> 2011                      (Agosto) </t>
  </si>
  <si>
    <t xml:space="preserve"> 2011                      (Octubre) </t>
  </si>
  <si>
    <t xml:space="preserve"> 2011                        (Noviembre) </t>
  </si>
  <si>
    <t xml:space="preserve"> 2011                        (Diciembre) </t>
  </si>
  <si>
    <t xml:space="preserve"> 2011 (Febrero) </t>
  </si>
  <si>
    <t xml:space="preserve"> 2009                     (Enero) </t>
  </si>
  <si>
    <t xml:space="preserve"> 2009                     (Febrero) </t>
  </si>
  <si>
    <t xml:space="preserve"> 2009                     (Marzo) </t>
  </si>
  <si>
    <t xml:space="preserve"> 2008              (Enero) </t>
  </si>
  <si>
    <t xml:space="preserve"> 2008              (Febrero) </t>
  </si>
  <si>
    <t xml:space="preserve"> 2008              (Abril) </t>
  </si>
  <si>
    <t xml:space="preserve"> 2008              (Mayo) </t>
  </si>
  <si>
    <t xml:space="preserve"> 2009                      (Enero) </t>
  </si>
  <si>
    <t xml:space="preserve"> 2009                      (Febrero) </t>
  </si>
  <si>
    <t xml:space="preserve"> 2009               (Abril) </t>
  </si>
  <si>
    <t xml:space="preserve"> 2009             (Mayo) </t>
  </si>
  <si>
    <t xml:space="preserve"> 2009                      (Julio) </t>
  </si>
  <si>
    <t xml:space="preserve"> 2009                      (Agosto) </t>
  </si>
  <si>
    <t xml:space="preserve"> 2009                      (Octubre) </t>
  </si>
  <si>
    <t xml:space="preserve"> 2009                      (Noviembre) </t>
  </si>
  <si>
    <t xml:space="preserve"> 2010                      (Enero) </t>
  </si>
  <si>
    <t xml:space="preserve"> 2010                      (Febrero) </t>
  </si>
  <si>
    <t xml:space="preserve"> 2010                      (Abril) </t>
  </si>
  <si>
    <t xml:space="preserve"> 2010                      (Mayo) </t>
  </si>
  <si>
    <t xml:space="preserve"> 2010                      (Julio) </t>
  </si>
  <si>
    <t xml:space="preserve"> 2010                      (Agosto) </t>
  </si>
  <si>
    <t xml:space="preserve"> 2010                      (Octubre) </t>
  </si>
  <si>
    <t xml:space="preserve"> 2010                      (Noviembre) </t>
  </si>
  <si>
    <t xml:space="preserve"> 2012                       (Enero) </t>
  </si>
  <si>
    <t xml:space="preserve"> 2012                       (Febrero) </t>
  </si>
  <si>
    <t xml:space="preserve"> 2012                 (Marzo) </t>
  </si>
  <si>
    <t xml:space="preserve"> 2012                     (Marzo) </t>
  </si>
  <si>
    <t xml:space="preserve"> 2012                       (Marzo) </t>
  </si>
  <si>
    <t xml:space="preserve"> 2012                       (Abril) </t>
  </si>
  <si>
    <t xml:space="preserve"> 2012                       (Mayo)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</si>
  <si>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</si>
  <si>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</si>
  <si>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</si>
  <si>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</si>
  <si>
    <t xml:space="preserve"> 2012                       (Junio) </t>
  </si>
  <si>
    <t xml:space="preserve">. </t>
  </si>
  <si>
    <t xml:space="preserve"> 2012                 (Septiembre) </t>
  </si>
  <si>
    <t xml:space="preserve"> 2012                     (Septiembre) </t>
  </si>
  <si>
    <t xml:space="preserve"> 2012                       (Julio) </t>
  </si>
  <si>
    <t xml:space="preserve"> 2012                       (Agosto) </t>
  </si>
  <si>
    <t xml:space="preserve"> 2012                       (Septiembre) </t>
  </si>
  <si>
    <t xml:space="preserve"> 2012                       (Octubre) </t>
  </si>
  <si>
    <t xml:space="preserve"> 2012                       (Noviembre) </t>
  </si>
  <si>
    <t xml:space="preserve">   2012              (Diciembre)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</si>
</sst>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[$€]\ * #,##0.00_ ;_ [$€]\ * \-#,##0.00_ ;_ [$€]\ * &quot;-&quot;??_ ;_ @_ "/>
    <numFmt numFmtId="189" formatCode="_ * #,##0_ ;_ * \-#,##0_ ;_ * &quot;-&quot;??_ ;_ @_ "/>
    <numFmt numFmtId="190" formatCode="0.0%"/>
    <numFmt numFmtId="191" formatCode="_-* #,##0\ _€_-;\-* #,##0\ _€_-;_-* &quot;-&quot;??\ _€_-;_-@_-"/>
    <numFmt numFmtId="192" formatCode="_(* #,##0_);_(* \(#,##0\);_(* &quot;-&quot;??_);_(@_)"/>
    <numFmt numFmtId="193" formatCode="0.000"/>
    <numFmt numFmtId="194" formatCode="0.0000"/>
    <numFmt numFmtId="195" formatCode="0.000000"/>
    <numFmt numFmtId="196" formatCode="0.00000"/>
    <numFmt numFmtId="197" formatCode="0.0E+00"/>
    <numFmt numFmtId="198" formatCode="0E+00"/>
    <numFmt numFmtId="199" formatCode="0.0000000"/>
    <numFmt numFmtId="200" formatCode="0.000E+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##0"/>
    <numFmt numFmtId="208" formatCode="####.0"/>
    <numFmt numFmtId="209" formatCode="_-* #,##0.000\ _€_-;\-* #,##0.000\ _€_-;_-* &quot;-&quot;??\ _€_-;_-@_-"/>
    <numFmt numFmtId="210" formatCode="#,##0.000"/>
    <numFmt numFmtId="211" formatCode="0.000%"/>
    <numFmt numFmtId="212" formatCode="_(* #,##0.000_);_(* \(#,##0.000\);_(* &quot;-&quot;??_);_(@_)"/>
    <numFmt numFmtId="213" formatCode="[$-300A]dddd\,\ dd&quot; de &quot;mmmm&quot; de &quot;yyyy"/>
    <numFmt numFmtId="214" formatCode="0.0"/>
    <numFmt numFmtId="215" formatCode="_-* #,##0.0\ _€_-;\-* #,##0.0\ _€_-;_-* &quot;-&quot;??\ _€_-;_-@_-"/>
    <numFmt numFmtId="216" formatCode="_-* #,##0.0000\ _€_-;\-* #,##0.0000\ _€_-;_-* &quot;-&quot;??\ _€_-;_-@_-"/>
    <numFmt numFmtId="217" formatCode="0.000000000"/>
    <numFmt numFmtId="218" formatCode="0.00000000"/>
    <numFmt numFmtId="219" formatCode="0.000000E+00"/>
    <numFmt numFmtId="220" formatCode="0.00000E+00"/>
    <numFmt numFmtId="221" formatCode="0.0000E+00"/>
    <numFmt numFmtId="222" formatCode="#,##0.0"/>
    <numFmt numFmtId="223" formatCode="0.000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1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9" fillId="7" borderId="1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32" fillId="20" borderId="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0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4" applyNumberFormat="1" applyFont="1" applyAlignment="1">
      <alignment/>
    </xf>
    <xf numFmtId="0" fontId="0" fillId="0" borderId="0" xfId="0" applyAlignment="1">
      <alignment horizontal="right"/>
    </xf>
    <xf numFmtId="193" fontId="0" fillId="0" borderId="0" xfId="0" applyNumberForma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/>
    </xf>
    <xf numFmtId="10" fontId="12" fillId="24" borderId="11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0" fontId="12" fillId="0" borderId="11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12" fillId="24" borderId="11" xfId="0" applyNumberFormat="1" applyFont="1" applyFill="1" applyBorder="1" applyAlignment="1">
      <alignment horizontal="center" vertical="top"/>
    </xf>
    <xf numFmtId="3" fontId="12" fillId="24" borderId="11" xfId="0" applyNumberFormat="1" applyFont="1" applyFill="1" applyBorder="1" applyAlignment="1">
      <alignment horizontal="right" vertical="top"/>
    </xf>
    <xf numFmtId="3" fontId="12" fillId="0" borderId="11" xfId="0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right" vertical="top"/>
    </xf>
    <xf numFmtId="10" fontId="41" fillId="24" borderId="11" xfId="0" applyNumberFormat="1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top"/>
    </xf>
    <xf numFmtId="189" fontId="11" fillId="8" borderId="0" xfId="88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/>
    </xf>
    <xf numFmtId="10" fontId="12" fillId="24" borderId="12" xfId="0" applyNumberFormat="1" applyFont="1" applyFill="1" applyBorder="1" applyAlignment="1">
      <alignment horizontal="center" vertical="top"/>
    </xf>
    <xf numFmtId="10" fontId="12" fillId="0" borderId="12" xfId="0" applyNumberFormat="1" applyFont="1" applyBorder="1" applyAlignment="1">
      <alignment horizontal="center" vertical="top"/>
    </xf>
    <xf numFmtId="189" fontId="11" fillId="24" borderId="0" xfId="88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vertical="top"/>
    </xf>
    <xf numFmtId="0" fontId="12" fillId="24" borderId="0" xfId="0" applyFont="1" applyFill="1" applyBorder="1" applyAlignment="1">
      <alignment horizontal="center" vertical="top"/>
    </xf>
    <xf numFmtId="193" fontId="0" fillId="24" borderId="0" xfId="0" applyNumberFormat="1" applyFill="1" applyBorder="1" applyAlignment="1">
      <alignment vertical="center"/>
    </xf>
    <xf numFmtId="3" fontId="12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3" fontId="12" fillId="24" borderId="12" xfId="0" applyNumberFormat="1" applyFont="1" applyFill="1" applyBorder="1" applyAlignment="1">
      <alignment horizontal="center" vertical="top"/>
    </xf>
    <xf numFmtId="3" fontId="12" fillId="24" borderId="12" xfId="0" applyNumberFormat="1" applyFont="1" applyFill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3" fontId="12" fillId="0" borderId="12" xfId="0" applyNumberFormat="1" applyFont="1" applyBorder="1" applyAlignment="1">
      <alignment horizontal="right" vertical="top"/>
    </xf>
    <xf numFmtId="10" fontId="41" fillId="24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12" fillId="24" borderId="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12" fillId="24" borderId="13" xfId="0" applyNumberFormat="1" applyFont="1" applyFill="1" applyBorder="1" applyAlignment="1">
      <alignment horizontal="center" vertical="top"/>
    </xf>
    <xf numFmtId="3" fontId="12" fillId="24" borderId="13" xfId="0" applyNumberFormat="1" applyFont="1" applyFill="1" applyBorder="1" applyAlignment="1">
      <alignment horizontal="right" vertical="top"/>
    </xf>
    <xf numFmtId="3" fontId="12" fillId="0" borderId="10" xfId="0" applyNumberFormat="1" applyFont="1" applyBorder="1" applyAlignment="1">
      <alignment horizontal="center" vertical="top"/>
    </xf>
    <xf numFmtId="3" fontId="12" fillId="24" borderId="10" xfId="0" applyNumberFormat="1" applyFont="1" applyFill="1" applyBorder="1" applyAlignment="1">
      <alignment horizontal="center" vertical="top"/>
    </xf>
    <xf numFmtId="10" fontId="41" fillId="24" borderId="10" xfId="0" applyNumberFormat="1" applyFont="1" applyFill="1" applyBorder="1" applyAlignment="1">
      <alignment horizontal="center" vertical="top" wrapText="1"/>
    </xf>
    <xf numFmtId="10" fontId="12" fillId="0" borderId="14" xfId="0" applyNumberFormat="1" applyFont="1" applyBorder="1" applyAlignment="1">
      <alignment horizontal="center" vertical="top"/>
    </xf>
    <xf numFmtId="10" fontId="12" fillId="24" borderId="14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0" fontId="0" fillId="0" borderId="0" xfId="334" applyNumberFormat="1" applyFont="1" applyBorder="1" applyAlignment="1">
      <alignment/>
    </xf>
    <xf numFmtId="10" fontId="12" fillId="24" borderId="11" xfId="334" applyNumberFormat="1" applyFont="1" applyFill="1" applyBorder="1" applyAlignment="1">
      <alignment horizontal="center" vertical="top"/>
    </xf>
    <xf numFmtId="10" fontId="12" fillId="0" borderId="11" xfId="334" applyNumberFormat="1" applyFont="1" applyBorder="1" applyAlignment="1">
      <alignment horizontal="center" vertical="top"/>
    </xf>
    <xf numFmtId="10" fontId="0" fillId="24" borderId="0" xfId="334" applyNumberFormat="1" applyFont="1" applyFill="1" applyAlignment="1">
      <alignment/>
    </xf>
    <xf numFmtId="10" fontId="12" fillId="24" borderId="10" xfId="334" applyNumberFormat="1" applyFont="1" applyFill="1" applyBorder="1" applyAlignment="1">
      <alignment horizontal="center" vertical="top"/>
    </xf>
    <xf numFmtId="10" fontId="12" fillId="0" borderId="10" xfId="334" applyNumberFormat="1" applyFont="1" applyBorder="1" applyAlignment="1">
      <alignment horizontal="center" vertical="top"/>
    </xf>
    <xf numFmtId="10" fontId="12" fillId="24" borderId="12" xfId="334" applyNumberFormat="1" applyFont="1" applyFill="1" applyBorder="1" applyAlignment="1">
      <alignment horizontal="center" vertical="top"/>
    </xf>
    <xf numFmtId="10" fontId="12" fillId="0" borderId="12" xfId="334" applyNumberFormat="1" applyFont="1" applyBorder="1" applyAlignment="1">
      <alignment horizontal="center" vertical="top"/>
    </xf>
    <xf numFmtId="0" fontId="9" fillId="8" borderId="15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40" fillId="0" borderId="2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189" fontId="11" fillId="8" borderId="22" xfId="88" applyNumberFormat="1" applyFont="1" applyFill="1" applyBorder="1" applyAlignment="1">
      <alignment horizontal="center" wrapText="1"/>
    </xf>
    <xf numFmtId="189" fontId="11" fillId="8" borderId="0" xfId="88" applyNumberFormat="1" applyFont="1" applyFill="1" applyBorder="1" applyAlignment="1">
      <alignment horizont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9" fontId="11" fillId="8" borderId="22" xfId="88" applyNumberFormat="1" applyFont="1" applyFill="1" applyBorder="1" applyAlignment="1">
      <alignment horizontal="center"/>
    </xf>
    <xf numFmtId="189" fontId="11" fillId="8" borderId="0" xfId="88" applyNumberFormat="1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 wrapText="1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orcentaje 2" xfId="332"/>
    <cellStyle name="Porcentaje 3" xfId="333"/>
    <cellStyle name="Percent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D32" sqref="D32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88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26.25" customHeight="1" thickBot="1">
      <c r="A2" s="85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2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25">
      <c r="A5" s="6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0.25">
      <c r="A7" s="6" t="s">
        <v>47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>
      <c r="A8" s="7" t="s">
        <v>49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15">
      <c r="A9" s="7" t="s">
        <v>48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6" t="s">
        <v>60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0.25">
      <c r="A12" s="20" t="s">
        <v>62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7"/>
      <c r="M12" s="7"/>
    </row>
    <row r="13" spans="1:13" ht="20.25">
      <c r="A13" s="20" t="s">
        <v>61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s="7"/>
    </row>
    <row r="14" spans="1:13" ht="20.25">
      <c r="A14" s="20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s="7"/>
    </row>
    <row r="15" spans="1:13" ht="20.25">
      <c r="A15" s="21" t="s">
        <v>63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  <c r="M15" s="7"/>
    </row>
    <row r="16" spans="1:13" ht="20.25">
      <c r="A16" s="20" t="s">
        <v>65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  <c r="M16" s="7"/>
    </row>
    <row r="17" spans="1:13" ht="20.25">
      <c r="A17" s="20" t="s">
        <v>64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  <c r="M17" s="7"/>
    </row>
    <row r="18" spans="1:13" ht="20.25">
      <c r="A18" s="20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  <c r="M18" s="7"/>
    </row>
    <row r="19" spans="1:13" ht="20.25">
      <c r="A19" s="21" t="s">
        <v>66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  <c r="M19" s="7"/>
    </row>
    <row r="20" spans="1:13" ht="20.25">
      <c r="A20" s="20" t="s">
        <v>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  <c r="M20" s="7"/>
    </row>
    <row r="21" spans="1:13" ht="20.25">
      <c r="A21" s="20" t="s">
        <v>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  <c r="M21" s="7"/>
    </row>
    <row r="22" spans="1:13" ht="20.25">
      <c r="A22" s="20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</row>
    <row r="23" spans="1:13" ht="20.25">
      <c r="A23" s="21" t="s">
        <v>70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7"/>
      <c r="M23" s="7"/>
    </row>
    <row r="24" spans="1:13" ht="20.25">
      <c r="A24" s="20" t="s">
        <v>69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7"/>
    </row>
    <row r="25" spans="1:12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0.25">
      <c r="A26" s="6" t="s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25">
      <c r="A27" s="6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0.2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0.25">
      <c r="A29" s="7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25">
      <c r="A30" s="7" t="s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2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25">
      <c r="A32" s="6" t="s">
        <v>72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4" spans="1:5" ht="15">
      <c r="A34" s="7" t="s">
        <v>12</v>
      </c>
      <c r="B34" s="7"/>
      <c r="C34" s="7"/>
      <c r="D34" s="7"/>
      <c r="E34" s="7"/>
    </row>
    <row r="35" ht="15">
      <c r="A35" s="7" t="s">
        <v>51</v>
      </c>
    </row>
    <row r="36" ht="15">
      <c r="A36" s="7" t="s">
        <v>50</v>
      </c>
    </row>
    <row r="38" spans="1:8" ht="15">
      <c r="A38" s="9" t="s">
        <v>52</v>
      </c>
      <c r="B38" s="9"/>
      <c r="C38" s="9"/>
      <c r="D38" s="9"/>
      <c r="E38" s="9"/>
      <c r="F38" s="9"/>
      <c r="G38" s="9"/>
      <c r="H38" s="9"/>
    </row>
    <row r="39" spans="1:8" ht="15">
      <c r="A39" s="9" t="s">
        <v>53</v>
      </c>
      <c r="B39" s="9"/>
      <c r="C39" s="9"/>
      <c r="D39" s="9"/>
      <c r="E39" s="9"/>
      <c r="F39" s="9"/>
      <c r="G39" s="9"/>
      <c r="H39" s="9"/>
    </row>
    <row r="40" spans="1:8" ht="15">
      <c r="A40" s="9" t="s">
        <v>13</v>
      </c>
      <c r="B40" s="9"/>
      <c r="C40" s="9"/>
      <c r="D40" s="9"/>
      <c r="E40" s="9"/>
      <c r="F40" s="9"/>
      <c r="G40" s="9"/>
      <c r="H40" s="9"/>
    </row>
    <row r="41" spans="1:8" ht="15">
      <c r="A41" s="9" t="s">
        <v>54</v>
      </c>
      <c r="B41" s="9"/>
      <c r="C41" s="9"/>
      <c r="D41" s="9"/>
      <c r="E41" s="9"/>
      <c r="F41" s="9"/>
      <c r="G41" s="9"/>
      <c r="H41" s="9"/>
    </row>
    <row r="42" spans="1:8" ht="15">
      <c r="A42" s="9" t="s">
        <v>55</v>
      </c>
      <c r="B42" s="9"/>
      <c r="C42" s="9"/>
      <c r="D42" s="9"/>
      <c r="E42" s="9"/>
      <c r="F42" s="9"/>
      <c r="G42" s="9"/>
      <c r="H42" s="9"/>
    </row>
    <row r="43" spans="1:8" ht="15">
      <c r="A43" s="9" t="s">
        <v>56</v>
      </c>
      <c r="B43" s="9"/>
      <c r="C43" s="9"/>
      <c r="D43" s="9"/>
      <c r="E43" s="9"/>
      <c r="F43" s="9"/>
      <c r="G43" s="9"/>
      <c r="H43" s="9"/>
    </row>
    <row r="44" ht="15">
      <c r="A44" s="9" t="s">
        <v>57</v>
      </c>
    </row>
    <row r="45" ht="15">
      <c r="A45" s="9"/>
    </row>
    <row r="46" ht="15">
      <c r="A46" s="9" t="s">
        <v>58</v>
      </c>
    </row>
    <row r="48" ht="18.75">
      <c r="A48" s="6" t="s">
        <v>73</v>
      </c>
    </row>
    <row r="49" ht="15">
      <c r="A49" s="9" t="s">
        <v>40</v>
      </c>
    </row>
    <row r="51" ht="18.75">
      <c r="A51" s="6" t="s">
        <v>74</v>
      </c>
    </row>
    <row r="52" spans="1:2" ht="15">
      <c r="A52" s="9" t="s">
        <v>40</v>
      </c>
      <c r="B52" s="9"/>
    </row>
    <row r="53" spans="1:2" ht="15">
      <c r="A53" s="9"/>
      <c r="B53" s="9"/>
    </row>
    <row r="54" ht="15.75">
      <c r="A54" s="6" t="s">
        <v>75</v>
      </c>
    </row>
    <row r="55" ht="15">
      <c r="A55" s="7" t="s">
        <v>71</v>
      </c>
    </row>
    <row r="57" s="19" customFormat="1" ht="34.5" customHeight="1">
      <c r="A57" s="18" t="s">
        <v>20</v>
      </c>
    </row>
    <row r="58" ht="20.25">
      <c r="A58" s="4"/>
    </row>
    <row r="59" s="12" customFormat="1" ht="24.75" customHeight="1">
      <c r="A59" s="13" t="s">
        <v>21</v>
      </c>
    </row>
    <row r="60" ht="15">
      <c r="A60" s="10" t="s">
        <v>29</v>
      </c>
    </row>
    <row r="62" spans="1:13" ht="18">
      <c r="A62" s="8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6" ht="15">
      <c r="A66" s="10" t="s">
        <v>30</v>
      </c>
    </row>
    <row r="67" ht="12.75">
      <c r="A67" s="10"/>
    </row>
    <row r="69" ht="18">
      <c r="B69" s="11"/>
    </row>
    <row r="71" s="14" customFormat="1" ht="24.75" customHeight="1">
      <c r="A71" s="13" t="s">
        <v>22</v>
      </c>
    </row>
    <row r="72" ht="15">
      <c r="A72" s="10" t="s">
        <v>31</v>
      </c>
    </row>
    <row r="74" ht="18">
      <c r="B74" s="11"/>
    </row>
    <row r="76" ht="15">
      <c r="A76" s="10" t="s">
        <v>32</v>
      </c>
    </row>
    <row r="78" ht="18">
      <c r="B78" s="11"/>
    </row>
    <row r="82" ht="15">
      <c r="A82" s="10" t="s">
        <v>33</v>
      </c>
    </row>
    <row r="84" ht="18">
      <c r="B84" s="11"/>
    </row>
    <row r="88" ht="15">
      <c r="A88" s="10" t="s">
        <v>41</v>
      </c>
    </row>
    <row r="89" ht="12.75">
      <c r="A89" s="17" t="s">
        <v>42</v>
      </c>
    </row>
    <row r="91" ht="18">
      <c r="B91" s="11"/>
    </row>
    <row r="94" ht="25.5" customHeight="1"/>
    <row r="95" ht="24.75" customHeight="1">
      <c r="A95" s="13" t="s">
        <v>23</v>
      </c>
    </row>
    <row r="96" ht="15">
      <c r="A96" s="10" t="s">
        <v>34</v>
      </c>
    </row>
    <row r="98" ht="18">
      <c r="B98" s="11"/>
    </row>
    <row r="102" ht="15">
      <c r="A102" s="10" t="s">
        <v>43</v>
      </c>
    </row>
    <row r="103" ht="15">
      <c r="A103" s="9" t="s">
        <v>44</v>
      </c>
    </row>
    <row r="105" ht="18">
      <c r="B105" s="11"/>
    </row>
    <row r="110" ht="15">
      <c r="A110" s="10" t="s">
        <v>35</v>
      </c>
    </row>
    <row r="112" ht="18">
      <c r="B112" s="11"/>
    </row>
    <row r="116" ht="15">
      <c r="A116" s="10" t="s">
        <v>46</v>
      </c>
    </row>
    <row r="117" ht="15">
      <c r="A117" s="9" t="s">
        <v>45</v>
      </c>
    </row>
    <row r="119" ht="18">
      <c r="B119" s="11"/>
    </row>
    <row r="123" s="14" customFormat="1" ht="24.75" customHeight="1">
      <c r="A123" s="13" t="s">
        <v>24</v>
      </c>
    </row>
    <row r="124" ht="15">
      <c r="A124" s="10" t="s">
        <v>36</v>
      </c>
    </row>
    <row r="126" ht="18">
      <c r="B126" s="11"/>
    </row>
    <row r="130" ht="15">
      <c r="A130" s="10" t="s">
        <v>37</v>
      </c>
    </row>
    <row r="132" ht="18">
      <c r="B132" s="11"/>
    </row>
    <row r="136" ht="15">
      <c r="A136" s="10" t="s">
        <v>38</v>
      </c>
    </row>
    <row r="138" ht="18">
      <c r="B138" s="11"/>
    </row>
    <row r="142" spans="1:4" s="14" customFormat="1" ht="24.75" customHeight="1">
      <c r="A142" s="15" t="s">
        <v>25</v>
      </c>
      <c r="B142" s="16"/>
      <c r="C142" s="16"/>
      <c r="D142" s="16"/>
    </row>
    <row r="143" ht="15">
      <c r="A143" s="10" t="s">
        <v>39</v>
      </c>
    </row>
    <row r="145" ht="18">
      <c r="B145" s="11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B1" sqref="B1:B16384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1" width="18.8515625" style="0" customWidth="1"/>
  </cols>
  <sheetData>
    <row r="2" spans="1:11" ht="26.25" customHeight="1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0.75" customHeight="1">
      <c r="A3" s="99" t="s">
        <v>85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6" ht="19.5" customHeight="1">
      <c r="A6" s="3" t="s">
        <v>1</v>
      </c>
    </row>
    <row r="7" ht="18.75" thickBot="1">
      <c r="A7" s="3"/>
    </row>
    <row r="8" spans="1:11" ht="30" customHeight="1">
      <c r="A8" s="91"/>
      <c r="B8" s="93" t="s">
        <v>91</v>
      </c>
      <c r="C8" s="95" t="s">
        <v>92</v>
      </c>
      <c r="D8" s="95" t="s">
        <v>93</v>
      </c>
      <c r="E8" s="93" t="s">
        <v>94</v>
      </c>
      <c r="F8" s="95" t="s">
        <v>95</v>
      </c>
      <c r="G8" s="95" t="s">
        <v>96</v>
      </c>
      <c r="H8" s="93" t="s">
        <v>97</v>
      </c>
      <c r="I8" s="93" t="s">
        <v>98</v>
      </c>
      <c r="J8" s="95" t="s">
        <v>205</v>
      </c>
      <c r="K8" s="95" t="s">
        <v>218</v>
      </c>
    </row>
    <row r="9" spans="1:11" ht="30" customHeight="1" thickBot="1">
      <c r="A9" s="92"/>
      <c r="B9" s="94"/>
      <c r="C9" s="96"/>
      <c r="D9" s="96"/>
      <c r="E9" s="94"/>
      <c r="F9" s="96"/>
      <c r="G9" s="96"/>
      <c r="H9" s="94"/>
      <c r="I9" s="94"/>
      <c r="J9" s="96"/>
      <c r="K9" s="96"/>
    </row>
    <row r="10" spans="1:11" ht="15.75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 thickBot="1">
      <c r="A11" s="30" t="s">
        <v>2</v>
      </c>
      <c r="B11" s="31">
        <v>0.061</v>
      </c>
      <c r="C11" s="31">
        <v>0.059</v>
      </c>
      <c r="D11" s="31">
        <v>0.058</v>
      </c>
      <c r="E11" s="31">
        <v>0.061</v>
      </c>
      <c r="F11" s="31">
        <v>0.067</v>
      </c>
      <c r="G11" s="31">
        <v>0.043</v>
      </c>
      <c r="H11" s="31">
        <v>0.038</v>
      </c>
      <c r="I11" s="31">
        <v>0.043</v>
      </c>
      <c r="J11" s="31">
        <v>0.04345025058234232</v>
      </c>
      <c r="K11" s="31">
        <v>0.0443117761722455</v>
      </c>
    </row>
    <row r="12" spans="1:11" ht="15.75" thickBot="1">
      <c r="A12" s="32" t="s">
        <v>3</v>
      </c>
      <c r="B12" s="33">
        <v>0.07</v>
      </c>
      <c r="C12" s="33">
        <v>0.087</v>
      </c>
      <c r="D12" s="33">
        <v>0.095</v>
      </c>
      <c r="E12" s="33">
        <v>0.117</v>
      </c>
      <c r="F12" s="33">
        <v>0.09</v>
      </c>
      <c r="G12" s="33">
        <v>0.076</v>
      </c>
      <c r="H12" s="33">
        <v>0.096</v>
      </c>
      <c r="I12" s="33">
        <v>0.059</v>
      </c>
      <c r="J12" s="33">
        <v>0.06280444619845853</v>
      </c>
      <c r="K12" s="33">
        <v>0.05536619469952978</v>
      </c>
    </row>
    <row r="13" spans="1:11" ht="15.75" thickBot="1">
      <c r="A13" s="30" t="s">
        <v>4</v>
      </c>
      <c r="B13" s="31">
        <v>0.05</v>
      </c>
      <c r="C13" s="31">
        <v>0.046</v>
      </c>
      <c r="D13" s="31">
        <v>0.044</v>
      </c>
      <c r="E13" s="31">
        <v>0.047</v>
      </c>
      <c r="F13" s="31">
        <v>0.04</v>
      </c>
      <c r="G13" s="31">
        <v>0.025</v>
      </c>
      <c r="H13" s="31">
        <v>0.036</v>
      </c>
      <c r="I13" s="31">
        <v>0.039</v>
      </c>
      <c r="J13" s="31">
        <v>0.034163961023905856</v>
      </c>
      <c r="K13" s="31">
        <v>0.03671496600034669</v>
      </c>
    </row>
    <row r="14" spans="1:11" ht="15.75" thickBot="1">
      <c r="A14" s="32" t="s">
        <v>5</v>
      </c>
      <c r="B14" s="33">
        <v>0.038</v>
      </c>
      <c r="C14" s="33">
        <v>0.062</v>
      </c>
      <c r="D14" s="33">
        <v>0.087</v>
      </c>
      <c r="E14" s="33">
        <v>0.083</v>
      </c>
      <c r="F14" s="33">
        <v>0.055</v>
      </c>
      <c r="G14" s="33">
        <v>0.044</v>
      </c>
      <c r="H14" s="33">
        <v>0.068</v>
      </c>
      <c r="I14" s="33">
        <v>0.046</v>
      </c>
      <c r="J14" s="33">
        <v>0.04749830832827429</v>
      </c>
      <c r="K14" s="33">
        <v>0.04398396240377933</v>
      </c>
    </row>
    <row r="15" spans="1:11" ht="15.75" thickBot="1">
      <c r="A15" s="30" t="s">
        <v>6</v>
      </c>
      <c r="B15" s="31">
        <v>0.063</v>
      </c>
      <c r="C15" s="31">
        <v>0.039</v>
      </c>
      <c r="D15" s="31">
        <v>0.037</v>
      </c>
      <c r="E15" s="31">
        <v>0.043</v>
      </c>
      <c r="F15" s="31">
        <v>0.032</v>
      </c>
      <c r="G15" s="31">
        <v>0.032</v>
      </c>
      <c r="H15" s="31">
        <v>0.038</v>
      </c>
      <c r="I15" s="31">
        <v>0.023</v>
      </c>
      <c r="J15" s="31">
        <v>0.03415268143684227</v>
      </c>
      <c r="K15" s="31">
        <v>0.033188826268590536</v>
      </c>
    </row>
    <row r="16" spans="1:11" ht="15.75" thickBot="1">
      <c r="A16" s="32" t="s">
        <v>84</v>
      </c>
      <c r="B16" s="33">
        <v>0.05</v>
      </c>
      <c r="C16" s="33">
        <v>0.052</v>
      </c>
      <c r="D16" s="33">
        <v>0.059</v>
      </c>
      <c r="E16" s="33">
        <v>0.065</v>
      </c>
      <c r="F16" s="33">
        <v>0.062</v>
      </c>
      <c r="G16" s="33">
        <v>0.05</v>
      </c>
      <c r="H16" s="33">
        <v>0.05</v>
      </c>
      <c r="I16" s="33">
        <v>0.042</v>
      </c>
      <c r="J16" s="33">
        <v>0.04058542113395682</v>
      </c>
      <c r="K16" s="33">
        <v>0.04139526321612762</v>
      </c>
    </row>
    <row r="19" ht="18">
      <c r="A19" s="3" t="s">
        <v>8</v>
      </c>
    </row>
    <row r="20" ht="18.75" thickBot="1">
      <c r="A20" s="3"/>
    </row>
    <row r="21" spans="1:11" ht="27.75" customHeight="1">
      <c r="A21" s="91"/>
      <c r="B21" s="93" t="s">
        <v>91</v>
      </c>
      <c r="C21" s="95" t="s">
        <v>92</v>
      </c>
      <c r="D21" s="95" t="s">
        <v>93</v>
      </c>
      <c r="E21" s="93" t="s">
        <v>94</v>
      </c>
      <c r="F21" s="95" t="s">
        <v>95</v>
      </c>
      <c r="G21" s="95" t="s">
        <v>96</v>
      </c>
      <c r="H21" s="93" t="s">
        <v>97</v>
      </c>
      <c r="I21" s="93" t="s">
        <v>98</v>
      </c>
      <c r="J21" s="95" t="s">
        <v>205</v>
      </c>
      <c r="K21" s="95" t="s">
        <v>218</v>
      </c>
    </row>
    <row r="22" spans="1:11" ht="27.75" customHeight="1" thickBot="1">
      <c r="A22" s="92"/>
      <c r="B22" s="94"/>
      <c r="C22" s="96"/>
      <c r="D22" s="96"/>
      <c r="E22" s="94"/>
      <c r="F22" s="96"/>
      <c r="G22" s="96"/>
      <c r="H22" s="94"/>
      <c r="I22" s="94"/>
      <c r="J22" s="96"/>
      <c r="K22" s="96"/>
    </row>
    <row r="23" spans="1:11" ht="13.5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.75" thickBot="1">
      <c r="A24" s="30" t="s">
        <v>2</v>
      </c>
      <c r="B24" s="31">
        <v>0.359</v>
      </c>
      <c r="C24" s="31">
        <v>0.377</v>
      </c>
      <c r="D24" s="31">
        <v>0.417</v>
      </c>
      <c r="E24" s="31">
        <v>0.401</v>
      </c>
      <c r="F24" s="31">
        <v>0.378</v>
      </c>
      <c r="G24" s="31">
        <v>0.319</v>
      </c>
      <c r="H24" s="31">
        <v>0.331</v>
      </c>
      <c r="I24" s="31">
        <v>0.355</v>
      </c>
      <c r="J24" s="31">
        <v>0.33755960543375224</v>
      </c>
      <c r="K24" s="31">
        <v>0.26484126133993824</v>
      </c>
    </row>
    <row r="25" spans="1:11" ht="15.75" thickBot="1">
      <c r="A25" s="32" t="s">
        <v>3</v>
      </c>
      <c r="B25" s="33">
        <v>0.489</v>
      </c>
      <c r="C25" s="33">
        <v>0.475</v>
      </c>
      <c r="D25" s="33">
        <v>0.459</v>
      </c>
      <c r="E25" s="33">
        <v>0.469</v>
      </c>
      <c r="F25" s="33">
        <v>0.478</v>
      </c>
      <c r="G25" s="33">
        <v>0.443</v>
      </c>
      <c r="H25" s="33">
        <v>0.429</v>
      </c>
      <c r="I25" s="33">
        <v>0.396</v>
      </c>
      <c r="J25" s="33">
        <v>0.3698381120504066</v>
      </c>
      <c r="K25" s="33">
        <v>0.34176978269534486</v>
      </c>
    </row>
    <row r="26" spans="1:11" ht="15.75" thickBot="1">
      <c r="A26" s="30" t="s">
        <v>4</v>
      </c>
      <c r="B26" s="31">
        <v>0.402</v>
      </c>
      <c r="C26" s="31">
        <v>0.357</v>
      </c>
      <c r="D26" s="31">
        <v>0.349</v>
      </c>
      <c r="E26" s="31">
        <v>0.392</v>
      </c>
      <c r="F26" s="31">
        <v>0.472</v>
      </c>
      <c r="G26" s="31">
        <v>0.38</v>
      </c>
      <c r="H26" s="31">
        <v>0.436</v>
      </c>
      <c r="I26" s="31">
        <v>0.342</v>
      </c>
      <c r="J26" s="31">
        <v>0.36238698245025586</v>
      </c>
      <c r="K26" s="31">
        <v>0.30964723119680393</v>
      </c>
    </row>
    <row r="27" spans="1:11" ht="15.75" thickBot="1">
      <c r="A27" s="32" t="s">
        <v>5</v>
      </c>
      <c r="B27" s="33">
        <v>0.582</v>
      </c>
      <c r="C27" s="33">
        <v>0.534</v>
      </c>
      <c r="D27" s="33">
        <v>0.476</v>
      </c>
      <c r="E27" s="33">
        <v>0.536</v>
      </c>
      <c r="F27" s="33">
        <v>0.563</v>
      </c>
      <c r="G27" s="33">
        <v>0.516</v>
      </c>
      <c r="H27" s="33">
        <v>0.44</v>
      </c>
      <c r="I27" s="33">
        <v>0.419</v>
      </c>
      <c r="J27" s="33">
        <v>0.417798640761335</v>
      </c>
      <c r="K27" s="33">
        <v>0.38540554280281003</v>
      </c>
    </row>
    <row r="28" spans="1:11" ht="15.75" thickBot="1">
      <c r="A28" s="30" t="s">
        <v>6</v>
      </c>
      <c r="B28" s="31">
        <v>0.509</v>
      </c>
      <c r="C28" s="31">
        <v>0.535</v>
      </c>
      <c r="D28" s="31">
        <v>0.503</v>
      </c>
      <c r="E28" s="31">
        <v>0.558</v>
      </c>
      <c r="F28" s="31">
        <v>0.542</v>
      </c>
      <c r="G28" s="31">
        <v>0.467</v>
      </c>
      <c r="H28" s="31">
        <v>0.458</v>
      </c>
      <c r="I28" s="31">
        <v>0.408</v>
      </c>
      <c r="J28" s="31">
        <v>0.4396376907496718</v>
      </c>
      <c r="K28" s="31">
        <v>0.3846323836318134</v>
      </c>
    </row>
    <row r="29" spans="1:11" ht="15.75" thickBot="1">
      <c r="A29" s="32" t="s">
        <v>84</v>
      </c>
      <c r="B29" s="33">
        <v>0.5979640031706824</v>
      </c>
      <c r="C29" s="33">
        <v>0.59</v>
      </c>
      <c r="D29" s="33">
        <v>0.581</v>
      </c>
      <c r="E29" s="33">
        <v>0.601</v>
      </c>
      <c r="F29" s="33">
        <v>0.599</v>
      </c>
      <c r="G29" s="33">
        <v>0.568</v>
      </c>
      <c r="H29" s="33">
        <v>0.574</v>
      </c>
      <c r="I29" s="33">
        <v>0.547</v>
      </c>
      <c r="J29" s="33">
        <v>0.5411473607914524</v>
      </c>
      <c r="K29" s="33">
        <v>0.5137372808029296</v>
      </c>
    </row>
    <row r="32" ht="18">
      <c r="A32" s="3" t="s">
        <v>9</v>
      </c>
    </row>
    <row r="33" ht="18.75" thickBot="1">
      <c r="A33" s="3"/>
    </row>
    <row r="34" spans="1:11" ht="24.75" customHeight="1">
      <c r="A34" s="91"/>
      <c r="B34" s="93" t="s">
        <v>91</v>
      </c>
      <c r="C34" s="95" t="s">
        <v>92</v>
      </c>
      <c r="D34" s="95" t="s">
        <v>93</v>
      </c>
      <c r="E34" s="93" t="s">
        <v>94</v>
      </c>
      <c r="F34" s="95" t="s">
        <v>95</v>
      </c>
      <c r="G34" s="95" t="s">
        <v>96</v>
      </c>
      <c r="H34" s="93" t="s">
        <v>97</v>
      </c>
      <c r="I34" s="93" t="s">
        <v>98</v>
      </c>
      <c r="J34" s="95" t="s">
        <v>205</v>
      </c>
      <c r="K34" s="95" t="s">
        <v>218</v>
      </c>
    </row>
    <row r="35" spans="1:11" ht="24.75" customHeight="1" thickBot="1">
      <c r="A35" s="92"/>
      <c r="B35" s="94"/>
      <c r="C35" s="96"/>
      <c r="D35" s="96"/>
      <c r="E35" s="94"/>
      <c r="F35" s="96"/>
      <c r="G35" s="96"/>
      <c r="H35" s="94"/>
      <c r="I35" s="94"/>
      <c r="J35" s="96"/>
      <c r="K35" s="96"/>
    </row>
    <row r="36" spans="1:11" ht="13.5" thickBo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thickBot="1">
      <c r="A37" s="30" t="s">
        <v>2</v>
      </c>
      <c r="B37" s="31">
        <v>0.561</v>
      </c>
      <c r="C37" s="31">
        <v>0.552</v>
      </c>
      <c r="D37" s="31">
        <v>0.516</v>
      </c>
      <c r="E37" s="31">
        <v>0.422</v>
      </c>
      <c r="F37" s="31">
        <v>0.521</v>
      </c>
      <c r="G37" s="31">
        <v>0.594</v>
      </c>
      <c r="H37" s="31">
        <v>0.574</v>
      </c>
      <c r="I37" s="31">
        <v>0.586</v>
      </c>
      <c r="J37" s="31">
        <v>0.5450573686381012</v>
      </c>
      <c r="K37" s="31">
        <v>0.5853454139086093</v>
      </c>
    </row>
    <row r="38" spans="1:11" ht="15.75" thickBot="1">
      <c r="A38" s="32" t="s">
        <v>3</v>
      </c>
      <c r="B38" s="33">
        <v>0.429</v>
      </c>
      <c r="C38" s="33">
        <v>0.433</v>
      </c>
      <c r="D38" s="33">
        <v>0.446</v>
      </c>
      <c r="E38" s="33">
        <v>0.407</v>
      </c>
      <c r="F38" s="33">
        <v>0.401</v>
      </c>
      <c r="G38" s="33">
        <v>0.475</v>
      </c>
      <c r="H38" s="33">
        <v>0.468</v>
      </c>
      <c r="I38" s="33">
        <v>0.534</v>
      </c>
      <c r="J38" s="33">
        <v>0.5544144069619685</v>
      </c>
      <c r="K38" s="33">
        <v>0.5813142198194754</v>
      </c>
    </row>
    <row r="39" spans="1:11" ht="15.75" thickBot="1">
      <c r="A39" s="30" t="s">
        <v>4</v>
      </c>
      <c r="B39" s="31">
        <v>0.533</v>
      </c>
      <c r="C39" s="31">
        <v>0.589</v>
      </c>
      <c r="D39" s="31">
        <v>0.605</v>
      </c>
      <c r="E39" s="31">
        <v>0.546</v>
      </c>
      <c r="F39" s="31">
        <v>0.483</v>
      </c>
      <c r="G39" s="31">
        <v>0.593</v>
      </c>
      <c r="H39" s="31">
        <v>0.523</v>
      </c>
      <c r="I39" s="31">
        <v>0.615</v>
      </c>
      <c r="J39" s="31">
        <v>0.5944984719626226</v>
      </c>
      <c r="K39" s="31">
        <v>0.6447045561718798</v>
      </c>
    </row>
    <row r="40" spans="1:11" ht="15.75" thickBot="1">
      <c r="A40" s="32" t="s">
        <v>5</v>
      </c>
      <c r="B40" s="33">
        <v>0.37</v>
      </c>
      <c r="C40" s="33">
        <v>0.402</v>
      </c>
      <c r="D40" s="33">
        <v>0.435</v>
      </c>
      <c r="E40" s="33">
        <v>0.374</v>
      </c>
      <c r="F40" s="33">
        <v>0.361</v>
      </c>
      <c r="G40" s="33">
        <v>0.44</v>
      </c>
      <c r="H40" s="33">
        <v>0.484</v>
      </c>
      <c r="I40" s="33">
        <v>0.53</v>
      </c>
      <c r="J40" s="33">
        <v>0.5325496571208296</v>
      </c>
      <c r="K40" s="33">
        <v>0.559170584394413</v>
      </c>
    </row>
    <row r="41" spans="1:11" ht="15.75" thickBot="1">
      <c r="A41" s="30" t="s">
        <v>6</v>
      </c>
      <c r="B41" s="31">
        <v>0.415</v>
      </c>
      <c r="C41" s="31">
        <v>0.398</v>
      </c>
      <c r="D41" s="31">
        <v>0.457</v>
      </c>
      <c r="E41" s="31">
        <v>0.364</v>
      </c>
      <c r="F41" s="31">
        <v>0.418</v>
      </c>
      <c r="G41" s="31">
        <v>0.496</v>
      </c>
      <c r="H41" s="31">
        <v>0.497</v>
      </c>
      <c r="I41" s="31">
        <v>0.56</v>
      </c>
      <c r="J41" s="31">
        <v>0.5180030541021297</v>
      </c>
      <c r="K41" s="31">
        <v>0.5395665859600429</v>
      </c>
    </row>
    <row r="42" spans="1:11" ht="15.75" thickBot="1">
      <c r="A42" s="32" t="s">
        <v>84</v>
      </c>
      <c r="B42" s="33">
        <v>0.342</v>
      </c>
      <c r="C42" s="33">
        <v>0.349</v>
      </c>
      <c r="D42" s="33">
        <v>0.358</v>
      </c>
      <c r="E42" s="33">
        <v>0.315</v>
      </c>
      <c r="F42" s="33">
        <v>0.326</v>
      </c>
      <c r="G42" s="33">
        <v>0.373</v>
      </c>
      <c r="H42" s="33">
        <v>0.3682</v>
      </c>
      <c r="I42" s="33">
        <v>0.405</v>
      </c>
      <c r="J42" s="33">
        <v>0.4045112367336779</v>
      </c>
      <c r="K42" s="33">
        <v>0.42321388420960576</v>
      </c>
    </row>
    <row r="45" ht="18">
      <c r="A45" s="3" t="s">
        <v>83</v>
      </c>
    </row>
    <row r="46" ht="18.75" thickBot="1">
      <c r="A46" s="3"/>
    </row>
    <row r="47" spans="1:11" ht="27" customHeight="1">
      <c r="A47" s="91"/>
      <c r="B47" s="93" t="s">
        <v>91</v>
      </c>
      <c r="C47" s="95" t="s">
        <v>92</v>
      </c>
      <c r="D47" s="95" t="s">
        <v>93</v>
      </c>
      <c r="E47" s="93" t="s">
        <v>94</v>
      </c>
      <c r="F47" s="95" t="s">
        <v>95</v>
      </c>
      <c r="G47" s="95" t="s">
        <v>96</v>
      </c>
      <c r="H47" s="93" t="s">
        <v>97</v>
      </c>
      <c r="I47" s="93" t="s">
        <v>98</v>
      </c>
      <c r="J47" s="95" t="s">
        <v>205</v>
      </c>
      <c r="K47" s="95" t="s">
        <v>218</v>
      </c>
    </row>
    <row r="48" spans="1:11" ht="27" customHeight="1" thickBot="1">
      <c r="A48" s="92"/>
      <c r="B48" s="94"/>
      <c r="C48" s="96"/>
      <c r="D48" s="96"/>
      <c r="E48" s="94"/>
      <c r="F48" s="96"/>
      <c r="G48" s="96"/>
      <c r="H48" s="94"/>
      <c r="I48" s="94"/>
      <c r="J48" s="96"/>
      <c r="K48" s="96"/>
    </row>
    <row r="49" spans="1:11" ht="13.5" thickBo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5.75" thickBot="1">
      <c r="A50" s="30" t="s">
        <v>2</v>
      </c>
      <c r="B50" s="31">
        <v>0.501</v>
      </c>
      <c r="C50" s="31">
        <v>0.535</v>
      </c>
      <c r="D50" s="31">
        <v>0.516</v>
      </c>
      <c r="E50" s="31">
        <v>0.523</v>
      </c>
      <c r="F50" s="31">
        <v>0.481</v>
      </c>
      <c r="G50" s="31">
        <v>0.484</v>
      </c>
      <c r="H50" s="31">
        <v>0.479</v>
      </c>
      <c r="I50" s="31">
        <v>0.464</v>
      </c>
      <c r="J50" s="31">
        <v>0.5088426596283449</v>
      </c>
      <c r="K50" s="31">
        <v>0.4887685139835236</v>
      </c>
    </row>
    <row r="51" spans="1:11" ht="15.75" thickBot="1">
      <c r="A51" s="32" t="s">
        <v>3</v>
      </c>
      <c r="B51" s="33">
        <v>0.476</v>
      </c>
      <c r="C51" s="33">
        <v>0.509</v>
      </c>
      <c r="D51" s="33">
        <v>0.508</v>
      </c>
      <c r="E51" s="33">
        <v>0.493</v>
      </c>
      <c r="F51" s="33">
        <v>0.476</v>
      </c>
      <c r="G51" s="33">
        <v>0.462</v>
      </c>
      <c r="H51" s="33">
        <v>0.483</v>
      </c>
      <c r="I51" s="33">
        <v>0.513</v>
      </c>
      <c r="J51" s="33">
        <v>0.510010445252537</v>
      </c>
      <c r="K51" s="33">
        <v>0.4985007217485954</v>
      </c>
    </row>
    <row r="52" spans="1:11" ht="15.75" thickBot="1">
      <c r="A52" s="30" t="s">
        <v>4</v>
      </c>
      <c r="B52" s="31">
        <v>0.485</v>
      </c>
      <c r="C52" s="31">
        <v>0.51</v>
      </c>
      <c r="D52" s="31">
        <v>0.488</v>
      </c>
      <c r="E52" s="31">
        <v>0.496</v>
      </c>
      <c r="F52" s="31">
        <v>0.506</v>
      </c>
      <c r="G52" s="31">
        <v>0.485</v>
      </c>
      <c r="H52" s="31">
        <v>0.5</v>
      </c>
      <c r="I52" s="31">
        <v>0.494</v>
      </c>
      <c r="J52" s="31">
        <v>0.484359636166978</v>
      </c>
      <c r="K52" s="31">
        <v>0.4708015493262082</v>
      </c>
    </row>
    <row r="53" spans="1:11" ht="15.75" thickBot="1">
      <c r="A53" s="32" t="s">
        <v>5</v>
      </c>
      <c r="B53" s="33">
        <v>0.483</v>
      </c>
      <c r="C53" s="33">
        <v>0.505</v>
      </c>
      <c r="D53" s="33">
        <v>0.504</v>
      </c>
      <c r="E53" s="33">
        <v>0.519</v>
      </c>
      <c r="F53" s="33">
        <v>0.471</v>
      </c>
      <c r="G53" s="33">
        <v>0.471</v>
      </c>
      <c r="H53" s="33">
        <v>0.472</v>
      </c>
      <c r="I53" s="33">
        <v>0.501</v>
      </c>
      <c r="J53" s="33">
        <v>0.4856163996241875</v>
      </c>
      <c r="K53" s="33">
        <v>0.5049232456017863</v>
      </c>
    </row>
    <row r="54" spans="1:11" ht="15.75" thickBot="1">
      <c r="A54" s="30" t="s">
        <v>6</v>
      </c>
      <c r="B54" s="31">
        <v>0.518</v>
      </c>
      <c r="C54" s="31">
        <v>0.525</v>
      </c>
      <c r="D54" s="31">
        <v>0.547</v>
      </c>
      <c r="E54" s="31">
        <v>0.544</v>
      </c>
      <c r="F54" s="31">
        <v>0.517</v>
      </c>
      <c r="G54" s="31">
        <v>0.522</v>
      </c>
      <c r="H54" s="31">
        <v>0.513</v>
      </c>
      <c r="I54" s="31">
        <v>0.519</v>
      </c>
      <c r="J54" s="31">
        <v>0.5152372907987679</v>
      </c>
      <c r="K54" s="31">
        <v>0.5101127670582982</v>
      </c>
    </row>
    <row r="55" spans="1:11" ht="15.75" thickBot="1">
      <c r="A55" s="32" t="s">
        <v>84</v>
      </c>
      <c r="B55" s="33">
        <v>0.479</v>
      </c>
      <c r="C55" s="33">
        <v>0.494</v>
      </c>
      <c r="D55" s="33">
        <v>0.549</v>
      </c>
      <c r="E55" s="33">
        <v>0.475</v>
      </c>
      <c r="F55" s="33">
        <v>0.474</v>
      </c>
      <c r="G55" s="33">
        <v>0.458</v>
      </c>
      <c r="H55" s="33">
        <v>0.465</v>
      </c>
      <c r="I55" s="33">
        <v>0.459</v>
      </c>
      <c r="J55" s="33">
        <v>0.5507849995034139</v>
      </c>
      <c r="K55" s="33">
        <v>0.46173617362383834</v>
      </c>
    </row>
  </sheetData>
  <sheetProtection/>
  <mergeCells count="46">
    <mergeCell ref="B8:B9"/>
    <mergeCell ref="K8:K9"/>
    <mergeCell ref="K21:K22"/>
    <mergeCell ref="K34:K35"/>
    <mergeCell ref="H8:H9"/>
    <mergeCell ref="H21:H22"/>
    <mergeCell ref="H34:H35"/>
    <mergeCell ref="D8:D9"/>
    <mergeCell ref="C8:C9"/>
    <mergeCell ref="F8:F9"/>
    <mergeCell ref="K47:K48"/>
    <mergeCell ref="J8:J9"/>
    <mergeCell ref="J21:J22"/>
    <mergeCell ref="J34:J35"/>
    <mergeCell ref="J47:J48"/>
    <mergeCell ref="F34:F35"/>
    <mergeCell ref="D47:D48"/>
    <mergeCell ref="C47:C48"/>
    <mergeCell ref="D34:D35"/>
    <mergeCell ref="F47:F48"/>
    <mergeCell ref="E47:E48"/>
    <mergeCell ref="I47:I48"/>
    <mergeCell ref="G8:G9"/>
    <mergeCell ref="G21:G22"/>
    <mergeCell ref="G34:G35"/>
    <mergeCell ref="G47:G48"/>
    <mergeCell ref="I8:I9"/>
    <mergeCell ref="I21:I22"/>
    <mergeCell ref="I34:I35"/>
    <mergeCell ref="H47:H48"/>
    <mergeCell ref="A2:K2"/>
    <mergeCell ref="A3:K3"/>
    <mergeCell ref="A8:A9"/>
    <mergeCell ref="A21:A22"/>
    <mergeCell ref="B21:B22"/>
    <mergeCell ref="E8:E9"/>
    <mergeCell ref="E21:E22"/>
    <mergeCell ref="C21:C22"/>
    <mergeCell ref="D21:D22"/>
    <mergeCell ref="F21:F22"/>
    <mergeCell ref="A34:A35"/>
    <mergeCell ref="A47:A48"/>
    <mergeCell ref="E34:E35"/>
    <mergeCell ref="C34:C35"/>
    <mergeCell ref="B47:B48"/>
    <mergeCell ref="B34:B35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K16" sqref="K16:K44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1" width="19.00390625" style="25" customWidth="1"/>
  </cols>
  <sheetData>
    <row r="2" spans="1:11" ht="26.2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0.75" customHeight="1">
      <c r="A3" s="100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6" ht="20.25">
      <c r="A6" s="4" t="s">
        <v>10</v>
      </c>
    </row>
    <row r="7" ht="20.25">
      <c r="A7" s="4"/>
    </row>
    <row r="8" spans="1:5" ht="20.25">
      <c r="A8" s="5"/>
      <c r="E8" s="22"/>
    </row>
    <row r="11" ht="18">
      <c r="A11" s="3" t="s">
        <v>78</v>
      </c>
    </row>
    <row r="12" ht="18.75" thickBot="1">
      <c r="A12" s="3"/>
    </row>
    <row r="13" spans="1:11" ht="18" customHeight="1">
      <c r="A13" s="104"/>
      <c r="B13" s="93" t="s">
        <v>91</v>
      </c>
      <c r="C13" s="95" t="s">
        <v>99</v>
      </c>
      <c r="D13" s="95" t="s">
        <v>100</v>
      </c>
      <c r="E13" s="93" t="s">
        <v>101</v>
      </c>
      <c r="F13" s="95" t="s">
        <v>102</v>
      </c>
      <c r="G13" s="95" t="s">
        <v>103</v>
      </c>
      <c r="H13" s="93" t="s">
        <v>104</v>
      </c>
      <c r="I13" s="93" t="s">
        <v>105</v>
      </c>
      <c r="J13" s="95" t="s">
        <v>206</v>
      </c>
      <c r="K13" s="95" t="s">
        <v>218</v>
      </c>
    </row>
    <row r="14" spans="1:11" ht="13.5" customHeight="1" thickBot="1">
      <c r="A14" s="105"/>
      <c r="B14" s="94"/>
      <c r="C14" s="96"/>
      <c r="D14" s="96"/>
      <c r="E14" s="94"/>
      <c r="F14" s="96"/>
      <c r="G14" s="96"/>
      <c r="H14" s="94"/>
      <c r="I14" s="94"/>
      <c r="J14" s="96"/>
      <c r="K14" s="96"/>
    </row>
    <row r="15" spans="1:11" ht="26.25" customHeight="1" thickBot="1">
      <c r="A15" s="37" t="s">
        <v>2</v>
      </c>
      <c r="B15" s="101"/>
      <c r="C15" s="102"/>
      <c r="D15" s="102"/>
      <c r="E15" s="102"/>
      <c r="F15" s="102"/>
      <c r="G15" s="102"/>
      <c r="H15" s="102"/>
      <c r="I15" s="102"/>
      <c r="J15" s="103"/>
      <c r="K15"/>
    </row>
    <row r="16" spans="1:11" ht="19.5" customHeight="1" thickBot="1">
      <c r="A16" s="30" t="s">
        <v>79</v>
      </c>
      <c r="B16" s="38">
        <v>778452</v>
      </c>
      <c r="C16" s="38">
        <v>836170</v>
      </c>
      <c r="D16" s="60">
        <v>812182</v>
      </c>
      <c r="E16" s="69">
        <v>834333</v>
      </c>
      <c r="F16" s="69">
        <v>772180</v>
      </c>
      <c r="G16" s="69">
        <v>781114</v>
      </c>
      <c r="H16" s="69">
        <v>779338</v>
      </c>
      <c r="I16" s="70">
        <v>759591</v>
      </c>
      <c r="J16" s="70">
        <v>840322.9</v>
      </c>
      <c r="K16" s="70">
        <v>811478.3</v>
      </c>
    </row>
    <row r="17" spans="1:11" ht="19.5" customHeight="1" thickBot="1">
      <c r="A17" s="32" t="s">
        <v>87</v>
      </c>
      <c r="B17" s="40">
        <v>20755</v>
      </c>
      <c r="C17" s="40">
        <v>24418</v>
      </c>
      <c r="D17" s="71">
        <v>19559</v>
      </c>
      <c r="E17" s="40">
        <v>29157</v>
      </c>
      <c r="F17" s="40">
        <v>45536</v>
      </c>
      <c r="G17" s="40">
        <v>33647</v>
      </c>
      <c r="H17" s="40">
        <v>36539</v>
      </c>
      <c r="I17" s="41">
        <v>57511</v>
      </c>
      <c r="J17" s="41">
        <v>34133.6</v>
      </c>
      <c r="K17" s="41">
        <v>45025.29</v>
      </c>
    </row>
    <row r="18" spans="1:11" ht="19.5" customHeight="1" thickBot="1">
      <c r="A18" s="30" t="s">
        <v>80</v>
      </c>
      <c r="B18" s="38">
        <v>737107</v>
      </c>
      <c r="C18" s="38">
        <v>787526</v>
      </c>
      <c r="D18" s="72">
        <v>773217</v>
      </c>
      <c r="E18" s="38">
        <v>776249</v>
      </c>
      <c r="F18" s="38">
        <v>681468</v>
      </c>
      <c r="G18" s="38">
        <v>714191</v>
      </c>
      <c r="H18" s="38">
        <v>706769</v>
      </c>
      <c r="I18" s="39">
        <v>645024</v>
      </c>
      <c r="J18" s="39">
        <v>773186.7</v>
      </c>
      <c r="K18" s="39">
        <v>723175.3</v>
      </c>
    </row>
    <row r="19" spans="1:11" ht="19.5" customHeight="1" thickBot="1">
      <c r="A19" s="32" t="s">
        <v>81</v>
      </c>
      <c r="B19" s="40">
        <v>819798</v>
      </c>
      <c r="C19" s="40">
        <v>884814</v>
      </c>
      <c r="D19" s="71">
        <v>851146</v>
      </c>
      <c r="E19" s="40">
        <v>892418</v>
      </c>
      <c r="F19" s="40">
        <v>862892</v>
      </c>
      <c r="G19" s="40">
        <v>848037</v>
      </c>
      <c r="H19" s="40">
        <v>851908</v>
      </c>
      <c r="I19" s="41">
        <v>874158</v>
      </c>
      <c r="J19" s="41">
        <v>907459</v>
      </c>
      <c r="K19" s="41">
        <v>899781.3</v>
      </c>
    </row>
    <row r="20" spans="1:11" ht="19.5" customHeight="1" thickBot="1">
      <c r="A20" s="30" t="s">
        <v>82</v>
      </c>
      <c r="B20" s="42">
        <v>0.0267</v>
      </c>
      <c r="C20" s="42">
        <v>0.0292</v>
      </c>
      <c r="D20" s="73">
        <v>0.0241</v>
      </c>
      <c r="E20" s="42">
        <v>0.0349</v>
      </c>
      <c r="F20" s="42">
        <v>0.059</v>
      </c>
      <c r="G20" s="42">
        <v>0.0431</v>
      </c>
      <c r="H20" s="42">
        <v>0.0469</v>
      </c>
      <c r="I20" s="42">
        <v>0.0757</v>
      </c>
      <c r="J20" s="42">
        <f>J17/J16</f>
        <v>0.040619623718453936</v>
      </c>
      <c r="K20" s="42">
        <f>K17/K16</f>
        <v>0.05548551329099003</v>
      </c>
    </row>
    <row r="21" spans="1:17" ht="26.25" customHeight="1" thickBot="1">
      <c r="A21" s="37" t="s">
        <v>3</v>
      </c>
      <c r="B21" s="101"/>
      <c r="C21" s="102"/>
      <c r="D21" s="102"/>
      <c r="E21" s="102"/>
      <c r="F21" s="102"/>
      <c r="G21" s="102"/>
      <c r="H21" s="102"/>
      <c r="I21" s="102"/>
      <c r="J21" s="103"/>
      <c r="K21"/>
      <c r="N21" s="67"/>
      <c r="O21" s="67"/>
      <c r="P21" s="67"/>
      <c r="Q21" s="67"/>
    </row>
    <row r="22" spans="1:17" ht="19.5" customHeight="1" thickBot="1">
      <c r="A22" s="30" t="s">
        <v>79</v>
      </c>
      <c r="B22" s="38">
        <v>1047665</v>
      </c>
      <c r="C22" s="38">
        <v>1127440</v>
      </c>
      <c r="D22" s="60">
        <v>1134533</v>
      </c>
      <c r="E22" s="69">
        <v>1114178</v>
      </c>
      <c r="F22" s="69">
        <v>1083080</v>
      </c>
      <c r="G22" s="69">
        <v>1059425</v>
      </c>
      <c r="H22" s="69">
        <v>1114181</v>
      </c>
      <c r="I22" s="70">
        <v>1192661</v>
      </c>
      <c r="J22" s="70">
        <v>1195290</v>
      </c>
      <c r="K22" s="70">
        <v>1174549</v>
      </c>
      <c r="N22" s="67"/>
      <c r="O22" s="67"/>
      <c r="P22" s="67"/>
      <c r="Q22" s="67"/>
    </row>
    <row r="23" spans="1:17" ht="19.5" customHeight="1" thickBot="1">
      <c r="A23" s="32" t="s">
        <v>87</v>
      </c>
      <c r="B23" s="40">
        <v>25479</v>
      </c>
      <c r="C23" s="40">
        <v>28745</v>
      </c>
      <c r="D23" s="71">
        <v>26445</v>
      </c>
      <c r="E23" s="40">
        <v>29570</v>
      </c>
      <c r="F23" s="40">
        <v>34370</v>
      </c>
      <c r="G23" s="40">
        <v>30521</v>
      </c>
      <c r="H23" s="40">
        <v>37628</v>
      </c>
      <c r="I23" s="41">
        <v>79400</v>
      </c>
      <c r="J23" s="41">
        <v>90790.71</v>
      </c>
      <c r="K23" s="41">
        <v>87072.36</v>
      </c>
      <c r="N23" s="67"/>
      <c r="O23" s="67"/>
      <c r="P23" s="67"/>
      <c r="Q23" s="67"/>
    </row>
    <row r="24" spans="1:17" ht="19.5" customHeight="1" thickBot="1">
      <c r="A24" s="30" t="s">
        <v>80</v>
      </c>
      <c r="B24" s="38">
        <v>997055</v>
      </c>
      <c r="C24" s="38">
        <v>1070342</v>
      </c>
      <c r="D24" s="72">
        <v>1082004</v>
      </c>
      <c r="E24" s="38">
        <v>1055441</v>
      </c>
      <c r="F24" s="38">
        <v>1014809</v>
      </c>
      <c r="G24" s="38">
        <v>998807</v>
      </c>
      <c r="H24" s="38">
        <v>1039489</v>
      </c>
      <c r="I24" s="39">
        <v>1034942</v>
      </c>
      <c r="J24" s="39">
        <v>1016717</v>
      </c>
      <c r="K24" s="39">
        <v>1003784</v>
      </c>
      <c r="N24" s="67"/>
      <c r="O24" s="67"/>
      <c r="P24" s="67"/>
      <c r="Q24" s="67"/>
    </row>
    <row r="25" spans="1:17" ht="19.5" customHeight="1" thickBot="1">
      <c r="A25" s="32" t="s">
        <v>81</v>
      </c>
      <c r="B25" s="40">
        <v>1098276</v>
      </c>
      <c r="C25" s="40">
        <v>1184538</v>
      </c>
      <c r="D25" s="71">
        <v>1187062</v>
      </c>
      <c r="E25" s="40">
        <v>1172915</v>
      </c>
      <c r="F25" s="40">
        <v>1151351</v>
      </c>
      <c r="G25" s="40">
        <v>1120042</v>
      </c>
      <c r="H25" s="40">
        <v>1188872</v>
      </c>
      <c r="I25" s="41">
        <v>1350380</v>
      </c>
      <c r="J25" s="41">
        <v>1373863</v>
      </c>
      <c r="K25" s="41">
        <v>1345314</v>
      </c>
      <c r="N25" s="67"/>
      <c r="O25" s="67"/>
      <c r="P25" s="67"/>
      <c r="Q25" s="67"/>
    </row>
    <row r="26" spans="1:11" ht="19.5" customHeight="1" thickBot="1">
      <c r="A26" s="30" t="s">
        <v>82</v>
      </c>
      <c r="B26" s="42">
        <v>0.0243</v>
      </c>
      <c r="C26" s="42">
        <v>0.0255</v>
      </c>
      <c r="D26" s="73">
        <v>0.0233</v>
      </c>
      <c r="E26" s="42">
        <v>0.0265</v>
      </c>
      <c r="F26" s="42">
        <v>0.0317</v>
      </c>
      <c r="G26" s="42">
        <v>0.0288</v>
      </c>
      <c r="H26" s="42">
        <v>0.0338</v>
      </c>
      <c r="I26" s="42">
        <v>0.0666</v>
      </c>
      <c r="J26" s="42">
        <f>J23/J22</f>
        <v>0.07595705644655272</v>
      </c>
      <c r="K26" s="42">
        <f>K23/K22</f>
        <v>0.07413259046663868</v>
      </c>
    </row>
    <row r="27" spans="1:11" ht="26.25" customHeight="1" thickBot="1">
      <c r="A27" s="37" t="s">
        <v>4</v>
      </c>
      <c r="B27" s="101"/>
      <c r="C27" s="102"/>
      <c r="D27" s="102"/>
      <c r="E27" s="102"/>
      <c r="F27" s="102"/>
      <c r="G27" s="102"/>
      <c r="H27" s="102"/>
      <c r="I27" s="102"/>
      <c r="J27" s="103"/>
      <c r="K27"/>
    </row>
    <row r="28" spans="1:11" ht="19.5" customHeight="1" thickBot="1">
      <c r="A28" s="30" t="s">
        <v>79</v>
      </c>
      <c r="B28" s="38">
        <v>177087</v>
      </c>
      <c r="C28" s="38">
        <v>189830</v>
      </c>
      <c r="D28" s="60">
        <v>185148</v>
      </c>
      <c r="E28" s="69">
        <v>194896</v>
      </c>
      <c r="F28" s="69">
        <v>202215</v>
      </c>
      <c r="G28" s="69">
        <v>195339</v>
      </c>
      <c r="H28" s="69">
        <v>202507</v>
      </c>
      <c r="I28" s="70">
        <v>201418</v>
      </c>
      <c r="J28" s="70">
        <v>195675</v>
      </c>
      <c r="K28" s="70">
        <v>194797.4</v>
      </c>
    </row>
    <row r="29" spans="1:11" ht="19.5" customHeight="1" thickBot="1">
      <c r="A29" s="32" t="s">
        <v>87</v>
      </c>
      <c r="B29" s="40">
        <v>5436</v>
      </c>
      <c r="C29" s="40">
        <v>6003</v>
      </c>
      <c r="D29" s="71">
        <v>5336</v>
      </c>
      <c r="E29" s="40">
        <v>5590</v>
      </c>
      <c r="F29" s="40">
        <v>8743</v>
      </c>
      <c r="G29" s="40">
        <v>7851</v>
      </c>
      <c r="H29" s="40">
        <v>8336</v>
      </c>
      <c r="I29" s="41">
        <v>5804</v>
      </c>
      <c r="J29" s="41">
        <v>8092</v>
      </c>
      <c r="K29" s="41">
        <v>9998.498</v>
      </c>
    </row>
    <row r="30" spans="1:11" ht="19.5" customHeight="1" thickBot="1">
      <c r="A30" s="30" t="s">
        <v>80</v>
      </c>
      <c r="B30" s="38">
        <v>166184</v>
      </c>
      <c r="C30" s="38">
        <v>177790</v>
      </c>
      <c r="D30" s="72">
        <v>174445</v>
      </c>
      <c r="E30" s="38">
        <v>183684</v>
      </c>
      <c r="F30" s="38">
        <v>184679</v>
      </c>
      <c r="G30" s="38">
        <v>179604</v>
      </c>
      <c r="H30" s="38">
        <v>185809</v>
      </c>
      <c r="I30" s="39">
        <v>189777</v>
      </c>
      <c r="J30" s="39">
        <v>179759.1</v>
      </c>
      <c r="K30" s="39">
        <v>175188.5</v>
      </c>
    </row>
    <row r="31" spans="1:11" ht="19.5" customHeight="1" thickBot="1">
      <c r="A31" s="32" t="s">
        <v>81</v>
      </c>
      <c r="B31" s="40">
        <v>187990</v>
      </c>
      <c r="C31" s="40">
        <v>201870</v>
      </c>
      <c r="D31" s="71">
        <v>195852</v>
      </c>
      <c r="E31" s="40">
        <v>206107</v>
      </c>
      <c r="F31" s="40">
        <v>219752</v>
      </c>
      <c r="G31" s="40">
        <v>211073</v>
      </c>
      <c r="H31" s="40">
        <v>219206</v>
      </c>
      <c r="I31" s="41">
        <v>213059</v>
      </c>
      <c r="J31" s="41">
        <v>211591</v>
      </c>
      <c r="K31" s="41">
        <v>214406.3</v>
      </c>
    </row>
    <row r="32" spans="1:11" ht="19.5" customHeight="1" thickBot="1">
      <c r="A32" s="30" t="s">
        <v>82</v>
      </c>
      <c r="B32" s="42">
        <v>0.0307</v>
      </c>
      <c r="C32" s="42">
        <v>0.0316</v>
      </c>
      <c r="D32" s="73">
        <v>0.0288</v>
      </c>
      <c r="E32" s="42">
        <v>0.0287</v>
      </c>
      <c r="F32" s="42">
        <v>0.0432</v>
      </c>
      <c r="G32" s="42">
        <v>0.0402</v>
      </c>
      <c r="H32" s="42">
        <v>0.0412</v>
      </c>
      <c r="I32" s="42">
        <v>0.0288</v>
      </c>
      <c r="J32" s="42">
        <f>J29/J28</f>
        <v>0.04135428644435927</v>
      </c>
      <c r="K32" s="42">
        <f>K29/K28</f>
        <v>0.051327676858110016</v>
      </c>
    </row>
    <row r="33" spans="1:11" ht="26.25" customHeight="1" thickBot="1">
      <c r="A33" s="37" t="s">
        <v>5</v>
      </c>
      <c r="B33" s="101"/>
      <c r="C33" s="102"/>
      <c r="D33" s="102"/>
      <c r="E33" s="102"/>
      <c r="F33" s="102"/>
      <c r="G33" s="102"/>
      <c r="H33" s="102"/>
      <c r="I33" s="102"/>
      <c r="J33" s="103"/>
      <c r="K33"/>
    </row>
    <row r="34" spans="1:11" ht="19.5" customHeight="1" thickBot="1">
      <c r="A34" s="30" t="s">
        <v>79</v>
      </c>
      <c r="B34" s="38">
        <v>110091</v>
      </c>
      <c r="C34" s="38">
        <v>116844</v>
      </c>
      <c r="D34" s="60">
        <v>118031</v>
      </c>
      <c r="E34" s="69">
        <v>122935</v>
      </c>
      <c r="F34" s="69">
        <v>112740</v>
      </c>
      <c r="G34" s="69">
        <v>113522</v>
      </c>
      <c r="H34" s="69">
        <v>114466</v>
      </c>
      <c r="I34" s="70">
        <v>122341</v>
      </c>
      <c r="J34" s="70">
        <v>119573.6</v>
      </c>
      <c r="K34" s="70">
        <v>124990.8</v>
      </c>
    </row>
    <row r="35" spans="1:11" ht="19.5" customHeight="1" thickBot="1">
      <c r="A35" s="32" t="s">
        <v>87</v>
      </c>
      <c r="B35" s="40">
        <v>2977</v>
      </c>
      <c r="C35" s="40">
        <v>3483</v>
      </c>
      <c r="D35" s="71">
        <v>3379</v>
      </c>
      <c r="E35" s="40">
        <v>3791</v>
      </c>
      <c r="F35" s="40">
        <v>4337</v>
      </c>
      <c r="G35" s="40">
        <v>4105</v>
      </c>
      <c r="H35" s="40">
        <v>4967</v>
      </c>
      <c r="I35" s="41">
        <v>4287</v>
      </c>
      <c r="J35" s="41">
        <v>4919</v>
      </c>
      <c r="K35" s="41">
        <v>6524.586</v>
      </c>
    </row>
    <row r="36" spans="1:11" ht="19.5" customHeight="1" thickBot="1">
      <c r="A36" s="30" t="s">
        <v>80</v>
      </c>
      <c r="B36" s="38">
        <v>104119</v>
      </c>
      <c r="C36" s="38">
        <v>109858</v>
      </c>
      <c r="D36" s="72">
        <v>111253</v>
      </c>
      <c r="E36" s="38">
        <v>115331</v>
      </c>
      <c r="F36" s="38">
        <v>104043</v>
      </c>
      <c r="G36" s="38">
        <v>105295</v>
      </c>
      <c r="H36" s="38">
        <v>104523</v>
      </c>
      <c r="I36" s="39">
        <v>113742</v>
      </c>
      <c r="J36" s="39">
        <v>109897.9</v>
      </c>
      <c r="K36" s="39">
        <v>112194.9</v>
      </c>
    </row>
    <row r="37" spans="1:11" ht="19.5" customHeight="1" thickBot="1">
      <c r="A37" s="32" t="s">
        <v>81</v>
      </c>
      <c r="B37" s="40">
        <v>116062</v>
      </c>
      <c r="C37" s="40">
        <v>123830</v>
      </c>
      <c r="D37" s="71">
        <v>124808</v>
      </c>
      <c r="E37" s="40">
        <v>130538</v>
      </c>
      <c r="F37" s="40">
        <v>121437</v>
      </c>
      <c r="G37" s="40">
        <v>121749</v>
      </c>
      <c r="H37" s="40">
        <v>124408</v>
      </c>
      <c r="I37" s="41">
        <v>130940</v>
      </c>
      <c r="J37" s="41">
        <v>129249.3</v>
      </c>
      <c r="K37" s="41">
        <v>137786.7</v>
      </c>
    </row>
    <row r="38" spans="1:11" ht="19.5" customHeight="1" thickBot="1">
      <c r="A38" s="30" t="s">
        <v>82</v>
      </c>
      <c r="B38" s="42">
        <v>0.027</v>
      </c>
      <c r="C38" s="42">
        <v>0.0298</v>
      </c>
      <c r="D38" s="73">
        <v>0.0286</v>
      </c>
      <c r="E38" s="42">
        <v>0.0308</v>
      </c>
      <c r="F38" s="42">
        <v>0.0385</v>
      </c>
      <c r="G38" s="42">
        <v>0.0362</v>
      </c>
      <c r="H38" s="42">
        <v>0.0434</v>
      </c>
      <c r="I38" s="42">
        <v>0.035</v>
      </c>
      <c r="J38" s="42">
        <f>J35/J34</f>
        <v>0.04113784313594305</v>
      </c>
      <c r="K38" s="42">
        <f>K35/K34</f>
        <v>0.05220052995900498</v>
      </c>
    </row>
    <row r="39" spans="1:11" ht="26.25" customHeight="1" thickBot="1">
      <c r="A39" s="37" t="s">
        <v>6</v>
      </c>
      <c r="B39" s="101"/>
      <c r="C39" s="102"/>
      <c r="D39" s="102"/>
      <c r="E39" s="102"/>
      <c r="F39" s="102"/>
      <c r="G39" s="102"/>
      <c r="H39" s="102"/>
      <c r="I39" s="102"/>
      <c r="J39" s="103"/>
      <c r="K39"/>
    </row>
    <row r="40" spans="1:11" ht="19.5" customHeight="1" thickBot="1">
      <c r="A40" s="30" t="s">
        <v>79</v>
      </c>
      <c r="B40" s="38">
        <v>95366</v>
      </c>
      <c r="C40" s="38">
        <v>99349</v>
      </c>
      <c r="D40" s="60">
        <v>105177</v>
      </c>
      <c r="E40" s="69">
        <v>109026</v>
      </c>
      <c r="F40" s="69">
        <v>104981</v>
      </c>
      <c r="G40" s="69">
        <v>106768</v>
      </c>
      <c r="H40" s="69">
        <v>105539</v>
      </c>
      <c r="I40" s="70">
        <v>107637</v>
      </c>
      <c r="J40" s="70">
        <v>107730.4</v>
      </c>
      <c r="K40" s="70">
        <v>107228.1</v>
      </c>
    </row>
    <row r="41" spans="1:11" ht="19.5" customHeight="1" thickBot="1">
      <c r="A41" s="32" t="s">
        <v>87</v>
      </c>
      <c r="B41" s="40">
        <v>3250</v>
      </c>
      <c r="C41" s="40">
        <v>2766</v>
      </c>
      <c r="D41" s="71">
        <v>3740</v>
      </c>
      <c r="E41" s="40">
        <v>3721</v>
      </c>
      <c r="F41" s="40">
        <v>4862</v>
      </c>
      <c r="G41" s="40">
        <v>6058</v>
      </c>
      <c r="H41" s="40">
        <v>5572</v>
      </c>
      <c r="I41" s="41">
        <v>3879</v>
      </c>
      <c r="J41" s="41">
        <v>4918</v>
      </c>
      <c r="K41" s="41">
        <v>7682.244</v>
      </c>
    </row>
    <row r="42" spans="1:11" ht="19.5" customHeight="1" thickBot="1">
      <c r="A42" s="30" t="s">
        <v>80</v>
      </c>
      <c r="B42" s="38">
        <v>88849</v>
      </c>
      <c r="C42" s="38">
        <v>93801</v>
      </c>
      <c r="D42" s="72">
        <v>97676</v>
      </c>
      <c r="E42" s="38">
        <v>101563</v>
      </c>
      <c r="F42" s="38">
        <v>95236</v>
      </c>
      <c r="G42" s="38">
        <v>94654</v>
      </c>
      <c r="H42" s="38">
        <v>94414</v>
      </c>
      <c r="I42" s="39">
        <v>99857</v>
      </c>
      <c r="J42" s="39">
        <v>98057.03</v>
      </c>
      <c r="K42" s="39">
        <v>92161.78</v>
      </c>
    </row>
    <row r="43" spans="1:11" ht="19.5" customHeight="1" thickBot="1">
      <c r="A43" s="32" t="s">
        <v>81</v>
      </c>
      <c r="B43" s="40">
        <v>101884</v>
      </c>
      <c r="C43" s="40">
        <v>104897</v>
      </c>
      <c r="D43" s="71">
        <v>112678</v>
      </c>
      <c r="E43" s="40">
        <v>116490</v>
      </c>
      <c r="F43" s="40">
        <v>114726</v>
      </c>
      <c r="G43" s="40">
        <v>118882</v>
      </c>
      <c r="H43" s="40">
        <v>116663</v>
      </c>
      <c r="I43" s="41">
        <v>115418</v>
      </c>
      <c r="J43" s="41">
        <v>117403.7</v>
      </c>
      <c r="K43" s="41">
        <v>122294.4</v>
      </c>
    </row>
    <row r="44" spans="1:11" ht="19.5" customHeight="1" thickBot="1">
      <c r="A44" s="30" t="s">
        <v>82</v>
      </c>
      <c r="B44" s="42">
        <v>0.0341</v>
      </c>
      <c r="C44" s="42">
        <v>0.0278</v>
      </c>
      <c r="D44" s="73">
        <v>0.0356</v>
      </c>
      <c r="E44" s="42">
        <v>0.0341</v>
      </c>
      <c r="F44" s="42">
        <v>0.0463</v>
      </c>
      <c r="G44" s="42">
        <v>0.0567</v>
      </c>
      <c r="H44" s="42">
        <v>0.0528</v>
      </c>
      <c r="I44" s="42">
        <v>0.036</v>
      </c>
      <c r="J44" s="42">
        <f>J41/J40</f>
        <v>0.04565099544789586</v>
      </c>
      <c r="K44" s="42">
        <f>K41/K40</f>
        <v>0.07164394407809146</v>
      </c>
    </row>
    <row r="45" spans="1:11" ht="26.25" customHeight="1" thickBot="1">
      <c r="A45" s="37" t="s">
        <v>84</v>
      </c>
      <c r="B45" s="101"/>
      <c r="C45" s="102"/>
      <c r="D45" s="102"/>
      <c r="E45" s="102"/>
      <c r="F45" s="102"/>
      <c r="G45" s="102"/>
      <c r="H45" s="102"/>
      <c r="I45" s="102"/>
      <c r="J45" s="103"/>
      <c r="K45"/>
    </row>
    <row r="46" spans="1:11" ht="19.5" customHeight="1" thickBot="1">
      <c r="A46" s="30" t="s">
        <v>79</v>
      </c>
      <c r="B46" s="38">
        <v>6548109</v>
      </c>
      <c r="C46" s="38">
        <v>6843489</v>
      </c>
      <c r="D46" s="60">
        <v>6536310</v>
      </c>
      <c r="E46" s="69">
        <v>6685111</v>
      </c>
      <c r="F46" s="69">
        <v>6723575</v>
      </c>
      <c r="G46" s="69">
        <v>6535240</v>
      </c>
      <c r="H46" s="69">
        <v>6669249</v>
      </c>
      <c r="I46" s="70">
        <v>6647203</v>
      </c>
      <c r="J46" s="70">
        <v>6998322</v>
      </c>
      <c r="K46" s="70">
        <v>6779467</v>
      </c>
    </row>
    <row r="47" spans="1:11" ht="19.5" customHeight="1" thickBot="1">
      <c r="A47" s="32" t="s">
        <v>87</v>
      </c>
      <c r="B47" s="40">
        <v>91998</v>
      </c>
      <c r="C47" s="40">
        <v>98818</v>
      </c>
      <c r="D47" s="71">
        <v>96069</v>
      </c>
      <c r="E47" s="40">
        <v>94065</v>
      </c>
      <c r="F47" s="40">
        <v>126661</v>
      </c>
      <c r="G47" s="40">
        <v>98193</v>
      </c>
      <c r="H47" s="40">
        <v>98777</v>
      </c>
      <c r="I47" s="41">
        <v>150309</v>
      </c>
      <c r="J47" s="41">
        <v>177137.2</v>
      </c>
      <c r="K47" s="41">
        <v>146828.5</v>
      </c>
    </row>
    <row r="48" spans="1:11" ht="19.5" customHeight="1" thickBot="1">
      <c r="A48" s="30" t="s">
        <v>80</v>
      </c>
      <c r="B48" s="38">
        <v>6367665</v>
      </c>
      <c r="C48" s="38">
        <v>6649536</v>
      </c>
      <c r="D48" s="72">
        <v>6347885</v>
      </c>
      <c r="E48" s="38">
        <v>6500623</v>
      </c>
      <c r="F48" s="38">
        <v>6475158</v>
      </c>
      <c r="G48" s="38">
        <v>6342657</v>
      </c>
      <c r="H48" s="38">
        <v>6475523</v>
      </c>
      <c r="I48" s="39">
        <v>6352404</v>
      </c>
      <c r="J48" s="39">
        <v>6650913</v>
      </c>
      <c r="K48" s="39">
        <v>6491509</v>
      </c>
    </row>
    <row r="49" spans="1:11" ht="19.5" customHeight="1" thickBot="1">
      <c r="A49" s="32" t="s">
        <v>81</v>
      </c>
      <c r="B49" s="40">
        <v>6728553</v>
      </c>
      <c r="C49" s="40">
        <v>7037442</v>
      </c>
      <c r="D49" s="71">
        <v>6724736</v>
      </c>
      <c r="E49" s="40">
        <v>6869599</v>
      </c>
      <c r="F49" s="40">
        <v>6971992</v>
      </c>
      <c r="G49" s="40">
        <v>6727823</v>
      </c>
      <c r="H49" s="40">
        <v>6862975</v>
      </c>
      <c r="I49" s="41">
        <v>6942001</v>
      </c>
      <c r="J49" s="41">
        <v>7345731</v>
      </c>
      <c r="K49" s="41">
        <v>7067425</v>
      </c>
    </row>
    <row r="50" spans="1:11" ht="19.5" customHeight="1" thickBot="1">
      <c r="A50" s="30" t="s">
        <v>82</v>
      </c>
      <c r="B50" s="42">
        <v>0.014</v>
      </c>
      <c r="C50" s="42">
        <v>0.0144</v>
      </c>
      <c r="D50" s="73">
        <v>0.0147</v>
      </c>
      <c r="E50" s="42">
        <v>0.0141</v>
      </c>
      <c r="F50" s="42">
        <v>0.0188</v>
      </c>
      <c r="G50" s="42">
        <v>0.015</v>
      </c>
      <c r="H50" s="42">
        <v>0.0148</v>
      </c>
      <c r="I50" s="42">
        <v>0.0226</v>
      </c>
      <c r="J50" s="42">
        <f>J47/J46</f>
        <v>0.025311381785519445</v>
      </c>
      <c r="K50" s="42">
        <f>K47/K46</f>
        <v>0.021657823542765235</v>
      </c>
    </row>
  </sheetData>
  <sheetProtection/>
  <mergeCells count="19">
    <mergeCell ref="K13:K14"/>
    <mergeCell ref="B15:J15"/>
    <mergeCell ref="B21:J21"/>
    <mergeCell ref="B27:J27"/>
    <mergeCell ref="B13:B14"/>
    <mergeCell ref="C13:C14"/>
    <mergeCell ref="D13:D14"/>
    <mergeCell ref="G13:G14"/>
    <mergeCell ref="J13:J14"/>
    <mergeCell ref="A2:K2"/>
    <mergeCell ref="A3:K3"/>
    <mergeCell ref="B39:J39"/>
    <mergeCell ref="B45:J45"/>
    <mergeCell ref="E13:E14"/>
    <mergeCell ref="A13:A14"/>
    <mergeCell ref="F13:F14"/>
    <mergeCell ref="H13:H14"/>
    <mergeCell ref="I13:I14"/>
    <mergeCell ref="B33:J33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6"/>
  <sheetViews>
    <sheetView showGridLines="0" zoomScale="85" zoomScaleNormal="85" zoomScalePageLayoutView="0" workbookViewId="0" topLeftCell="A1">
      <pane xSplit="1" topLeftCell="W1" activePane="topRight" state="frozen"/>
      <selection pane="topLeft" activeCell="A1" sqref="A1"/>
      <selection pane="topRight" activeCell="Z12" sqref="Z12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4" width="18.8515625" style="0" customWidth="1"/>
    <col min="26" max="26" width="16.421875" style="0" customWidth="1"/>
  </cols>
  <sheetData>
    <row r="2" spans="1:24" ht="26.25" customHeight="1">
      <c r="A2" s="106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30.75" customHeight="1">
      <c r="A3" s="108" t="s">
        <v>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6" ht="20.25">
      <c r="A6" s="4" t="s">
        <v>10</v>
      </c>
    </row>
    <row r="7" ht="20.25">
      <c r="A7" s="4"/>
    </row>
    <row r="8" spans="1:24" ht="20.25">
      <c r="A8" s="5" t="s">
        <v>77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10" ht="18">
      <c r="A10" s="3" t="s">
        <v>1</v>
      </c>
    </row>
    <row r="11" ht="18.75" thickBot="1">
      <c r="A11" s="3"/>
    </row>
    <row r="12" spans="1:24" ht="18" customHeight="1">
      <c r="A12" s="104"/>
      <c r="B12" s="93" t="s">
        <v>106</v>
      </c>
      <c r="C12" s="93" t="s">
        <v>107</v>
      </c>
      <c r="D12" s="93" t="s">
        <v>91</v>
      </c>
      <c r="E12" s="95" t="s">
        <v>108</v>
      </c>
      <c r="F12" s="95" t="s">
        <v>99</v>
      </c>
      <c r="G12" s="95" t="s">
        <v>109</v>
      </c>
      <c r="H12" s="95" t="s">
        <v>100</v>
      </c>
      <c r="I12" s="93" t="s">
        <v>110</v>
      </c>
      <c r="J12" s="93" t="s">
        <v>111</v>
      </c>
      <c r="K12" s="93" t="s">
        <v>112</v>
      </c>
      <c r="L12" s="93" t="s">
        <v>101</v>
      </c>
      <c r="M12" s="95" t="s">
        <v>113</v>
      </c>
      <c r="N12" s="95" t="s">
        <v>114</v>
      </c>
      <c r="O12" s="95" t="s">
        <v>115</v>
      </c>
      <c r="P12" s="95" t="s">
        <v>116</v>
      </c>
      <c r="Q12" s="93" t="s">
        <v>117</v>
      </c>
      <c r="R12" s="93" t="s">
        <v>104</v>
      </c>
      <c r="S12" s="93" t="s">
        <v>118</v>
      </c>
      <c r="T12" s="93" t="s">
        <v>105</v>
      </c>
      <c r="U12" s="95" t="s">
        <v>200</v>
      </c>
      <c r="V12" s="95" t="s">
        <v>207</v>
      </c>
      <c r="W12" s="95" t="s">
        <v>211</v>
      </c>
      <c r="X12" s="95" t="s">
        <v>218</v>
      </c>
    </row>
    <row r="13" spans="1:26" ht="13.5" customHeight="1" thickBot="1">
      <c r="A13" s="105"/>
      <c r="B13" s="94"/>
      <c r="C13" s="94"/>
      <c r="D13" s="94"/>
      <c r="E13" s="96"/>
      <c r="F13" s="96"/>
      <c r="G13" s="96"/>
      <c r="H13" s="96"/>
      <c r="I13" s="94"/>
      <c r="J13" s="94"/>
      <c r="K13" s="94"/>
      <c r="L13" s="94"/>
      <c r="M13" s="96"/>
      <c r="N13" s="96"/>
      <c r="O13" s="96"/>
      <c r="P13" s="96"/>
      <c r="Q13" s="94"/>
      <c r="R13" s="94"/>
      <c r="S13" s="94"/>
      <c r="T13" s="94"/>
      <c r="U13" s="96"/>
      <c r="V13" s="96"/>
      <c r="W13" s="96"/>
      <c r="X13" s="96"/>
      <c r="Z13" s="26"/>
    </row>
    <row r="14" spans="1:27" ht="19.5" customHeight="1" thickBot="1">
      <c r="A14" s="32" t="s">
        <v>76</v>
      </c>
      <c r="B14" s="33">
        <v>0.074</v>
      </c>
      <c r="C14" s="33">
        <v>0.071</v>
      </c>
      <c r="D14" s="33">
        <v>0.061</v>
      </c>
      <c r="E14" s="33">
        <v>0.069</v>
      </c>
      <c r="F14" s="33">
        <v>0.064</v>
      </c>
      <c r="G14" s="33">
        <v>0.071</v>
      </c>
      <c r="H14" s="33">
        <v>0.073</v>
      </c>
      <c r="I14" s="33">
        <v>0.086</v>
      </c>
      <c r="J14" s="33">
        <v>0.083</v>
      </c>
      <c r="K14" s="33">
        <v>0.091</v>
      </c>
      <c r="L14" s="33">
        <v>0.079</v>
      </c>
      <c r="M14" s="33">
        <v>0.091</v>
      </c>
      <c r="N14" s="33">
        <v>0.077</v>
      </c>
      <c r="O14" s="33">
        <v>0.074</v>
      </c>
      <c r="P14" s="33">
        <v>0.061</v>
      </c>
      <c r="Q14" s="33">
        <v>0.07</v>
      </c>
      <c r="R14" s="33">
        <v>0.064</v>
      </c>
      <c r="S14" s="33">
        <v>0.0552355</v>
      </c>
      <c r="T14" s="33">
        <v>0.051</v>
      </c>
      <c r="U14" s="33">
        <v>0.04884747986462668</v>
      </c>
      <c r="V14" s="33">
        <v>0.051861632111020475</v>
      </c>
      <c r="W14" s="33">
        <v>0.046012755691276934</v>
      </c>
      <c r="X14" s="33">
        <v>0.05039984488934303</v>
      </c>
      <c r="Z14" s="26"/>
      <c r="AA14" s="68"/>
    </row>
    <row r="15" spans="1:26" ht="19.5" customHeight="1" thickBot="1">
      <c r="A15" s="30" t="s">
        <v>2</v>
      </c>
      <c r="B15" s="31">
        <v>0.059</v>
      </c>
      <c r="C15" s="31">
        <v>0.074</v>
      </c>
      <c r="D15" s="31">
        <v>0.061</v>
      </c>
      <c r="E15" s="31">
        <v>0.064</v>
      </c>
      <c r="F15" s="31">
        <v>0.059</v>
      </c>
      <c r="G15" s="31">
        <v>0.062</v>
      </c>
      <c r="H15" s="31">
        <v>0.058</v>
      </c>
      <c r="I15" s="31">
        <v>0.07</v>
      </c>
      <c r="J15" s="31">
        <v>0.052</v>
      </c>
      <c r="K15" s="31">
        <v>0.061</v>
      </c>
      <c r="L15" s="31">
        <v>0.061</v>
      </c>
      <c r="M15" s="31">
        <v>0.071</v>
      </c>
      <c r="N15" s="31">
        <v>0.067</v>
      </c>
      <c r="O15" s="31">
        <v>0.058</v>
      </c>
      <c r="P15" s="31">
        <v>0.043</v>
      </c>
      <c r="Q15" s="31">
        <v>0.057</v>
      </c>
      <c r="R15" s="31">
        <v>0.038</v>
      </c>
      <c r="S15" s="31">
        <v>0.042</v>
      </c>
      <c r="T15" s="31">
        <v>0.043</v>
      </c>
      <c r="U15" s="31">
        <v>0.036718455288994506</v>
      </c>
      <c r="V15" s="31">
        <v>0.04345025058234232</v>
      </c>
      <c r="W15" s="31">
        <v>0.033839422727126194</v>
      </c>
      <c r="X15" s="31">
        <v>0.0443117761722455</v>
      </c>
      <c r="Z15" s="26"/>
    </row>
    <row r="16" spans="1:26" ht="19.5" customHeight="1" thickBot="1">
      <c r="A16" s="32" t="s">
        <v>3</v>
      </c>
      <c r="B16" s="33">
        <v>0.089</v>
      </c>
      <c r="C16" s="33">
        <v>0.072</v>
      </c>
      <c r="D16" s="33">
        <v>0.07</v>
      </c>
      <c r="E16" s="33">
        <v>0.079</v>
      </c>
      <c r="F16" s="33">
        <v>0.087</v>
      </c>
      <c r="G16" s="33">
        <v>0.085</v>
      </c>
      <c r="H16" s="33">
        <v>0.095</v>
      </c>
      <c r="I16" s="33">
        <v>0.14</v>
      </c>
      <c r="J16" s="33">
        <v>0.126</v>
      </c>
      <c r="K16" s="33">
        <v>0.13</v>
      </c>
      <c r="L16" s="33">
        <v>0.117</v>
      </c>
      <c r="M16" s="33">
        <v>0.123</v>
      </c>
      <c r="N16" s="33">
        <v>0.09</v>
      </c>
      <c r="O16" s="33">
        <v>0.1</v>
      </c>
      <c r="P16" s="33">
        <v>0.076</v>
      </c>
      <c r="Q16" s="33">
        <v>0.099</v>
      </c>
      <c r="R16" s="33">
        <v>0.096</v>
      </c>
      <c r="S16" s="33">
        <v>0.057</v>
      </c>
      <c r="T16" s="33">
        <v>0.059</v>
      </c>
      <c r="U16" s="33">
        <v>0.06253757024272275</v>
      </c>
      <c r="V16" s="33">
        <v>0.06280444619845853</v>
      </c>
      <c r="W16" s="33">
        <v>0.06544120574801349</v>
      </c>
      <c r="X16" s="33">
        <v>0.05536619469952978</v>
      </c>
      <c r="Z16" s="26"/>
    </row>
    <row r="17" spans="1:26" ht="19.5" customHeight="1" thickBot="1">
      <c r="A17" s="30" t="s">
        <v>4</v>
      </c>
      <c r="B17" s="31">
        <v>0.056</v>
      </c>
      <c r="C17" s="31">
        <v>0.062</v>
      </c>
      <c r="D17" s="31">
        <v>0.05</v>
      </c>
      <c r="E17" s="31">
        <v>0.05</v>
      </c>
      <c r="F17" s="31">
        <v>0.046</v>
      </c>
      <c r="G17" s="31">
        <v>0.057</v>
      </c>
      <c r="H17" s="31">
        <v>0.044</v>
      </c>
      <c r="I17" s="31">
        <v>0.049</v>
      </c>
      <c r="J17" s="31">
        <v>0.045</v>
      </c>
      <c r="K17" s="31">
        <v>0.065</v>
      </c>
      <c r="L17" s="31">
        <v>0.047</v>
      </c>
      <c r="M17" s="31">
        <v>0.037</v>
      </c>
      <c r="N17" s="31">
        <v>0.04</v>
      </c>
      <c r="O17" s="31">
        <v>0.04</v>
      </c>
      <c r="P17" s="31">
        <v>0.025</v>
      </c>
      <c r="Q17" s="31">
        <v>0.041</v>
      </c>
      <c r="R17" s="31">
        <v>0.036</v>
      </c>
      <c r="S17" s="31">
        <v>0.041</v>
      </c>
      <c r="T17" s="31">
        <v>0.039</v>
      </c>
      <c r="U17" s="31">
        <v>0.04663935250446789</v>
      </c>
      <c r="V17" s="31">
        <v>0.034163961023905856</v>
      </c>
      <c r="W17" s="31">
        <v>0.044075816055734386</v>
      </c>
      <c r="X17" s="31">
        <v>0.03671496600034669</v>
      </c>
      <c r="Z17" s="26"/>
    </row>
    <row r="18" spans="1:26" ht="19.5" customHeight="1" thickBot="1">
      <c r="A18" s="32" t="s">
        <v>5</v>
      </c>
      <c r="B18" s="33">
        <v>0.063</v>
      </c>
      <c r="C18" s="33">
        <v>0.059</v>
      </c>
      <c r="D18" s="33">
        <v>0.035</v>
      </c>
      <c r="E18" s="33">
        <v>0.05</v>
      </c>
      <c r="F18" s="33">
        <v>0.064</v>
      </c>
      <c r="G18" s="33">
        <v>0.079</v>
      </c>
      <c r="H18" s="33">
        <v>0.087</v>
      </c>
      <c r="I18" s="33">
        <v>0.109</v>
      </c>
      <c r="J18" s="33">
        <v>0.096</v>
      </c>
      <c r="K18" s="33">
        <v>0.095</v>
      </c>
      <c r="L18" s="33">
        <v>0.085</v>
      </c>
      <c r="M18" s="33">
        <v>0.08</v>
      </c>
      <c r="N18" s="33">
        <v>0.055</v>
      </c>
      <c r="O18" s="33">
        <v>0.062</v>
      </c>
      <c r="P18" s="33">
        <v>0.044</v>
      </c>
      <c r="Q18" s="33">
        <v>0.072</v>
      </c>
      <c r="R18" s="33">
        <v>0.068</v>
      </c>
      <c r="S18" s="33">
        <v>0.049</v>
      </c>
      <c r="T18" s="33">
        <v>0.046</v>
      </c>
      <c r="U18" s="33">
        <v>0.058729409599749705</v>
      </c>
      <c r="V18" s="33">
        <v>0.04749830832827429</v>
      </c>
      <c r="W18" s="33">
        <v>0.04783480833524736</v>
      </c>
      <c r="X18" s="33">
        <v>0.04398396240377933</v>
      </c>
      <c r="Z18" s="26"/>
    </row>
    <row r="19" spans="1:24" ht="19.5" customHeight="1" thickBot="1">
      <c r="A19" s="30" t="s">
        <v>6</v>
      </c>
      <c r="B19" s="31">
        <v>0.042</v>
      </c>
      <c r="C19" s="31">
        <v>0.04</v>
      </c>
      <c r="D19" s="31">
        <v>0.066</v>
      </c>
      <c r="E19" s="31">
        <v>0.044</v>
      </c>
      <c r="F19" s="31">
        <v>0.043</v>
      </c>
      <c r="G19" s="31">
        <v>0.042</v>
      </c>
      <c r="H19" s="31">
        <v>0.038</v>
      </c>
      <c r="I19" s="31">
        <v>0.041</v>
      </c>
      <c r="J19" s="31">
        <v>0.043</v>
      </c>
      <c r="K19" s="31">
        <v>0.038</v>
      </c>
      <c r="L19" s="31">
        <v>0.039</v>
      </c>
      <c r="M19" s="31">
        <v>0.031</v>
      </c>
      <c r="N19" s="31">
        <v>0.032</v>
      </c>
      <c r="O19" s="31">
        <v>0.037</v>
      </c>
      <c r="P19" s="31">
        <v>0.032</v>
      </c>
      <c r="Q19" s="31">
        <v>0.035</v>
      </c>
      <c r="R19" s="31">
        <v>0.038</v>
      </c>
      <c r="S19" s="31">
        <v>0.048</v>
      </c>
      <c r="T19" s="31">
        <v>0.023</v>
      </c>
      <c r="U19" s="31">
        <v>0.04332095376611783</v>
      </c>
      <c r="V19" s="31">
        <v>0.03415268143684227</v>
      </c>
      <c r="W19" s="31">
        <v>0.041288157431723635</v>
      </c>
      <c r="X19" s="31">
        <v>0.033188826268590536</v>
      </c>
    </row>
    <row r="20" ht="12.75">
      <c r="F20" s="1"/>
    </row>
    <row r="22" ht="18">
      <c r="A22" s="3" t="s">
        <v>8</v>
      </c>
    </row>
    <row r="23" ht="18.75" thickBot="1">
      <c r="A23" s="3"/>
    </row>
    <row r="24" spans="1:24" ht="18" customHeight="1">
      <c r="A24" s="104"/>
      <c r="B24" s="93" t="s">
        <v>106</v>
      </c>
      <c r="C24" s="93" t="s">
        <v>107</v>
      </c>
      <c r="D24" s="93" t="s">
        <v>91</v>
      </c>
      <c r="E24" s="95" t="s">
        <v>108</v>
      </c>
      <c r="F24" s="95" t="s">
        <v>99</v>
      </c>
      <c r="G24" s="95" t="s">
        <v>109</v>
      </c>
      <c r="H24" s="95" t="s">
        <v>100</v>
      </c>
      <c r="I24" s="93" t="s">
        <v>110</v>
      </c>
      <c r="J24" s="93" t="s">
        <v>111</v>
      </c>
      <c r="K24" s="93" t="s">
        <v>112</v>
      </c>
      <c r="L24" s="93" t="s">
        <v>101</v>
      </c>
      <c r="M24" s="95" t="s">
        <v>113</v>
      </c>
      <c r="N24" s="95" t="s">
        <v>114</v>
      </c>
      <c r="O24" s="95" t="s">
        <v>115</v>
      </c>
      <c r="P24" s="95" t="s">
        <v>116</v>
      </c>
      <c r="Q24" s="93" t="s">
        <v>117</v>
      </c>
      <c r="R24" s="93" t="s">
        <v>104</v>
      </c>
      <c r="S24" s="93" t="s">
        <v>118</v>
      </c>
      <c r="T24" s="93" t="s">
        <v>105</v>
      </c>
      <c r="U24" s="95" t="s">
        <v>200</v>
      </c>
      <c r="V24" s="95" t="s">
        <v>207</v>
      </c>
      <c r="W24" s="95" t="s">
        <v>211</v>
      </c>
      <c r="X24" s="95" t="s">
        <v>218</v>
      </c>
    </row>
    <row r="25" spans="1:24" ht="13.5" customHeight="1" thickBot="1">
      <c r="A25" s="105"/>
      <c r="B25" s="94"/>
      <c r="C25" s="94"/>
      <c r="D25" s="94"/>
      <c r="E25" s="96"/>
      <c r="F25" s="96"/>
      <c r="G25" s="96"/>
      <c r="H25" s="96"/>
      <c r="I25" s="94"/>
      <c r="J25" s="94"/>
      <c r="K25" s="94"/>
      <c r="L25" s="94"/>
      <c r="M25" s="96"/>
      <c r="N25" s="96"/>
      <c r="O25" s="96"/>
      <c r="P25" s="96"/>
      <c r="Q25" s="94"/>
      <c r="R25" s="94"/>
      <c r="S25" s="94"/>
      <c r="T25" s="94"/>
      <c r="U25" s="96"/>
      <c r="V25" s="96"/>
      <c r="W25" s="96"/>
      <c r="X25" s="96"/>
    </row>
    <row r="26" spans="1:26" ht="19.5" customHeight="1" thickBot="1">
      <c r="A26" s="32" t="s">
        <v>76</v>
      </c>
      <c r="B26" s="33">
        <v>0.537</v>
      </c>
      <c r="C26" s="33">
        <v>0.519</v>
      </c>
      <c r="D26" s="33">
        <v>0.502</v>
      </c>
      <c r="E26" s="33">
        <v>0.523</v>
      </c>
      <c r="F26" s="33">
        <v>0.501</v>
      </c>
      <c r="G26" s="33">
        <v>0.514</v>
      </c>
      <c r="H26" s="33">
        <v>0.488</v>
      </c>
      <c r="I26" s="33">
        <v>0.519</v>
      </c>
      <c r="J26" s="33">
        <v>0.516</v>
      </c>
      <c r="K26" s="33">
        <v>0.517</v>
      </c>
      <c r="L26" s="33">
        <v>0.505</v>
      </c>
      <c r="M26" s="33">
        <v>0.513</v>
      </c>
      <c r="N26" s="33">
        <v>0.504</v>
      </c>
      <c r="O26" s="33">
        <v>0.496</v>
      </c>
      <c r="P26" s="33">
        <v>0.471</v>
      </c>
      <c r="Q26" s="33">
        <v>0.5</v>
      </c>
      <c r="R26" s="33">
        <v>0.467</v>
      </c>
      <c r="S26" s="33">
        <v>0.457</v>
      </c>
      <c r="T26" s="33">
        <v>0.442</v>
      </c>
      <c r="U26" s="33">
        <v>0.4390477230942785</v>
      </c>
      <c r="V26" s="33">
        <v>0.4295748012929228</v>
      </c>
      <c r="W26" s="33">
        <v>0.4228444915859117</v>
      </c>
      <c r="X26" s="33">
        <v>0.39830836373018913</v>
      </c>
      <c r="Z26" s="26"/>
    </row>
    <row r="27" spans="1:26" ht="19.5" customHeight="1" thickBot="1">
      <c r="A27" s="30" t="s">
        <v>2</v>
      </c>
      <c r="B27" s="31">
        <v>0.468</v>
      </c>
      <c r="C27" s="31">
        <v>0.428</v>
      </c>
      <c r="D27" s="31">
        <v>0.358</v>
      </c>
      <c r="E27" s="31">
        <v>0.362</v>
      </c>
      <c r="F27" s="31">
        <v>0.376</v>
      </c>
      <c r="G27" s="31">
        <v>0.405</v>
      </c>
      <c r="H27" s="31">
        <v>0.416</v>
      </c>
      <c r="I27" s="31">
        <v>0.451</v>
      </c>
      <c r="J27" s="31">
        <v>0.428</v>
      </c>
      <c r="K27" s="31">
        <v>0.429</v>
      </c>
      <c r="L27" s="31">
        <v>0.401</v>
      </c>
      <c r="M27" s="31">
        <v>0.406</v>
      </c>
      <c r="N27" s="31">
        <v>0.378</v>
      </c>
      <c r="O27" s="31">
        <v>0.364</v>
      </c>
      <c r="P27" s="31">
        <v>0.319</v>
      </c>
      <c r="Q27" s="31">
        <v>0.354</v>
      </c>
      <c r="R27" s="31">
        <v>0.331</v>
      </c>
      <c r="S27" s="31">
        <v>0.29</v>
      </c>
      <c r="T27" s="31">
        <v>0.355</v>
      </c>
      <c r="U27" s="31">
        <v>0.32860966073729125</v>
      </c>
      <c r="V27" s="31">
        <v>0.33755960543375224</v>
      </c>
      <c r="W27" s="31">
        <v>0.282884057966413</v>
      </c>
      <c r="X27" s="31">
        <v>0.26484126133993824</v>
      </c>
      <c r="Z27" s="26"/>
    </row>
    <row r="28" spans="1:26" ht="19.5" customHeight="1" thickBot="1">
      <c r="A28" s="32" t="s">
        <v>3</v>
      </c>
      <c r="B28" s="33">
        <v>0.492</v>
      </c>
      <c r="C28" s="33">
        <v>0.488</v>
      </c>
      <c r="D28" s="33">
        <v>0.488</v>
      </c>
      <c r="E28" s="33">
        <v>0.5</v>
      </c>
      <c r="F28" s="33">
        <v>0.475</v>
      </c>
      <c r="G28" s="33">
        <v>0.506</v>
      </c>
      <c r="H28" s="33">
        <v>0.458</v>
      </c>
      <c r="I28" s="33">
        <v>0.506</v>
      </c>
      <c r="J28" s="33">
        <v>0.492</v>
      </c>
      <c r="K28" s="33">
        <v>0.497</v>
      </c>
      <c r="L28" s="33">
        <v>0.469</v>
      </c>
      <c r="M28" s="33">
        <v>0.466</v>
      </c>
      <c r="N28" s="33">
        <v>0.478</v>
      </c>
      <c r="O28" s="33">
        <v>0.455</v>
      </c>
      <c r="P28" s="33">
        <v>0.443</v>
      </c>
      <c r="Q28" s="33">
        <v>0.463</v>
      </c>
      <c r="R28" s="33">
        <v>0.429</v>
      </c>
      <c r="S28" s="33">
        <v>0.443</v>
      </c>
      <c r="T28" s="33">
        <v>0.396</v>
      </c>
      <c r="U28" s="33">
        <v>0.39846537847218066</v>
      </c>
      <c r="V28" s="33">
        <v>0.3698381120504066</v>
      </c>
      <c r="W28" s="33">
        <v>0.33777816082109835</v>
      </c>
      <c r="X28" s="33">
        <v>0.34176978269534486</v>
      </c>
      <c r="Z28" s="26"/>
    </row>
    <row r="29" spans="1:26" ht="19.5" customHeight="1" thickBot="1">
      <c r="A29" s="30" t="s">
        <v>4</v>
      </c>
      <c r="B29" s="31">
        <v>0.506</v>
      </c>
      <c r="C29" s="31">
        <v>0.442</v>
      </c>
      <c r="D29" s="31">
        <v>0.402</v>
      </c>
      <c r="E29" s="31">
        <v>0.445</v>
      </c>
      <c r="F29" s="31">
        <v>0.357</v>
      </c>
      <c r="G29" s="31">
        <v>0.377</v>
      </c>
      <c r="H29" s="31">
        <v>0.349</v>
      </c>
      <c r="I29" s="31">
        <v>0.415</v>
      </c>
      <c r="J29" s="31">
        <v>0.421</v>
      </c>
      <c r="K29" s="31">
        <v>0.39</v>
      </c>
      <c r="L29" s="31">
        <v>0.392</v>
      </c>
      <c r="M29" s="31">
        <v>0.45</v>
      </c>
      <c r="N29" s="31">
        <v>0.472</v>
      </c>
      <c r="O29" s="31">
        <v>0.347</v>
      </c>
      <c r="P29" s="31">
        <v>0.38</v>
      </c>
      <c r="Q29" s="31">
        <v>0.436</v>
      </c>
      <c r="R29" s="31">
        <v>0.436</v>
      </c>
      <c r="S29" s="31">
        <v>0.412</v>
      </c>
      <c r="T29" s="31">
        <v>0.342</v>
      </c>
      <c r="U29" s="31">
        <v>0.33826534267234987</v>
      </c>
      <c r="V29" s="31">
        <v>0.36238698245025586</v>
      </c>
      <c r="W29" s="31">
        <v>0.3196006894635712</v>
      </c>
      <c r="X29" s="31">
        <v>0.30964723119680393</v>
      </c>
      <c r="Z29" s="26"/>
    </row>
    <row r="30" spans="1:26" ht="19.5" customHeight="1" thickBot="1">
      <c r="A30" s="32" t="s">
        <v>5</v>
      </c>
      <c r="B30" s="33">
        <v>0.628</v>
      </c>
      <c r="C30" s="33">
        <v>0.542</v>
      </c>
      <c r="D30" s="33">
        <v>0.577</v>
      </c>
      <c r="E30" s="33">
        <v>0.543</v>
      </c>
      <c r="F30" s="33">
        <v>0.528</v>
      </c>
      <c r="G30" s="33">
        <v>0.54</v>
      </c>
      <c r="H30" s="33">
        <v>0.474</v>
      </c>
      <c r="I30" s="33">
        <v>0.551</v>
      </c>
      <c r="J30" s="33">
        <v>0.546</v>
      </c>
      <c r="K30" s="33">
        <v>0.569</v>
      </c>
      <c r="L30" s="33">
        <v>0.531</v>
      </c>
      <c r="M30" s="33">
        <v>0.534</v>
      </c>
      <c r="N30" s="33">
        <v>0.563</v>
      </c>
      <c r="O30" s="33">
        <v>0.486</v>
      </c>
      <c r="P30" s="33">
        <v>0.516</v>
      </c>
      <c r="Q30" s="33">
        <v>0.528</v>
      </c>
      <c r="R30" s="33">
        <v>0.44</v>
      </c>
      <c r="S30" s="33">
        <v>0.467</v>
      </c>
      <c r="T30" s="33">
        <v>0.419</v>
      </c>
      <c r="U30" s="33">
        <v>0.42091572114681275</v>
      </c>
      <c r="V30" s="33">
        <v>0.417798640761335</v>
      </c>
      <c r="W30" s="33">
        <v>0.41077947539774545</v>
      </c>
      <c r="X30" s="33">
        <v>0.38540554280281003</v>
      </c>
      <c r="Z30" s="26"/>
    </row>
    <row r="31" spans="1:26" ht="19.5" customHeight="1" thickBot="1">
      <c r="A31" s="30" t="s">
        <v>6</v>
      </c>
      <c r="B31" s="31">
        <v>0.504</v>
      </c>
      <c r="C31" s="31">
        <v>0.509</v>
      </c>
      <c r="D31" s="31">
        <v>0.5</v>
      </c>
      <c r="E31" s="31">
        <v>0.582</v>
      </c>
      <c r="F31" s="31">
        <v>0.519</v>
      </c>
      <c r="G31" s="31">
        <v>0.528</v>
      </c>
      <c r="H31" s="31">
        <v>0.493</v>
      </c>
      <c r="I31" s="31">
        <v>0.585</v>
      </c>
      <c r="J31" s="31">
        <v>0.486</v>
      </c>
      <c r="K31" s="31">
        <v>0.498</v>
      </c>
      <c r="L31" s="31">
        <v>0.546</v>
      </c>
      <c r="M31" s="31">
        <v>0.51</v>
      </c>
      <c r="N31" s="31">
        <v>0.542</v>
      </c>
      <c r="O31" s="31">
        <v>0.497</v>
      </c>
      <c r="P31" s="31">
        <v>0.467</v>
      </c>
      <c r="Q31" s="31">
        <v>0.431</v>
      </c>
      <c r="R31" s="31">
        <v>0.458</v>
      </c>
      <c r="S31" s="31">
        <v>0.408</v>
      </c>
      <c r="T31" s="31">
        <v>0.408</v>
      </c>
      <c r="U31" s="31">
        <v>0.4146715873050309</v>
      </c>
      <c r="V31" s="31">
        <v>0.4396376907496718</v>
      </c>
      <c r="W31" s="31">
        <v>0.37137547267649934</v>
      </c>
      <c r="X31" s="31">
        <v>0.3846323836318134</v>
      </c>
      <c r="Z31" s="26"/>
    </row>
    <row r="34" ht="18">
      <c r="A34" s="3" t="s">
        <v>9</v>
      </c>
    </row>
    <row r="35" ht="18.75" thickBot="1">
      <c r="A35" s="3"/>
    </row>
    <row r="36" spans="1:24" ht="18" customHeight="1">
      <c r="A36" s="104"/>
      <c r="B36" s="93" t="s">
        <v>106</v>
      </c>
      <c r="C36" s="93" t="s">
        <v>107</v>
      </c>
      <c r="D36" s="93" t="s">
        <v>91</v>
      </c>
      <c r="E36" s="95" t="s">
        <v>108</v>
      </c>
      <c r="F36" s="95" t="s">
        <v>99</v>
      </c>
      <c r="G36" s="95" t="s">
        <v>109</v>
      </c>
      <c r="H36" s="95" t="s">
        <v>100</v>
      </c>
      <c r="I36" s="93" t="s">
        <v>110</v>
      </c>
      <c r="J36" s="93" t="s">
        <v>111</v>
      </c>
      <c r="K36" s="93" t="s">
        <v>112</v>
      </c>
      <c r="L36" s="93" t="s">
        <v>101</v>
      </c>
      <c r="M36" s="95" t="s">
        <v>113</v>
      </c>
      <c r="N36" s="95" t="s">
        <v>114</v>
      </c>
      <c r="O36" s="95" t="s">
        <v>115</v>
      </c>
      <c r="P36" s="95" t="s">
        <v>116</v>
      </c>
      <c r="Q36" s="93" t="s">
        <v>117</v>
      </c>
      <c r="R36" s="93" t="s">
        <v>104</v>
      </c>
      <c r="S36" s="93" t="s">
        <v>118</v>
      </c>
      <c r="T36" s="93" t="s">
        <v>105</v>
      </c>
      <c r="U36" s="95" t="s">
        <v>200</v>
      </c>
      <c r="V36" s="95" t="s">
        <v>207</v>
      </c>
      <c r="W36" s="95" t="s">
        <v>211</v>
      </c>
      <c r="X36" s="95" t="s">
        <v>218</v>
      </c>
    </row>
    <row r="37" spans="1:24" ht="13.5" customHeight="1" thickBot="1">
      <c r="A37" s="105"/>
      <c r="B37" s="94"/>
      <c r="C37" s="94"/>
      <c r="D37" s="94"/>
      <c r="E37" s="96"/>
      <c r="F37" s="96"/>
      <c r="G37" s="96"/>
      <c r="H37" s="96"/>
      <c r="I37" s="94"/>
      <c r="J37" s="94"/>
      <c r="K37" s="94"/>
      <c r="L37" s="94"/>
      <c r="M37" s="96"/>
      <c r="N37" s="96"/>
      <c r="O37" s="96"/>
      <c r="P37" s="96"/>
      <c r="Q37" s="94"/>
      <c r="R37" s="94"/>
      <c r="S37" s="94"/>
      <c r="T37" s="94"/>
      <c r="U37" s="96"/>
      <c r="V37" s="96"/>
      <c r="W37" s="96"/>
      <c r="X37" s="96"/>
    </row>
    <row r="38" spans="1:26" ht="19.5" customHeight="1" thickBot="1">
      <c r="A38" s="32" t="s">
        <v>76</v>
      </c>
      <c r="B38" s="33">
        <v>0.383</v>
      </c>
      <c r="C38" s="33">
        <v>0.402</v>
      </c>
      <c r="D38" s="33">
        <v>0.426</v>
      </c>
      <c r="E38" s="33">
        <v>0.388</v>
      </c>
      <c r="F38" s="33">
        <v>0.426</v>
      </c>
      <c r="G38" s="33">
        <v>0.411</v>
      </c>
      <c r="H38" s="33">
        <v>0.436</v>
      </c>
      <c r="I38" s="33">
        <v>0.388</v>
      </c>
      <c r="J38" s="33">
        <v>0.384</v>
      </c>
      <c r="K38" s="33">
        <v>0.371</v>
      </c>
      <c r="L38" s="33">
        <v>0.388</v>
      </c>
      <c r="M38" s="33">
        <v>0.376</v>
      </c>
      <c r="N38" s="33">
        <v>0.403</v>
      </c>
      <c r="O38" s="33">
        <v>0.419</v>
      </c>
      <c r="P38" s="33">
        <v>0.456</v>
      </c>
      <c r="Q38" s="33">
        <v>0.412</v>
      </c>
      <c r="R38" s="33">
        <v>0.456</v>
      </c>
      <c r="S38" s="33">
        <v>0.4785299</v>
      </c>
      <c r="T38" s="33">
        <v>0.499</v>
      </c>
      <c r="U38" s="33">
        <v>0.49906860532370134</v>
      </c>
      <c r="V38" s="33">
        <v>0.4986391420203601</v>
      </c>
      <c r="W38" s="33">
        <v>0.5111982635080184</v>
      </c>
      <c r="X38" s="33">
        <v>0.5206767782875368</v>
      </c>
      <c r="Z38" s="26"/>
    </row>
    <row r="39" spans="1:26" ht="19.5" customHeight="1" thickBot="1">
      <c r="A39" s="30" t="s">
        <v>2</v>
      </c>
      <c r="B39" s="31">
        <v>0.461</v>
      </c>
      <c r="C39" s="31">
        <v>0.486</v>
      </c>
      <c r="D39" s="31">
        <v>0.563</v>
      </c>
      <c r="E39" s="31">
        <v>0.532</v>
      </c>
      <c r="F39" s="31">
        <v>0.553</v>
      </c>
      <c r="G39" s="31">
        <v>0.526</v>
      </c>
      <c r="H39" s="31">
        <v>0.517</v>
      </c>
      <c r="I39" s="31">
        <v>0.458</v>
      </c>
      <c r="J39" s="31">
        <v>0.472</v>
      </c>
      <c r="K39" s="31">
        <v>0.431</v>
      </c>
      <c r="L39" s="31">
        <v>0.423</v>
      </c>
      <c r="M39" s="31">
        <v>0.492</v>
      </c>
      <c r="N39" s="31">
        <v>0.521</v>
      </c>
      <c r="O39" s="31">
        <v>0.552</v>
      </c>
      <c r="P39" s="31">
        <v>0.594</v>
      </c>
      <c r="Q39" s="31">
        <v>0.556</v>
      </c>
      <c r="R39" s="31">
        <v>0.574</v>
      </c>
      <c r="S39" s="31">
        <v>0.645</v>
      </c>
      <c r="T39" s="31">
        <v>0.586</v>
      </c>
      <c r="U39" s="31">
        <v>0.5997200854931031</v>
      </c>
      <c r="V39" s="31">
        <v>0.5450573686381012</v>
      </c>
      <c r="W39" s="31">
        <v>0.6229689324958153</v>
      </c>
      <c r="X39" s="31">
        <v>0.5853454139086093</v>
      </c>
      <c r="Z39" s="26"/>
    </row>
    <row r="40" spans="1:26" ht="19.5" customHeight="1" thickBot="1">
      <c r="A40" s="32" t="s">
        <v>3</v>
      </c>
      <c r="B40" s="33">
        <v>0.414</v>
      </c>
      <c r="C40" s="33">
        <v>0.431</v>
      </c>
      <c r="D40" s="33">
        <v>0.43</v>
      </c>
      <c r="E40" s="33">
        <v>0.404</v>
      </c>
      <c r="F40" s="33">
        <v>0.433</v>
      </c>
      <c r="G40" s="33">
        <v>0.406</v>
      </c>
      <c r="H40" s="33">
        <v>0.446</v>
      </c>
      <c r="I40" s="33">
        <v>0.348</v>
      </c>
      <c r="J40" s="33">
        <v>0.377</v>
      </c>
      <c r="K40" s="33">
        <v>0.362</v>
      </c>
      <c r="L40" s="33">
        <v>0.407</v>
      </c>
      <c r="M40" s="33">
        <v>0.384</v>
      </c>
      <c r="N40" s="33">
        <v>0.401</v>
      </c>
      <c r="O40" s="33">
        <v>0.433</v>
      </c>
      <c r="P40" s="33">
        <v>0.475</v>
      </c>
      <c r="Q40" s="33">
        <v>0.419</v>
      </c>
      <c r="R40" s="33">
        <v>0.468</v>
      </c>
      <c r="S40" s="33">
        <v>0.493</v>
      </c>
      <c r="T40" s="33">
        <v>0.534</v>
      </c>
      <c r="U40" s="33">
        <v>0.5278338196044298</v>
      </c>
      <c r="V40" s="33">
        <v>0.5544144069619685</v>
      </c>
      <c r="W40" s="33">
        <v>0.5745301268445868</v>
      </c>
      <c r="X40" s="33">
        <v>0.5813142198194754</v>
      </c>
      <c r="Z40" s="26"/>
    </row>
    <row r="41" spans="1:26" ht="19.5" customHeight="1" thickBot="1">
      <c r="A41" s="30" t="s">
        <v>4</v>
      </c>
      <c r="B41" s="31">
        <v>0.437</v>
      </c>
      <c r="C41" s="31">
        <v>0.496</v>
      </c>
      <c r="D41" s="31">
        <v>0.533</v>
      </c>
      <c r="E41" s="31">
        <v>0.494</v>
      </c>
      <c r="F41" s="31">
        <v>0.589</v>
      </c>
      <c r="G41" s="31">
        <v>0.562</v>
      </c>
      <c r="H41" s="31">
        <v>0.605</v>
      </c>
      <c r="I41" s="31">
        <v>0.528</v>
      </c>
      <c r="J41" s="31">
        <v>0.524</v>
      </c>
      <c r="K41" s="31">
        <v>0.531</v>
      </c>
      <c r="L41" s="31">
        <v>0.546</v>
      </c>
      <c r="M41" s="31">
        <v>0.501</v>
      </c>
      <c r="N41" s="31">
        <v>0.483</v>
      </c>
      <c r="O41" s="31">
        <v>0.607</v>
      </c>
      <c r="P41" s="31">
        <v>0.593</v>
      </c>
      <c r="Q41" s="31">
        <v>0.519</v>
      </c>
      <c r="R41" s="31">
        <v>0.523</v>
      </c>
      <c r="S41" s="31">
        <v>0.543</v>
      </c>
      <c r="T41" s="31">
        <v>0.615</v>
      </c>
      <c r="U41" s="31">
        <v>0.6052836076986048</v>
      </c>
      <c r="V41" s="31">
        <v>0.5944984719626226</v>
      </c>
      <c r="W41" s="31">
        <v>0.630038317219808</v>
      </c>
      <c r="X41" s="31">
        <v>0.6447045561718798</v>
      </c>
      <c r="Z41" s="26"/>
    </row>
    <row r="42" spans="1:26" ht="19.5" customHeight="1" thickBot="1">
      <c r="A42" s="32" t="s">
        <v>5</v>
      </c>
      <c r="B42" s="33">
        <v>0.305</v>
      </c>
      <c r="C42" s="33">
        <v>0.384</v>
      </c>
      <c r="D42" s="33">
        <v>0.377</v>
      </c>
      <c r="E42" s="33">
        <v>0.395</v>
      </c>
      <c r="F42" s="33">
        <v>0.406</v>
      </c>
      <c r="G42" s="33">
        <v>0.381</v>
      </c>
      <c r="H42" s="33">
        <v>0.437</v>
      </c>
      <c r="I42" s="33">
        <v>0.337</v>
      </c>
      <c r="J42" s="33">
        <v>0.353</v>
      </c>
      <c r="K42" s="33">
        <v>0.327</v>
      </c>
      <c r="L42" s="33">
        <v>0.376</v>
      </c>
      <c r="M42" s="33">
        <v>0.37</v>
      </c>
      <c r="N42" s="33">
        <v>0.361</v>
      </c>
      <c r="O42" s="33">
        <v>0.451</v>
      </c>
      <c r="P42" s="33">
        <v>0.44</v>
      </c>
      <c r="Q42" s="33">
        <v>0.385</v>
      </c>
      <c r="R42" s="33">
        <v>0.484</v>
      </c>
      <c r="S42" s="33">
        <v>0.479</v>
      </c>
      <c r="T42" s="33">
        <v>0.53</v>
      </c>
      <c r="U42" s="33">
        <v>0.5081923187670826</v>
      </c>
      <c r="V42" s="33">
        <v>0.5325496571208296</v>
      </c>
      <c r="W42" s="33">
        <v>0.5172427520851023</v>
      </c>
      <c r="X42" s="33">
        <v>0.559170584394413</v>
      </c>
      <c r="Z42" s="26"/>
    </row>
    <row r="43" spans="1:26" ht="19.5" customHeight="1" thickBot="1">
      <c r="A43" s="30" t="s">
        <v>6</v>
      </c>
      <c r="B43" s="31">
        <v>0.443</v>
      </c>
      <c r="C43" s="31">
        <v>0.439</v>
      </c>
      <c r="D43" s="31">
        <v>0.42</v>
      </c>
      <c r="E43" s="31">
        <v>0.359</v>
      </c>
      <c r="F43" s="31">
        <v>0.419</v>
      </c>
      <c r="G43" s="31">
        <v>0.422</v>
      </c>
      <c r="H43" s="31">
        <v>0.466</v>
      </c>
      <c r="I43" s="31">
        <v>0.364</v>
      </c>
      <c r="J43" s="31">
        <v>0.459</v>
      </c>
      <c r="K43" s="31">
        <v>0.441</v>
      </c>
      <c r="L43" s="31">
        <v>0.377</v>
      </c>
      <c r="M43" s="31">
        <v>0.447</v>
      </c>
      <c r="N43" s="31">
        <v>0.418</v>
      </c>
      <c r="O43" s="31">
        <v>0.459</v>
      </c>
      <c r="P43" s="31">
        <v>0.496</v>
      </c>
      <c r="Q43" s="31">
        <v>0.525</v>
      </c>
      <c r="R43" s="31">
        <v>0.497</v>
      </c>
      <c r="S43" s="31">
        <v>0.541</v>
      </c>
      <c r="T43" s="31">
        <v>0.56</v>
      </c>
      <c r="U43" s="31">
        <v>0.5344743386381214</v>
      </c>
      <c r="V43" s="31">
        <v>0.5180030541021297</v>
      </c>
      <c r="W43" s="31">
        <v>0.5617483650565246</v>
      </c>
      <c r="X43" s="31">
        <v>0.5395665859600429</v>
      </c>
      <c r="Z43" s="26"/>
    </row>
    <row r="46" ht="18">
      <c r="A46" s="3" t="s">
        <v>83</v>
      </c>
    </row>
    <row r="47" ht="18.75" thickBot="1">
      <c r="A47" s="3"/>
    </row>
    <row r="48" spans="1:24" ht="18" customHeight="1">
      <c r="A48" s="104"/>
      <c r="B48" s="93" t="s">
        <v>106</v>
      </c>
      <c r="C48" s="93" t="s">
        <v>107</v>
      </c>
      <c r="D48" s="93" t="s">
        <v>91</v>
      </c>
      <c r="E48" s="95" t="s">
        <v>108</v>
      </c>
      <c r="F48" s="95" t="s">
        <v>99</v>
      </c>
      <c r="G48" s="95" t="s">
        <v>109</v>
      </c>
      <c r="H48" s="95" t="s">
        <v>100</v>
      </c>
      <c r="I48" s="93" t="s">
        <v>110</v>
      </c>
      <c r="J48" s="93" t="s">
        <v>111</v>
      </c>
      <c r="K48" s="93" t="s">
        <v>112</v>
      </c>
      <c r="L48" s="93" t="s">
        <v>101</v>
      </c>
      <c r="M48" s="95" t="s">
        <v>113</v>
      </c>
      <c r="N48" s="95" t="s">
        <v>114</v>
      </c>
      <c r="O48" s="95" t="s">
        <v>115</v>
      </c>
      <c r="P48" s="95" t="s">
        <v>116</v>
      </c>
      <c r="Q48" s="93" t="s">
        <v>117</v>
      </c>
      <c r="R48" s="93" t="s">
        <v>104</v>
      </c>
      <c r="S48" s="93" t="s">
        <v>118</v>
      </c>
      <c r="T48" s="93" t="s">
        <v>105</v>
      </c>
      <c r="U48" s="95" t="s">
        <v>200</v>
      </c>
      <c r="V48" s="95" t="s">
        <v>207</v>
      </c>
      <c r="W48" s="95" t="s">
        <v>211</v>
      </c>
      <c r="X48" s="95" t="s">
        <v>218</v>
      </c>
    </row>
    <row r="49" spans="1:24" ht="13.5" customHeight="1" thickBot="1">
      <c r="A49" s="105"/>
      <c r="B49" s="94"/>
      <c r="C49" s="94"/>
      <c r="D49" s="94"/>
      <c r="E49" s="96"/>
      <c r="F49" s="96"/>
      <c r="G49" s="96"/>
      <c r="H49" s="96"/>
      <c r="I49" s="94"/>
      <c r="J49" s="94"/>
      <c r="K49" s="94"/>
      <c r="L49" s="94"/>
      <c r="M49" s="96"/>
      <c r="N49" s="96"/>
      <c r="O49" s="96"/>
      <c r="P49" s="96"/>
      <c r="Q49" s="94"/>
      <c r="R49" s="94"/>
      <c r="S49" s="94"/>
      <c r="T49" s="94"/>
      <c r="U49" s="96"/>
      <c r="V49" s="96"/>
      <c r="W49" s="96"/>
      <c r="X49" s="96"/>
    </row>
    <row r="50" spans="1:24" ht="19.5" customHeight="1" thickBot="1">
      <c r="A50" s="32" t="s">
        <v>76</v>
      </c>
      <c r="B50" s="33">
        <v>0.508</v>
      </c>
      <c r="C50" s="33">
        <v>0.508</v>
      </c>
      <c r="D50" s="33">
        <v>0.474</v>
      </c>
      <c r="E50" s="33">
        <v>0.493</v>
      </c>
      <c r="F50" s="33">
        <v>0.494</v>
      </c>
      <c r="G50" s="33">
        <v>0.497</v>
      </c>
      <c r="H50" s="33">
        <v>0.476</v>
      </c>
      <c r="I50" s="33">
        <v>0.493</v>
      </c>
      <c r="J50" s="33">
        <v>0.494</v>
      </c>
      <c r="K50" s="33">
        <v>0.478</v>
      </c>
      <c r="L50" s="33">
        <v>0.474</v>
      </c>
      <c r="M50" s="33">
        <v>0.497</v>
      </c>
      <c r="N50" s="33">
        <v>0.473</v>
      </c>
      <c r="O50" s="33">
        <v>0.478</v>
      </c>
      <c r="P50" s="33">
        <v>0.458</v>
      </c>
      <c r="Q50" s="33">
        <v>0.469</v>
      </c>
      <c r="R50" s="33">
        <v>0.462</v>
      </c>
      <c r="S50" s="33">
        <v>0.461</v>
      </c>
      <c r="T50" s="33">
        <v>0.463</v>
      </c>
      <c r="U50" s="48">
        <v>0.479290261432207</v>
      </c>
      <c r="V50" s="48">
        <v>0.4753850806969239</v>
      </c>
      <c r="W50" s="48">
        <v>0.46485815928701124</v>
      </c>
      <c r="X50" s="48">
        <v>0.4644788670610274</v>
      </c>
    </row>
    <row r="51" spans="1:24" ht="19.5" customHeight="1" thickBot="1">
      <c r="A51" s="30" t="s">
        <v>2</v>
      </c>
      <c r="B51" s="31">
        <v>0.515</v>
      </c>
      <c r="C51" s="31">
        <v>0.517</v>
      </c>
      <c r="D51" s="31">
        <v>0.501</v>
      </c>
      <c r="E51" s="31">
        <v>0.506</v>
      </c>
      <c r="F51" s="31">
        <v>0.535</v>
      </c>
      <c r="G51" s="31">
        <v>0.54</v>
      </c>
      <c r="H51" s="31">
        <v>0.516</v>
      </c>
      <c r="I51" s="31">
        <v>0.526</v>
      </c>
      <c r="J51" s="31">
        <v>0.511</v>
      </c>
      <c r="K51" s="31">
        <v>0.513</v>
      </c>
      <c r="L51" s="31">
        <v>0.523</v>
      </c>
      <c r="M51" s="31">
        <v>0.504</v>
      </c>
      <c r="N51" s="31">
        <v>0.481</v>
      </c>
      <c r="O51" s="31">
        <v>0.493</v>
      </c>
      <c r="P51" s="31">
        <v>0.484</v>
      </c>
      <c r="Q51" s="31">
        <v>0.493</v>
      </c>
      <c r="R51" s="31">
        <v>0.479</v>
      </c>
      <c r="S51" s="31">
        <v>0.469</v>
      </c>
      <c r="T51" s="31">
        <v>0.464</v>
      </c>
      <c r="U51" s="47">
        <v>0.48832870607969575</v>
      </c>
      <c r="V51" s="47">
        <v>0.5088426596283449</v>
      </c>
      <c r="W51" s="47">
        <v>0.4882216273816497</v>
      </c>
      <c r="X51" s="47">
        <v>0.4887685139835236</v>
      </c>
    </row>
    <row r="52" spans="1:24" ht="19.5" customHeight="1" thickBot="1">
      <c r="A52" s="32" t="s">
        <v>3</v>
      </c>
      <c r="B52" s="33">
        <v>0.513</v>
      </c>
      <c r="C52" s="33">
        <v>0.514</v>
      </c>
      <c r="D52" s="33">
        <v>0.476</v>
      </c>
      <c r="E52" s="33">
        <v>0.505</v>
      </c>
      <c r="F52" s="33">
        <v>0.509</v>
      </c>
      <c r="G52" s="33">
        <v>0.528</v>
      </c>
      <c r="H52" s="33">
        <v>0.509</v>
      </c>
      <c r="I52" s="33">
        <v>0.517</v>
      </c>
      <c r="J52" s="33">
        <v>0.525</v>
      </c>
      <c r="K52" s="33">
        <v>0.518</v>
      </c>
      <c r="L52" s="33">
        <v>0.493</v>
      </c>
      <c r="M52" s="33">
        <v>0.51</v>
      </c>
      <c r="N52" s="33">
        <v>0.476</v>
      </c>
      <c r="O52" s="33">
        <v>0.495</v>
      </c>
      <c r="P52" s="33">
        <v>0.462</v>
      </c>
      <c r="Q52" s="33">
        <v>0.484</v>
      </c>
      <c r="R52" s="33">
        <v>0.483</v>
      </c>
      <c r="S52" s="33">
        <v>0.505</v>
      </c>
      <c r="T52" s="33">
        <v>0.513</v>
      </c>
      <c r="U52" s="48">
        <v>0.5246058045658211</v>
      </c>
      <c r="V52" s="48">
        <v>0.510010445252537</v>
      </c>
      <c r="W52" s="48">
        <v>0.473405941319065</v>
      </c>
      <c r="X52" s="48">
        <v>0.4985007217485954</v>
      </c>
    </row>
    <row r="53" spans="1:24" ht="19.5" customHeight="1" thickBot="1">
      <c r="A53" s="30" t="s">
        <v>4</v>
      </c>
      <c r="B53" s="31">
        <v>0.515</v>
      </c>
      <c r="C53" s="31">
        <v>0.507</v>
      </c>
      <c r="D53" s="31">
        <v>0.485</v>
      </c>
      <c r="E53" s="31">
        <v>0.516</v>
      </c>
      <c r="F53" s="31">
        <v>0.51</v>
      </c>
      <c r="G53" s="31">
        <v>0.498</v>
      </c>
      <c r="H53" s="31">
        <v>0.488</v>
      </c>
      <c r="I53" s="31">
        <v>0.483</v>
      </c>
      <c r="J53" s="31">
        <v>0.496</v>
      </c>
      <c r="K53" s="31">
        <v>0.511</v>
      </c>
      <c r="L53" s="31">
        <v>0.496</v>
      </c>
      <c r="M53" s="31">
        <v>0.518</v>
      </c>
      <c r="N53" s="31">
        <v>0.506</v>
      </c>
      <c r="O53" s="31">
        <v>0.494</v>
      </c>
      <c r="P53" s="31">
        <v>0.485</v>
      </c>
      <c r="Q53" s="31">
        <v>0.5</v>
      </c>
      <c r="R53" s="31">
        <v>0.5</v>
      </c>
      <c r="S53" s="31">
        <v>0.481</v>
      </c>
      <c r="T53" s="31">
        <v>0.494</v>
      </c>
      <c r="U53" s="47">
        <v>0.4720690919616178</v>
      </c>
      <c r="V53" s="47">
        <v>0.484359636166978</v>
      </c>
      <c r="W53" s="47">
        <v>0.48121981046414347</v>
      </c>
      <c r="X53" s="47">
        <v>0.4708015493262082</v>
      </c>
    </row>
    <row r="54" spans="1:24" ht="19.5" customHeight="1" thickBot="1">
      <c r="A54" s="32" t="s">
        <v>5</v>
      </c>
      <c r="B54" s="33">
        <v>0.49</v>
      </c>
      <c r="C54" s="33">
        <v>0.495</v>
      </c>
      <c r="D54" s="33">
        <v>0.482</v>
      </c>
      <c r="E54" s="33">
        <v>0.508</v>
      </c>
      <c r="F54" s="33">
        <v>0.506</v>
      </c>
      <c r="G54" s="33">
        <v>0.54</v>
      </c>
      <c r="H54" s="33">
        <v>0.507</v>
      </c>
      <c r="I54" s="33">
        <v>0.518</v>
      </c>
      <c r="J54" s="33">
        <v>0.525</v>
      </c>
      <c r="K54" s="33">
        <v>0.527</v>
      </c>
      <c r="L54" s="33">
        <v>0.518</v>
      </c>
      <c r="M54" s="33">
        <v>0.561</v>
      </c>
      <c r="N54" s="33">
        <v>0.471</v>
      </c>
      <c r="O54" s="33">
        <v>0.491</v>
      </c>
      <c r="P54" s="33">
        <v>0.471</v>
      </c>
      <c r="Q54" s="33">
        <v>0.509</v>
      </c>
      <c r="R54" s="33">
        <v>0.472</v>
      </c>
      <c r="S54" s="33">
        <v>0.503</v>
      </c>
      <c r="T54" s="33">
        <v>0.501</v>
      </c>
      <c r="U54" s="48">
        <v>0.49792722695091485</v>
      </c>
      <c r="V54" s="48">
        <v>0.4856163996241875</v>
      </c>
      <c r="W54" s="48">
        <v>0.4903145805025347</v>
      </c>
      <c r="X54" s="48">
        <v>0.5049232456017863</v>
      </c>
    </row>
    <row r="55" spans="1:24" ht="19.5" customHeight="1" thickBot="1">
      <c r="A55" s="30" t="s">
        <v>6</v>
      </c>
      <c r="B55" s="31">
        <v>0.512</v>
      </c>
      <c r="C55" s="31">
        <v>0.523</v>
      </c>
      <c r="D55" s="31">
        <v>0.515</v>
      </c>
      <c r="E55" s="31">
        <v>0.549</v>
      </c>
      <c r="F55" s="31">
        <v>0.526</v>
      </c>
      <c r="G55" s="31">
        <v>0.538</v>
      </c>
      <c r="H55" s="31">
        <v>0.546</v>
      </c>
      <c r="I55" s="31">
        <v>0.545</v>
      </c>
      <c r="J55" s="31">
        <v>0.528</v>
      </c>
      <c r="K55" s="31">
        <v>0.516</v>
      </c>
      <c r="L55" s="31">
        <v>0.546</v>
      </c>
      <c r="M55" s="31">
        <v>0.491</v>
      </c>
      <c r="N55" s="31">
        <v>0.517</v>
      </c>
      <c r="O55" s="31">
        <v>0.545</v>
      </c>
      <c r="P55" s="31">
        <v>0.522</v>
      </c>
      <c r="Q55" s="31">
        <v>0.512</v>
      </c>
      <c r="R55" s="31">
        <v>0.513</v>
      </c>
      <c r="S55" s="31">
        <v>0.509</v>
      </c>
      <c r="T55" s="31">
        <v>0.519</v>
      </c>
      <c r="U55" s="47">
        <v>0.5114763930140642</v>
      </c>
      <c r="V55" s="47">
        <v>0.5152372907987679</v>
      </c>
      <c r="W55" s="47">
        <v>0.5140072220033951</v>
      </c>
      <c r="X55" s="47">
        <v>0.5101127670582982</v>
      </c>
    </row>
    <row r="69" spans="7:11" ht="12.75">
      <c r="G69" s="23"/>
      <c r="I69" s="23"/>
      <c r="K69" s="23"/>
    </row>
    <row r="70" spans="7:11" ht="12.75">
      <c r="G70" s="23"/>
      <c r="I70" s="23"/>
      <c r="K70" s="23"/>
    </row>
    <row r="71" spans="7:11" ht="12.75">
      <c r="G71" s="23"/>
      <c r="I71" s="23"/>
      <c r="K71" s="23"/>
    </row>
    <row r="72" spans="7:11" ht="12.75">
      <c r="G72" s="23"/>
      <c r="I72" s="23"/>
      <c r="K72" s="23"/>
    </row>
    <row r="73" spans="7:11" ht="12.75">
      <c r="G73" s="23"/>
      <c r="I73" s="23"/>
      <c r="K73" s="23"/>
    </row>
    <row r="74" spans="7:11" ht="12.75">
      <c r="G74" s="23"/>
      <c r="I74" s="23"/>
      <c r="K74" s="23"/>
    </row>
    <row r="75" spans="7:11" ht="12.75">
      <c r="G75" s="23"/>
      <c r="I75" s="23"/>
      <c r="K75" s="23"/>
    </row>
    <row r="76" spans="7:11" ht="12.75">
      <c r="G76" s="23"/>
      <c r="I76" s="23"/>
      <c r="K76" s="23"/>
    </row>
  </sheetData>
  <sheetProtection/>
  <mergeCells count="98">
    <mergeCell ref="X12:X13"/>
    <mergeCell ref="X24:X25"/>
    <mergeCell ref="X36:X37"/>
    <mergeCell ref="X48:X49"/>
    <mergeCell ref="W12:W13"/>
    <mergeCell ref="W24:W25"/>
    <mergeCell ref="W36:W37"/>
    <mergeCell ref="W48:W49"/>
    <mergeCell ref="V36:V37"/>
    <mergeCell ref="V48:V49"/>
    <mergeCell ref="T24:T25"/>
    <mergeCell ref="T36:T37"/>
    <mergeCell ref="T48:T49"/>
    <mergeCell ref="U48:U49"/>
    <mergeCell ref="T12:T13"/>
    <mergeCell ref="U12:U13"/>
    <mergeCell ref="U24:U25"/>
    <mergeCell ref="U36:U37"/>
    <mergeCell ref="V12:V13"/>
    <mergeCell ref="V24:V25"/>
    <mergeCell ref="L48:L49"/>
    <mergeCell ref="B48:B49"/>
    <mergeCell ref="C48:C49"/>
    <mergeCell ref="D48:D49"/>
    <mergeCell ref="E48:E49"/>
    <mergeCell ref="F48:F49"/>
    <mergeCell ref="G48:G49"/>
    <mergeCell ref="I48:I49"/>
    <mergeCell ref="J48:J49"/>
    <mergeCell ref="K48:K49"/>
    <mergeCell ref="M24:M25"/>
    <mergeCell ref="J24:J25"/>
    <mergeCell ref="I24:I25"/>
    <mergeCell ref="I12:I13"/>
    <mergeCell ref="G36:G37"/>
    <mergeCell ref="F12:F13"/>
    <mergeCell ref="I36:I37"/>
    <mergeCell ref="L12:L13"/>
    <mergeCell ref="L24:L25"/>
    <mergeCell ref="L36:L37"/>
    <mergeCell ref="J12:J13"/>
    <mergeCell ref="J36:J37"/>
    <mergeCell ref="K12:K13"/>
    <mergeCell ref="K24:K25"/>
    <mergeCell ref="K36:K37"/>
    <mergeCell ref="A2:X2"/>
    <mergeCell ref="A3:X3"/>
    <mergeCell ref="N12:N13"/>
    <mergeCell ref="N24:N25"/>
    <mergeCell ref="H12:H13"/>
    <mergeCell ref="F24:F25"/>
    <mergeCell ref="B12:B13"/>
    <mergeCell ref="C12:C13"/>
    <mergeCell ref="H24:H25"/>
    <mergeCell ref="M12:M13"/>
    <mergeCell ref="C24:C25"/>
    <mergeCell ref="B24:B25"/>
    <mergeCell ref="N36:N37"/>
    <mergeCell ref="N48:N49"/>
    <mergeCell ref="M36:M37"/>
    <mergeCell ref="M48:M49"/>
    <mergeCell ref="D24:D25"/>
    <mergeCell ref="E24:E25"/>
    <mergeCell ref="B36:B37"/>
    <mergeCell ref="C36:C37"/>
    <mergeCell ref="D12:D13"/>
    <mergeCell ref="E12:E13"/>
    <mergeCell ref="H48:H49"/>
    <mergeCell ref="D36:D37"/>
    <mergeCell ref="E36:E37"/>
    <mergeCell ref="F36:F37"/>
    <mergeCell ref="G12:G13"/>
    <mergeCell ref="G24:G25"/>
    <mergeCell ref="H36:H37"/>
    <mergeCell ref="O12:O13"/>
    <mergeCell ref="O24:O25"/>
    <mergeCell ref="O36:O37"/>
    <mergeCell ref="O48:O49"/>
    <mergeCell ref="P12:P13"/>
    <mergeCell ref="P24:P25"/>
    <mergeCell ref="P36:P37"/>
    <mergeCell ref="P48:P49"/>
    <mergeCell ref="R36:R37"/>
    <mergeCell ref="R48:R49"/>
    <mergeCell ref="Q12:Q13"/>
    <mergeCell ref="Q24:Q25"/>
    <mergeCell ref="Q36:Q37"/>
    <mergeCell ref="Q48:Q49"/>
    <mergeCell ref="R12:R13"/>
    <mergeCell ref="R24:R25"/>
    <mergeCell ref="A12:A13"/>
    <mergeCell ref="A24:A25"/>
    <mergeCell ref="A36:A37"/>
    <mergeCell ref="A48:A49"/>
    <mergeCell ref="S12:S13"/>
    <mergeCell ref="S24:S25"/>
    <mergeCell ref="S36:S37"/>
    <mergeCell ref="S48:S49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1"/>
  <sheetViews>
    <sheetView showGridLines="0" zoomScalePageLayoutView="0" workbookViewId="0" topLeftCell="A1">
      <pane xSplit="1" topLeftCell="U1" activePane="topRight" state="frozen"/>
      <selection pane="topLeft" activeCell="A10" sqref="A10"/>
      <selection pane="topRight" activeCell="Z25" sqref="Z25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4" width="19.00390625" style="0" customWidth="1"/>
  </cols>
  <sheetData>
    <row r="2" spans="1:24" ht="26.25" customHeight="1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44"/>
      <c r="T2" s="44"/>
      <c r="U2" s="44"/>
      <c r="V2" s="44"/>
      <c r="W2" s="44"/>
      <c r="X2" s="44"/>
    </row>
    <row r="3" spans="1:24" ht="30.75" customHeight="1">
      <c r="A3" s="110" t="s">
        <v>27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45"/>
      <c r="T3" s="45"/>
      <c r="U3" s="45"/>
      <c r="V3" s="45"/>
      <c r="W3" s="45"/>
      <c r="X3" s="45"/>
    </row>
    <row r="6" ht="20.25">
      <c r="A6" s="4" t="s">
        <v>10</v>
      </c>
    </row>
    <row r="7" ht="20.25">
      <c r="A7" s="4"/>
    </row>
    <row r="8" spans="1:12" ht="20.25">
      <c r="A8" s="5" t="s">
        <v>77</v>
      </c>
      <c r="I8" s="22"/>
      <c r="J8" s="22"/>
      <c r="K8" s="22"/>
      <c r="L8" s="22"/>
    </row>
    <row r="11" ht="18">
      <c r="A11" s="3" t="s">
        <v>78</v>
      </c>
    </row>
    <row r="12" ht="18.75" thickBot="1">
      <c r="A12" s="3"/>
    </row>
    <row r="13" spans="1:24" ht="18" customHeight="1">
      <c r="A13" s="104"/>
      <c r="B13" s="93" t="s">
        <v>106</v>
      </c>
      <c r="C13" s="93" t="s">
        <v>107</v>
      </c>
      <c r="D13" s="93" t="s">
        <v>91</v>
      </c>
      <c r="E13" s="95" t="s">
        <v>108</v>
      </c>
      <c r="F13" s="95" t="s">
        <v>99</v>
      </c>
      <c r="G13" s="95" t="s">
        <v>109</v>
      </c>
      <c r="H13" s="95" t="s">
        <v>100</v>
      </c>
      <c r="I13" s="93" t="s">
        <v>110</v>
      </c>
      <c r="J13" s="93" t="s">
        <v>111</v>
      </c>
      <c r="K13" s="93" t="s">
        <v>119</v>
      </c>
      <c r="L13" s="93" t="s">
        <v>101</v>
      </c>
      <c r="M13" s="95" t="s">
        <v>120</v>
      </c>
      <c r="N13" s="95" t="s">
        <v>102</v>
      </c>
      <c r="O13" s="95" t="s">
        <v>121</v>
      </c>
      <c r="P13" s="95" t="s">
        <v>103</v>
      </c>
      <c r="Q13" s="93" t="s">
        <v>122</v>
      </c>
      <c r="R13" s="93" t="s">
        <v>123</v>
      </c>
      <c r="S13" s="93" t="s">
        <v>124</v>
      </c>
      <c r="T13" s="93" t="s">
        <v>125</v>
      </c>
      <c r="U13" s="95" t="s">
        <v>201</v>
      </c>
      <c r="V13" s="95" t="s">
        <v>208</v>
      </c>
      <c r="W13" s="95" t="s">
        <v>212</v>
      </c>
      <c r="X13" s="95" t="s">
        <v>218</v>
      </c>
    </row>
    <row r="14" spans="1:24" ht="13.5" customHeight="1" thickBot="1">
      <c r="A14" s="105"/>
      <c r="B14" s="94"/>
      <c r="C14" s="94"/>
      <c r="D14" s="94"/>
      <c r="E14" s="96"/>
      <c r="F14" s="96"/>
      <c r="G14" s="96"/>
      <c r="H14" s="96"/>
      <c r="I14" s="94"/>
      <c r="J14" s="94"/>
      <c r="K14" s="94"/>
      <c r="L14" s="94"/>
      <c r="M14" s="96"/>
      <c r="N14" s="96"/>
      <c r="O14" s="96"/>
      <c r="P14" s="96"/>
      <c r="Q14" s="94"/>
      <c r="R14" s="94"/>
      <c r="S14" s="94"/>
      <c r="T14" s="94"/>
      <c r="U14" s="96"/>
      <c r="V14" s="96"/>
      <c r="W14" s="96"/>
      <c r="X14" s="96"/>
    </row>
    <row r="15" spans="1:24" ht="26.25" customHeight="1" thickBot="1">
      <c r="A15" s="37" t="s">
        <v>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9.5" customHeight="1" thickBot="1">
      <c r="A16" s="30" t="s">
        <v>79</v>
      </c>
      <c r="B16" s="38">
        <v>795444</v>
      </c>
      <c r="C16" s="38">
        <v>801176</v>
      </c>
      <c r="D16" s="38">
        <v>778452</v>
      </c>
      <c r="E16" s="38">
        <v>788384</v>
      </c>
      <c r="F16" s="38">
        <v>836170</v>
      </c>
      <c r="G16" s="38">
        <v>847807</v>
      </c>
      <c r="H16" s="38">
        <v>812182</v>
      </c>
      <c r="I16" s="38">
        <v>830112</v>
      </c>
      <c r="J16" s="38">
        <v>808542</v>
      </c>
      <c r="K16" s="38">
        <v>814435</v>
      </c>
      <c r="L16" s="38">
        <v>834333</v>
      </c>
      <c r="M16" s="38">
        <v>795434</v>
      </c>
      <c r="N16" s="38">
        <v>772180</v>
      </c>
      <c r="O16" s="38">
        <v>793011</v>
      </c>
      <c r="P16" s="38">
        <v>781114</v>
      </c>
      <c r="Q16" s="38">
        <v>799584</v>
      </c>
      <c r="R16" s="38">
        <v>779338</v>
      </c>
      <c r="S16" s="38">
        <v>766169</v>
      </c>
      <c r="T16" s="39">
        <v>759591</v>
      </c>
      <c r="U16" s="39">
        <v>802445.6</v>
      </c>
      <c r="V16" s="39">
        <v>840322.9</v>
      </c>
      <c r="W16" s="39">
        <v>807790.807863442</v>
      </c>
      <c r="X16" s="39">
        <v>811478.3</v>
      </c>
    </row>
    <row r="17" spans="1:24" ht="19.5" customHeight="1" thickBot="1">
      <c r="A17" s="32" t="s">
        <v>87</v>
      </c>
      <c r="B17" s="40">
        <v>25791</v>
      </c>
      <c r="C17" s="40">
        <v>25811</v>
      </c>
      <c r="D17" s="40">
        <v>20755</v>
      </c>
      <c r="E17" s="40">
        <v>23873</v>
      </c>
      <c r="F17" s="40">
        <v>24418</v>
      </c>
      <c r="G17" s="40">
        <v>27273</v>
      </c>
      <c r="H17" s="40">
        <v>19559</v>
      </c>
      <c r="I17" s="40">
        <v>21202</v>
      </c>
      <c r="J17" s="40">
        <v>23416</v>
      </c>
      <c r="K17" s="40">
        <v>24286</v>
      </c>
      <c r="L17" s="40">
        <v>29157</v>
      </c>
      <c r="M17" s="40">
        <v>27239</v>
      </c>
      <c r="N17" s="40">
        <v>45536</v>
      </c>
      <c r="O17" s="40">
        <v>28621</v>
      </c>
      <c r="P17" s="40">
        <v>33647</v>
      </c>
      <c r="Q17" s="40">
        <v>40597</v>
      </c>
      <c r="R17" s="40">
        <v>36539</v>
      </c>
      <c r="S17" s="40">
        <v>46164</v>
      </c>
      <c r="T17" s="41">
        <v>57511</v>
      </c>
      <c r="U17" s="41">
        <v>27725.23</v>
      </c>
      <c r="V17" s="41">
        <v>34133.6</v>
      </c>
      <c r="W17" s="41">
        <v>41768.96</v>
      </c>
      <c r="X17" s="41">
        <v>45025.29</v>
      </c>
    </row>
    <row r="18" spans="1:24" ht="19.5" customHeight="1" thickBot="1">
      <c r="A18" s="30" t="s">
        <v>80</v>
      </c>
      <c r="B18" s="38">
        <v>744065</v>
      </c>
      <c r="C18" s="38">
        <v>749757</v>
      </c>
      <c r="D18" s="38">
        <v>737107</v>
      </c>
      <c r="E18" s="38">
        <v>740826</v>
      </c>
      <c r="F18" s="38">
        <v>787526</v>
      </c>
      <c r="G18" s="38">
        <v>793477</v>
      </c>
      <c r="H18" s="38">
        <v>773217</v>
      </c>
      <c r="I18" s="38">
        <v>787876</v>
      </c>
      <c r="J18" s="38">
        <v>761905</v>
      </c>
      <c r="K18" s="38">
        <v>766451</v>
      </c>
      <c r="L18" s="38">
        <v>776249</v>
      </c>
      <c r="M18" s="38">
        <v>741933</v>
      </c>
      <c r="N18" s="38">
        <v>681468</v>
      </c>
      <c r="O18" s="38">
        <v>736527</v>
      </c>
      <c r="P18" s="38">
        <v>714191</v>
      </c>
      <c r="Q18" s="38">
        <v>718932</v>
      </c>
      <c r="R18" s="38">
        <v>706769</v>
      </c>
      <c r="S18" s="38">
        <v>675043</v>
      </c>
      <c r="T18" s="39">
        <v>645024</v>
      </c>
      <c r="U18" s="39">
        <v>747988.3</v>
      </c>
      <c r="V18" s="39">
        <v>773186.7</v>
      </c>
      <c r="W18" s="39">
        <v>725673.5</v>
      </c>
      <c r="X18" s="39">
        <v>723175.3</v>
      </c>
    </row>
    <row r="19" spans="1:24" ht="19.5" customHeight="1" thickBot="1">
      <c r="A19" s="32" t="s">
        <v>81</v>
      </c>
      <c r="B19" s="40">
        <v>846824</v>
      </c>
      <c r="C19" s="40">
        <v>852594</v>
      </c>
      <c r="D19" s="40">
        <v>819798</v>
      </c>
      <c r="E19" s="40">
        <v>835941</v>
      </c>
      <c r="F19" s="40">
        <v>884814</v>
      </c>
      <c r="G19" s="40">
        <v>902137</v>
      </c>
      <c r="H19" s="40">
        <v>851146</v>
      </c>
      <c r="I19" s="40">
        <v>872348</v>
      </c>
      <c r="J19" s="40">
        <v>855179</v>
      </c>
      <c r="K19" s="40">
        <v>862419</v>
      </c>
      <c r="L19" s="40">
        <v>892418</v>
      </c>
      <c r="M19" s="40">
        <v>848935</v>
      </c>
      <c r="N19" s="40">
        <v>862892</v>
      </c>
      <c r="O19" s="40">
        <v>849496</v>
      </c>
      <c r="P19" s="40">
        <v>848037</v>
      </c>
      <c r="Q19" s="40">
        <v>880237</v>
      </c>
      <c r="R19" s="40">
        <v>851908</v>
      </c>
      <c r="S19" s="40">
        <v>857294</v>
      </c>
      <c r="T19" s="41">
        <v>874158</v>
      </c>
      <c r="U19" s="41">
        <v>856902.9</v>
      </c>
      <c r="V19" s="41">
        <v>907459</v>
      </c>
      <c r="W19" s="41">
        <v>889908.1</v>
      </c>
      <c r="X19" s="41">
        <v>899781.3</v>
      </c>
    </row>
    <row r="20" spans="1:24" ht="19.5" customHeight="1" thickBot="1">
      <c r="A20" s="30" t="s">
        <v>82</v>
      </c>
      <c r="B20" s="42">
        <v>0.0324</v>
      </c>
      <c r="C20" s="42">
        <v>0.0322</v>
      </c>
      <c r="D20" s="42">
        <v>0.0267</v>
      </c>
      <c r="E20" s="42">
        <v>0.0303</v>
      </c>
      <c r="F20" s="42">
        <v>0.0292</v>
      </c>
      <c r="G20" s="42">
        <v>0.0322</v>
      </c>
      <c r="H20" s="42">
        <v>0.0241</v>
      </c>
      <c r="I20" s="42">
        <v>0.0255</v>
      </c>
      <c r="J20" s="42">
        <v>0.029</v>
      </c>
      <c r="K20" s="42">
        <v>0.0298</v>
      </c>
      <c r="L20" s="42">
        <v>0.0349</v>
      </c>
      <c r="M20" s="42">
        <v>0.0342</v>
      </c>
      <c r="N20" s="42">
        <v>0.059</v>
      </c>
      <c r="O20" s="42">
        <v>0.0361</v>
      </c>
      <c r="P20" s="42">
        <v>0.0431</v>
      </c>
      <c r="Q20" s="42">
        <v>0.0508</v>
      </c>
      <c r="R20" s="42">
        <v>0.0469</v>
      </c>
      <c r="S20" s="42">
        <v>0.0603</v>
      </c>
      <c r="T20" s="42">
        <v>0.0757</v>
      </c>
      <c r="U20" s="42">
        <f>U17/U16</f>
        <v>0.03455091535176964</v>
      </c>
      <c r="V20" s="42">
        <v>0.040619623718453936</v>
      </c>
      <c r="W20" s="42">
        <v>0.05170764459486285</v>
      </c>
      <c r="X20" s="42">
        <v>0.05548551329099003</v>
      </c>
    </row>
    <row r="21" spans="1:24" ht="26.25" customHeight="1" thickBot="1">
      <c r="A21" s="37" t="s">
        <v>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9.5" customHeight="1" thickBot="1">
      <c r="A22" s="30" t="s">
        <v>79</v>
      </c>
      <c r="B22" s="38">
        <v>1119854</v>
      </c>
      <c r="C22" s="38">
        <v>1127414</v>
      </c>
      <c r="D22" s="38">
        <v>1047665</v>
      </c>
      <c r="E22" s="38">
        <v>1113723</v>
      </c>
      <c r="F22" s="38">
        <v>1127440</v>
      </c>
      <c r="G22" s="38">
        <v>1171746</v>
      </c>
      <c r="H22" s="38">
        <v>1134533</v>
      </c>
      <c r="I22" s="38">
        <v>1155189</v>
      </c>
      <c r="J22" s="38">
        <v>1178619</v>
      </c>
      <c r="K22" s="38">
        <v>1167481</v>
      </c>
      <c r="L22" s="38">
        <v>1114178</v>
      </c>
      <c r="M22" s="38">
        <v>1143501</v>
      </c>
      <c r="N22" s="38">
        <v>1083080</v>
      </c>
      <c r="O22" s="38">
        <v>1131508</v>
      </c>
      <c r="P22" s="38">
        <v>1059425</v>
      </c>
      <c r="Q22" s="38">
        <v>1113035</v>
      </c>
      <c r="R22" s="38">
        <v>1114181</v>
      </c>
      <c r="S22" s="38">
        <v>1168644</v>
      </c>
      <c r="T22" s="39">
        <v>1192661</v>
      </c>
      <c r="U22" s="39">
        <v>1223399</v>
      </c>
      <c r="V22" s="39">
        <v>1195290</v>
      </c>
      <c r="W22" s="39">
        <v>1111596.5223594846</v>
      </c>
      <c r="X22" s="39">
        <v>1174549</v>
      </c>
    </row>
    <row r="23" spans="1:24" ht="19.5" customHeight="1" thickBot="1">
      <c r="A23" s="32" t="s">
        <v>87</v>
      </c>
      <c r="B23" s="40">
        <v>31247</v>
      </c>
      <c r="C23" s="40">
        <v>29711</v>
      </c>
      <c r="D23" s="40">
        <v>25479</v>
      </c>
      <c r="E23" s="40">
        <v>30269</v>
      </c>
      <c r="F23" s="40">
        <v>28745</v>
      </c>
      <c r="G23" s="40">
        <v>29286</v>
      </c>
      <c r="H23" s="40">
        <v>26445</v>
      </c>
      <c r="I23" s="40">
        <v>24513</v>
      </c>
      <c r="J23" s="40">
        <v>29497</v>
      </c>
      <c r="K23" s="40">
        <v>29612</v>
      </c>
      <c r="L23" s="40">
        <v>29570</v>
      </c>
      <c r="M23" s="40">
        <v>31521</v>
      </c>
      <c r="N23" s="40">
        <v>34370</v>
      </c>
      <c r="O23" s="40">
        <v>30000</v>
      </c>
      <c r="P23" s="40">
        <v>30521</v>
      </c>
      <c r="Q23" s="40">
        <v>32442</v>
      </c>
      <c r="R23" s="40">
        <v>37628</v>
      </c>
      <c r="S23" s="40">
        <v>39089</v>
      </c>
      <c r="T23" s="41">
        <v>79400</v>
      </c>
      <c r="U23" s="41">
        <v>92403.93</v>
      </c>
      <c r="V23" s="41">
        <v>90790.71</v>
      </c>
      <c r="W23" s="41">
        <v>84945.28</v>
      </c>
      <c r="X23" s="41">
        <v>87072.36</v>
      </c>
    </row>
    <row r="24" spans="1:24" ht="19.5" customHeight="1" thickBot="1">
      <c r="A24" s="30" t="s">
        <v>80</v>
      </c>
      <c r="B24" s="38">
        <v>1057785</v>
      </c>
      <c r="C24" s="38">
        <v>1068397</v>
      </c>
      <c r="D24" s="38">
        <v>997055</v>
      </c>
      <c r="E24" s="38">
        <v>1053598</v>
      </c>
      <c r="F24" s="38">
        <v>1070342</v>
      </c>
      <c r="G24" s="38">
        <v>1113573</v>
      </c>
      <c r="H24" s="38">
        <v>1082004</v>
      </c>
      <c r="I24" s="38">
        <v>1106497</v>
      </c>
      <c r="J24" s="38">
        <v>1120027</v>
      </c>
      <c r="K24" s="38">
        <v>1109035</v>
      </c>
      <c r="L24" s="38">
        <v>1055441</v>
      </c>
      <c r="M24" s="38">
        <v>1081588</v>
      </c>
      <c r="N24" s="38">
        <v>1014809</v>
      </c>
      <c r="O24" s="38">
        <v>1072339</v>
      </c>
      <c r="P24" s="38">
        <v>998807</v>
      </c>
      <c r="Q24" s="38">
        <v>1048622</v>
      </c>
      <c r="R24" s="38">
        <v>1039489</v>
      </c>
      <c r="S24" s="38">
        <v>1091531</v>
      </c>
      <c r="T24" s="39">
        <v>1034942</v>
      </c>
      <c r="U24" s="39">
        <v>1041901</v>
      </c>
      <c r="V24" s="39">
        <v>1016717</v>
      </c>
      <c r="W24" s="39">
        <v>944595.1</v>
      </c>
      <c r="X24" s="39">
        <v>1003784</v>
      </c>
    </row>
    <row r="25" spans="1:24" ht="19.5" customHeight="1" thickBot="1">
      <c r="A25" s="32" t="s">
        <v>81</v>
      </c>
      <c r="B25" s="40">
        <v>1181923</v>
      </c>
      <c r="C25" s="40">
        <v>1186432</v>
      </c>
      <c r="D25" s="40">
        <v>1098276</v>
      </c>
      <c r="E25" s="40">
        <v>1173847</v>
      </c>
      <c r="F25" s="40">
        <v>1184538</v>
      </c>
      <c r="G25" s="40">
        <v>1229918</v>
      </c>
      <c r="H25" s="40">
        <v>1187062</v>
      </c>
      <c r="I25" s="40">
        <v>1203880</v>
      </c>
      <c r="J25" s="40">
        <v>1237211</v>
      </c>
      <c r="K25" s="40">
        <v>1225928</v>
      </c>
      <c r="L25" s="40">
        <v>1172915</v>
      </c>
      <c r="M25" s="40">
        <v>1205413</v>
      </c>
      <c r="N25" s="40">
        <v>1151351</v>
      </c>
      <c r="O25" s="40">
        <v>1190677</v>
      </c>
      <c r="P25" s="40">
        <v>1120042</v>
      </c>
      <c r="Q25" s="40">
        <v>1177449</v>
      </c>
      <c r="R25" s="40">
        <v>1188872</v>
      </c>
      <c r="S25" s="40">
        <v>1245756</v>
      </c>
      <c r="T25" s="41">
        <v>1350380</v>
      </c>
      <c r="U25" s="41">
        <v>1404896</v>
      </c>
      <c r="V25" s="41">
        <v>1373863</v>
      </c>
      <c r="W25" s="41">
        <v>1278598</v>
      </c>
      <c r="X25" s="41">
        <v>1345314</v>
      </c>
    </row>
    <row r="26" spans="1:24" ht="19.5" customHeight="1" thickBot="1">
      <c r="A26" s="30" t="s">
        <v>82</v>
      </c>
      <c r="B26" s="42">
        <v>0.0279</v>
      </c>
      <c r="C26" s="42">
        <v>0.0264</v>
      </c>
      <c r="D26" s="42">
        <v>0.0243</v>
      </c>
      <c r="E26" s="42">
        <v>0.0272</v>
      </c>
      <c r="F26" s="42">
        <v>0.0255</v>
      </c>
      <c r="G26" s="42">
        <v>0.025</v>
      </c>
      <c r="H26" s="42">
        <v>0.0233</v>
      </c>
      <c r="I26" s="42">
        <v>0.0212</v>
      </c>
      <c r="J26" s="42">
        <v>0.025</v>
      </c>
      <c r="K26" s="42">
        <v>0.0254</v>
      </c>
      <c r="L26" s="42">
        <v>0.0265</v>
      </c>
      <c r="M26" s="42">
        <v>0.0276</v>
      </c>
      <c r="N26" s="42">
        <v>0.0317</v>
      </c>
      <c r="O26" s="42">
        <v>0.0265</v>
      </c>
      <c r="P26" s="42">
        <v>0.0288</v>
      </c>
      <c r="Q26" s="42">
        <v>0.0291</v>
      </c>
      <c r="R26" s="42">
        <v>0.0338</v>
      </c>
      <c r="S26" s="42">
        <v>0.0334</v>
      </c>
      <c r="T26" s="42">
        <v>0.0666</v>
      </c>
      <c r="U26" s="42">
        <f>U23/U22</f>
        <v>0.07553049332229304</v>
      </c>
      <c r="V26" s="42">
        <v>0.07595705644655272</v>
      </c>
      <c r="W26" s="42">
        <v>0.07641736753520459</v>
      </c>
      <c r="X26" s="42">
        <v>0.07413259046663868</v>
      </c>
    </row>
    <row r="27" spans="1:24" ht="26.25" customHeight="1" thickBot="1">
      <c r="A27" s="37" t="s">
        <v>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8" ht="19.5" customHeight="1" thickBot="1">
      <c r="A28" s="30" t="s">
        <v>79</v>
      </c>
      <c r="B28" s="38">
        <v>184193</v>
      </c>
      <c r="C28" s="38">
        <v>183273</v>
      </c>
      <c r="D28" s="38">
        <v>177087</v>
      </c>
      <c r="E28" s="38">
        <v>163734</v>
      </c>
      <c r="F28" s="38">
        <v>189830</v>
      </c>
      <c r="G28" s="38">
        <v>187069</v>
      </c>
      <c r="H28" s="38">
        <v>185148</v>
      </c>
      <c r="I28" s="38">
        <v>184734</v>
      </c>
      <c r="J28" s="38">
        <v>191478</v>
      </c>
      <c r="K28" s="38">
        <v>199187</v>
      </c>
      <c r="L28" s="38">
        <v>194896</v>
      </c>
      <c r="M28" s="38">
        <v>201955</v>
      </c>
      <c r="N28" s="38">
        <v>202215</v>
      </c>
      <c r="O28" s="38">
        <v>198294</v>
      </c>
      <c r="P28" s="38">
        <v>195339</v>
      </c>
      <c r="Q28" s="38">
        <v>201851</v>
      </c>
      <c r="R28" s="38">
        <v>202507</v>
      </c>
      <c r="S28" s="38">
        <v>195733</v>
      </c>
      <c r="T28" s="39">
        <v>201418</v>
      </c>
      <c r="U28" s="39">
        <v>193321.8</v>
      </c>
      <c r="V28" s="39">
        <v>195675</v>
      </c>
      <c r="W28" s="39">
        <v>198425.33743269078</v>
      </c>
      <c r="X28" s="39">
        <v>194797.4</v>
      </c>
      <c r="Y28" s="67"/>
      <c r="Z28" s="67"/>
      <c r="AA28" s="67"/>
      <c r="AB28" s="67"/>
    </row>
    <row r="29" spans="1:28" ht="19.5" customHeight="1" thickBot="1">
      <c r="A29" s="32" t="s">
        <v>87</v>
      </c>
      <c r="B29" s="40">
        <v>5953</v>
      </c>
      <c r="C29" s="40">
        <v>6233</v>
      </c>
      <c r="D29" s="40">
        <v>5436</v>
      </c>
      <c r="E29" s="40">
        <v>6791</v>
      </c>
      <c r="F29" s="40">
        <v>6003</v>
      </c>
      <c r="G29" s="40">
        <v>5215</v>
      </c>
      <c r="H29" s="40">
        <v>5336</v>
      </c>
      <c r="I29" s="40">
        <v>5505</v>
      </c>
      <c r="J29" s="40">
        <v>5726</v>
      </c>
      <c r="K29" s="40">
        <v>5758</v>
      </c>
      <c r="L29" s="40">
        <v>5590</v>
      </c>
      <c r="M29" s="40">
        <v>6214</v>
      </c>
      <c r="N29" s="40">
        <v>8743</v>
      </c>
      <c r="O29" s="40">
        <v>7029</v>
      </c>
      <c r="P29" s="40">
        <v>7851</v>
      </c>
      <c r="Q29" s="40">
        <v>8880</v>
      </c>
      <c r="R29" s="40">
        <v>8336</v>
      </c>
      <c r="S29" s="40">
        <v>7456</v>
      </c>
      <c r="T29" s="41">
        <v>5804</v>
      </c>
      <c r="U29" s="41">
        <v>7295.21</v>
      </c>
      <c r="V29" s="41">
        <v>8092</v>
      </c>
      <c r="W29" s="41">
        <v>9681.426</v>
      </c>
      <c r="X29" s="41">
        <v>9998.498</v>
      </c>
      <c r="Y29" s="67"/>
      <c r="Z29" s="67"/>
      <c r="AA29" s="67"/>
      <c r="AB29" s="67"/>
    </row>
    <row r="30" spans="1:28" ht="19.5" customHeight="1" thickBot="1">
      <c r="A30" s="30" t="s">
        <v>80</v>
      </c>
      <c r="B30" s="38">
        <v>172254</v>
      </c>
      <c r="C30" s="38">
        <v>170772</v>
      </c>
      <c r="D30" s="38">
        <v>166184</v>
      </c>
      <c r="E30" s="38">
        <v>150114</v>
      </c>
      <c r="F30" s="38">
        <v>177790</v>
      </c>
      <c r="G30" s="38">
        <v>176608</v>
      </c>
      <c r="H30" s="38">
        <v>174445</v>
      </c>
      <c r="I30" s="38">
        <v>173692</v>
      </c>
      <c r="J30" s="38">
        <v>179994</v>
      </c>
      <c r="K30" s="38">
        <v>187639</v>
      </c>
      <c r="L30" s="38">
        <v>183684</v>
      </c>
      <c r="M30" s="38">
        <v>189751</v>
      </c>
      <c r="N30" s="38">
        <v>184679</v>
      </c>
      <c r="O30" s="38">
        <v>184368</v>
      </c>
      <c r="P30" s="38">
        <v>179604</v>
      </c>
      <c r="Q30" s="38">
        <v>184070</v>
      </c>
      <c r="R30" s="38">
        <v>185809</v>
      </c>
      <c r="S30" s="38">
        <v>180956</v>
      </c>
      <c r="T30" s="39">
        <v>189777</v>
      </c>
      <c r="U30" s="39">
        <v>178992.7</v>
      </c>
      <c r="V30" s="39">
        <v>179759.1</v>
      </c>
      <c r="W30" s="39">
        <v>179391.8</v>
      </c>
      <c r="X30" s="39">
        <v>175188.5</v>
      </c>
      <c r="Y30" s="67"/>
      <c r="Z30" s="67"/>
      <c r="AA30" s="67"/>
      <c r="AB30" s="67"/>
    </row>
    <row r="31" spans="1:28" ht="19.5" customHeight="1" thickBot="1">
      <c r="A31" s="32" t="s">
        <v>81</v>
      </c>
      <c r="B31" s="40">
        <v>196133</v>
      </c>
      <c r="C31" s="40">
        <v>195775</v>
      </c>
      <c r="D31" s="40">
        <v>187990</v>
      </c>
      <c r="E31" s="40">
        <v>177354</v>
      </c>
      <c r="F31" s="40">
        <v>201870</v>
      </c>
      <c r="G31" s="40">
        <v>197530</v>
      </c>
      <c r="H31" s="40">
        <v>195852</v>
      </c>
      <c r="I31" s="40">
        <v>195775</v>
      </c>
      <c r="J31" s="40">
        <v>202962</v>
      </c>
      <c r="K31" s="40">
        <v>210736</v>
      </c>
      <c r="L31" s="40">
        <v>206107</v>
      </c>
      <c r="M31" s="40">
        <v>214159</v>
      </c>
      <c r="N31" s="40">
        <v>219752</v>
      </c>
      <c r="O31" s="40">
        <v>212220</v>
      </c>
      <c r="P31" s="40">
        <v>211073</v>
      </c>
      <c r="Q31" s="40">
        <v>219632</v>
      </c>
      <c r="R31" s="40">
        <v>219206</v>
      </c>
      <c r="S31" s="40">
        <v>210510</v>
      </c>
      <c r="T31" s="41">
        <v>213059</v>
      </c>
      <c r="U31" s="41">
        <v>207650.9</v>
      </c>
      <c r="V31" s="41">
        <v>211591</v>
      </c>
      <c r="W31" s="41">
        <v>217458.9</v>
      </c>
      <c r="X31" s="41">
        <v>214406.3</v>
      </c>
      <c r="Y31" s="67"/>
      <c r="Z31" s="67"/>
      <c r="AA31" s="67"/>
      <c r="AB31" s="67"/>
    </row>
    <row r="32" spans="1:28" ht="19.5" customHeight="1" thickBot="1">
      <c r="A32" s="30" t="s">
        <v>82</v>
      </c>
      <c r="B32" s="42">
        <v>0.0323</v>
      </c>
      <c r="C32" s="42">
        <v>0.034</v>
      </c>
      <c r="D32" s="42">
        <v>0.0307</v>
      </c>
      <c r="E32" s="42">
        <v>0.0415</v>
      </c>
      <c r="F32" s="42">
        <v>0.0316</v>
      </c>
      <c r="G32" s="42">
        <v>0.0279</v>
      </c>
      <c r="H32" s="42">
        <v>0.0288</v>
      </c>
      <c r="I32" s="42">
        <v>0.0298</v>
      </c>
      <c r="J32" s="42">
        <v>0.0299</v>
      </c>
      <c r="K32" s="42">
        <v>0.0289</v>
      </c>
      <c r="L32" s="42">
        <v>0.0287</v>
      </c>
      <c r="M32" s="42">
        <v>0.0308</v>
      </c>
      <c r="N32" s="42">
        <v>0.0432</v>
      </c>
      <c r="O32" s="42">
        <v>0.0354</v>
      </c>
      <c r="P32" s="42">
        <v>0.0402</v>
      </c>
      <c r="Q32" s="42">
        <v>0.044</v>
      </c>
      <c r="R32" s="42">
        <v>0.0412</v>
      </c>
      <c r="S32" s="42">
        <v>0.0381</v>
      </c>
      <c r="T32" s="42">
        <v>0.0288</v>
      </c>
      <c r="U32" s="42">
        <f>U29/U28</f>
        <v>0.03773609598089817</v>
      </c>
      <c r="V32" s="42">
        <v>0.04135428644435927</v>
      </c>
      <c r="W32" s="42">
        <v>0.048791279003288085</v>
      </c>
      <c r="X32" s="42">
        <v>0.051327676858110016</v>
      </c>
      <c r="Y32" s="67"/>
      <c r="Z32" s="67"/>
      <c r="AA32" s="67"/>
      <c r="AB32" s="67"/>
    </row>
    <row r="33" spans="1:28" ht="26.25" customHeight="1" thickBot="1">
      <c r="A33" s="37" t="s">
        <v>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67"/>
      <c r="Z33" s="67"/>
      <c r="AA33" s="67"/>
      <c r="AB33" s="67"/>
    </row>
    <row r="34" spans="1:28" ht="19.5" customHeight="1" thickBot="1">
      <c r="A34" s="30" t="s">
        <v>79</v>
      </c>
      <c r="B34" s="38">
        <v>110916</v>
      </c>
      <c r="C34" s="38">
        <v>112634</v>
      </c>
      <c r="D34" s="38">
        <v>110091</v>
      </c>
      <c r="E34" s="38">
        <v>116759</v>
      </c>
      <c r="F34" s="38">
        <v>116844</v>
      </c>
      <c r="G34" s="38">
        <v>125321</v>
      </c>
      <c r="H34" s="38">
        <v>118031</v>
      </c>
      <c r="I34" s="38">
        <v>121258</v>
      </c>
      <c r="J34" s="38">
        <v>123438</v>
      </c>
      <c r="K34" s="38">
        <v>124475</v>
      </c>
      <c r="L34" s="38">
        <v>122935</v>
      </c>
      <c r="M34" s="38">
        <v>123366</v>
      </c>
      <c r="N34" s="38">
        <v>112740</v>
      </c>
      <c r="O34" s="38">
        <v>117938</v>
      </c>
      <c r="P34" s="38">
        <v>113522</v>
      </c>
      <c r="Q34" s="38">
        <v>122991</v>
      </c>
      <c r="R34" s="38">
        <v>114466</v>
      </c>
      <c r="S34" s="38">
        <v>122361</v>
      </c>
      <c r="T34" s="39">
        <v>122341</v>
      </c>
      <c r="U34" s="39">
        <v>121996.8</v>
      </c>
      <c r="V34" s="39">
        <v>119573.6</v>
      </c>
      <c r="W34" s="39">
        <v>120958.34281015233</v>
      </c>
      <c r="X34" s="39">
        <v>124990.8</v>
      </c>
      <c r="Y34" s="67"/>
      <c r="Z34" s="67"/>
      <c r="AA34" s="67"/>
      <c r="AB34" s="67"/>
    </row>
    <row r="35" spans="1:28" ht="19.5" customHeight="1" thickBot="1">
      <c r="A35" s="32" t="s">
        <v>87</v>
      </c>
      <c r="B35" s="40">
        <v>3739</v>
      </c>
      <c r="C35" s="40">
        <v>3832</v>
      </c>
      <c r="D35" s="40">
        <v>2977</v>
      </c>
      <c r="E35" s="40">
        <v>3475</v>
      </c>
      <c r="F35" s="40">
        <v>3483</v>
      </c>
      <c r="G35" s="40">
        <v>4910</v>
      </c>
      <c r="H35" s="40">
        <v>3379</v>
      </c>
      <c r="I35" s="40">
        <v>3130</v>
      </c>
      <c r="J35" s="40">
        <v>4019</v>
      </c>
      <c r="K35" s="40">
        <v>3644</v>
      </c>
      <c r="L35" s="40">
        <v>3791</v>
      </c>
      <c r="M35" s="40">
        <v>4426</v>
      </c>
      <c r="N35" s="40">
        <v>4337</v>
      </c>
      <c r="O35" s="40">
        <v>4141</v>
      </c>
      <c r="P35" s="40">
        <v>4105</v>
      </c>
      <c r="Q35" s="40">
        <v>5534</v>
      </c>
      <c r="R35" s="40">
        <v>4967</v>
      </c>
      <c r="S35" s="40">
        <v>5222</v>
      </c>
      <c r="T35" s="41">
        <v>4287</v>
      </c>
      <c r="U35" s="41">
        <v>3613.062</v>
      </c>
      <c r="V35" s="41">
        <v>4919</v>
      </c>
      <c r="W35" s="41">
        <v>8098.77</v>
      </c>
      <c r="X35" s="41">
        <v>6524.586</v>
      </c>
      <c r="Y35" s="67"/>
      <c r="Z35" s="67"/>
      <c r="AA35" s="67"/>
      <c r="AB35" s="67"/>
    </row>
    <row r="36" spans="1:24" ht="19.5" customHeight="1" thickBot="1">
      <c r="A36" s="30" t="s">
        <v>80</v>
      </c>
      <c r="B36" s="38">
        <v>103416</v>
      </c>
      <c r="C36" s="38">
        <v>104949</v>
      </c>
      <c r="D36" s="38">
        <v>104119</v>
      </c>
      <c r="E36" s="38">
        <v>109791</v>
      </c>
      <c r="F36" s="38">
        <v>109858</v>
      </c>
      <c r="G36" s="38">
        <v>115473</v>
      </c>
      <c r="H36" s="38">
        <v>111253</v>
      </c>
      <c r="I36" s="38">
        <v>114979</v>
      </c>
      <c r="J36" s="38">
        <v>115377</v>
      </c>
      <c r="K36" s="38">
        <v>117166</v>
      </c>
      <c r="L36" s="38">
        <v>115331</v>
      </c>
      <c r="M36" s="38">
        <v>114673</v>
      </c>
      <c r="N36" s="38">
        <v>104043</v>
      </c>
      <c r="O36" s="38">
        <v>109735</v>
      </c>
      <c r="P36" s="38">
        <v>105295</v>
      </c>
      <c r="Q36" s="38">
        <v>111906</v>
      </c>
      <c r="R36" s="38">
        <v>104523</v>
      </c>
      <c r="S36" s="38">
        <v>112013</v>
      </c>
      <c r="T36" s="39">
        <v>113742</v>
      </c>
      <c r="U36" s="39">
        <v>114900.1</v>
      </c>
      <c r="V36" s="39">
        <v>109897.9</v>
      </c>
      <c r="W36" s="39">
        <v>105036.3</v>
      </c>
      <c r="X36" s="39">
        <v>112194.9</v>
      </c>
    </row>
    <row r="37" spans="1:24" ht="19.5" customHeight="1" thickBot="1">
      <c r="A37" s="32" t="s">
        <v>81</v>
      </c>
      <c r="B37" s="40">
        <v>118416</v>
      </c>
      <c r="C37" s="40">
        <v>120320</v>
      </c>
      <c r="D37" s="40">
        <v>116062</v>
      </c>
      <c r="E37" s="40">
        <v>123729</v>
      </c>
      <c r="F37" s="40">
        <v>123830</v>
      </c>
      <c r="G37" s="40">
        <v>135170</v>
      </c>
      <c r="H37" s="40">
        <v>124808</v>
      </c>
      <c r="I37" s="40">
        <v>127536</v>
      </c>
      <c r="J37" s="40">
        <v>131499</v>
      </c>
      <c r="K37" s="40">
        <v>131783</v>
      </c>
      <c r="L37" s="40">
        <v>130538</v>
      </c>
      <c r="M37" s="40">
        <v>132058</v>
      </c>
      <c r="N37" s="40">
        <v>121437</v>
      </c>
      <c r="O37" s="40">
        <v>126142</v>
      </c>
      <c r="P37" s="40">
        <v>121749</v>
      </c>
      <c r="Q37" s="40">
        <v>134077</v>
      </c>
      <c r="R37" s="40">
        <v>124408</v>
      </c>
      <c r="S37" s="40">
        <v>132709</v>
      </c>
      <c r="T37" s="41">
        <v>130940</v>
      </c>
      <c r="U37" s="41">
        <v>129093.5</v>
      </c>
      <c r="V37" s="41">
        <v>129249.3</v>
      </c>
      <c r="W37" s="41">
        <v>136880.4</v>
      </c>
      <c r="X37" s="41">
        <v>137786.7</v>
      </c>
    </row>
    <row r="38" spans="1:24" ht="19.5" customHeight="1" thickBot="1">
      <c r="A38" s="30" t="s">
        <v>82</v>
      </c>
      <c r="B38" s="42">
        <v>0.0337</v>
      </c>
      <c r="C38" s="42">
        <v>0.034</v>
      </c>
      <c r="D38" s="42">
        <v>0.027</v>
      </c>
      <c r="E38" s="42">
        <v>0.0298</v>
      </c>
      <c r="F38" s="42">
        <v>0.0298</v>
      </c>
      <c r="G38" s="42">
        <v>0.0392</v>
      </c>
      <c r="H38" s="42">
        <v>0.0286</v>
      </c>
      <c r="I38" s="42">
        <v>0.0258</v>
      </c>
      <c r="J38" s="42">
        <v>0.0326</v>
      </c>
      <c r="K38" s="42">
        <v>0.0293</v>
      </c>
      <c r="L38" s="42">
        <v>0.0308</v>
      </c>
      <c r="M38" s="42">
        <v>0.0359</v>
      </c>
      <c r="N38" s="42">
        <v>0.0385</v>
      </c>
      <c r="O38" s="42">
        <v>0.0351</v>
      </c>
      <c r="P38" s="42">
        <v>0.0362</v>
      </c>
      <c r="Q38" s="42">
        <v>0.045</v>
      </c>
      <c r="R38" s="42">
        <v>0.0434</v>
      </c>
      <c r="S38" s="42">
        <v>0.0427</v>
      </c>
      <c r="T38" s="42">
        <v>0.035</v>
      </c>
      <c r="U38" s="42">
        <f>U35/U34</f>
        <v>0.029616039109222534</v>
      </c>
      <c r="V38" s="42">
        <v>0.04113784313594305</v>
      </c>
      <c r="W38" s="42">
        <v>0.06695503436841276</v>
      </c>
      <c r="X38" s="42">
        <v>0.05220052995900498</v>
      </c>
    </row>
    <row r="39" spans="1:24" ht="26.25" customHeight="1" thickBot="1">
      <c r="A39" s="37" t="s">
        <v>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9.5" customHeight="1" thickBot="1">
      <c r="A40" s="30" t="s">
        <v>79</v>
      </c>
      <c r="B40" s="38">
        <v>71081</v>
      </c>
      <c r="C40" s="38">
        <v>71081</v>
      </c>
      <c r="D40" s="38">
        <v>95366</v>
      </c>
      <c r="E40" s="38">
        <v>102647</v>
      </c>
      <c r="F40" s="38">
        <v>99349</v>
      </c>
      <c r="G40" s="38">
        <v>102646</v>
      </c>
      <c r="H40" s="38">
        <v>105177</v>
      </c>
      <c r="I40" s="38">
        <v>106001</v>
      </c>
      <c r="J40" s="38">
        <v>103601</v>
      </c>
      <c r="K40" s="38">
        <v>102099</v>
      </c>
      <c r="L40" s="38">
        <v>109026</v>
      </c>
      <c r="M40" s="38">
        <v>112945</v>
      </c>
      <c r="N40" s="38">
        <v>104981</v>
      </c>
      <c r="O40" s="38">
        <v>111069</v>
      </c>
      <c r="P40" s="38">
        <v>106768</v>
      </c>
      <c r="Q40" s="38">
        <v>105072</v>
      </c>
      <c r="R40" s="38">
        <v>105539</v>
      </c>
      <c r="S40" s="38">
        <v>105257</v>
      </c>
      <c r="T40" s="39">
        <v>107637</v>
      </c>
      <c r="U40" s="39">
        <v>106413.5</v>
      </c>
      <c r="V40" s="39">
        <v>107730.4</v>
      </c>
      <c r="W40" s="39">
        <v>107676.165519575</v>
      </c>
      <c r="X40" s="39">
        <v>107228.1</v>
      </c>
    </row>
    <row r="41" spans="1:24" ht="19.5" customHeight="1" thickBot="1">
      <c r="A41" s="32" t="s">
        <v>87</v>
      </c>
      <c r="B41" s="40">
        <v>3493</v>
      </c>
      <c r="C41" s="40">
        <v>4963</v>
      </c>
      <c r="D41" s="40">
        <v>3250</v>
      </c>
      <c r="E41" s="40">
        <v>3722</v>
      </c>
      <c r="F41" s="40">
        <v>2766</v>
      </c>
      <c r="G41" s="40">
        <v>6701</v>
      </c>
      <c r="H41" s="40">
        <v>3740</v>
      </c>
      <c r="I41" s="40">
        <v>2926</v>
      </c>
      <c r="J41" s="40">
        <v>2674</v>
      </c>
      <c r="K41" s="40">
        <v>3454</v>
      </c>
      <c r="L41" s="40">
        <v>3721</v>
      </c>
      <c r="M41" s="40">
        <v>4301</v>
      </c>
      <c r="N41" s="40">
        <v>4862</v>
      </c>
      <c r="O41" s="40">
        <v>5124</v>
      </c>
      <c r="P41" s="40">
        <v>6058</v>
      </c>
      <c r="Q41" s="40">
        <v>5580</v>
      </c>
      <c r="R41" s="40">
        <v>5572</v>
      </c>
      <c r="S41" s="40">
        <v>5138</v>
      </c>
      <c r="T41" s="41">
        <v>3879</v>
      </c>
      <c r="U41" s="41">
        <v>3938.979</v>
      </c>
      <c r="V41" s="41">
        <v>4918</v>
      </c>
      <c r="W41" s="41">
        <v>6859.415</v>
      </c>
      <c r="X41" s="41">
        <v>7682.244</v>
      </c>
    </row>
    <row r="42" spans="1:24" ht="19.5" customHeight="1" thickBot="1">
      <c r="A42" s="30" t="s">
        <v>80</v>
      </c>
      <c r="B42" s="38">
        <v>85837</v>
      </c>
      <c r="C42" s="38">
        <v>61127</v>
      </c>
      <c r="D42" s="38">
        <v>88849</v>
      </c>
      <c r="E42" s="38">
        <v>95182</v>
      </c>
      <c r="F42" s="38">
        <v>93801</v>
      </c>
      <c r="G42" s="38">
        <v>89206</v>
      </c>
      <c r="H42" s="38">
        <v>97676</v>
      </c>
      <c r="I42" s="38">
        <v>100131</v>
      </c>
      <c r="J42" s="38">
        <v>98238</v>
      </c>
      <c r="K42" s="38">
        <v>95171</v>
      </c>
      <c r="L42" s="38">
        <v>101563</v>
      </c>
      <c r="M42" s="38">
        <v>104496</v>
      </c>
      <c r="N42" s="38">
        <v>95236</v>
      </c>
      <c r="O42" s="38">
        <v>100935</v>
      </c>
      <c r="P42" s="38">
        <v>94654</v>
      </c>
      <c r="Q42" s="38">
        <v>93921</v>
      </c>
      <c r="R42" s="38">
        <v>94414</v>
      </c>
      <c r="S42" s="38">
        <v>95080</v>
      </c>
      <c r="T42" s="39">
        <v>99857</v>
      </c>
      <c r="U42" s="39">
        <v>98676.63</v>
      </c>
      <c r="V42" s="39">
        <v>98057.03</v>
      </c>
      <c r="W42" s="39">
        <v>94190.64</v>
      </c>
      <c r="X42" s="39">
        <v>92161.78</v>
      </c>
    </row>
    <row r="43" spans="1:24" ht="19.5" customHeight="1" thickBot="1">
      <c r="A43" s="32" t="s">
        <v>81</v>
      </c>
      <c r="B43" s="40">
        <v>99848</v>
      </c>
      <c r="C43" s="40">
        <v>81035</v>
      </c>
      <c r="D43" s="40">
        <v>101884</v>
      </c>
      <c r="E43" s="40">
        <v>110113</v>
      </c>
      <c r="F43" s="40">
        <v>104897</v>
      </c>
      <c r="G43" s="40">
        <v>116086</v>
      </c>
      <c r="H43" s="40">
        <v>112678</v>
      </c>
      <c r="I43" s="40">
        <v>111871</v>
      </c>
      <c r="J43" s="40">
        <v>108963</v>
      </c>
      <c r="K43" s="40">
        <v>109026</v>
      </c>
      <c r="L43" s="40">
        <v>116490</v>
      </c>
      <c r="M43" s="40">
        <v>121393</v>
      </c>
      <c r="N43" s="40">
        <v>114726</v>
      </c>
      <c r="O43" s="40">
        <v>121203</v>
      </c>
      <c r="P43" s="40">
        <v>118882</v>
      </c>
      <c r="Q43" s="40">
        <v>116223</v>
      </c>
      <c r="R43" s="40">
        <v>116663</v>
      </c>
      <c r="S43" s="40">
        <v>115433</v>
      </c>
      <c r="T43" s="41">
        <v>115418</v>
      </c>
      <c r="U43" s="41">
        <v>114150.4</v>
      </c>
      <c r="V43" s="41">
        <v>117403.7</v>
      </c>
      <c r="W43" s="41">
        <v>121161.7</v>
      </c>
      <c r="X43" s="41">
        <v>122294.4</v>
      </c>
    </row>
    <row r="44" spans="1:24" ht="19.5" customHeight="1" thickBot="1">
      <c r="A44" s="30" t="s">
        <v>82</v>
      </c>
      <c r="B44" s="42">
        <v>0.0491</v>
      </c>
      <c r="C44" s="42">
        <v>0.0698</v>
      </c>
      <c r="D44" s="42">
        <v>0.0341</v>
      </c>
      <c r="E44" s="42">
        <v>0.0363</v>
      </c>
      <c r="F44" s="42">
        <v>0.0278</v>
      </c>
      <c r="G44" s="42">
        <v>0.0653</v>
      </c>
      <c r="H44" s="42">
        <v>0.0356</v>
      </c>
      <c r="I44" s="42">
        <v>0.0276</v>
      </c>
      <c r="J44" s="42">
        <v>0.0258</v>
      </c>
      <c r="K44" s="42">
        <v>0.0338</v>
      </c>
      <c r="L44" s="42">
        <v>0.0341</v>
      </c>
      <c r="M44" s="42">
        <v>0.0381</v>
      </c>
      <c r="N44" s="42">
        <v>0.0463</v>
      </c>
      <c r="O44" s="42">
        <v>0.0461</v>
      </c>
      <c r="P44" s="42">
        <v>0.0567</v>
      </c>
      <c r="Q44" s="42">
        <v>0.0531</v>
      </c>
      <c r="R44" s="42">
        <v>0.0528</v>
      </c>
      <c r="S44" s="42">
        <v>0.0488</v>
      </c>
      <c r="T44" s="42">
        <v>0.036</v>
      </c>
      <c r="U44" s="42">
        <f>U41/U40</f>
        <v>0.03701578277192273</v>
      </c>
      <c r="V44" s="42">
        <v>0.04565099544789586</v>
      </c>
      <c r="W44" s="42">
        <v>0.06370411656935343</v>
      </c>
      <c r="X44" s="42">
        <v>0.07164394407809146</v>
      </c>
    </row>
    <row r="45" spans="1:24" ht="26.25" customHeight="1" thickBot="1">
      <c r="A45" s="37" t="s">
        <v>76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9.5" customHeight="1" thickBot="1">
      <c r="A46" s="30" t="s">
        <v>79</v>
      </c>
      <c r="B46" s="38">
        <v>4574821</v>
      </c>
      <c r="C46" s="38">
        <v>4585044</v>
      </c>
      <c r="D46" s="38">
        <v>4293138</v>
      </c>
      <c r="E46" s="38">
        <v>4487454</v>
      </c>
      <c r="F46" s="38">
        <v>4513775</v>
      </c>
      <c r="G46" s="38">
        <v>4552734</v>
      </c>
      <c r="H46" s="38">
        <v>4383512</v>
      </c>
      <c r="I46" s="38">
        <v>4554517</v>
      </c>
      <c r="J46" s="38">
        <v>4582177</v>
      </c>
      <c r="K46" s="38">
        <v>4445659</v>
      </c>
      <c r="L46" s="38">
        <v>4431196</v>
      </c>
      <c r="M46" s="38">
        <v>4601165</v>
      </c>
      <c r="N46" s="38">
        <v>4450300</v>
      </c>
      <c r="O46" s="38">
        <v>4509076</v>
      </c>
      <c r="P46" s="43" t="s">
        <v>126</v>
      </c>
      <c r="Q46" s="38">
        <v>4456993</v>
      </c>
      <c r="R46" s="38">
        <v>4407498</v>
      </c>
      <c r="S46" s="38">
        <v>4418150</v>
      </c>
      <c r="T46" s="38">
        <v>4453985</v>
      </c>
      <c r="U46" s="38">
        <v>4637828</v>
      </c>
      <c r="V46" s="38">
        <v>4601299</v>
      </c>
      <c r="W46" s="38">
        <v>4514322.921565447</v>
      </c>
      <c r="X46" s="38">
        <v>4526773</v>
      </c>
    </row>
    <row r="47" spans="1:24" ht="19.5" customHeight="1" thickBot="1">
      <c r="A47" s="32" t="s">
        <v>87</v>
      </c>
      <c r="B47" s="40">
        <v>63506</v>
      </c>
      <c r="C47" s="40">
        <v>66546</v>
      </c>
      <c r="D47" s="40">
        <v>78543</v>
      </c>
      <c r="E47" s="40">
        <v>61648</v>
      </c>
      <c r="F47" s="40">
        <v>60169</v>
      </c>
      <c r="G47" s="40">
        <v>61681</v>
      </c>
      <c r="H47" s="40">
        <v>77620</v>
      </c>
      <c r="I47" s="40">
        <v>57238</v>
      </c>
      <c r="J47" s="40">
        <v>60145</v>
      </c>
      <c r="K47" s="40">
        <v>68691</v>
      </c>
      <c r="L47" s="40">
        <v>73688</v>
      </c>
      <c r="M47" s="40">
        <v>78988</v>
      </c>
      <c r="N47" s="40">
        <v>80989</v>
      </c>
      <c r="O47" s="40">
        <v>58608</v>
      </c>
      <c r="P47" s="36" t="s">
        <v>127</v>
      </c>
      <c r="Q47" s="40">
        <v>77186</v>
      </c>
      <c r="R47" s="40">
        <v>84959</v>
      </c>
      <c r="S47" s="40">
        <v>97167</v>
      </c>
      <c r="T47" s="40">
        <v>139453</v>
      </c>
      <c r="U47" s="40">
        <v>164551.7</v>
      </c>
      <c r="V47" s="40">
        <v>166149.3</v>
      </c>
      <c r="W47" s="40">
        <v>167542.2</v>
      </c>
      <c r="X47" s="40">
        <v>136324.6</v>
      </c>
    </row>
    <row r="48" spans="1:24" ht="19.5" customHeight="1" thickBot="1">
      <c r="A48" s="30" t="s">
        <v>80</v>
      </c>
      <c r="B48" s="38">
        <v>4450083</v>
      </c>
      <c r="C48" s="38">
        <v>4454336</v>
      </c>
      <c r="D48" s="38">
        <v>4138998</v>
      </c>
      <c r="E48" s="38">
        <v>4366366</v>
      </c>
      <c r="F48" s="38">
        <v>4395593</v>
      </c>
      <c r="G48" s="38">
        <v>4431582</v>
      </c>
      <c r="H48" s="38">
        <v>4231183</v>
      </c>
      <c r="I48" s="38">
        <v>4442091</v>
      </c>
      <c r="J48" s="38">
        <v>4464042</v>
      </c>
      <c r="K48" s="38">
        <v>4310838</v>
      </c>
      <c r="L48" s="38">
        <v>4286594</v>
      </c>
      <c r="M48" s="38">
        <v>4446019</v>
      </c>
      <c r="N48" s="38">
        <v>4291368</v>
      </c>
      <c r="O48" s="38">
        <v>4394092</v>
      </c>
      <c r="P48" s="43" t="s">
        <v>128</v>
      </c>
      <c r="Q48" s="38">
        <v>4305407</v>
      </c>
      <c r="R48" s="38">
        <v>4240785</v>
      </c>
      <c r="S48" s="38">
        <v>4227510</v>
      </c>
      <c r="T48" s="38">
        <v>4180329</v>
      </c>
      <c r="U48" s="38">
        <v>4314619</v>
      </c>
      <c r="V48" s="38">
        <v>4275264</v>
      </c>
      <c r="W48" s="38">
        <v>4185321</v>
      </c>
      <c r="X48" s="38">
        <v>4259278</v>
      </c>
    </row>
    <row r="49" spans="1:24" ht="19.5" customHeight="1" thickBot="1">
      <c r="A49" s="32" t="s">
        <v>81</v>
      </c>
      <c r="B49" s="40">
        <v>4699558</v>
      </c>
      <c r="C49" s="40">
        <v>4715752</v>
      </c>
      <c r="D49" s="40">
        <v>4447279</v>
      </c>
      <c r="E49" s="40">
        <v>4608542</v>
      </c>
      <c r="F49" s="40">
        <v>4631956</v>
      </c>
      <c r="G49" s="40">
        <v>4673886</v>
      </c>
      <c r="H49" s="40">
        <v>4535841</v>
      </c>
      <c r="I49" s="40">
        <v>4666942</v>
      </c>
      <c r="J49" s="40">
        <v>4700312</v>
      </c>
      <c r="K49" s="40">
        <v>4580481</v>
      </c>
      <c r="L49" s="40">
        <v>4575799</v>
      </c>
      <c r="M49" s="40">
        <v>4756311</v>
      </c>
      <c r="N49" s="40">
        <v>4609233</v>
      </c>
      <c r="O49" s="40">
        <v>4624061</v>
      </c>
      <c r="P49" s="36" t="s">
        <v>129</v>
      </c>
      <c r="Q49" s="40">
        <v>4608580</v>
      </c>
      <c r="R49" s="40">
        <v>4574211</v>
      </c>
      <c r="S49" s="40">
        <v>4608790</v>
      </c>
      <c r="T49" s="40">
        <v>4727640</v>
      </c>
      <c r="U49" s="40">
        <v>4961037</v>
      </c>
      <c r="V49" s="40">
        <v>4927335</v>
      </c>
      <c r="W49" s="40">
        <v>4843325</v>
      </c>
      <c r="X49" s="40">
        <v>4794268</v>
      </c>
    </row>
    <row r="50" spans="1:24" ht="19.5" customHeight="1" thickBot="1">
      <c r="A50" s="30" t="s">
        <v>82</v>
      </c>
      <c r="B50" s="42">
        <v>0.0139</v>
      </c>
      <c r="C50" s="42">
        <v>0.0145</v>
      </c>
      <c r="D50" s="42">
        <v>0.0183</v>
      </c>
      <c r="E50" s="42">
        <v>0.0137</v>
      </c>
      <c r="F50" s="42">
        <v>0.0133</v>
      </c>
      <c r="G50" s="42">
        <v>0.0135</v>
      </c>
      <c r="H50" s="42">
        <v>0.0177</v>
      </c>
      <c r="I50" s="42">
        <v>0.0126</v>
      </c>
      <c r="J50" s="42">
        <v>0.0131</v>
      </c>
      <c r="K50" s="42">
        <v>0.0155</v>
      </c>
      <c r="L50" s="42">
        <v>0.0166</v>
      </c>
      <c r="M50" s="42">
        <v>0.0172</v>
      </c>
      <c r="N50" s="42">
        <v>0.0182</v>
      </c>
      <c r="O50" s="42">
        <v>0.013</v>
      </c>
      <c r="P50" s="42">
        <v>0.0142</v>
      </c>
      <c r="Q50" s="42">
        <v>0.0173</v>
      </c>
      <c r="R50" s="42">
        <v>0.0193</v>
      </c>
      <c r="S50" s="42">
        <v>0.022</v>
      </c>
      <c r="T50" s="42">
        <v>0.0313</v>
      </c>
      <c r="U50" s="42">
        <f>U47/U46</f>
        <v>0.035480336916332386</v>
      </c>
      <c r="V50" s="42">
        <f>V47/V46</f>
        <v>0.03610921611484061</v>
      </c>
      <c r="W50" s="42">
        <v>0.03711347258735776</v>
      </c>
      <c r="X50" s="42">
        <f>X47/X46</f>
        <v>0.03011518359767543</v>
      </c>
    </row>
    <row r="51" ht="12.75">
      <c r="AA51" s="17"/>
    </row>
  </sheetData>
  <sheetProtection/>
  <mergeCells count="26">
    <mergeCell ref="X13:X14"/>
    <mergeCell ref="U13:U14"/>
    <mergeCell ref="J13:J14"/>
    <mergeCell ref="F13:F14"/>
    <mergeCell ref="O13:O14"/>
    <mergeCell ref="P13:P14"/>
    <mergeCell ref="H13:H14"/>
    <mergeCell ref="K13:K14"/>
    <mergeCell ref="W13:W14"/>
    <mergeCell ref="V13:V14"/>
    <mergeCell ref="S13:S14"/>
    <mergeCell ref="T13:T14"/>
    <mergeCell ref="L13:L14"/>
    <mergeCell ref="G13:G14"/>
    <mergeCell ref="R13:R14"/>
    <mergeCell ref="M13:M14"/>
    <mergeCell ref="A2:R2"/>
    <mergeCell ref="A3:R3"/>
    <mergeCell ref="Q13:Q14"/>
    <mergeCell ref="I13:I14"/>
    <mergeCell ref="B13:B14"/>
    <mergeCell ref="C13:C14"/>
    <mergeCell ref="D13:D14"/>
    <mergeCell ref="A13:A14"/>
    <mergeCell ref="E13:E14"/>
    <mergeCell ref="N13:N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60"/>
  <sheetViews>
    <sheetView showGridLines="0" zoomScale="85" zoomScaleNormal="85" zoomScalePageLayoutView="0" workbookViewId="0" topLeftCell="A22">
      <pane xSplit="1" topLeftCell="BK1" activePane="topRight" state="frozen"/>
      <selection pane="topLeft" activeCell="A1" sqref="A1"/>
      <selection pane="topRight" activeCell="BQ34" sqref="BQ34"/>
    </sheetView>
  </sheetViews>
  <sheetFormatPr defaultColWidth="11.421875" defaultRowHeight="12.75"/>
  <cols>
    <col min="1" max="1" width="47.57421875" style="0" customWidth="1"/>
    <col min="51" max="62" width="13.8515625" style="0" customWidth="1"/>
    <col min="63" max="66" width="17.57421875" style="0" customWidth="1"/>
    <col min="67" max="67" width="9.00390625" style="51" customWidth="1"/>
    <col min="69" max="69" width="13.8515625" style="0" bestFit="1" customWidth="1"/>
  </cols>
  <sheetData>
    <row r="2" spans="1:67" ht="26.25" customHeight="1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49"/>
    </row>
    <row r="3" spans="1:67" ht="25.5">
      <c r="A3" s="108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50"/>
    </row>
    <row r="4" ht="18.75">
      <c r="A4" s="2"/>
    </row>
    <row r="5" ht="20.25">
      <c r="A5" s="4" t="s">
        <v>0</v>
      </c>
    </row>
    <row r="6" ht="20.25">
      <c r="A6" s="4"/>
    </row>
    <row r="7" ht="20.25">
      <c r="A7" s="18" t="s">
        <v>26</v>
      </c>
    </row>
    <row r="9" spans="1:73" ht="18">
      <c r="A9" s="3" t="s">
        <v>1</v>
      </c>
      <c r="BP9" s="27"/>
      <c r="BQ9" s="27"/>
      <c r="BR9" s="27"/>
      <c r="BS9" s="27"/>
      <c r="BT9" s="27"/>
      <c r="BU9" s="27"/>
    </row>
    <row r="10" spans="1:73" ht="18.75" thickBot="1">
      <c r="A10" s="3"/>
      <c r="BP10" s="27"/>
      <c r="BQ10" s="27"/>
      <c r="BR10" s="27"/>
      <c r="BS10" s="27"/>
      <c r="BT10" s="27"/>
      <c r="BU10" s="27"/>
    </row>
    <row r="11" spans="1:73" ht="25.5" customHeight="1">
      <c r="A11" s="91"/>
      <c r="B11" s="93" t="s">
        <v>106</v>
      </c>
      <c r="C11" s="93" t="s">
        <v>107</v>
      </c>
      <c r="D11" s="93" t="s">
        <v>130</v>
      </c>
      <c r="E11" s="93" t="s">
        <v>131</v>
      </c>
      <c r="F11" s="93" t="s">
        <v>91</v>
      </c>
      <c r="G11" s="95" t="s">
        <v>132</v>
      </c>
      <c r="H11" s="95" t="s">
        <v>133</v>
      </c>
      <c r="I11" s="95" t="s">
        <v>134</v>
      </c>
      <c r="J11" s="95" t="s">
        <v>135</v>
      </c>
      <c r="K11" s="95" t="s">
        <v>136</v>
      </c>
      <c r="L11" s="95" t="s">
        <v>99</v>
      </c>
      <c r="M11" s="95" t="s">
        <v>137</v>
      </c>
      <c r="N11" s="95" t="s">
        <v>138</v>
      </c>
      <c r="O11" s="95" t="s">
        <v>109</v>
      </c>
      <c r="P11" s="95" t="s">
        <v>139</v>
      </c>
      <c r="Q11" s="95" t="s">
        <v>140</v>
      </c>
      <c r="R11" s="95" t="s">
        <v>100</v>
      </c>
      <c r="S11" s="93" t="s">
        <v>141</v>
      </c>
      <c r="T11" s="93" t="s">
        <v>142</v>
      </c>
      <c r="U11" s="93" t="s">
        <v>143</v>
      </c>
      <c r="V11" s="93" t="s">
        <v>144</v>
      </c>
      <c r="W11" s="93" t="s">
        <v>145</v>
      </c>
      <c r="X11" s="93" t="s">
        <v>146</v>
      </c>
      <c r="Y11" s="93" t="s">
        <v>147</v>
      </c>
      <c r="Z11" s="93" t="s">
        <v>148</v>
      </c>
      <c r="AA11" s="93" t="s">
        <v>149</v>
      </c>
      <c r="AB11" s="93" t="s">
        <v>150</v>
      </c>
      <c r="AC11" s="93" t="s">
        <v>151</v>
      </c>
      <c r="AD11" s="93" t="s">
        <v>152</v>
      </c>
      <c r="AE11" s="95" t="s">
        <v>153</v>
      </c>
      <c r="AF11" s="95" t="s">
        <v>154</v>
      </c>
      <c r="AG11" s="95" t="s">
        <v>155</v>
      </c>
      <c r="AH11" s="95" t="s">
        <v>156</v>
      </c>
      <c r="AI11" s="95" t="s">
        <v>157</v>
      </c>
      <c r="AJ11" s="95" t="s">
        <v>158</v>
      </c>
      <c r="AK11" s="95" t="s">
        <v>159</v>
      </c>
      <c r="AL11" s="95" t="s">
        <v>160</v>
      </c>
      <c r="AM11" s="95" t="s">
        <v>161</v>
      </c>
      <c r="AN11" s="95" t="s">
        <v>162</v>
      </c>
      <c r="AO11" s="95" t="s">
        <v>163</v>
      </c>
      <c r="AP11" s="95" t="s">
        <v>164</v>
      </c>
      <c r="AQ11" s="93" t="s">
        <v>165</v>
      </c>
      <c r="AR11" s="93" t="s">
        <v>166</v>
      </c>
      <c r="AS11" s="93" t="s">
        <v>122</v>
      </c>
      <c r="AT11" s="93" t="s">
        <v>167</v>
      </c>
      <c r="AU11" s="93" t="s">
        <v>168</v>
      </c>
      <c r="AV11" s="93" t="s">
        <v>123</v>
      </c>
      <c r="AW11" s="93" t="s">
        <v>169</v>
      </c>
      <c r="AX11" s="93" t="s">
        <v>170</v>
      </c>
      <c r="AY11" s="93" t="s">
        <v>124</v>
      </c>
      <c r="AZ11" s="93" t="s">
        <v>171</v>
      </c>
      <c r="BA11" s="93" t="s">
        <v>172</v>
      </c>
      <c r="BB11" s="93" t="s">
        <v>173</v>
      </c>
      <c r="BC11" s="95" t="s">
        <v>198</v>
      </c>
      <c r="BD11" s="95" t="s">
        <v>199</v>
      </c>
      <c r="BE11" s="95" t="s">
        <v>202</v>
      </c>
      <c r="BF11" s="95" t="s">
        <v>203</v>
      </c>
      <c r="BG11" s="95" t="s">
        <v>204</v>
      </c>
      <c r="BH11" s="95" t="s">
        <v>209</v>
      </c>
      <c r="BI11" s="95" t="s">
        <v>213</v>
      </c>
      <c r="BJ11" s="95" t="s">
        <v>214</v>
      </c>
      <c r="BK11" s="95" t="s">
        <v>215</v>
      </c>
      <c r="BL11" s="95" t="s">
        <v>216</v>
      </c>
      <c r="BM11" s="95" t="s">
        <v>217</v>
      </c>
      <c r="BN11" s="95" t="s">
        <v>218</v>
      </c>
      <c r="BO11" s="52"/>
      <c r="BP11" s="27"/>
      <c r="BQ11" s="27"/>
      <c r="BR11" s="27"/>
      <c r="BS11" s="27"/>
      <c r="BT11" s="27"/>
      <c r="BU11" s="27"/>
    </row>
    <row r="12" spans="1:73" ht="19.5" customHeight="1" thickBot="1">
      <c r="A12" s="92"/>
      <c r="B12" s="94"/>
      <c r="C12" s="94"/>
      <c r="D12" s="94"/>
      <c r="E12" s="94"/>
      <c r="F12" s="9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52"/>
      <c r="BQ12" s="77"/>
      <c r="BR12" s="77"/>
      <c r="BS12" s="77"/>
      <c r="BT12" s="77"/>
      <c r="BU12" s="77"/>
    </row>
    <row r="13" spans="1:73" ht="15.75" thickBo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53"/>
      <c r="BP13" s="27"/>
      <c r="BQ13" s="27"/>
      <c r="BR13" s="27"/>
      <c r="BS13" s="27"/>
      <c r="BT13" s="27"/>
      <c r="BU13" s="27"/>
    </row>
    <row r="14" spans="1:73" ht="15.75" thickBot="1">
      <c r="A14" s="30" t="s">
        <v>2</v>
      </c>
      <c r="B14" s="31">
        <v>0.058610034144452657</v>
      </c>
      <c r="C14" s="31">
        <v>0.07404490399113303</v>
      </c>
      <c r="D14" s="31">
        <v>0.06604165037976054</v>
      </c>
      <c r="E14" s="31">
        <v>0.054843696198451246</v>
      </c>
      <c r="F14" s="31">
        <v>0.060580662415760905</v>
      </c>
      <c r="G14" s="31">
        <v>0.06216146773442495</v>
      </c>
      <c r="H14" s="31">
        <v>0.0690110287508601</v>
      </c>
      <c r="I14" s="31">
        <v>0.0639628779162975</v>
      </c>
      <c r="J14" s="31">
        <v>0.06747553151664157</v>
      </c>
      <c r="K14" s="31">
        <v>0.04900108518667944</v>
      </c>
      <c r="L14" s="31">
        <v>0.059</v>
      </c>
      <c r="M14" s="31">
        <v>0.06549334108350774</v>
      </c>
      <c r="N14" s="31">
        <v>0.06452522097133997</v>
      </c>
      <c r="O14" s="31">
        <v>0.06160413199805573</v>
      </c>
      <c r="P14" s="31">
        <v>0.08340782732023468</v>
      </c>
      <c r="Q14" s="31">
        <v>0.0653656834045566</v>
      </c>
      <c r="R14" s="31">
        <v>0.05762464389189845</v>
      </c>
      <c r="S14" s="31">
        <v>0.06269272653272964</v>
      </c>
      <c r="T14" s="31">
        <v>0.07101340081625089</v>
      </c>
      <c r="U14" s="31">
        <v>0.07040911465483002</v>
      </c>
      <c r="V14" s="31">
        <v>0.05488246340852644</v>
      </c>
      <c r="W14" s="31">
        <v>0.06117020000629999</v>
      </c>
      <c r="X14" s="31">
        <v>0.05227026818285862</v>
      </c>
      <c r="Y14" s="31">
        <v>0.06144022479972353</v>
      </c>
      <c r="Z14" s="31">
        <v>0.06576037543400078</v>
      </c>
      <c r="AA14" s="31">
        <v>0.06088852387815156</v>
      </c>
      <c r="AB14" s="31">
        <v>0.0716589511873096</v>
      </c>
      <c r="AC14" s="31">
        <v>0.06275406974845005</v>
      </c>
      <c r="AD14" s="31">
        <v>0.061182871626769254</v>
      </c>
      <c r="AE14" s="31">
        <v>0.06339867207224922</v>
      </c>
      <c r="AF14" s="31">
        <v>0.07417959512875058</v>
      </c>
      <c r="AG14" s="31">
        <v>0.07144893246740179</v>
      </c>
      <c r="AH14" s="31">
        <v>0.07397465250140076</v>
      </c>
      <c r="AI14" s="31">
        <v>0.06928951969179102</v>
      </c>
      <c r="AJ14" s="31">
        <v>0.06653057970913456</v>
      </c>
      <c r="AK14" s="31">
        <v>0.059329525134332727</v>
      </c>
      <c r="AL14" s="31">
        <v>0.05622092731072004</v>
      </c>
      <c r="AM14" s="31">
        <v>0.05769122127797793</v>
      </c>
      <c r="AN14" s="31">
        <v>0.043521790607999766</v>
      </c>
      <c r="AO14" s="31">
        <v>0.03586487716592401</v>
      </c>
      <c r="AP14" s="31">
        <v>0.0432331550522619</v>
      </c>
      <c r="AQ14" s="31">
        <v>0.048570181820004714</v>
      </c>
      <c r="AR14" s="31">
        <v>0.04874457618576831</v>
      </c>
      <c r="AS14" s="31">
        <v>0.056676421866392726</v>
      </c>
      <c r="AT14" s="31">
        <v>0.04664513924303395</v>
      </c>
      <c r="AU14" s="31">
        <v>0.04153670229089781</v>
      </c>
      <c r="AV14" s="31">
        <v>0.037862446508789054</v>
      </c>
      <c r="AW14" s="31">
        <v>0.055785187313376984</v>
      </c>
      <c r="AX14" s="31">
        <v>0.0565767996405475</v>
      </c>
      <c r="AY14" s="31">
        <v>0.04195079964161511</v>
      </c>
      <c r="AZ14" s="31">
        <v>0.04303883049790271</v>
      </c>
      <c r="BA14" s="31">
        <v>0.03607318750445769</v>
      </c>
      <c r="BB14" s="31">
        <v>0.043132884606702795</v>
      </c>
      <c r="BC14" s="31">
        <v>0.03717551512238543</v>
      </c>
      <c r="BD14" s="31">
        <v>0.039519665802171276</v>
      </c>
      <c r="BE14" s="31">
        <v>0.036718455288994506</v>
      </c>
      <c r="BF14" s="31">
        <v>0.04020700121392348</v>
      </c>
      <c r="BG14" s="31">
        <v>0.051090267889800166</v>
      </c>
      <c r="BH14" s="31">
        <v>0.04345025058234232</v>
      </c>
      <c r="BI14" s="31">
        <v>0.04215841037432441</v>
      </c>
      <c r="BJ14" s="31">
        <v>0.03372295053984523</v>
      </c>
      <c r="BK14" s="31">
        <v>0.033839422727126194</v>
      </c>
      <c r="BL14" s="78">
        <v>0.02852766097816848</v>
      </c>
      <c r="BM14" s="78">
        <v>0.0347007366348516</v>
      </c>
      <c r="BN14" s="78">
        <v>0.0443117761722455</v>
      </c>
      <c r="BO14" s="55"/>
      <c r="BP14" s="27"/>
      <c r="BQ14" s="27"/>
      <c r="BR14" s="27"/>
      <c r="BS14" s="27"/>
      <c r="BT14" s="27"/>
      <c r="BU14" s="27"/>
    </row>
    <row r="15" spans="1:73" ht="15.75" thickBot="1">
      <c r="A15" s="32" t="s">
        <v>3</v>
      </c>
      <c r="B15" s="33">
        <v>0.08861155114863188</v>
      </c>
      <c r="C15" s="33">
        <v>0.07156022543626388</v>
      </c>
      <c r="D15" s="33">
        <v>0.08750265958849791</v>
      </c>
      <c r="E15" s="33">
        <v>0.07004133703941273</v>
      </c>
      <c r="F15" s="33">
        <v>0.07044838511504772</v>
      </c>
      <c r="G15" s="33">
        <v>0.07728185516450269</v>
      </c>
      <c r="H15" s="33">
        <v>0.08310487078060437</v>
      </c>
      <c r="I15" s="33">
        <v>0.07895539001213236</v>
      </c>
      <c r="J15" s="33">
        <v>0.09862972302344584</v>
      </c>
      <c r="K15" s="33">
        <v>0.0910443178757023</v>
      </c>
      <c r="L15" s="33">
        <v>0.08651311906979658</v>
      </c>
      <c r="M15" s="33">
        <v>0.07256508592014589</v>
      </c>
      <c r="N15" s="33">
        <v>0.07294178834566216</v>
      </c>
      <c r="O15" s="33">
        <v>0.08527355485454553</v>
      </c>
      <c r="P15" s="33">
        <v>0.09912579119894878</v>
      </c>
      <c r="Q15" s="33">
        <v>0.09470576106448177</v>
      </c>
      <c r="R15" s="33">
        <v>0.0948051978549226</v>
      </c>
      <c r="S15" s="33">
        <v>0.12983578404217663</v>
      </c>
      <c r="T15" s="33">
        <v>0.12965384062430946</v>
      </c>
      <c r="U15" s="33">
        <v>0.14010665168349168</v>
      </c>
      <c r="V15" s="33">
        <v>0.1322082891133405</v>
      </c>
      <c r="W15" s="33">
        <v>0.13981573079362114</v>
      </c>
      <c r="X15" s="33">
        <v>0.1257833366522763</v>
      </c>
      <c r="Y15" s="33">
        <v>0.12121266374383495</v>
      </c>
      <c r="Z15" s="33">
        <v>0.13334007503757103</v>
      </c>
      <c r="AA15" s="33">
        <v>0.12981554454633024</v>
      </c>
      <c r="AB15" s="33">
        <v>0.12837434694826125</v>
      </c>
      <c r="AC15" s="33">
        <v>0.11938009713218767</v>
      </c>
      <c r="AD15" s="33">
        <v>0.11680963681642982</v>
      </c>
      <c r="AE15" s="33">
        <v>0.12468139769317893</v>
      </c>
      <c r="AF15" s="33">
        <v>0.13299564221512142</v>
      </c>
      <c r="AG15" s="33">
        <v>0.12329404390403217</v>
      </c>
      <c r="AH15" s="33">
        <v>0.11592473069480282</v>
      </c>
      <c r="AI15" s="33">
        <v>0.10668464460427747</v>
      </c>
      <c r="AJ15" s="33">
        <v>0.09039152100352181</v>
      </c>
      <c r="AK15" s="33">
        <v>0.09967719531165731</v>
      </c>
      <c r="AL15" s="33">
        <v>0.10545429212357176</v>
      </c>
      <c r="AM15" s="33">
        <v>0.1001752035282156</v>
      </c>
      <c r="AN15" s="33">
        <v>0.11064275584630864</v>
      </c>
      <c r="AO15" s="33">
        <v>0.08723077560676176</v>
      </c>
      <c r="AP15" s="33">
        <v>0.0758357868201195</v>
      </c>
      <c r="AQ15" s="33">
        <v>0.09819173956109921</v>
      </c>
      <c r="AR15" s="33">
        <v>0.08789164657176468</v>
      </c>
      <c r="AS15" s="33">
        <v>0.09948441452026037</v>
      </c>
      <c r="AT15" s="33">
        <v>0.08783399224693392</v>
      </c>
      <c r="AU15" s="33">
        <v>0.09056124142609616</v>
      </c>
      <c r="AV15" s="33">
        <v>0.09598422393899166</v>
      </c>
      <c r="AW15" s="33">
        <v>0.0993843250849407</v>
      </c>
      <c r="AX15" s="33">
        <v>0.06549104618073386</v>
      </c>
      <c r="AY15" s="33">
        <v>0.05732202974492674</v>
      </c>
      <c r="AZ15" s="33">
        <v>0.06270519442219379</v>
      </c>
      <c r="BA15" s="33">
        <v>0.06874299663060425</v>
      </c>
      <c r="BB15" s="33">
        <v>0.05922363502842741</v>
      </c>
      <c r="BC15" s="33">
        <v>0.06824093210516985</v>
      </c>
      <c r="BD15" s="33">
        <v>0.06866455877303196</v>
      </c>
      <c r="BE15" s="33">
        <v>0.06253757024272275</v>
      </c>
      <c r="BF15" s="33">
        <v>0.07098238183360345</v>
      </c>
      <c r="BG15" s="33">
        <v>0.060337038266480424</v>
      </c>
      <c r="BH15" s="33">
        <v>0.06280444619845853</v>
      </c>
      <c r="BI15" s="33">
        <v>0.060823281383001034</v>
      </c>
      <c r="BJ15" s="33">
        <v>0.06903527506890336</v>
      </c>
      <c r="BK15" s="33">
        <v>0.06544120574801349</v>
      </c>
      <c r="BL15" s="79">
        <v>0.049493937410665295</v>
      </c>
      <c r="BM15" s="79">
        <v>0.04960483735783734</v>
      </c>
      <c r="BN15" s="79">
        <v>0.05536619469952978</v>
      </c>
      <c r="BO15" s="55"/>
      <c r="BP15" s="27"/>
      <c r="BQ15" s="27"/>
      <c r="BR15" s="27"/>
      <c r="BS15" s="27"/>
      <c r="BT15" s="27"/>
      <c r="BU15" s="27"/>
    </row>
    <row r="16" spans="1:73" ht="15.75" thickBot="1">
      <c r="A16" s="30" t="s">
        <v>4</v>
      </c>
      <c r="B16" s="31">
        <v>0.0563702203666806</v>
      </c>
      <c r="C16" s="31">
        <v>0.061563896482296904</v>
      </c>
      <c r="D16" s="31">
        <v>0.061312742140319475</v>
      </c>
      <c r="E16" s="31">
        <v>0.05442892060069804</v>
      </c>
      <c r="F16" s="31">
        <v>0.04984196365411309</v>
      </c>
      <c r="G16" s="31">
        <v>0.051940588200585364</v>
      </c>
      <c r="H16" s="31">
        <v>0.06402425517242505</v>
      </c>
      <c r="I16" s="31">
        <v>0.050344424103152444</v>
      </c>
      <c r="J16" s="31">
        <v>0.05003549258068874</v>
      </c>
      <c r="K16" s="31">
        <v>0.0466809667629548</v>
      </c>
      <c r="L16" s="31">
        <v>0.04641447176202798</v>
      </c>
      <c r="M16" s="31">
        <v>0.04501286670097787</v>
      </c>
      <c r="N16" s="31">
        <v>0.043387922346223406</v>
      </c>
      <c r="O16" s="31">
        <v>0.057066422300859156</v>
      </c>
      <c r="P16" s="31">
        <v>0.057489412966549795</v>
      </c>
      <c r="Q16" s="31">
        <v>0.04698926432174799</v>
      </c>
      <c r="R16" s="31">
        <v>0.043744593467781846</v>
      </c>
      <c r="S16" s="31">
        <v>0.051744280423420046</v>
      </c>
      <c r="T16" s="31">
        <v>0.05813942532231868</v>
      </c>
      <c r="U16" s="31">
        <v>0.048961273664290095</v>
      </c>
      <c r="V16" s="31">
        <v>0.04484426296313698</v>
      </c>
      <c r="W16" s="31">
        <v>0.044505365036562744</v>
      </c>
      <c r="X16" s="31">
        <v>0.045164592093071644</v>
      </c>
      <c r="Y16" s="31">
        <v>0.04849337958366163</v>
      </c>
      <c r="Z16" s="31">
        <v>0.06268218861300377</v>
      </c>
      <c r="AA16" s="31">
        <v>0.06538399267078755</v>
      </c>
      <c r="AB16" s="31">
        <v>0.033658460015687126</v>
      </c>
      <c r="AC16" s="31">
        <v>0.03947359319574267</v>
      </c>
      <c r="AD16" s="31">
        <v>0.046505543646253006</v>
      </c>
      <c r="AE16" s="31">
        <v>0.03362026555655407</v>
      </c>
      <c r="AF16" s="31">
        <v>0.028972239903472526</v>
      </c>
      <c r="AG16" s="31">
        <v>0.03742829367577599</v>
      </c>
      <c r="AH16" s="31">
        <v>0.0344188787999127</v>
      </c>
      <c r="AI16" s="31">
        <v>0.023362821530722083</v>
      </c>
      <c r="AJ16" s="31">
        <v>0.04006815092922988</v>
      </c>
      <c r="AK16" s="31">
        <v>0.0431016247587611</v>
      </c>
      <c r="AL16" s="31">
        <v>0.044309935820618776</v>
      </c>
      <c r="AM16" s="31">
        <v>0.03969875620281906</v>
      </c>
      <c r="AN16" s="31">
        <v>0.024801651249255513</v>
      </c>
      <c r="AO16" s="31">
        <v>0.03524286210103601</v>
      </c>
      <c r="AP16" s="31">
        <v>0.025357678249290572</v>
      </c>
      <c r="AQ16" s="31">
        <v>0.04179320051079766</v>
      </c>
      <c r="AR16" s="31">
        <v>0.053255330642446336</v>
      </c>
      <c r="AS16" s="31">
        <v>0.040720031894973696</v>
      </c>
      <c r="AT16" s="31">
        <v>0.0375672816950821</v>
      </c>
      <c r="AU16" s="31">
        <v>0.04702348743477995</v>
      </c>
      <c r="AV16" s="31">
        <v>0.03605420216890974</v>
      </c>
      <c r="AW16" s="31">
        <v>0.04148720827709221</v>
      </c>
      <c r="AX16" s="31">
        <v>0.05101384152502559</v>
      </c>
      <c r="AY16" s="31">
        <v>0.041322251987158616</v>
      </c>
      <c r="AZ16" s="31">
        <v>0.040965666112970506</v>
      </c>
      <c r="BA16" s="31">
        <v>0.037037108948781976</v>
      </c>
      <c r="BB16" s="31">
        <v>0.03879655348417688</v>
      </c>
      <c r="BC16" s="31">
        <v>0.04867484188661077</v>
      </c>
      <c r="BD16" s="31">
        <v>0.05486086261202844</v>
      </c>
      <c r="BE16" s="31">
        <v>0.04663935250446789</v>
      </c>
      <c r="BF16" s="31">
        <v>0.04134169035685053</v>
      </c>
      <c r="BG16" s="31">
        <v>0.04323573869075319</v>
      </c>
      <c r="BH16" s="31">
        <v>0.034163961023905856</v>
      </c>
      <c r="BI16" s="31">
        <v>0.031191648234367014</v>
      </c>
      <c r="BJ16" s="31">
        <v>0.049691942394553545</v>
      </c>
      <c r="BK16" s="31">
        <v>0.044075816055734386</v>
      </c>
      <c r="BL16" s="78">
        <v>0.04232417236235051</v>
      </c>
      <c r="BM16" s="78">
        <v>0.037667076169319406</v>
      </c>
      <c r="BN16" s="78">
        <v>0.03671496600034669</v>
      </c>
      <c r="BO16" s="55"/>
      <c r="BP16" s="27"/>
      <c r="BQ16" s="27"/>
      <c r="BR16" s="27"/>
      <c r="BS16" s="27"/>
      <c r="BT16" s="27"/>
      <c r="BU16" s="27"/>
    </row>
    <row r="17" spans="1:73" ht="15.75" thickBot="1">
      <c r="A17" s="32" t="s">
        <v>5</v>
      </c>
      <c r="B17" s="33">
        <v>0.06256987269645498</v>
      </c>
      <c r="C17" s="33">
        <v>0.05873892430349628</v>
      </c>
      <c r="D17" s="33">
        <v>0.06671618549873816</v>
      </c>
      <c r="E17" s="33">
        <v>0.0540010724614749</v>
      </c>
      <c r="F17" s="33">
        <v>0.03525690791674345</v>
      </c>
      <c r="G17" s="33">
        <v>0.04624196630331687</v>
      </c>
      <c r="H17" s="33">
        <v>0.06343563742006741</v>
      </c>
      <c r="I17" s="33">
        <v>0.04996909576109595</v>
      </c>
      <c r="J17" s="33">
        <v>0.05769897013412835</v>
      </c>
      <c r="K17" s="33">
        <v>0.052579497688157784</v>
      </c>
      <c r="L17" s="33">
        <v>0.06447460827418548</v>
      </c>
      <c r="M17" s="33">
        <v>0.05226930175950479</v>
      </c>
      <c r="N17" s="33">
        <v>0.060652596283100206</v>
      </c>
      <c r="O17" s="33">
        <v>0.07894863061640837</v>
      </c>
      <c r="P17" s="33">
        <v>0.07814076764907722</v>
      </c>
      <c r="Q17" s="33">
        <v>0.09072524042034016</v>
      </c>
      <c r="R17" s="33">
        <v>0.0868401248575969</v>
      </c>
      <c r="S17" s="33">
        <v>0.09267528387122344</v>
      </c>
      <c r="T17" s="33">
        <v>0.11513162420323216</v>
      </c>
      <c r="U17" s="33">
        <v>0.10917317471346866</v>
      </c>
      <c r="V17" s="33">
        <v>0.10917493275026464</v>
      </c>
      <c r="W17" s="33">
        <v>0.09647587287561313</v>
      </c>
      <c r="X17" s="33">
        <v>0.09550509647147565</v>
      </c>
      <c r="Y17" s="33">
        <v>0.10137374812794737</v>
      </c>
      <c r="Z17" s="33">
        <v>0.10378286338401826</v>
      </c>
      <c r="AA17" s="33">
        <v>0.09465193224468897</v>
      </c>
      <c r="AB17" s="33">
        <v>0.12056753344120602</v>
      </c>
      <c r="AC17" s="33">
        <v>0.0998720778684712</v>
      </c>
      <c r="AD17" s="33">
        <v>0.08544788738139598</v>
      </c>
      <c r="AE17" s="33">
        <v>0.09404254916365903</v>
      </c>
      <c r="AF17" s="33">
        <v>0.09433801408643844</v>
      </c>
      <c r="AG17" s="33">
        <v>0.07984709852460693</v>
      </c>
      <c r="AH17" s="33">
        <v>0.09371864220336161</v>
      </c>
      <c r="AI17" s="33">
        <v>0.09103237944176736</v>
      </c>
      <c r="AJ17" s="33">
        <v>0.05513874276903613</v>
      </c>
      <c r="AK17" s="33">
        <v>0.08469416777602505</v>
      </c>
      <c r="AL17" s="33">
        <v>0.09116892562770872</v>
      </c>
      <c r="AM17" s="33">
        <v>0.06164856544171635</v>
      </c>
      <c r="AN17" s="33">
        <v>0.07135213669350679</v>
      </c>
      <c r="AO17" s="33">
        <v>0.06531166561042363</v>
      </c>
      <c r="AP17" s="33">
        <v>0.04376739642787847</v>
      </c>
      <c r="AQ17" s="33">
        <v>0.06612401167842812</v>
      </c>
      <c r="AR17" s="33">
        <v>0.07260161538153913</v>
      </c>
      <c r="AS17" s="33">
        <v>0.07201159130361619</v>
      </c>
      <c r="AT17" s="33">
        <v>0.08227986472273918</v>
      </c>
      <c r="AU17" s="33">
        <v>0.06238009566573332</v>
      </c>
      <c r="AV17" s="33">
        <v>0.06847413632690917</v>
      </c>
      <c r="AW17" s="33">
        <v>0.07975558811212999</v>
      </c>
      <c r="AX17" s="33">
        <v>0.045093784350364256</v>
      </c>
      <c r="AY17" s="33">
        <v>0.04886811275195637</v>
      </c>
      <c r="AZ17" s="33">
        <v>0.04961477375081774</v>
      </c>
      <c r="BA17" s="33">
        <v>0.05890721337406023</v>
      </c>
      <c r="BB17" s="33">
        <v>0.04553479014638981</v>
      </c>
      <c r="BC17" s="33">
        <v>0.04986743349243881</v>
      </c>
      <c r="BD17" s="33">
        <v>0.04788358009885831</v>
      </c>
      <c r="BE17" s="33">
        <v>0.058729409599749705</v>
      </c>
      <c r="BF17" s="33">
        <v>0.04474932365234856</v>
      </c>
      <c r="BG17" s="33">
        <v>0.044359400052334706</v>
      </c>
      <c r="BH17" s="33">
        <v>0.04749830832827429</v>
      </c>
      <c r="BI17" s="33">
        <v>0.04382686123210072</v>
      </c>
      <c r="BJ17" s="33">
        <v>0.05129693325846644</v>
      </c>
      <c r="BK17" s="33">
        <v>0.04783480833524736</v>
      </c>
      <c r="BL17" s="79">
        <v>0.03867642266843105</v>
      </c>
      <c r="BM17" s="79">
        <v>0.03976014362973901</v>
      </c>
      <c r="BN17" s="79">
        <v>0.04398396240377933</v>
      </c>
      <c r="BO17" s="55"/>
      <c r="BP17" s="27"/>
      <c r="BQ17" s="27"/>
      <c r="BR17" s="27"/>
      <c r="BS17" s="27"/>
      <c r="BT17" s="27"/>
      <c r="BU17" s="27"/>
    </row>
    <row r="18" spans="1:73" ht="15.75" thickBot="1">
      <c r="A18" s="30" t="s">
        <v>6</v>
      </c>
      <c r="B18" s="31">
        <v>0.04216796096636257</v>
      </c>
      <c r="C18" s="31">
        <v>0.0395886383140361</v>
      </c>
      <c r="D18" s="31">
        <v>0.042043421734327804</v>
      </c>
      <c r="E18" s="31">
        <v>0.03364654753281803</v>
      </c>
      <c r="F18" s="31">
        <v>0.06572988201891726</v>
      </c>
      <c r="G18" s="31">
        <v>0.04634475972935574</v>
      </c>
      <c r="H18" s="31">
        <v>0.037205125402002534</v>
      </c>
      <c r="I18" s="31">
        <v>0.04363796615148949</v>
      </c>
      <c r="J18" s="31">
        <v>0.03653296763138214</v>
      </c>
      <c r="K18" s="31">
        <v>0.040528423758930614</v>
      </c>
      <c r="L18" s="31">
        <v>0.04333764139787715</v>
      </c>
      <c r="M18" s="31">
        <v>0.04552917641730203</v>
      </c>
      <c r="N18" s="31">
        <v>0.04998032625243126</v>
      </c>
      <c r="O18" s="31">
        <v>0.04159457867146108</v>
      </c>
      <c r="P18" s="31">
        <v>0.03452285703704258</v>
      </c>
      <c r="Q18" s="31">
        <v>0.05304684370672733</v>
      </c>
      <c r="R18" s="31">
        <v>0.03777540988952756</v>
      </c>
      <c r="S18" s="31">
        <v>0.04782180394331064</v>
      </c>
      <c r="T18" s="31">
        <v>0.04501667443054436</v>
      </c>
      <c r="U18" s="31">
        <v>0.04093636368900581</v>
      </c>
      <c r="V18" s="31">
        <v>0.03511797645099024</v>
      </c>
      <c r="W18" s="31">
        <v>0.044410507987622985</v>
      </c>
      <c r="X18" s="31">
        <v>0.04346041433982051</v>
      </c>
      <c r="Y18" s="31">
        <v>0.05521987783898525</v>
      </c>
      <c r="Z18" s="31">
        <v>0.052236585042473076</v>
      </c>
      <c r="AA18" s="31">
        <v>0.03760479579467835</v>
      </c>
      <c r="AB18" s="31">
        <v>0.05161267687990005</v>
      </c>
      <c r="AC18" s="31">
        <v>0.04969987756525429</v>
      </c>
      <c r="AD18" s="31">
        <v>0.039208414119084406</v>
      </c>
      <c r="AE18" s="31">
        <v>0.05278904868996358</v>
      </c>
      <c r="AF18" s="31">
        <v>0.04550329061912733</v>
      </c>
      <c r="AG18" s="31">
        <v>0.031109477323013647</v>
      </c>
      <c r="AH18" s="31">
        <v>0.040718096439513955</v>
      </c>
      <c r="AI18" s="31">
        <v>0.038543300871859996</v>
      </c>
      <c r="AJ18" s="31">
        <v>0.03234125142073623</v>
      </c>
      <c r="AK18" s="31">
        <v>0.030558322159682513</v>
      </c>
      <c r="AL18" s="31">
        <v>0.03127893326494285</v>
      </c>
      <c r="AM18" s="31">
        <v>0.036784304989332176</v>
      </c>
      <c r="AN18" s="31">
        <v>0.030265685727510434</v>
      </c>
      <c r="AO18" s="31">
        <v>0.044028688586790245</v>
      </c>
      <c r="AP18" s="31">
        <v>0.032122207355835694</v>
      </c>
      <c r="AQ18" s="31">
        <v>0.048755203622361416</v>
      </c>
      <c r="AR18" s="31">
        <v>0.044641308960921576</v>
      </c>
      <c r="AS18" s="31">
        <v>0.03525575721491068</v>
      </c>
      <c r="AT18" s="31">
        <v>0.042958504336068855</v>
      </c>
      <c r="AU18" s="31">
        <v>0.05424526733081898</v>
      </c>
      <c r="AV18" s="31">
        <v>0.03836464381313596</v>
      </c>
      <c r="AW18" s="31">
        <v>0.03768526536140606</v>
      </c>
      <c r="AX18" s="31">
        <v>0.03694560230664667</v>
      </c>
      <c r="AY18" s="31">
        <v>0.04788390298685467</v>
      </c>
      <c r="AZ18" s="31">
        <v>0.03959014793097237</v>
      </c>
      <c r="BA18" s="31">
        <v>0.030211818552091388</v>
      </c>
      <c r="BB18" s="31">
        <v>0.023088741373662378</v>
      </c>
      <c r="BC18" s="31">
        <v>0.044271887680488606</v>
      </c>
      <c r="BD18" s="31">
        <v>0.037890383366715734</v>
      </c>
      <c r="BE18" s="31">
        <v>0.04332095376611783</v>
      </c>
      <c r="BF18" s="31">
        <v>0.04400619370797463</v>
      </c>
      <c r="BG18" s="31">
        <v>0.036651202908668676</v>
      </c>
      <c r="BH18" s="31">
        <v>0.0341526814368423</v>
      </c>
      <c r="BI18" s="31">
        <v>0.045995873544001226</v>
      </c>
      <c r="BJ18" s="31">
        <v>0.042774568063657356</v>
      </c>
      <c r="BK18" s="31">
        <v>0.041288157431723635</v>
      </c>
      <c r="BL18" s="78">
        <v>0.03879182301914794</v>
      </c>
      <c r="BM18" s="78">
        <v>0.052449879670333925</v>
      </c>
      <c r="BN18" s="78">
        <v>0.033188826268590536</v>
      </c>
      <c r="BO18" s="55"/>
      <c r="BP18" s="27"/>
      <c r="BQ18" s="27"/>
      <c r="BR18" s="27"/>
      <c r="BS18" s="27"/>
      <c r="BT18" s="27"/>
      <c r="BU18" s="27"/>
    </row>
    <row r="19" spans="1:73" ht="15.75" thickBot="1">
      <c r="A19" s="32" t="s">
        <v>7</v>
      </c>
      <c r="B19" s="33">
        <v>0.0725453164007381</v>
      </c>
      <c r="C19" s="33">
        <v>0.07001022400013243</v>
      </c>
      <c r="D19" s="33">
        <v>0.0749665435322349</v>
      </c>
      <c r="E19" s="33">
        <v>0.06113765392270323</v>
      </c>
      <c r="F19" s="33">
        <v>0.06336041964308656</v>
      </c>
      <c r="G19" s="33">
        <v>0.06713154978922396</v>
      </c>
      <c r="H19" s="33">
        <v>0.07369391083199543</v>
      </c>
      <c r="I19" s="33">
        <v>0.06866586702255298</v>
      </c>
      <c r="J19" s="33">
        <v>0.07930555660040285</v>
      </c>
      <c r="K19" s="33">
        <v>0.06904748770380705</v>
      </c>
      <c r="L19" s="33">
        <v>0.07064699436040714</v>
      </c>
      <c r="M19" s="33">
        <v>0.06564022780895645</v>
      </c>
      <c r="N19" s="33">
        <v>0.06602389666925797</v>
      </c>
      <c r="O19" s="33">
        <v>0.07269652715214198</v>
      </c>
      <c r="P19" s="33">
        <v>0.0865687348134362</v>
      </c>
      <c r="Q19" s="33">
        <v>0.07910097527255965</v>
      </c>
      <c r="R19" s="33">
        <v>0.07502256490887643</v>
      </c>
      <c r="S19" s="33">
        <v>0.0953913786115723</v>
      </c>
      <c r="T19" s="33">
        <v>0.09954159061118739</v>
      </c>
      <c r="U19" s="33">
        <v>0.1029991875703911</v>
      </c>
      <c r="V19" s="33">
        <v>0.09419522244157229</v>
      </c>
      <c r="W19" s="33">
        <v>0.09987092763582543</v>
      </c>
      <c r="X19" s="33">
        <v>0.08956014440698842</v>
      </c>
      <c r="Y19" s="33">
        <v>0.09177990350900199</v>
      </c>
      <c r="Z19" s="33">
        <v>0.10085342132449704</v>
      </c>
      <c r="AA19" s="33">
        <v>0.09544129106790127</v>
      </c>
      <c r="AB19" s="33">
        <v>0.09732802866586043</v>
      </c>
      <c r="AC19" s="33">
        <v>0.08936004766942561</v>
      </c>
      <c r="AD19" s="33">
        <v>0.08631744535568595</v>
      </c>
      <c r="AE19" s="33">
        <v>0.09182117470970245</v>
      </c>
      <c r="AF19" s="33">
        <v>0.0985480060753863</v>
      </c>
      <c r="AG19" s="33">
        <v>0.09201691807423307</v>
      </c>
      <c r="AH19" s="33">
        <v>0.09067696116321512</v>
      </c>
      <c r="AI19" s="33">
        <v>0.08327435335135748</v>
      </c>
      <c r="AJ19" s="33">
        <v>0.07339533895975026</v>
      </c>
      <c r="AK19" s="33">
        <v>0.07727466554415843</v>
      </c>
      <c r="AL19" s="33">
        <v>0.07931122692248221</v>
      </c>
      <c r="AM19" s="33">
        <v>0.07582516736715286</v>
      </c>
      <c r="AN19" s="33">
        <v>0.07526471228883255</v>
      </c>
      <c r="AO19" s="33">
        <v>0.06243628245105688</v>
      </c>
      <c r="AP19" s="33">
        <v>0.05649574684119404</v>
      </c>
      <c r="AQ19" s="33">
        <v>0.07266299045248785</v>
      </c>
      <c r="AR19" s="33">
        <v>0.06909618528244209</v>
      </c>
      <c r="AS19" s="33">
        <v>0.07548570587108494</v>
      </c>
      <c r="AT19" s="33">
        <v>0.0672785984143523</v>
      </c>
      <c r="AU19" s="33">
        <v>0.06729800715339238</v>
      </c>
      <c r="AV19" s="33">
        <v>0.06720098778429895</v>
      </c>
      <c r="AW19" s="33">
        <v>0.07566877522883189</v>
      </c>
      <c r="AX19" s="33">
        <v>0.05876954956771103</v>
      </c>
      <c r="AY19" s="33">
        <v>0.05013995941872178</v>
      </c>
      <c r="AZ19" s="33">
        <v>0.05264776070272281</v>
      </c>
      <c r="BA19" s="33">
        <v>0.053284281685849845</v>
      </c>
      <c r="BB19" s="33">
        <v>0.050035643496681735</v>
      </c>
      <c r="BC19" s="33">
        <v>0.05494000705923412</v>
      </c>
      <c r="BD19" s="33">
        <v>0.055718485187186535</v>
      </c>
      <c r="BE19" s="33">
        <v>0.05179167508302991</v>
      </c>
      <c r="BF19" s="33">
        <v>0.05566970975636989</v>
      </c>
      <c r="BG19" s="33">
        <v>0.053964208988722256</v>
      </c>
      <c r="BH19" s="33">
        <v>0.05191004933133469</v>
      </c>
      <c r="BI19" s="33">
        <v>0.050674583706491395</v>
      </c>
      <c r="BJ19" s="33">
        <v>0.057234977691663504</v>
      </c>
      <c r="BK19" s="33">
        <v>0.05073922859262987</v>
      </c>
      <c r="BL19" s="79">
        <v>0.04097252803106762</v>
      </c>
      <c r="BM19" s="79">
        <v>0.04335528297739531</v>
      </c>
      <c r="BN19" s="79">
        <v>0.048567998311765656</v>
      </c>
      <c r="BO19" s="55"/>
      <c r="BP19" s="27"/>
      <c r="BQ19" s="27"/>
      <c r="BR19" s="27"/>
      <c r="BS19" s="27"/>
      <c r="BT19" s="27"/>
      <c r="BU19" s="27"/>
    </row>
    <row r="20" spans="68:73" ht="12.75">
      <c r="BP20" s="27"/>
      <c r="BQ20" s="27"/>
      <c r="BR20" s="27"/>
      <c r="BS20" s="27"/>
      <c r="BT20" s="27"/>
      <c r="BU20" s="27"/>
    </row>
    <row r="21" spans="68:72" ht="12.75">
      <c r="BP21" s="27"/>
      <c r="BQ21" s="27"/>
      <c r="BR21" s="27"/>
      <c r="BS21" s="27"/>
      <c r="BT21" s="27"/>
    </row>
    <row r="22" ht="18">
      <c r="A22" s="3" t="s">
        <v>8</v>
      </c>
    </row>
    <row r="23" ht="18.75" thickBot="1">
      <c r="A23" s="3"/>
    </row>
    <row r="24" spans="1:67" ht="25.5" customHeight="1">
      <c r="A24" s="91"/>
      <c r="B24" s="93" t="s">
        <v>106</v>
      </c>
      <c r="C24" s="93" t="s">
        <v>107</v>
      </c>
      <c r="D24" s="93" t="s">
        <v>130</v>
      </c>
      <c r="E24" s="93" t="s">
        <v>131</v>
      </c>
      <c r="F24" s="93" t="s">
        <v>91</v>
      </c>
      <c r="G24" s="95" t="s">
        <v>132</v>
      </c>
      <c r="H24" s="95" t="s">
        <v>133</v>
      </c>
      <c r="I24" s="95" t="s">
        <v>134</v>
      </c>
      <c r="J24" s="95" t="s">
        <v>135</v>
      </c>
      <c r="K24" s="95" t="s">
        <v>136</v>
      </c>
      <c r="L24" s="95" t="s">
        <v>99</v>
      </c>
      <c r="M24" s="95" t="s">
        <v>137</v>
      </c>
      <c r="N24" s="95" t="s">
        <v>138</v>
      </c>
      <c r="O24" s="95" t="s">
        <v>109</v>
      </c>
      <c r="P24" s="95" t="s">
        <v>139</v>
      </c>
      <c r="Q24" s="95" t="s">
        <v>140</v>
      </c>
      <c r="R24" s="95" t="s">
        <v>100</v>
      </c>
      <c r="S24" s="93" t="s">
        <v>141</v>
      </c>
      <c r="T24" s="93" t="s">
        <v>142</v>
      </c>
      <c r="U24" s="93" t="s">
        <v>143</v>
      </c>
      <c r="V24" s="93" t="s">
        <v>144</v>
      </c>
      <c r="W24" s="93" t="s">
        <v>145</v>
      </c>
      <c r="X24" s="93" t="s">
        <v>146</v>
      </c>
      <c r="Y24" s="93" t="s">
        <v>147</v>
      </c>
      <c r="Z24" s="93" t="s">
        <v>148</v>
      </c>
      <c r="AA24" s="93" t="s">
        <v>149</v>
      </c>
      <c r="AB24" s="93" t="s">
        <v>150</v>
      </c>
      <c r="AC24" s="93" t="s">
        <v>151</v>
      </c>
      <c r="AD24" s="93" t="s">
        <v>152</v>
      </c>
      <c r="AE24" s="95" t="s">
        <v>153</v>
      </c>
      <c r="AF24" s="95" t="s">
        <v>154</v>
      </c>
      <c r="AG24" s="95" t="s">
        <v>155</v>
      </c>
      <c r="AH24" s="95" t="s">
        <v>156</v>
      </c>
      <c r="AI24" s="95" t="s">
        <v>157</v>
      </c>
      <c r="AJ24" s="95" t="s">
        <v>158</v>
      </c>
      <c r="AK24" s="95" t="s">
        <v>159</v>
      </c>
      <c r="AL24" s="95" t="s">
        <v>160</v>
      </c>
      <c r="AM24" s="95" t="s">
        <v>161</v>
      </c>
      <c r="AN24" s="95" t="s">
        <v>162</v>
      </c>
      <c r="AO24" s="95" t="s">
        <v>163</v>
      </c>
      <c r="AP24" s="95" t="s">
        <v>164</v>
      </c>
      <c r="AQ24" s="93" t="s">
        <v>165</v>
      </c>
      <c r="AR24" s="93" t="s">
        <v>174</v>
      </c>
      <c r="AS24" s="93" t="s">
        <v>122</v>
      </c>
      <c r="AT24" s="93" t="s">
        <v>167</v>
      </c>
      <c r="AU24" s="93" t="s">
        <v>168</v>
      </c>
      <c r="AV24" s="93" t="s">
        <v>123</v>
      </c>
      <c r="AW24" s="93" t="s">
        <v>169</v>
      </c>
      <c r="AX24" s="93" t="s">
        <v>170</v>
      </c>
      <c r="AY24" s="93" t="s">
        <v>124</v>
      </c>
      <c r="AZ24" s="93" t="s">
        <v>171</v>
      </c>
      <c r="BA24" s="93" t="s">
        <v>172</v>
      </c>
      <c r="BB24" s="93" t="s">
        <v>173</v>
      </c>
      <c r="BC24" s="95" t="s">
        <v>198</v>
      </c>
      <c r="BD24" s="95" t="s">
        <v>199</v>
      </c>
      <c r="BE24" s="95" t="s">
        <v>202</v>
      </c>
      <c r="BF24" s="95" t="s">
        <v>203</v>
      </c>
      <c r="BG24" s="95" t="s">
        <v>204</v>
      </c>
      <c r="BH24" s="95" t="s">
        <v>209</v>
      </c>
      <c r="BI24" s="95" t="s">
        <v>213</v>
      </c>
      <c r="BJ24" s="95" t="s">
        <v>214</v>
      </c>
      <c r="BK24" s="95" t="s">
        <v>215</v>
      </c>
      <c r="BL24" s="95" t="s">
        <v>216</v>
      </c>
      <c r="BM24" s="95" t="s">
        <v>217</v>
      </c>
      <c r="BN24" s="95" t="s">
        <v>218</v>
      </c>
      <c r="BO24" s="52"/>
    </row>
    <row r="25" spans="1:67" ht="19.5" customHeight="1" thickBot="1">
      <c r="A25" s="92"/>
      <c r="B25" s="94"/>
      <c r="C25" s="94"/>
      <c r="D25" s="94"/>
      <c r="E25" s="94"/>
      <c r="F25" s="9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52"/>
    </row>
    <row r="26" spans="1:73" ht="13.5" thickBo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53"/>
      <c r="BQ26" s="24"/>
      <c r="BR26" s="24"/>
      <c r="BS26" s="24"/>
      <c r="BT26" s="24"/>
      <c r="BU26" s="24"/>
    </row>
    <row r="27" spans="1:67" ht="15.75" thickBot="1">
      <c r="A27" s="30" t="s">
        <v>2</v>
      </c>
      <c r="B27" s="31">
        <v>0.46821397860817354</v>
      </c>
      <c r="C27" s="31">
        <v>0.4278498107781561</v>
      </c>
      <c r="D27" s="31">
        <v>0.4235649982861163</v>
      </c>
      <c r="E27" s="31">
        <v>0.4013946582464572</v>
      </c>
      <c r="F27" s="31">
        <v>0.3578603770100578</v>
      </c>
      <c r="G27" s="31">
        <v>0.3702485206667185</v>
      </c>
      <c r="H27" s="31">
        <v>0.3772202970638028</v>
      </c>
      <c r="I27" s="31">
        <v>0.3624714422119863</v>
      </c>
      <c r="J27" s="31">
        <v>0.3620125430638495</v>
      </c>
      <c r="K27" s="31">
        <v>0.3590726857996104</v>
      </c>
      <c r="L27" s="31">
        <v>0.37551616472136823</v>
      </c>
      <c r="M27" s="31">
        <v>0.3889066894089817</v>
      </c>
      <c r="N27" s="31">
        <v>0.36540908159455227</v>
      </c>
      <c r="O27" s="31">
        <v>0.40542622684548635</v>
      </c>
      <c r="P27" s="31">
        <v>0.3815407899406818</v>
      </c>
      <c r="Q27" s="31">
        <v>0.37249131362339993</v>
      </c>
      <c r="R27" s="31">
        <v>0.41599457491430186</v>
      </c>
      <c r="S27" s="31">
        <v>0.3617663598110379</v>
      </c>
      <c r="T27" s="31">
        <v>0.4323111050442993</v>
      </c>
      <c r="U27" s="31">
        <v>0.45140498938398943</v>
      </c>
      <c r="V27" s="31">
        <v>0.47783919515087664</v>
      </c>
      <c r="W27" s="31">
        <v>0.45681355276146063</v>
      </c>
      <c r="X27" s="31">
        <v>0.42827091979322746</v>
      </c>
      <c r="Y27" s="31">
        <v>0.44053641047572506</v>
      </c>
      <c r="Z27" s="31">
        <v>0.4656297670371119</v>
      </c>
      <c r="AA27" s="31">
        <v>0.4294069843613754</v>
      </c>
      <c r="AB27" s="31">
        <v>0.3469482133644171</v>
      </c>
      <c r="AC27" s="31">
        <v>0.3742120452624581</v>
      </c>
      <c r="AD27" s="31">
        <v>0.40070371260638543</v>
      </c>
      <c r="AE27" s="31">
        <v>0.3244349508412839</v>
      </c>
      <c r="AF27" s="31">
        <v>0.4019480689692814</v>
      </c>
      <c r="AG27" s="31">
        <v>0.40635480792532885</v>
      </c>
      <c r="AH27" s="31">
        <v>0.4069183070099335</v>
      </c>
      <c r="AI27" s="31">
        <v>0.3627839557249437</v>
      </c>
      <c r="AJ27" s="31">
        <v>0.3782414462416015</v>
      </c>
      <c r="AK27" s="31">
        <v>0.33905976229219437</v>
      </c>
      <c r="AL27" s="31">
        <v>0.321435965883354</v>
      </c>
      <c r="AM27" s="31">
        <v>0.3643817473771835</v>
      </c>
      <c r="AN27" s="31">
        <v>0.31462440555923116</v>
      </c>
      <c r="AO27" s="31">
        <v>0.3166639924503021</v>
      </c>
      <c r="AP27" s="31">
        <v>0.31905099691471905</v>
      </c>
      <c r="AQ27" s="31">
        <v>0.30202940908930836</v>
      </c>
      <c r="AR27" s="31">
        <v>0.34912929435330003</v>
      </c>
      <c r="AS27" s="31">
        <v>0.35371483120171404</v>
      </c>
      <c r="AT27" s="31">
        <v>0.3243778105305382</v>
      </c>
      <c r="AU27" s="31">
        <v>0.308224163734453</v>
      </c>
      <c r="AV27" s="31">
        <v>0.33067687207283997</v>
      </c>
      <c r="AW27" s="31">
        <v>0.295680458543221</v>
      </c>
      <c r="AX27" s="31">
        <v>0.2983687866425895</v>
      </c>
      <c r="AY27" s="31">
        <v>0.29008354738799536</v>
      </c>
      <c r="AZ27" s="31">
        <v>0.35358141410090843</v>
      </c>
      <c r="BA27" s="31">
        <v>0.3229778572672198</v>
      </c>
      <c r="BB27" s="31">
        <v>0.35543308399518897</v>
      </c>
      <c r="BC27" s="31">
        <v>0.31256741940563143</v>
      </c>
      <c r="BD27" s="31">
        <v>0.30253793150245223</v>
      </c>
      <c r="BE27" s="31">
        <v>0.32860966073729125</v>
      </c>
      <c r="BF27" s="31">
        <v>0.3195323908013082</v>
      </c>
      <c r="BG27" s="31">
        <v>0.29232034695137427</v>
      </c>
      <c r="BH27" s="31">
        <v>0.33755960543375224</v>
      </c>
      <c r="BI27" s="31">
        <v>0.2846690452077137</v>
      </c>
      <c r="BJ27" s="31">
        <v>0.2803237690983732</v>
      </c>
      <c r="BK27" s="31">
        <v>0.282884057966413</v>
      </c>
      <c r="BL27" s="31">
        <v>0.2785943210414393</v>
      </c>
      <c r="BM27" s="31">
        <v>0.267429751027411</v>
      </c>
      <c r="BN27" s="31">
        <v>0.26484126133993824</v>
      </c>
      <c r="BO27" s="54"/>
    </row>
    <row r="28" spans="1:67" ht="15.75" thickBot="1">
      <c r="A28" s="32" t="s">
        <v>3</v>
      </c>
      <c r="B28" s="33">
        <v>0.49157658051853187</v>
      </c>
      <c r="C28" s="33">
        <v>0.4876203417732971</v>
      </c>
      <c r="D28" s="33">
        <v>0.4822629625266179</v>
      </c>
      <c r="E28" s="33">
        <v>0.4856531964934787</v>
      </c>
      <c r="F28" s="33">
        <v>0.4883599284735011</v>
      </c>
      <c r="G28" s="33">
        <v>0.45761033500824283</v>
      </c>
      <c r="H28" s="33">
        <v>0.5055692980985621</v>
      </c>
      <c r="I28" s="33">
        <v>0.500335751014555</v>
      </c>
      <c r="J28" s="33">
        <v>0.48785053747353024</v>
      </c>
      <c r="K28" s="33">
        <v>0.4851692735115086</v>
      </c>
      <c r="L28" s="33">
        <v>0.4753627533844528</v>
      </c>
      <c r="M28" s="33">
        <v>0.4988919592520747</v>
      </c>
      <c r="N28" s="33">
        <v>0.5107635902155855</v>
      </c>
      <c r="O28" s="33">
        <v>0.5063341402431325</v>
      </c>
      <c r="P28" s="33">
        <v>0.4850322645448125</v>
      </c>
      <c r="Q28" s="33">
        <v>0.5036572190619357</v>
      </c>
      <c r="R28" s="33">
        <v>0.45840645037817673</v>
      </c>
      <c r="S28" s="33">
        <v>0.47161200815007265</v>
      </c>
      <c r="T28" s="33">
        <v>0.556745039116998</v>
      </c>
      <c r="U28" s="33">
        <v>0.5059670038532491</v>
      </c>
      <c r="V28" s="33">
        <v>0.4908669361058904</v>
      </c>
      <c r="W28" s="33">
        <v>0.5064791400408922</v>
      </c>
      <c r="X28" s="33">
        <v>0.49196929824626845</v>
      </c>
      <c r="Y28" s="33">
        <v>0.4980177430463554</v>
      </c>
      <c r="Z28" s="33">
        <v>0.5206535643987308</v>
      </c>
      <c r="AA28" s="33">
        <v>0.4969892043875313</v>
      </c>
      <c r="AB28" s="33">
        <v>0.5076523745866054</v>
      </c>
      <c r="AC28" s="33">
        <v>0.48569414601848615</v>
      </c>
      <c r="AD28" s="33">
        <v>0.46863259169994986</v>
      </c>
      <c r="AE28" s="33">
        <v>0.46630675292832424</v>
      </c>
      <c r="AF28" s="33">
        <v>0.47359621430985455</v>
      </c>
      <c r="AG28" s="33">
        <v>0.4659107436855814</v>
      </c>
      <c r="AH28" s="33">
        <v>0.4920427337537749</v>
      </c>
      <c r="AI28" s="33">
        <v>0.4835082932154028</v>
      </c>
      <c r="AJ28" s="33">
        <v>0.4776227093791916</v>
      </c>
      <c r="AK28" s="33">
        <v>0.4849362405131743</v>
      </c>
      <c r="AL28" s="33">
        <v>0.4813537773469551</v>
      </c>
      <c r="AM28" s="33">
        <v>0.45509195277161535</v>
      </c>
      <c r="AN28" s="33">
        <v>0.4341127293332027</v>
      </c>
      <c r="AO28" s="33">
        <v>0.4634691696402193</v>
      </c>
      <c r="AP28" s="33">
        <v>0.44344304839133775</v>
      </c>
      <c r="AQ28" s="33">
        <v>0.4225288826095887</v>
      </c>
      <c r="AR28" s="33">
        <v>0.5017421149347878</v>
      </c>
      <c r="AS28" s="33">
        <v>0.4633004696486867</v>
      </c>
      <c r="AT28" s="33">
        <v>0.4680948597292832</v>
      </c>
      <c r="AU28" s="33">
        <v>0.42464601160629917</v>
      </c>
      <c r="AV28" s="33">
        <v>0.4293068127155153</v>
      </c>
      <c r="AW28" s="33">
        <v>0.4118906443262649</v>
      </c>
      <c r="AX28" s="33">
        <v>0.413479017767463</v>
      </c>
      <c r="AY28" s="33">
        <v>0.44326176156728814</v>
      </c>
      <c r="AZ28" s="33">
        <v>0.4130072054920929</v>
      </c>
      <c r="BA28" s="33">
        <v>0.3965150109567116</v>
      </c>
      <c r="BB28" s="33">
        <v>0.3960280063958232</v>
      </c>
      <c r="BC28" s="33">
        <v>0.39239690380252096</v>
      </c>
      <c r="BD28" s="33">
        <v>0.4245492636511434</v>
      </c>
      <c r="BE28" s="33">
        <v>0.39846537847218066</v>
      </c>
      <c r="BF28" s="33">
        <v>0.36859198399419196</v>
      </c>
      <c r="BG28" s="33">
        <v>0.38003327961112926</v>
      </c>
      <c r="BH28" s="33">
        <v>0.3698381120504066</v>
      </c>
      <c r="BI28" s="33">
        <v>0.39122701980983593</v>
      </c>
      <c r="BJ28" s="33">
        <v>0.34579212170387247</v>
      </c>
      <c r="BK28" s="33">
        <v>0.33777816082109835</v>
      </c>
      <c r="BL28" s="33">
        <v>0.3528228897173386</v>
      </c>
      <c r="BM28" s="33">
        <v>0.33762839690014423</v>
      </c>
      <c r="BN28" s="33">
        <v>0.34176978269534486</v>
      </c>
      <c r="BO28" s="54"/>
    </row>
    <row r="29" spans="1:67" ht="15.75" thickBot="1">
      <c r="A29" s="30" t="s">
        <v>4</v>
      </c>
      <c r="B29" s="31">
        <v>0.506289598410363</v>
      </c>
      <c r="C29" s="31">
        <v>0.4422037070381344</v>
      </c>
      <c r="D29" s="31">
        <v>0.42781204284711466</v>
      </c>
      <c r="E29" s="31">
        <v>0.43459350417862974</v>
      </c>
      <c r="F29" s="31">
        <v>0.4024359493786978</v>
      </c>
      <c r="G29" s="31">
        <v>0.37938275603164257</v>
      </c>
      <c r="H29" s="31">
        <v>0.4123556091247737</v>
      </c>
      <c r="I29" s="31">
        <v>0.44509062529080484</v>
      </c>
      <c r="J29" s="31">
        <v>0.3667114198668054</v>
      </c>
      <c r="K29" s="31">
        <v>0.32728096926824</v>
      </c>
      <c r="L29" s="31">
        <v>0.35677373153869335</v>
      </c>
      <c r="M29" s="31">
        <v>0.39482758620689656</v>
      </c>
      <c r="N29" s="31">
        <v>0.37979354711079977</v>
      </c>
      <c r="O29" s="31">
        <v>0.37733245086078754</v>
      </c>
      <c r="P29" s="31">
        <v>0.37688123731073225</v>
      </c>
      <c r="Q29" s="31">
        <v>0.3446443769678312</v>
      </c>
      <c r="R29" s="31">
        <v>0.34941151216308464</v>
      </c>
      <c r="S29" s="31">
        <v>0.33055704145500664</v>
      </c>
      <c r="T29" s="31">
        <v>0.40849213029254533</v>
      </c>
      <c r="U29" s="31">
        <v>0.4145145061859575</v>
      </c>
      <c r="V29" s="31">
        <v>0.4054748305102652</v>
      </c>
      <c r="W29" s="31">
        <v>0.3880993189627263</v>
      </c>
      <c r="X29" s="31">
        <v>0.4205769365199973</v>
      </c>
      <c r="Y29" s="31">
        <v>0.4095999302187384</v>
      </c>
      <c r="Z29" s="31">
        <v>0.39841161983831613</v>
      </c>
      <c r="AA29" s="31">
        <v>0.3902758656100598</v>
      </c>
      <c r="AB29" s="31">
        <v>0.4166002241021723</v>
      </c>
      <c r="AC29" s="31">
        <v>0.4009559143925328</v>
      </c>
      <c r="AD29" s="31">
        <v>0.39177316913292615</v>
      </c>
      <c r="AE29" s="31">
        <v>0.3622534715784006</v>
      </c>
      <c r="AF29" s="31">
        <v>0.42351926148018737</v>
      </c>
      <c r="AG29" s="31">
        <v>0.44984519070865603</v>
      </c>
      <c r="AH29" s="31">
        <v>0.40828895670935467</v>
      </c>
      <c r="AI29" s="31">
        <v>0.40805509816284546</v>
      </c>
      <c r="AJ29" s="31">
        <v>0.47200732756291736</v>
      </c>
      <c r="AK29" s="31">
        <v>0.3731757287949037</v>
      </c>
      <c r="AL29" s="31">
        <v>0.393785410563927</v>
      </c>
      <c r="AM29" s="31">
        <v>0.34738807080640804</v>
      </c>
      <c r="AN29" s="31">
        <v>0.3785617855805946</v>
      </c>
      <c r="AO29" s="31">
        <v>0.35957966377103634</v>
      </c>
      <c r="AP29" s="31">
        <v>0.3803414594276815</v>
      </c>
      <c r="AQ29" s="31">
        <v>0.35942123635196443</v>
      </c>
      <c r="AR29" s="31">
        <v>0.45188353359178546</v>
      </c>
      <c r="AS29" s="31">
        <v>0.43552446655918864</v>
      </c>
      <c r="AT29" s="31">
        <v>0.4412211706391091</v>
      </c>
      <c r="AU29" s="31">
        <v>0.42566170382979307</v>
      </c>
      <c r="AV29" s="31">
        <v>0.43573480180732993</v>
      </c>
      <c r="AW29" s="31">
        <v>0.4027325986074762</v>
      </c>
      <c r="AX29" s="31">
        <v>0.3854491860777072</v>
      </c>
      <c r="AY29" s="31">
        <v>0.4124682374726776</v>
      </c>
      <c r="AZ29" s="31">
        <v>0.35062578064508443</v>
      </c>
      <c r="BA29" s="31">
        <v>0.3377903120476897</v>
      </c>
      <c r="BB29" s="31">
        <v>0.3423652370645814</v>
      </c>
      <c r="BC29" s="31">
        <v>0.3363769586611611</v>
      </c>
      <c r="BD29" s="31">
        <v>0.3655122077833167</v>
      </c>
      <c r="BE29" s="31">
        <v>0.33826534267234987</v>
      </c>
      <c r="BF29" s="31">
        <v>0.3238325838687733</v>
      </c>
      <c r="BG29" s="31">
        <v>0.3609740215250227</v>
      </c>
      <c r="BH29" s="31">
        <v>0.36238698245025586</v>
      </c>
      <c r="BI29" s="31">
        <v>0.34185044309059376</v>
      </c>
      <c r="BJ29" s="31">
        <v>0.3474927854326825</v>
      </c>
      <c r="BK29" s="31">
        <v>0.3196006894635712</v>
      </c>
      <c r="BL29" s="31">
        <v>0.3495305896290906</v>
      </c>
      <c r="BM29" s="31">
        <v>0.33313528183686764</v>
      </c>
      <c r="BN29" s="31">
        <v>0.30964723119680393</v>
      </c>
      <c r="BO29" s="54"/>
    </row>
    <row r="30" spans="1:67" ht="15.75" thickBot="1">
      <c r="A30" s="32" t="s">
        <v>5</v>
      </c>
      <c r="B30" s="33">
        <v>0.6281690648779257</v>
      </c>
      <c r="C30" s="33">
        <v>0.5416037786103663</v>
      </c>
      <c r="D30" s="33">
        <v>0.5268475595568363</v>
      </c>
      <c r="E30" s="33">
        <v>0.5344286505445819</v>
      </c>
      <c r="F30" s="33">
        <v>0.5770243330609949</v>
      </c>
      <c r="G30" s="33">
        <v>0.5175500083983305</v>
      </c>
      <c r="H30" s="33">
        <v>0.6027242871536982</v>
      </c>
      <c r="I30" s="33">
        <v>0.5434258743349184</v>
      </c>
      <c r="J30" s="33">
        <v>0.5603409116435748</v>
      </c>
      <c r="K30" s="33">
        <v>0.5505351998005267</v>
      </c>
      <c r="L30" s="33">
        <v>0.5275580601378963</v>
      </c>
      <c r="M30" s="33">
        <v>0.5542722194907672</v>
      </c>
      <c r="N30" s="33">
        <v>0.5528698193843951</v>
      </c>
      <c r="O30" s="33">
        <v>0.5401358766764519</v>
      </c>
      <c r="P30" s="33">
        <v>0.5340106404019056</v>
      </c>
      <c r="Q30" s="33">
        <v>0.5346817569560227</v>
      </c>
      <c r="R30" s="33">
        <v>0.474394795258305</v>
      </c>
      <c r="S30" s="33">
        <v>0.5240008399056363</v>
      </c>
      <c r="T30" s="33">
        <v>0.5752583831141638</v>
      </c>
      <c r="U30" s="33">
        <v>0.550867621615991</v>
      </c>
      <c r="V30" s="33">
        <v>0.5688711551387765</v>
      </c>
      <c r="W30" s="33">
        <v>0.5582392269612904</v>
      </c>
      <c r="X30" s="33">
        <v>0.5456311494255652</v>
      </c>
      <c r="Y30" s="33">
        <v>0.5408704776334875</v>
      </c>
      <c r="Z30" s="33">
        <v>0.5773919280159521</v>
      </c>
      <c r="AA30" s="33">
        <v>0.5686665442364485</v>
      </c>
      <c r="AB30" s="33">
        <v>0.5129459331665733</v>
      </c>
      <c r="AC30" s="33">
        <v>0.5154184646743003</v>
      </c>
      <c r="AD30" s="33">
        <v>0.5308562589813332</v>
      </c>
      <c r="AE30" s="33">
        <v>0.4918912661136914</v>
      </c>
      <c r="AF30" s="33">
        <v>0.537477945168311</v>
      </c>
      <c r="AG30" s="33">
        <v>0.5341079294323349</v>
      </c>
      <c r="AH30" s="33">
        <v>0.49709413266811253</v>
      </c>
      <c r="AI30" s="33">
        <v>0.4970252174801886</v>
      </c>
      <c r="AJ30" s="33">
        <v>0.5632852522657358</v>
      </c>
      <c r="AK30" s="33">
        <v>0.4578392540769308</v>
      </c>
      <c r="AL30" s="33">
        <v>0.48027844518097224</v>
      </c>
      <c r="AM30" s="33">
        <v>0.4862954535665404</v>
      </c>
      <c r="AN30" s="33">
        <v>0.4850806030700147</v>
      </c>
      <c r="AO30" s="33">
        <v>0.4662688496924662</v>
      </c>
      <c r="AP30" s="33">
        <v>0.515755145113022</v>
      </c>
      <c r="AQ30" s="33">
        <v>0.4335509746138528</v>
      </c>
      <c r="AR30" s="33">
        <v>0.5090912536803188</v>
      </c>
      <c r="AS30" s="33">
        <v>0.5276211400737498</v>
      </c>
      <c r="AT30" s="33">
        <v>0.47734174709687066</v>
      </c>
      <c r="AU30" s="33">
        <v>0.4584547631971888</v>
      </c>
      <c r="AV30" s="33">
        <v>0.44045559242293836</v>
      </c>
      <c r="AW30" s="33">
        <v>0.43361067876944626</v>
      </c>
      <c r="AX30" s="33">
        <v>0.48993609391518256</v>
      </c>
      <c r="AY30" s="33">
        <v>0.46749501833841234</v>
      </c>
      <c r="AZ30" s="33">
        <v>0.44491229916084496</v>
      </c>
      <c r="BA30" s="33">
        <v>0.43256662122664447</v>
      </c>
      <c r="BB30" s="33">
        <v>0.4186905237414742</v>
      </c>
      <c r="BC30" s="33">
        <v>0.4037843425792254</v>
      </c>
      <c r="BD30" s="33">
        <v>0.46504061869836083</v>
      </c>
      <c r="BE30" s="33">
        <v>0.42091572114681275</v>
      </c>
      <c r="BF30" s="33">
        <v>0.44019999125516807</v>
      </c>
      <c r="BG30" s="33">
        <v>0.41342472592504437</v>
      </c>
      <c r="BH30" s="33">
        <v>0.417798640761335</v>
      </c>
      <c r="BI30" s="33">
        <v>0.38769727459127146</v>
      </c>
      <c r="BJ30" s="33">
        <v>0.37658937885082117</v>
      </c>
      <c r="BK30" s="33">
        <v>0.41077947539774545</v>
      </c>
      <c r="BL30" s="33">
        <v>0.36476032075119613</v>
      </c>
      <c r="BM30" s="33">
        <v>0.35206195901557313</v>
      </c>
      <c r="BN30" s="33">
        <v>0.38540554280281003</v>
      </c>
      <c r="BO30" s="54"/>
    </row>
    <row r="31" spans="1:67" ht="15.75" thickBot="1">
      <c r="A31" s="30" t="s">
        <v>6</v>
      </c>
      <c r="B31" s="31">
        <v>0.5036459399200801</v>
      </c>
      <c r="C31" s="31">
        <v>0.5089123675806474</v>
      </c>
      <c r="D31" s="31">
        <v>0.5254694571794446</v>
      </c>
      <c r="E31" s="31">
        <v>0.5246023634938433</v>
      </c>
      <c r="F31" s="31">
        <v>0.5001751247915786</v>
      </c>
      <c r="G31" s="31">
        <v>0.4998784353123217</v>
      </c>
      <c r="H31" s="31">
        <v>0.5823246663398124</v>
      </c>
      <c r="I31" s="31">
        <v>0.5819831787223085</v>
      </c>
      <c r="J31" s="31">
        <v>0.5544555555153148</v>
      </c>
      <c r="K31" s="31">
        <v>0.5569373009406726</v>
      </c>
      <c r="L31" s="31">
        <v>0.5190878744582456</v>
      </c>
      <c r="M31" s="31">
        <v>0.5590605420095116</v>
      </c>
      <c r="N31" s="31">
        <v>0.5723633054397053</v>
      </c>
      <c r="O31" s="31">
        <v>0.5279866682490414</v>
      </c>
      <c r="P31" s="31">
        <v>0.4929397132575301</v>
      </c>
      <c r="Q31" s="31">
        <v>0.49289133346837466</v>
      </c>
      <c r="R31" s="31">
        <v>0.4931492297753</v>
      </c>
      <c r="S31" s="31">
        <v>0.45243258748901716</v>
      </c>
      <c r="T31" s="31">
        <v>0.560954661021727</v>
      </c>
      <c r="U31" s="31">
        <v>0.5854287996047953</v>
      </c>
      <c r="V31" s="31">
        <v>0.5038103103292527</v>
      </c>
      <c r="W31" s="31">
        <v>0.5126170825428364</v>
      </c>
      <c r="X31" s="31">
        <v>0.4858616023794605</v>
      </c>
      <c r="Y31" s="31">
        <v>0.5088198219860824</v>
      </c>
      <c r="Z31" s="31">
        <v>0.4986910042131829</v>
      </c>
      <c r="AA31" s="31">
        <v>0.49810591445458446</v>
      </c>
      <c r="AB31" s="31">
        <v>0.4748623161024119</v>
      </c>
      <c r="AC31" s="31">
        <v>0.4822654718511601</v>
      </c>
      <c r="AD31" s="31">
        <v>0.5458979467436135</v>
      </c>
      <c r="AE31" s="31">
        <v>0.449735235057943</v>
      </c>
      <c r="AF31" s="31">
        <v>0.5128460114450921</v>
      </c>
      <c r="AG31" s="31">
        <v>0.5096792563238959</v>
      </c>
      <c r="AH31" s="31">
        <v>0.4536732887840776</v>
      </c>
      <c r="AI31" s="31">
        <v>0.469364001833547</v>
      </c>
      <c r="AJ31" s="31">
        <v>0.5422670453606334</v>
      </c>
      <c r="AK31" s="31">
        <v>0.45584333507986696</v>
      </c>
      <c r="AL31" s="31">
        <v>0.4735491926700762</v>
      </c>
      <c r="AM31" s="31">
        <v>0.49659154938414685</v>
      </c>
      <c r="AN31" s="31">
        <v>0.45947714615266144</v>
      </c>
      <c r="AO31" s="31">
        <v>0.4158477102569238</v>
      </c>
      <c r="AP31" s="31">
        <v>0.46650562322945627</v>
      </c>
      <c r="AQ31" s="31">
        <v>0.380822059076792</v>
      </c>
      <c r="AR31" s="31">
        <v>0.4531727914800913</v>
      </c>
      <c r="AS31" s="31">
        <v>0.4308041107437566</v>
      </c>
      <c r="AT31" s="31">
        <v>0.43540711833423235</v>
      </c>
      <c r="AU31" s="31">
        <v>0.4242336569088036</v>
      </c>
      <c r="AV31" s="31">
        <v>0.4579551345131083</v>
      </c>
      <c r="AW31" s="31">
        <v>0.4438785327831782</v>
      </c>
      <c r="AX31" s="31">
        <v>0.4211364870638613</v>
      </c>
      <c r="AY31" s="31">
        <v>0.4080009764446463</v>
      </c>
      <c r="AZ31" s="31">
        <v>0.4208042406804097</v>
      </c>
      <c r="BA31" s="31">
        <v>0.4022392721457143</v>
      </c>
      <c r="BB31" s="31">
        <v>0.4083104592977993</v>
      </c>
      <c r="BC31" s="31">
        <v>0.42688202498565364</v>
      </c>
      <c r="BD31" s="31">
        <v>0.45328169116193145</v>
      </c>
      <c r="BE31" s="31">
        <v>0.4146715873050309</v>
      </c>
      <c r="BF31" s="31">
        <v>0.4716338190609116</v>
      </c>
      <c r="BG31" s="31">
        <v>0.4731785404148574</v>
      </c>
      <c r="BH31" s="31">
        <v>0.4396376907496718</v>
      </c>
      <c r="BI31" s="31">
        <v>0.4309267368994334</v>
      </c>
      <c r="BJ31" s="31">
        <v>0.39844411894455684</v>
      </c>
      <c r="BK31" s="31">
        <v>0.37137547267649934</v>
      </c>
      <c r="BL31" s="31">
        <v>0.44235048233328494</v>
      </c>
      <c r="BM31" s="31">
        <v>0.37060618229002396</v>
      </c>
      <c r="BN31" s="31">
        <v>0.3846323836318134</v>
      </c>
      <c r="BO31" s="54"/>
    </row>
    <row r="32" spans="1:67" ht="15.75" thickBot="1">
      <c r="A32" s="32" t="s">
        <v>7</v>
      </c>
      <c r="B32" s="33">
        <v>0.4917481819168566</v>
      </c>
      <c r="C32" s="33">
        <v>0.46644179965054566</v>
      </c>
      <c r="D32" s="33">
        <v>0.4613455936006671</v>
      </c>
      <c r="E32" s="33">
        <v>0.45616595487551337</v>
      </c>
      <c r="F32" s="33">
        <v>0.44040516557272574</v>
      </c>
      <c r="G32" s="33">
        <v>0.42586078838035085</v>
      </c>
      <c r="H32" s="33">
        <v>0.46185184702229704</v>
      </c>
      <c r="I32" s="33">
        <v>0.45468493860289144</v>
      </c>
      <c r="J32" s="33">
        <v>0.4414391913744312</v>
      </c>
      <c r="K32" s="33">
        <v>0.4357969325095619</v>
      </c>
      <c r="L32" s="33">
        <v>0.43503679438846743</v>
      </c>
      <c r="M32" s="33">
        <v>0.4576467299912327</v>
      </c>
      <c r="N32" s="33">
        <v>0.45477777183240314</v>
      </c>
      <c r="O32" s="33">
        <v>0.46393520296389845</v>
      </c>
      <c r="P32" s="33">
        <v>0.4437049251898252</v>
      </c>
      <c r="Q32" s="33">
        <v>0.44804095740263244</v>
      </c>
      <c r="R32" s="33">
        <v>0.4375641376184309</v>
      </c>
      <c r="S32" s="33">
        <v>0.4245233976139513</v>
      </c>
      <c r="T32" s="33">
        <v>0.5036012567355158</v>
      </c>
      <c r="U32" s="33">
        <v>0.48581120550538204</v>
      </c>
      <c r="V32" s="33">
        <v>0.484450340471083</v>
      </c>
      <c r="W32" s="33">
        <v>0.4837952117976403</v>
      </c>
      <c r="X32" s="33">
        <v>0.467368443057525</v>
      </c>
      <c r="Y32" s="33">
        <v>0.47473243625102907</v>
      </c>
      <c r="Z32" s="33">
        <v>0.49503659206997475</v>
      </c>
      <c r="AA32" s="33">
        <v>0.46905304244566254</v>
      </c>
      <c r="AB32" s="33">
        <v>0.4432434524439006</v>
      </c>
      <c r="AC32" s="33">
        <v>0.4425021354043776</v>
      </c>
      <c r="AD32" s="33">
        <v>0.44523432562254545</v>
      </c>
      <c r="AE32" s="33">
        <v>0.4109173085134907</v>
      </c>
      <c r="AF32" s="33">
        <v>0.45042905754441337</v>
      </c>
      <c r="AG32" s="33">
        <v>0.45023654161479204</v>
      </c>
      <c r="AH32" s="33">
        <v>0.45526153917752055</v>
      </c>
      <c r="AI32" s="33">
        <v>0.4370051093255584</v>
      </c>
      <c r="AJ32" s="33">
        <v>0.4506220887032527</v>
      </c>
      <c r="AK32" s="33">
        <v>0.4233880068608742</v>
      </c>
      <c r="AL32" s="33">
        <v>0.41868484571340636</v>
      </c>
      <c r="AM32" s="33">
        <v>0.4189489602460087</v>
      </c>
      <c r="AN32" s="33">
        <v>0.3934197893543471</v>
      </c>
      <c r="AO32" s="33">
        <v>0.40344730229191683</v>
      </c>
      <c r="AP32" s="33">
        <v>0.39964346589517874</v>
      </c>
      <c r="AQ32" s="33">
        <v>0.3752621815733608</v>
      </c>
      <c r="AR32" s="33">
        <v>0.444982394620857</v>
      </c>
      <c r="AS32" s="33">
        <v>0.4254213420291695</v>
      </c>
      <c r="AT32" s="33">
        <v>0.41647902167057427</v>
      </c>
      <c r="AU32" s="33">
        <v>0.3878478367117918</v>
      </c>
      <c r="AV32" s="33">
        <v>0.3985366106765338</v>
      </c>
      <c r="AW32" s="33">
        <v>0.373542125350034</v>
      </c>
      <c r="AX32" s="33">
        <v>0.3748730513147259</v>
      </c>
      <c r="AY32" s="33">
        <v>0.39062168549391524</v>
      </c>
      <c r="AZ32" s="33">
        <v>0.3898582515993204</v>
      </c>
      <c r="BA32" s="33">
        <v>0.3698146570978116</v>
      </c>
      <c r="BB32" s="33">
        <v>0.3802750168794967</v>
      </c>
      <c r="BC32" s="33">
        <v>0.36503584323918575</v>
      </c>
      <c r="BD32" s="33">
        <v>0.38379035093217345</v>
      </c>
      <c r="BE32" s="33">
        <v>0.3726316730601853</v>
      </c>
      <c r="BF32" s="33">
        <v>0.35666195350719393</v>
      </c>
      <c r="BG32" s="33">
        <v>0.3552009697686205</v>
      </c>
      <c r="BH32" s="33">
        <v>0.3636036409441231</v>
      </c>
      <c r="BI32" s="33">
        <v>0.3532835163741234</v>
      </c>
      <c r="BJ32" s="33">
        <v>0.3323029591778859</v>
      </c>
      <c r="BK32" s="33">
        <v>0.3226480205833166</v>
      </c>
      <c r="BL32" s="33">
        <v>0.33285958570294827</v>
      </c>
      <c r="BM32" s="33">
        <v>0.31647421529551284</v>
      </c>
      <c r="BN32" s="33">
        <v>0.317471392581847</v>
      </c>
      <c r="BO32" s="66"/>
    </row>
    <row r="35" ht="18">
      <c r="A35" s="3" t="s">
        <v>9</v>
      </c>
    </row>
    <row r="36" ht="18.75" thickBot="1">
      <c r="A36" s="3"/>
    </row>
    <row r="37" spans="1:67" ht="25.5" customHeight="1">
      <c r="A37" s="91"/>
      <c r="B37" s="93" t="s">
        <v>106</v>
      </c>
      <c r="C37" s="93" t="s">
        <v>107</v>
      </c>
      <c r="D37" s="93" t="s">
        <v>130</v>
      </c>
      <c r="E37" s="93" t="s">
        <v>131</v>
      </c>
      <c r="F37" s="93" t="s">
        <v>91</v>
      </c>
      <c r="G37" s="95" t="s">
        <v>132</v>
      </c>
      <c r="H37" s="95" t="s">
        <v>133</v>
      </c>
      <c r="I37" s="95" t="s">
        <v>134</v>
      </c>
      <c r="J37" s="95" t="s">
        <v>135</v>
      </c>
      <c r="K37" s="95" t="s">
        <v>136</v>
      </c>
      <c r="L37" s="95" t="s">
        <v>99</v>
      </c>
      <c r="M37" s="95" t="s">
        <v>137</v>
      </c>
      <c r="N37" s="95" t="s">
        <v>138</v>
      </c>
      <c r="O37" s="95" t="s">
        <v>109</v>
      </c>
      <c r="P37" s="95" t="s">
        <v>139</v>
      </c>
      <c r="Q37" s="95" t="s">
        <v>140</v>
      </c>
      <c r="R37" s="95" t="s">
        <v>100</v>
      </c>
      <c r="S37" s="93" t="s">
        <v>175</v>
      </c>
      <c r="T37" s="93" t="s">
        <v>176</v>
      </c>
      <c r="U37" s="93" t="s">
        <v>177</v>
      </c>
      <c r="V37" s="93" t="s">
        <v>144</v>
      </c>
      <c r="W37" s="93" t="s">
        <v>145</v>
      </c>
      <c r="X37" s="93" t="s">
        <v>146</v>
      </c>
      <c r="Y37" s="93" t="s">
        <v>147</v>
      </c>
      <c r="Z37" s="93" t="s">
        <v>148</v>
      </c>
      <c r="AA37" s="93" t="s">
        <v>149</v>
      </c>
      <c r="AB37" s="93" t="s">
        <v>150</v>
      </c>
      <c r="AC37" s="93" t="s">
        <v>151</v>
      </c>
      <c r="AD37" s="93" t="s">
        <v>152</v>
      </c>
      <c r="AE37" s="95" t="s">
        <v>153</v>
      </c>
      <c r="AF37" s="95" t="s">
        <v>154</v>
      </c>
      <c r="AG37" s="95" t="s">
        <v>155</v>
      </c>
      <c r="AH37" s="95" t="s">
        <v>156</v>
      </c>
      <c r="AI37" s="95" t="s">
        <v>157</v>
      </c>
      <c r="AJ37" s="95" t="s">
        <v>158</v>
      </c>
      <c r="AK37" s="95" t="s">
        <v>159</v>
      </c>
      <c r="AL37" s="95" t="s">
        <v>160</v>
      </c>
      <c r="AM37" s="95" t="s">
        <v>161</v>
      </c>
      <c r="AN37" s="95" t="s">
        <v>162</v>
      </c>
      <c r="AO37" s="95" t="s">
        <v>163</v>
      </c>
      <c r="AP37" s="95" t="s">
        <v>164</v>
      </c>
      <c r="AQ37" s="93" t="s">
        <v>165</v>
      </c>
      <c r="AR37" s="93" t="s">
        <v>166</v>
      </c>
      <c r="AS37" s="93" t="s">
        <v>122</v>
      </c>
      <c r="AT37" s="93" t="s">
        <v>167</v>
      </c>
      <c r="AU37" s="93" t="s">
        <v>168</v>
      </c>
      <c r="AV37" s="93" t="s">
        <v>123</v>
      </c>
      <c r="AW37" s="93" t="s">
        <v>169</v>
      </c>
      <c r="AX37" s="93" t="s">
        <v>170</v>
      </c>
      <c r="AY37" s="93" t="s">
        <v>124</v>
      </c>
      <c r="AZ37" s="93" t="s">
        <v>171</v>
      </c>
      <c r="BA37" s="93" t="s">
        <v>172</v>
      </c>
      <c r="BB37" s="93" t="s">
        <v>173</v>
      </c>
      <c r="BC37" s="95" t="s">
        <v>198</v>
      </c>
      <c r="BD37" s="95" t="s">
        <v>199</v>
      </c>
      <c r="BE37" s="95" t="s">
        <v>202</v>
      </c>
      <c r="BF37" s="95" t="s">
        <v>203</v>
      </c>
      <c r="BG37" s="95" t="s">
        <v>204</v>
      </c>
      <c r="BH37" s="95" t="s">
        <v>209</v>
      </c>
      <c r="BI37" s="95" t="s">
        <v>213</v>
      </c>
      <c r="BJ37" s="95" t="s">
        <v>214</v>
      </c>
      <c r="BK37" s="95" t="s">
        <v>215</v>
      </c>
      <c r="BL37" s="95" t="s">
        <v>216</v>
      </c>
      <c r="BM37" s="95" t="s">
        <v>217</v>
      </c>
      <c r="BN37" s="95" t="s">
        <v>218</v>
      </c>
      <c r="BO37" s="52"/>
    </row>
    <row r="38" spans="1:73" ht="19.5" customHeight="1" thickBot="1">
      <c r="A38" s="92"/>
      <c r="B38" s="94"/>
      <c r="C38" s="94"/>
      <c r="D38" s="94"/>
      <c r="E38" s="94"/>
      <c r="F38" s="94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52"/>
      <c r="BQ38" s="24"/>
      <c r="BR38" s="24"/>
      <c r="BS38" s="24"/>
      <c r="BT38" s="24"/>
      <c r="BU38" s="24"/>
    </row>
    <row r="39" spans="1:67" ht="13.5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53"/>
    </row>
    <row r="40" spans="1:67" ht="15.75" thickBot="1">
      <c r="A40" s="30" t="s">
        <v>2</v>
      </c>
      <c r="B40" s="31">
        <v>0.46125811496472413</v>
      </c>
      <c r="C40" s="31">
        <v>0.48576966858717685</v>
      </c>
      <c r="D40" s="31">
        <v>0.47493580453307194</v>
      </c>
      <c r="E40" s="31">
        <v>0.5085423122852517</v>
      </c>
      <c r="F40" s="31">
        <v>0.5625038974943234</v>
      </c>
      <c r="G40" s="31">
        <v>0.5288918651734515</v>
      </c>
      <c r="H40" s="31">
        <v>0.4988416271010301</v>
      </c>
      <c r="I40" s="31">
        <v>0.5315444825969226</v>
      </c>
      <c r="J40" s="31">
        <v>0.5184194922727694</v>
      </c>
      <c r="K40" s="31">
        <v>0.5726727811956752</v>
      </c>
      <c r="L40" s="31">
        <v>0.5534683783122003</v>
      </c>
      <c r="M40" s="31">
        <v>0.5345107087002458</v>
      </c>
      <c r="N40" s="31">
        <v>0.5577203684045394</v>
      </c>
      <c r="O40" s="31">
        <v>0.5262754206858875</v>
      </c>
      <c r="P40" s="31">
        <v>0.524076052531747</v>
      </c>
      <c r="Q40" s="31">
        <v>0.537116715367614</v>
      </c>
      <c r="R40" s="31">
        <v>0.5171269823639446</v>
      </c>
      <c r="S40" s="31">
        <v>0.556246086992772</v>
      </c>
      <c r="T40" s="31">
        <v>0.4668872425739967</v>
      </c>
      <c r="U40" s="31">
        <v>0.45818676472370046</v>
      </c>
      <c r="V40" s="31">
        <v>0.4394000953877527</v>
      </c>
      <c r="W40" s="31">
        <v>0.43966124138435786</v>
      </c>
      <c r="X40" s="31">
        <v>0.47226478217563567</v>
      </c>
      <c r="Y40" s="31">
        <v>0.4570056586591444</v>
      </c>
      <c r="Z40" s="31">
        <v>0.4174341557286105</v>
      </c>
      <c r="AA40" s="31">
        <v>0.4305672395096398</v>
      </c>
      <c r="AB40" s="31">
        <v>0.4735335684110721</v>
      </c>
      <c r="AC40" s="31">
        <v>0.4792755394095732</v>
      </c>
      <c r="AD40" s="31">
        <v>0.42284286725016973</v>
      </c>
      <c r="AE40" s="31">
        <v>0.5341205716945417</v>
      </c>
      <c r="AF40" s="31">
        <v>0.48045180876101135</v>
      </c>
      <c r="AG40" s="31">
        <v>0.49203766804330384</v>
      </c>
      <c r="AH40" s="31">
        <v>0.4963174572503416</v>
      </c>
      <c r="AI40" s="31">
        <v>0.5472674537636083</v>
      </c>
      <c r="AJ40" s="31">
        <v>0.5210884404530688</v>
      </c>
      <c r="AK40" s="31">
        <v>0.5421918400398664</v>
      </c>
      <c r="AL40" s="31">
        <v>0.5615356555488621</v>
      </c>
      <c r="AM40" s="31">
        <v>0.5524773745054103</v>
      </c>
      <c r="AN40" s="31">
        <v>0.6041746634783941</v>
      </c>
      <c r="AO40" s="31">
        <v>0.6155652949336397</v>
      </c>
      <c r="AP40" s="31">
        <v>0.5939966292223164</v>
      </c>
      <c r="AQ40" s="31">
        <v>0.6266502816675663</v>
      </c>
      <c r="AR40" s="31">
        <v>0.5734609906217562</v>
      </c>
      <c r="AS40" s="31">
        <v>0.5563647851675593</v>
      </c>
      <c r="AT40" s="31">
        <v>0.598414807321477</v>
      </c>
      <c r="AU40" s="31">
        <v>0.6034601850177095</v>
      </c>
      <c r="AV40" s="31">
        <v>0.57429027140596</v>
      </c>
      <c r="AW40" s="31">
        <v>0.609192658725947</v>
      </c>
      <c r="AX40" s="31">
        <v>0.5630071939449588</v>
      </c>
      <c r="AY40" s="31">
        <v>0.6445593587325938</v>
      </c>
      <c r="AZ40" s="31">
        <v>0.5837762681899161</v>
      </c>
      <c r="BA40" s="31">
        <v>0.6188952514593538</v>
      </c>
      <c r="BB40" s="31">
        <v>0.5863079326244989</v>
      </c>
      <c r="BC40" s="31">
        <v>0.6281719636643489</v>
      </c>
      <c r="BD40" s="31">
        <v>0.6284431622692546</v>
      </c>
      <c r="BE40" s="31">
        <v>0.5997200854931031</v>
      </c>
      <c r="BF40" s="31">
        <v>0.6084633820789704</v>
      </c>
      <c r="BG40" s="31">
        <v>0.6014663269374312</v>
      </c>
      <c r="BH40" s="31">
        <v>0.5450573686381012</v>
      </c>
      <c r="BI40" s="31">
        <v>0.6280414670509185</v>
      </c>
      <c r="BJ40" s="31">
        <v>0.6411147676000265</v>
      </c>
      <c r="BK40" s="31">
        <v>0.6229689324958153</v>
      </c>
      <c r="BL40" s="78">
        <v>0.6088617658428436</v>
      </c>
      <c r="BM40" s="78">
        <v>0.6104409568557938</v>
      </c>
      <c r="BN40" s="78">
        <v>0.5853454139086093</v>
      </c>
      <c r="BO40" s="54"/>
    </row>
    <row r="41" spans="1:67" ht="15.75" thickBot="1">
      <c r="A41" s="32" t="s">
        <v>3</v>
      </c>
      <c r="B41" s="33">
        <v>0.4136271335370504</v>
      </c>
      <c r="C41" s="33">
        <v>0.43083374873826297</v>
      </c>
      <c r="D41" s="33">
        <v>0.40889524650209164</v>
      </c>
      <c r="E41" s="33">
        <v>0.42372336255434395</v>
      </c>
      <c r="F41" s="33">
        <v>0.4296948140583047</v>
      </c>
      <c r="G41" s="33">
        <v>0.4503324988661088</v>
      </c>
      <c r="H41" s="33">
        <v>0.39333657637101965</v>
      </c>
      <c r="I41" s="33">
        <v>0.4044683351178804</v>
      </c>
      <c r="J41" s="33">
        <v>0.39805302612238663</v>
      </c>
      <c r="K41" s="33">
        <v>0.4094589143969273</v>
      </c>
      <c r="L41" s="33">
        <v>0.4331449674020042</v>
      </c>
      <c r="M41" s="33">
        <v>0.422527626712218</v>
      </c>
      <c r="N41" s="33">
        <v>0.4133114202377592</v>
      </c>
      <c r="O41" s="33">
        <v>0.4055783595980817</v>
      </c>
      <c r="P41" s="33">
        <v>0.41429295972328545</v>
      </c>
      <c r="Q41" s="33">
        <v>0.39897616252268775</v>
      </c>
      <c r="R41" s="33">
        <v>0.44627852537410945</v>
      </c>
      <c r="S41" s="33">
        <v>0.3970683152933449</v>
      </c>
      <c r="T41" s="33">
        <v>0.3083427144482737</v>
      </c>
      <c r="U41" s="33">
        <v>0.3484190349062555</v>
      </c>
      <c r="V41" s="33">
        <v>0.3735632199184303</v>
      </c>
      <c r="W41" s="33">
        <v>0.3490214980429176</v>
      </c>
      <c r="X41" s="33">
        <v>0.3768109567320348</v>
      </c>
      <c r="Y41" s="33">
        <v>0.36576766424805834</v>
      </c>
      <c r="Z41" s="33">
        <v>0.32913551636310445</v>
      </c>
      <c r="AA41" s="33">
        <v>0.36193168892742644</v>
      </c>
      <c r="AB41" s="33">
        <v>0.34645144463934885</v>
      </c>
      <c r="AC41" s="33">
        <v>0.3842334310516716</v>
      </c>
      <c r="AD41" s="33">
        <v>0.40705315317680935</v>
      </c>
      <c r="AE41" s="33">
        <v>0.39780490271617674</v>
      </c>
      <c r="AF41" s="33">
        <v>0.3780628373284603</v>
      </c>
      <c r="AG41" s="33">
        <v>0.38392877428545547</v>
      </c>
      <c r="AH41" s="33">
        <v>0.3725726290259788</v>
      </c>
      <c r="AI41" s="33">
        <v>0.39359431562707403</v>
      </c>
      <c r="AJ41" s="33">
        <v>0.4007031923569869</v>
      </c>
      <c r="AK41" s="33">
        <v>0.40049775776825597</v>
      </c>
      <c r="AL41" s="33">
        <v>0.39730238277370256</v>
      </c>
      <c r="AM41" s="33">
        <v>0.43286638642158426</v>
      </c>
      <c r="AN41" s="33">
        <v>0.444449288376219</v>
      </c>
      <c r="AO41" s="33">
        <v>0.4397653571361625</v>
      </c>
      <c r="AP41" s="33">
        <v>0.47526666054105715</v>
      </c>
      <c r="AQ41" s="33">
        <v>0.4665783451965705</v>
      </c>
      <c r="AR41" s="33">
        <v>0.40236337690788787</v>
      </c>
      <c r="AS41" s="33">
        <v>0.4189473765600209</v>
      </c>
      <c r="AT41" s="33">
        <v>0.42854562213701436</v>
      </c>
      <c r="AU41" s="33">
        <v>0.4748810245744181</v>
      </c>
      <c r="AV41" s="33">
        <v>0.4678657775644341</v>
      </c>
      <c r="AW41" s="33">
        <v>0.4776916245474441</v>
      </c>
      <c r="AX41" s="33">
        <v>0.5126579521407583</v>
      </c>
      <c r="AY41" s="33">
        <v>0.49298777439631125</v>
      </c>
      <c r="AZ41" s="33">
        <v>0.5062974006335413</v>
      </c>
      <c r="BA41" s="33">
        <v>0.5124023690690175</v>
      </c>
      <c r="BB41" s="33">
        <v>0.5341694397782526</v>
      </c>
      <c r="BC41" s="33">
        <v>0.5261952029419156</v>
      </c>
      <c r="BD41" s="33">
        <v>0.48344461563843283</v>
      </c>
      <c r="BE41" s="33">
        <v>0.5278338196044298</v>
      </c>
      <c r="BF41" s="33">
        <v>0.5369781502486156</v>
      </c>
      <c r="BG41" s="33">
        <v>0.543086953585186</v>
      </c>
      <c r="BH41" s="33">
        <v>0.5544144069619685</v>
      </c>
      <c r="BI41" s="33">
        <v>0.5404193391802311</v>
      </c>
      <c r="BJ41" s="33">
        <v>0.5714631863069132</v>
      </c>
      <c r="BK41" s="33">
        <v>0.5745301268445868</v>
      </c>
      <c r="BL41" s="79">
        <v>0.5683178171433925</v>
      </c>
      <c r="BM41" s="79">
        <v>0.596176702333809</v>
      </c>
      <c r="BN41" s="79">
        <v>0.5813142198194754</v>
      </c>
      <c r="BO41" s="54"/>
    </row>
    <row r="42" spans="1:67" ht="15.75" thickBot="1">
      <c r="A42" s="30" t="s">
        <v>4</v>
      </c>
      <c r="B42" s="31">
        <v>0.43734018122295637</v>
      </c>
      <c r="C42" s="31">
        <v>0.49623239647956874</v>
      </c>
      <c r="D42" s="31">
        <v>0.5108752150125658</v>
      </c>
      <c r="E42" s="31">
        <v>0.5079356608425569</v>
      </c>
      <c r="F42" s="31">
        <v>0.5325628044105182</v>
      </c>
      <c r="G42" s="31">
        <v>0.5486917689316986</v>
      </c>
      <c r="H42" s="31">
        <v>0.5070436310620202</v>
      </c>
      <c r="I42" s="31">
        <v>0.494439858356096</v>
      </c>
      <c r="J42" s="31">
        <v>0.5599898385582375</v>
      </c>
      <c r="K42" s="31">
        <v>0.6184210430564295</v>
      </c>
      <c r="L42" s="31">
        <v>0.5891107963459374</v>
      </c>
      <c r="M42" s="31">
        <v>0.5567061245496655</v>
      </c>
      <c r="N42" s="31">
        <v>0.566209565473985</v>
      </c>
      <c r="O42" s="31">
        <v>0.5616617204871718</v>
      </c>
      <c r="P42" s="31">
        <v>0.5605279296385495</v>
      </c>
      <c r="Q42" s="31">
        <v>0.6042462698979927</v>
      </c>
      <c r="R42" s="31">
        <v>0.6054393310789219</v>
      </c>
      <c r="S42" s="31">
        <v>0.6126436172182869</v>
      </c>
      <c r="T42" s="31">
        <v>0.5213339285359363</v>
      </c>
      <c r="U42" s="31">
        <v>0.5281394683316536</v>
      </c>
      <c r="V42" s="31">
        <v>0.5347076755636261</v>
      </c>
      <c r="W42" s="31">
        <v>0.5558900200499565</v>
      </c>
      <c r="X42" s="31">
        <v>0.5236810405852429</v>
      </c>
      <c r="Y42" s="31">
        <v>0.5272367639450899</v>
      </c>
      <c r="Z42" s="31">
        <v>0.5182784758331193</v>
      </c>
      <c r="AA42" s="31">
        <v>0.5312297384213841</v>
      </c>
      <c r="AB42" s="31">
        <v>0.5405428335055129</v>
      </c>
      <c r="AC42" s="31">
        <v>0.5468851457557293</v>
      </c>
      <c r="AD42" s="31">
        <v>0.5455988531210665</v>
      </c>
      <c r="AE42" s="31">
        <v>0.5769001410202441</v>
      </c>
      <c r="AF42" s="31">
        <v>0.5300054137635777</v>
      </c>
      <c r="AG42" s="31">
        <v>0.5011429047708831</v>
      </c>
      <c r="AH42" s="31">
        <v>0.5484134950849133</v>
      </c>
      <c r="AI42" s="31">
        <v>0.5618579473019719</v>
      </c>
      <c r="AJ42" s="31">
        <v>0.4825591557814838</v>
      </c>
      <c r="AK42" s="31">
        <v>0.5747479196896899</v>
      </c>
      <c r="AL42" s="31">
        <v>0.5492499940225177</v>
      </c>
      <c r="AM42" s="31">
        <v>0.6065341323131619</v>
      </c>
      <c r="AN42" s="31">
        <v>0.5930148600030019</v>
      </c>
      <c r="AO42" s="31">
        <v>0.5986287666986402</v>
      </c>
      <c r="AP42" s="31">
        <v>0.5927341621028573</v>
      </c>
      <c r="AQ42" s="31">
        <v>0.5866694773377203</v>
      </c>
      <c r="AR42" s="31">
        <v>0.486092624772824</v>
      </c>
      <c r="AS42" s="31">
        <v>0.5189249078151282</v>
      </c>
      <c r="AT42" s="31">
        <v>0.5166730614309442</v>
      </c>
      <c r="AU42" s="31">
        <v>0.5227742751365143</v>
      </c>
      <c r="AV42" s="31">
        <v>0.5226911821428613</v>
      </c>
      <c r="AW42" s="31">
        <v>0.5469963722423788</v>
      </c>
      <c r="AX42" s="31">
        <v>0.5574522776630493</v>
      </c>
      <c r="AY42" s="31">
        <v>0.5431210238959736</v>
      </c>
      <c r="AZ42" s="31">
        <v>0.6015120962107987</v>
      </c>
      <c r="BA42" s="31">
        <v>0.6182526352589092</v>
      </c>
      <c r="BB42" s="31">
        <v>0.614630457007141</v>
      </c>
      <c r="BC42" s="31">
        <v>0.6039094515768466</v>
      </c>
      <c r="BD42" s="31">
        <v>0.572476590551609</v>
      </c>
      <c r="BE42" s="31">
        <v>0.6052836076986048</v>
      </c>
      <c r="BF42" s="31">
        <v>0.618710388299491</v>
      </c>
      <c r="BG42" s="31">
        <v>0.5889194877783397</v>
      </c>
      <c r="BH42" s="31">
        <v>0.5944984719626226</v>
      </c>
      <c r="BI42" s="31">
        <v>0.6128392826996452</v>
      </c>
      <c r="BJ42" s="31">
        <v>0.5842706392113709</v>
      </c>
      <c r="BK42" s="31">
        <v>0.630038317219808</v>
      </c>
      <c r="BL42" s="78">
        <v>0.6036206571855491</v>
      </c>
      <c r="BM42" s="78">
        <v>0.6291976419938131</v>
      </c>
      <c r="BN42" s="78">
        <v>0.6447045561718798</v>
      </c>
      <c r="BO42" s="54"/>
    </row>
    <row r="43" spans="1:67" ht="15.75" thickBot="1">
      <c r="A43" s="32" t="s">
        <v>5</v>
      </c>
      <c r="B43" s="33">
        <v>0.30501460564751703</v>
      </c>
      <c r="C43" s="33">
        <v>0.3840225864303851</v>
      </c>
      <c r="D43" s="33">
        <v>0.39265450770524957</v>
      </c>
      <c r="E43" s="33">
        <v>0.4007313835632093</v>
      </c>
      <c r="F43" s="33">
        <v>0.376957386282204</v>
      </c>
      <c r="G43" s="33">
        <v>0.42828863183992083</v>
      </c>
      <c r="H43" s="33">
        <v>0.32107123291717504</v>
      </c>
      <c r="I43" s="33">
        <v>0.39546629196787586</v>
      </c>
      <c r="J43" s="33">
        <v>0.3683634251664489</v>
      </c>
      <c r="K43" s="33">
        <v>0.39603811869582367</v>
      </c>
      <c r="L43" s="33">
        <v>0.4056219117575476</v>
      </c>
      <c r="M43" s="33">
        <v>0.38946876334942654</v>
      </c>
      <c r="N43" s="33">
        <v>0.3864775843325085</v>
      </c>
      <c r="O43" s="33">
        <v>0.3809154927071416</v>
      </c>
      <c r="P43" s="33">
        <v>0.38643351112168683</v>
      </c>
      <c r="Q43" s="33">
        <v>0.3738063029094953</v>
      </c>
      <c r="R43" s="33">
        <v>0.43711720414709904</v>
      </c>
      <c r="S43" s="33">
        <v>0.38332387622314024</v>
      </c>
      <c r="T43" s="33">
        <v>0.308884875852308</v>
      </c>
      <c r="U43" s="33">
        <v>0.3368105203299558</v>
      </c>
      <c r="V43" s="33">
        <v>0.3219539121109604</v>
      </c>
      <c r="W43" s="33">
        <v>0.34169557977415577</v>
      </c>
      <c r="X43" s="33">
        <v>0.35345633721923675</v>
      </c>
      <c r="Y43" s="33">
        <v>0.3510714266514626</v>
      </c>
      <c r="Z43" s="33">
        <v>0.3071567546540478</v>
      </c>
      <c r="AA43" s="33">
        <v>0.32686098150322257</v>
      </c>
      <c r="AB43" s="33">
        <v>0.35725738490420905</v>
      </c>
      <c r="AC43" s="33">
        <v>0.3691352427495415</v>
      </c>
      <c r="AD43" s="33">
        <v>0.37575973964535947</v>
      </c>
      <c r="AE43" s="33">
        <v>0.40731893381282164</v>
      </c>
      <c r="AF43" s="33">
        <v>0.3620853310127872</v>
      </c>
      <c r="AG43" s="33">
        <v>0.37027678310656387</v>
      </c>
      <c r="AH43" s="33">
        <v>0.3964101506588504</v>
      </c>
      <c r="AI43" s="33">
        <v>0.39746073886748345</v>
      </c>
      <c r="AJ43" s="33">
        <v>0.36092345827990635</v>
      </c>
      <c r="AK43" s="33">
        <v>0.4260175182830718</v>
      </c>
      <c r="AL43" s="33">
        <v>0.41507839287485554</v>
      </c>
      <c r="AM43" s="33">
        <v>0.4506813560039793</v>
      </c>
      <c r="AN43" s="33">
        <v>0.43762181151121526</v>
      </c>
      <c r="AO43" s="33">
        <v>0.4573988117289917</v>
      </c>
      <c r="AP43" s="33">
        <v>0.4404774584590984</v>
      </c>
      <c r="AQ43" s="33">
        <v>0.4885286467205767</v>
      </c>
      <c r="AR43" s="33">
        <v>0.40399086450178173</v>
      </c>
      <c r="AS43" s="33">
        <v>0.3852433915194707</v>
      </c>
      <c r="AT43" s="33">
        <v>0.4330220609954191</v>
      </c>
      <c r="AU43" s="33">
        <v>0.46515845413892626</v>
      </c>
      <c r="AV43" s="33">
        <v>0.48414734620425337</v>
      </c>
      <c r="AW43" s="33">
        <v>0.4809166748332409</v>
      </c>
      <c r="AX43" s="33">
        <v>0.4512499777843969</v>
      </c>
      <c r="AY43" s="33">
        <v>0.4789741271831803</v>
      </c>
      <c r="AZ43" s="33">
        <v>0.4913464948121341</v>
      </c>
      <c r="BA43" s="33">
        <v>0.49704749219344807</v>
      </c>
      <c r="BB43" s="33">
        <v>0.5298979929309967</v>
      </c>
      <c r="BC43" s="33">
        <v>0.5320740948732038</v>
      </c>
      <c r="BD43" s="33">
        <v>0.47551978994745986</v>
      </c>
      <c r="BE43" s="33">
        <v>0.5081923187670826</v>
      </c>
      <c r="BF43" s="33">
        <v>0.5011058768356524</v>
      </c>
      <c r="BG43" s="33">
        <v>0.5247152119032843</v>
      </c>
      <c r="BH43" s="33">
        <v>0.5325496571208296</v>
      </c>
      <c r="BI43" s="33">
        <v>0.5587135351953633</v>
      </c>
      <c r="BJ43" s="33">
        <v>0.5645944364805824</v>
      </c>
      <c r="BK43" s="33">
        <v>0.5172427520851023</v>
      </c>
      <c r="BL43" s="79">
        <v>0.583434952539824</v>
      </c>
      <c r="BM43" s="79">
        <v>0.5962916832799199</v>
      </c>
      <c r="BN43" s="79">
        <v>0.559170584394413</v>
      </c>
      <c r="BO43" s="54"/>
    </row>
    <row r="44" spans="1:67" ht="15.75" thickBot="1">
      <c r="A44" s="30" t="s">
        <v>6</v>
      </c>
      <c r="B44" s="31">
        <v>0.44303824736382924</v>
      </c>
      <c r="C44" s="31">
        <v>0.4389921357324742</v>
      </c>
      <c r="D44" s="31">
        <v>0.42316151673036884</v>
      </c>
      <c r="E44" s="31">
        <v>0.4346963277536886</v>
      </c>
      <c r="F44" s="31">
        <v>0.41970410130129876</v>
      </c>
      <c r="G44" s="31">
        <v>0.4343655165117759</v>
      </c>
      <c r="H44" s="31">
        <v>0.36013797827696165</v>
      </c>
      <c r="I44" s="31">
        <v>0.3586797514312391</v>
      </c>
      <c r="J44" s="31">
        <v>0.38378506177561256</v>
      </c>
      <c r="K44" s="31">
        <v>0.39487773138034177</v>
      </c>
      <c r="L44" s="31">
        <v>0.4194502463715794</v>
      </c>
      <c r="M44" s="31">
        <v>0.38122782516796255</v>
      </c>
      <c r="N44" s="31">
        <v>0.3686443999864815</v>
      </c>
      <c r="O44" s="31">
        <v>0.4223375495326535</v>
      </c>
      <c r="P44" s="31">
        <v>0.46939953684587077</v>
      </c>
      <c r="Q44" s="31">
        <v>0.44862040900885714</v>
      </c>
      <c r="R44" s="31">
        <v>0.466131689571564</v>
      </c>
      <c r="S44" s="31">
        <v>0.4956666660909702</v>
      </c>
      <c r="T44" s="31">
        <v>0.3835313544345653</v>
      </c>
      <c r="U44" s="31">
        <v>0.3639979819134932</v>
      </c>
      <c r="V44" s="31">
        <v>0.45758651984052706</v>
      </c>
      <c r="W44" s="31">
        <v>0.43444292283866615</v>
      </c>
      <c r="X44" s="31">
        <v>0.45876760056148563</v>
      </c>
      <c r="Y44" s="31">
        <v>0.4240658221819858</v>
      </c>
      <c r="Z44" s="31">
        <v>0.43980498062525697</v>
      </c>
      <c r="AA44" s="31">
        <v>0.4414993561331745</v>
      </c>
      <c r="AB44" s="31">
        <v>0.43787625860821083</v>
      </c>
      <c r="AC44" s="31">
        <v>0.4387933252279294</v>
      </c>
      <c r="AD44" s="31">
        <v>0.3767748522564233</v>
      </c>
      <c r="AE44" s="31">
        <v>0.4700791806368628</v>
      </c>
      <c r="AF44" s="31">
        <v>0.4209302457362097</v>
      </c>
      <c r="AG44" s="31">
        <v>0.44719433178031986</v>
      </c>
      <c r="AH44" s="31">
        <v>0.4945796965843327</v>
      </c>
      <c r="AI44" s="31">
        <v>0.48288647692198344</v>
      </c>
      <c r="AJ44" s="31">
        <v>0.417677772498358</v>
      </c>
      <c r="AK44" s="31">
        <v>0.49796423190177996</v>
      </c>
      <c r="AL44" s="31">
        <v>0.48044458099933046</v>
      </c>
      <c r="AM44" s="31">
        <v>0.45872246587934157</v>
      </c>
      <c r="AN44" s="31">
        <v>0.49501716314140776</v>
      </c>
      <c r="AO44" s="31">
        <v>0.5338348619318112</v>
      </c>
      <c r="AP44" s="31">
        <v>0.4962885571253693</v>
      </c>
      <c r="AQ44" s="31">
        <v>0.5646187722422494</v>
      </c>
      <c r="AR44" s="31">
        <v>0.4893688042006418</v>
      </c>
      <c r="AS44" s="31">
        <v>0.5253209143529332</v>
      </c>
      <c r="AT44" s="31">
        <v>0.5157895372402083</v>
      </c>
      <c r="AU44" s="31">
        <v>0.5186120282455896</v>
      </c>
      <c r="AV44" s="31">
        <v>0.49669171048862243</v>
      </c>
      <c r="AW44" s="31">
        <v>0.5134154231082463</v>
      </c>
      <c r="AX44" s="31">
        <v>0.5355969039264482</v>
      </c>
      <c r="AY44" s="31">
        <v>0.5409397148139715</v>
      </c>
      <c r="AZ44" s="31">
        <v>0.5247470337234227</v>
      </c>
      <c r="BA44" s="31">
        <v>0.5586045711937867</v>
      </c>
      <c r="BB44" s="31">
        <v>0.5598041631954117</v>
      </c>
      <c r="BC44" s="31">
        <v>0.5161217419846775</v>
      </c>
      <c r="BD44" s="31">
        <v>0.5022864708477675</v>
      </c>
      <c r="BE44" s="31">
        <v>0.5344743386381214</v>
      </c>
      <c r="BF44" s="31">
        <v>0.4738205897395084</v>
      </c>
      <c r="BG44" s="31">
        <v>0.4783161747170464</v>
      </c>
      <c r="BH44" s="31">
        <v>0.5180030541021297</v>
      </c>
      <c r="BI44" s="31">
        <v>0.5074023389361944</v>
      </c>
      <c r="BJ44" s="31">
        <v>0.5459597830733877</v>
      </c>
      <c r="BK44" s="31">
        <v>0.5617483650565246</v>
      </c>
      <c r="BL44" s="78">
        <v>0.49163027980959517</v>
      </c>
      <c r="BM44" s="78">
        <v>0.5567236187069312</v>
      </c>
      <c r="BN44" s="78">
        <v>0.5395665859600429</v>
      </c>
      <c r="BO44" s="54"/>
    </row>
    <row r="45" spans="1:67" ht="15.75" thickBot="1">
      <c r="A45" s="32" t="s">
        <v>7</v>
      </c>
      <c r="B45" s="33">
        <v>0.4279283620970368</v>
      </c>
      <c r="C45" s="33">
        <v>0.45318414221423003</v>
      </c>
      <c r="D45" s="33">
        <v>0.43994991342044326</v>
      </c>
      <c r="E45" s="33">
        <v>0.4594560686596819</v>
      </c>
      <c r="F45" s="33">
        <v>0.4816916808404881</v>
      </c>
      <c r="G45" s="33">
        <v>0.48367634014934335</v>
      </c>
      <c r="H45" s="33">
        <v>0.43398608051568627</v>
      </c>
      <c r="I45" s="33">
        <v>0.4522377814962717</v>
      </c>
      <c r="J45" s="33">
        <v>0.45023913491563977</v>
      </c>
      <c r="K45" s="33">
        <v>0.4806554546849633</v>
      </c>
      <c r="L45" s="33">
        <v>0.4861664022211966</v>
      </c>
      <c r="M45" s="33">
        <v>0.4688806038025473</v>
      </c>
      <c r="N45" s="33">
        <v>0.47224224041317436</v>
      </c>
      <c r="O45" s="33">
        <v>0.45903937542025475</v>
      </c>
      <c r="P45" s="33">
        <v>0.4645884324642006</v>
      </c>
      <c r="Q45" s="33">
        <v>0.4624801803038717</v>
      </c>
      <c r="R45" s="33">
        <v>0.4836519076003466</v>
      </c>
      <c r="S45" s="33">
        <v>0.4721613782303969</v>
      </c>
      <c r="T45" s="33">
        <v>0.382638365816692</v>
      </c>
      <c r="U45" s="33">
        <v>0.40037917925392136</v>
      </c>
      <c r="V45" s="33">
        <v>0.4090755663213409</v>
      </c>
      <c r="W45" s="33">
        <v>0.39854278095497214</v>
      </c>
      <c r="X45" s="33">
        <v>0.42291386708796713</v>
      </c>
      <c r="Y45" s="33">
        <v>0.41055980614151083</v>
      </c>
      <c r="Z45" s="33">
        <v>0.37654269544000385</v>
      </c>
      <c r="AA45" s="33">
        <v>0.4007157815654087</v>
      </c>
      <c r="AB45" s="33">
        <v>0.41076291052695413</v>
      </c>
      <c r="AC45" s="33">
        <v>0.4315621048583741</v>
      </c>
      <c r="AD45" s="33">
        <v>0.4209570100110861</v>
      </c>
      <c r="AE45" s="33">
        <v>0.4619140675481655</v>
      </c>
      <c r="AF45" s="33">
        <v>0.4262893222108928</v>
      </c>
      <c r="AG45" s="33">
        <v>0.43235833995636047</v>
      </c>
      <c r="AH45" s="33">
        <v>0.4350797702637979</v>
      </c>
      <c r="AI45" s="33">
        <v>0.46323463294931333</v>
      </c>
      <c r="AJ45" s="33">
        <v>0.4476480737257223</v>
      </c>
      <c r="AK45" s="33">
        <v>0.46892210368253207</v>
      </c>
      <c r="AL45" s="33">
        <v>0.47112409602370164</v>
      </c>
      <c r="AM45" s="33">
        <v>0.4899553486296388</v>
      </c>
      <c r="AN45" s="33">
        <v>0.5121993166122295</v>
      </c>
      <c r="AO45" s="33">
        <v>0.5174714866956178</v>
      </c>
      <c r="AP45" s="33">
        <v>0.5257871553783999</v>
      </c>
      <c r="AQ45" s="33">
        <v>0.5364413475684229</v>
      </c>
      <c r="AR45" s="33">
        <v>0.47046774747031334</v>
      </c>
      <c r="AS45" s="33">
        <v>0.4774690195648118</v>
      </c>
      <c r="AT45" s="33">
        <v>0.4974888227884348</v>
      </c>
      <c r="AU45" s="33">
        <v>0.5233067250485671</v>
      </c>
      <c r="AV45" s="33">
        <v>0.510589381373208</v>
      </c>
      <c r="AW45" s="33">
        <v>0.530717582773098</v>
      </c>
      <c r="AX45" s="33">
        <v>0.5320770823748369</v>
      </c>
      <c r="AY45" s="33">
        <v>0.5478078447277324</v>
      </c>
      <c r="AZ45" s="33">
        <v>0.5401975424429725</v>
      </c>
      <c r="BA45" s="33">
        <v>0.557055769553211</v>
      </c>
      <c r="BB45" s="33">
        <v>0.5585215693148408</v>
      </c>
      <c r="BC45" s="33">
        <v>0.564216745094899</v>
      </c>
      <c r="BD45" s="33">
        <v>0.5378166290210007</v>
      </c>
      <c r="BE45" s="33">
        <v>0.5568290313720557</v>
      </c>
      <c r="BF45" s="33">
        <v>0.5630926048250408</v>
      </c>
      <c r="BG45" s="33">
        <v>0.562403501876188</v>
      </c>
      <c r="BH45" s="33">
        <v>0.5517476208688856</v>
      </c>
      <c r="BI45" s="33">
        <v>0.5750086910210223</v>
      </c>
      <c r="BJ45" s="33">
        <v>0.5889386438477374</v>
      </c>
      <c r="BK45" s="33">
        <v>0.5923600514940079</v>
      </c>
      <c r="BL45" s="79">
        <v>0.5819192560943367</v>
      </c>
      <c r="BM45" s="79">
        <v>0.6018463894137139</v>
      </c>
      <c r="BN45" s="79">
        <v>0.5847850361291946</v>
      </c>
      <c r="BO45" s="54"/>
    </row>
    <row r="48" ht="18">
      <c r="A48" s="3" t="s">
        <v>83</v>
      </c>
    </row>
    <row r="49" spans="1:59" ht="18.75" thickBot="1">
      <c r="A49" s="3"/>
      <c r="BF49" s="51"/>
      <c r="BG49" s="51"/>
    </row>
    <row r="50" spans="1:66" ht="25.5" customHeight="1" thickBot="1">
      <c r="A50" s="91"/>
      <c r="B50" s="93" t="s">
        <v>106</v>
      </c>
      <c r="C50" s="93" t="s">
        <v>107</v>
      </c>
      <c r="D50" s="93" t="s">
        <v>130</v>
      </c>
      <c r="E50" s="93" t="s">
        <v>131</v>
      </c>
      <c r="F50" s="93" t="s">
        <v>91</v>
      </c>
      <c r="G50" s="95" t="s">
        <v>132</v>
      </c>
      <c r="H50" s="95" t="s">
        <v>133</v>
      </c>
      <c r="I50" s="95" t="s">
        <v>134</v>
      </c>
      <c r="J50" s="95" t="s">
        <v>135</v>
      </c>
      <c r="K50" s="95" t="s">
        <v>136</v>
      </c>
      <c r="L50" s="95" t="s">
        <v>99</v>
      </c>
      <c r="M50" s="95" t="s">
        <v>137</v>
      </c>
      <c r="N50" s="95" t="s">
        <v>138</v>
      </c>
      <c r="O50" s="95" t="s">
        <v>109</v>
      </c>
      <c r="P50" s="95" t="s">
        <v>139</v>
      </c>
      <c r="Q50" s="95" t="s">
        <v>140</v>
      </c>
      <c r="R50" s="95" t="s">
        <v>100</v>
      </c>
      <c r="S50" s="93" t="s">
        <v>175</v>
      </c>
      <c r="T50" s="93" t="s">
        <v>176</v>
      </c>
      <c r="U50" s="93" t="s">
        <v>177</v>
      </c>
      <c r="V50" s="93" t="s">
        <v>144</v>
      </c>
      <c r="W50" s="93" t="s">
        <v>145</v>
      </c>
      <c r="X50" s="93" t="s">
        <v>146</v>
      </c>
      <c r="Y50" s="93" t="s">
        <v>147</v>
      </c>
      <c r="Z50" s="93" t="s">
        <v>148</v>
      </c>
      <c r="AA50" s="93" t="s">
        <v>149</v>
      </c>
      <c r="AB50" s="93" t="s">
        <v>150</v>
      </c>
      <c r="AC50" s="93" t="s">
        <v>151</v>
      </c>
      <c r="AD50" s="93" t="s">
        <v>152</v>
      </c>
      <c r="AE50" s="95" t="s">
        <v>153</v>
      </c>
      <c r="AF50" s="95" t="s">
        <v>154</v>
      </c>
      <c r="AG50" s="95" t="s">
        <v>155</v>
      </c>
      <c r="AH50" s="95" t="s">
        <v>155</v>
      </c>
      <c r="AI50" s="95" t="s">
        <v>157</v>
      </c>
      <c r="AJ50" s="95" t="s">
        <v>158</v>
      </c>
      <c r="AK50" s="95" t="s">
        <v>159</v>
      </c>
      <c r="AL50" s="95" t="s">
        <v>160</v>
      </c>
      <c r="AM50" s="95" t="s">
        <v>161</v>
      </c>
      <c r="AN50" s="95" t="s">
        <v>162</v>
      </c>
      <c r="AO50" s="95" t="s">
        <v>163</v>
      </c>
      <c r="AP50" s="95" t="s">
        <v>164</v>
      </c>
      <c r="AQ50" s="93" t="s">
        <v>165</v>
      </c>
      <c r="AR50" s="93" t="s">
        <v>166</v>
      </c>
      <c r="AS50" s="93" t="s">
        <v>122</v>
      </c>
      <c r="AT50" s="93" t="s">
        <v>167</v>
      </c>
      <c r="AU50" s="93" t="s">
        <v>168</v>
      </c>
      <c r="AV50" s="93" t="s">
        <v>123</v>
      </c>
      <c r="AW50" s="93" t="s">
        <v>169</v>
      </c>
      <c r="AX50" s="93" t="s">
        <v>170</v>
      </c>
      <c r="AY50" s="93" t="s">
        <v>124</v>
      </c>
      <c r="AZ50" s="93" t="s">
        <v>171</v>
      </c>
      <c r="BA50" s="93" t="s">
        <v>172</v>
      </c>
      <c r="BB50" s="93" t="s">
        <v>173</v>
      </c>
      <c r="BC50" s="95" t="s">
        <v>198</v>
      </c>
      <c r="BD50" s="95" t="s">
        <v>199</v>
      </c>
      <c r="BE50" s="112" t="s">
        <v>202</v>
      </c>
      <c r="BF50" s="95" t="s">
        <v>203</v>
      </c>
      <c r="BG50" s="95" t="s">
        <v>204</v>
      </c>
      <c r="BH50" s="95" t="s">
        <v>209</v>
      </c>
      <c r="BI50" s="95" t="s">
        <v>213</v>
      </c>
      <c r="BJ50" s="113" t="s">
        <v>214</v>
      </c>
      <c r="BK50" s="112" t="s">
        <v>215</v>
      </c>
      <c r="BL50" s="112" t="s">
        <v>216</v>
      </c>
      <c r="BM50" s="112" t="s">
        <v>217</v>
      </c>
      <c r="BN50" s="112" t="s">
        <v>218</v>
      </c>
    </row>
    <row r="51" spans="1:66" ht="19.5" customHeight="1" thickBot="1">
      <c r="A51" s="92"/>
      <c r="B51" s="94"/>
      <c r="C51" s="94"/>
      <c r="D51" s="94"/>
      <c r="E51" s="94"/>
      <c r="F51" s="94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6"/>
      <c r="BD51" s="96"/>
      <c r="BE51" s="112"/>
      <c r="BF51" s="96"/>
      <c r="BG51" s="96"/>
      <c r="BH51" s="96"/>
      <c r="BI51" s="96"/>
      <c r="BJ51" s="114"/>
      <c r="BK51" s="112"/>
      <c r="BL51" s="112"/>
      <c r="BM51" s="112"/>
      <c r="BN51" s="112"/>
    </row>
    <row r="52" spans="1:66" ht="13.5" thickBo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46"/>
      <c r="BD52" s="46"/>
      <c r="BE52" s="46"/>
      <c r="BF52" s="35"/>
      <c r="BG52" s="35"/>
      <c r="BH52" s="35"/>
      <c r="BI52" s="76"/>
      <c r="BJ52" s="76"/>
      <c r="BK52" s="46"/>
      <c r="BL52" s="46"/>
      <c r="BM52" s="46"/>
      <c r="BN52" s="46"/>
    </row>
    <row r="53" spans="1:71" ht="15.75" thickBot="1">
      <c r="A53" s="30" t="s">
        <v>2</v>
      </c>
      <c r="B53" s="31">
        <v>0.5151615830142086</v>
      </c>
      <c r="C53" s="31">
        <v>0.517224438360197</v>
      </c>
      <c r="D53" s="31">
        <v>0.536197153033632</v>
      </c>
      <c r="E53" s="31">
        <v>0.5276014414980861</v>
      </c>
      <c r="F53" s="31">
        <v>0.5009618146200143</v>
      </c>
      <c r="G53" s="31">
        <v>0.5120592543796402</v>
      </c>
      <c r="H53" s="31">
        <v>0.5119318789330463</v>
      </c>
      <c r="I53" s="31">
        <v>0.5057503219580461</v>
      </c>
      <c r="J53" s="31">
        <v>0.5229221145557755</v>
      </c>
      <c r="K53" s="31">
        <v>0.5160398629304879</v>
      </c>
      <c r="L53" s="31">
        <v>0.5347164231501308</v>
      </c>
      <c r="M53" s="31">
        <v>0.5363072997881092</v>
      </c>
      <c r="N53" s="31">
        <v>0.5342496066207343</v>
      </c>
      <c r="O53" s="31">
        <v>0.5404317382955092</v>
      </c>
      <c r="P53" s="31">
        <v>0.5311463837028932</v>
      </c>
      <c r="Q53" s="31">
        <v>0.5224595846230433</v>
      </c>
      <c r="R53" s="31">
        <v>0.5160797151776676</v>
      </c>
      <c r="S53" s="31">
        <v>0.5279573325646937</v>
      </c>
      <c r="T53" s="31">
        <v>0.5290746616447042</v>
      </c>
      <c r="U53" s="31">
        <v>0.5258041654199204</v>
      </c>
      <c r="V53" s="31">
        <v>0.5050576672202945</v>
      </c>
      <c r="W53" s="31">
        <v>0.5026546490746389</v>
      </c>
      <c r="X53" s="31">
        <v>0.5105264689422959</v>
      </c>
      <c r="Y53" s="31">
        <v>0.5056542534329397</v>
      </c>
      <c r="Z53" s="31">
        <v>0.48877916889050677</v>
      </c>
      <c r="AA53" s="31">
        <v>0.5126103678086434</v>
      </c>
      <c r="AB53" s="31">
        <v>0.5307603459981854</v>
      </c>
      <c r="AC53" s="31">
        <v>0.49961963396634446</v>
      </c>
      <c r="AD53" s="31">
        <v>0.5234681592473909</v>
      </c>
      <c r="AE53" s="31">
        <v>0.4946752086130403</v>
      </c>
      <c r="AF53" s="31">
        <v>0.5100662702117965</v>
      </c>
      <c r="AG53" s="31">
        <v>0.4974836259831834</v>
      </c>
      <c r="AH53" s="31">
        <v>0.4965390285598879</v>
      </c>
      <c r="AI53" s="31">
        <v>0.49338073281516887</v>
      </c>
      <c r="AJ53" s="31">
        <v>0.4814170307387342</v>
      </c>
      <c r="AK53" s="31">
        <v>0.4994798513436338</v>
      </c>
      <c r="AL53" s="31">
        <v>0.5086822991996515</v>
      </c>
      <c r="AM53" s="31">
        <v>0.49268217455221885</v>
      </c>
      <c r="AN53" s="31">
        <v>0.4824115466828379</v>
      </c>
      <c r="AO53" s="31">
        <v>0.48155055845882877</v>
      </c>
      <c r="AP53" s="31">
        <v>0.48360587813885014</v>
      </c>
      <c r="AQ53" s="31">
        <v>0.47156120250472056</v>
      </c>
      <c r="AR53" s="31">
        <v>0.46860886478023506</v>
      </c>
      <c r="AS53" s="31">
        <v>0.4933285340695746</v>
      </c>
      <c r="AT53" s="31">
        <v>0.4741970701351467</v>
      </c>
      <c r="AU53" s="31">
        <v>0.4686695777812476</v>
      </c>
      <c r="AV53" s="31">
        <v>0.479179430464959</v>
      </c>
      <c r="AW53" s="31">
        <v>0.5119170633691283</v>
      </c>
      <c r="AX53" s="31">
        <v>0.5088225912530943</v>
      </c>
      <c r="AY53" s="31">
        <v>0.46946096010077343</v>
      </c>
      <c r="AZ53" s="31">
        <v>0.49993960062948956</v>
      </c>
      <c r="BA53" s="31">
        <v>0.4821550376185845</v>
      </c>
      <c r="BB53" s="31">
        <v>0.46383481489224626</v>
      </c>
      <c r="BC53" s="47">
        <v>0.4540846245500149</v>
      </c>
      <c r="BD53" s="47">
        <v>0.4661656373902603</v>
      </c>
      <c r="BE53" s="47">
        <v>0.48832870607969575</v>
      </c>
      <c r="BF53" s="31">
        <v>0.4844739473214353</v>
      </c>
      <c r="BG53" s="31">
        <v>0.4728705344916006</v>
      </c>
      <c r="BH53" s="31">
        <v>0.5088426596283449</v>
      </c>
      <c r="BI53" s="31">
        <v>0.48025273135203905</v>
      </c>
      <c r="BJ53" s="75">
        <v>0.4708679665143937</v>
      </c>
      <c r="BK53" s="47">
        <v>0.4882216273816497</v>
      </c>
      <c r="BL53" s="81">
        <v>0.4663112463458072</v>
      </c>
      <c r="BM53" s="83">
        <v>0.4703759520620334</v>
      </c>
      <c r="BN53" s="83">
        <v>0.4887685139835236</v>
      </c>
      <c r="BO53" s="80"/>
      <c r="BP53" s="24"/>
      <c r="BQ53" s="24"/>
      <c r="BR53" s="24"/>
      <c r="BS53" s="24"/>
    </row>
    <row r="54" spans="1:66" ht="15.75" thickBot="1">
      <c r="A54" s="32" t="s">
        <v>3</v>
      </c>
      <c r="B54" s="33">
        <v>0.5126628202786411</v>
      </c>
      <c r="C54" s="33">
        <v>0.5144356404470798</v>
      </c>
      <c r="D54" s="33">
        <v>0.51842435358423</v>
      </c>
      <c r="E54" s="33">
        <v>0.5110698099651511</v>
      </c>
      <c r="F54" s="33">
        <v>0.47648807891366945</v>
      </c>
      <c r="G54" s="33">
        <v>0.5025239223718182</v>
      </c>
      <c r="H54" s="33">
        <v>0.5024309651958742</v>
      </c>
      <c r="I54" s="33">
        <v>0.5048856437946673</v>
      </c>
      <c r="J54" s="33">
        <v>0.5184393702121192</v>
      </c>
      <c r="K54" s="33">
        <v>0.5181586857006751</v>
      </c>
      <c r="L54" s="33">
        <v>0.5094488497034685</v>
      </c>
      <c r="M54" s="33">
        <v>0.516296422338057</v>
      </c>
      <c r="N54" s="33">
        <v>0.5205737029475093</v>
      </c>
      <c r="O54" s="33">
        <v>0.527644864018487</v>
      </c>
      <c r="P54" s="33">
        <v>0.5261220865525497</v>
      </c>
      <c r="Q54" s="33">
        <v>0.5351993423284701</v>
      </c>
      <c r="R54" s="33">
        <v>0.5091338514126315</v>
      </c>
      <c r="S54" s="33">
        <v>0.5281392384376628</v>
      </c>
      <c r="T54" s="33">
        <v>0.5255308842437098</v>
      </c>
      <c r="U54" s="33">
        <v>0.5166297484700957</v>
      </c>
      <c r="V54" s="33">
        <v>0.5271620422901782</v>
      </c>
      <c r="W54" s="33">
        <v>0.5304000882717512</v>
      </c>
      <c r="X54" s="33">
        <v>0.5253110795392847</v>
      </c>
      <c r="Y54" s="33">
        <v>0.5393995099583667</v>
      </c>
      <c r="Z54" s="33">
        <v>0.5411534464573521</v>
      </c>
      <c r="AA54" s="33">
        <v>0.5179994613601087</v>
      </c>
      <c r="AB54" s="33">
        <v>0.5134490433855854</v>
      </c>
      <c r="AC54" s="33">
        <v>0.5037955976567811</v>
      </c>
      <c r="AD54" s="33">
        <v>0.4930042421657333</v>
      </c>
      <c r="AE54" s="33">
        <v>0.5090991369481574</v>
      </c>
      <c r="AF54" s="33">
        <v>0.5161372156375996</v>
      </c>
      <c r="AG54" s="33">
        <v>0.5041589548664712</v>
      </c>
      <c r="AH54" s="33">
        <v>0.5092215356130452</v>
      </c>
      <c r="AI54" s="33">
        <v>0.5061350940481764</v>
      </c>
      <c r="AJ54" s="33">
        <v>0.4758086840121335</v>
      </c>
      <c r="AK54" s="33">
        <v>0.49656604341023647</v>
      </c>
      <c r="AL54" s="33">
        <v>0.49733941402270654</v>
      </c>
      <c r="AM54" s="33">
        <v>0.495351871256918</v>
      </c>
      <c r="AN54" s="33">
        <v>0.4929993501137265</v>
      </c>
      <c r="AO54" s="33">
        <v>0.49059588182856184</v>
      </c>
      <c r="AP54" s="33">
        <v>0.46218489708066735</v>
      </c>
      <c r="AQ54" s="33">
        <v>0.4768408914022491</v>
      </c>
      <c r="AR54" s="33">
        <v>0.482005327854292</v>
      </c>
      <c r="AS54" s="33">
        <v>0.4838932132890424</v>
      </c>
      <c r="AT54" s="33">
        <v>0.4782848598800556</v>
      </c>
      <c r="AU54" s="33">
        <v>0.47976554453188364</v>
      </c>
      <c r="AV54" s="33">
        <v>0.4827209782427794</v>
      </c>
      <c r="AW54" s="33">
        <v>0.4973438537766365</v>
      </c>
      <c r="AX54" s="33">
        <v>0.4745664726883924</v>
      </c>
      <c r="AY54" s="33">
        <v>0.5045751632341506</v>
      </c>
      <c r="AZ54" s="33">
        <v>0.5097169516663901</v>
      </c>
      <c r="BA54" s="33">
        <v>0.5151727144762872</v>
      </c>
      <c r="BB54" s="33">
        <v>0.5131789707123106</v>
      </c>
      <c r="BC54" s="48">
        <v>0.5240316828744118</v>
      </c>
      <c r="BD54" s="48">
        <v>0.5098974145277482</v>
      </c>
      <c r="BE54" s="48">
        <v>0.5246058045658211</v>
      </c>
      <c r="BF54" s="33">
        <v>0.4957920940190348</v>
      </c>
      <c r="BG54" s="33">
        <v>0.48888454862717434</v>
      </c>
      <c r="BH54" s="33">
        <v>0.510010445252537</v>
      </c>
      <c r="BI54" s="33">
        <v>0.5004283548386728</v>
      </c>
      <c r="BJ54" s="74">
        <v>0.4983027294053791</v>
      </c>
      <c r="BK54" s="48">
        <v>0.473405941319065</v>
      </c>
      <c r="BL54" s="82">
        <v>0.49211354741088914</v>
      </c>
      <c r="BM54" s="84">
        <v>0.5002539719667851</v>
      </c>
      <c r="BN54" s="84">
        <v>0.4985007217485954</v>
      </c>
    </row>
    <row r="55" spans="1:66" ht="15.75" thickBot="1">
      <c r="A55" s="30" t="s">
        <v>4</v>
      </c>
      <c r="B55" s="31">
        <v>0.5150234873056705</v>
      </c>
      <c r="C55" s="31">
        <v>0.5073343169631859</v>
      </c>
      <c r="D55" s="31">
        <v>0.5148779552433583</v>
      </c>
      <c r="E55" s="31">
        <v>0.5152797599896605</v>
      </c>
      <c r="F55" s="31">
        <v>0.4853648141825631</v>
      </c>
      <c r="G55" s="31">
        <v>0.5076380084492691</v>
      </c>
      <c r="H55" s="31">
        <v>0.5133332894405117</v>
      </c>
      <c r="I55" s="31">
        <v>0.5156092141439543</v>
      </c>
      <c r="J55" s="31">
        <v>0.5101036450606832</v>
      </c>
      <c r="K55" s="31">
        <v>0.510515251511807</v>
      </c>
      <c r="L55" s="31">
        <v>0.5102018744434018</v>
      </c>
      <c r="M55" s="31">
        <v>0.5205737832291114</v>
      </c>
      <c r="N55" s="31">
        <v>0.513754570020794</v>
      </c>
      <c r="O55" s="31">
        <v>0.49806405839802953</v>
      </c>
      <c r="P55" s="31">
        <v>0.5035124371517148</v>
      </c>
      <c r="Q55" s="31">
        <v>0.4941692019706858</v>
      </c>
      <c r="R55" s="31">
        <v>0.4883689645622041</v>
      </c>
      <c r="S55" s="31">
        <v>0.5001337037324868</v>
      </c>
      <c r="T55" s="31">
        <v>0.4907629271652239</v>
      </c>
      <c r="U55" s="31">
        <v>0.4827884076309844</v>
      </c>
      <c r="V55" s="31">
        <v>0.487093986201417</v>
      </c>
      <c r="W55" s="31">
        <v>0.48733862750775</v>
      </c>
      <c r="X55" s="31">
        <v>0.4958478442096538</v>
      </c>
      <c r="Y55" s="31">
        <v>0.5115314035438334</v>
      </c>
      <c r="Z55" s="31">
        <v>0.5072719877673721</v>
      </c>
      <c r="AA55" s="31">
        <v>0.5113197175246146</v>
      </c>
      <c r="AB55" s="31">
        <v>0.49822494274541423</v>
      </c>
      <c r="AC55" s="31">
        <v>0.5025225897834245</v>
      </c>
      <c r="AD55" s="31">
        <v>0.4959837184622239</v>
      </c>
      <c r="AE55" s="31">
        <v>0.4966311845217812</v>
      </c>
      <c r="AF55" s="31">
        <v>0.5106852670037223</v>
      </c>
      <c r="AG55" s="31">
        <v>0.5095500081053578</v>
      </c>
      <c r="AH55" s="31">
        <v>0.48662414671762205</v>
      </c>
      <c r="AI55" s="31">
        <v>0.4967622123330817</v>
      </c>
      <c r="AJ55" s="31">
        <v>0.5058768991158575</v>
      </c>
      <c r="AK55" s="31">
        <v>0.4861573666868921</v>
      </c>
      <c r="AL55" s="31">
        <v>0.49551195539501997</v>
      </c>
      <c r="AM55" s="31">
        <v>0.4943393023682526</v>
      </c>
      <c r="AN55" s="31">
        <v>0.4869108068780345</v>
      </c>
      <c r="AO55" s="31">
        <v>0.5076797944636354</v>
      </c>
      <c r="AP55" s="31">
        <v>0.48528032842004853</v>
      </c>
      <c r="AQ55" s="31">
        <v>0.4994097890117745</v>
      </c>
      <c r="AR55" s="31">
        <v>0.5042410927693143</v>
      </c>
      <c r="AS55" s="31">
        <v>0.49972366621967534</v>
      </c>
      <c r="AT55" s="31">
        <v>0.4959920848703059</v>
      </c>
      <c r="AU55" s="31">
        <v>0.5078737962572043</v>
      </c>
      <c r="AV55" s="31">
        <v>0.4996206030002278</v>
      </c>
      <c r="AW55" s="31">
        <v>0.5079514490734103</v>
      </c>
      <c r="AX55" s="31">
        <v>0.4964546110703385</v>
      </c>
      <c r="AY55" s="31">
        <v>0.4812460132446696</v>
      </c>
      <c r="AZ55" s="31">
        <v>0.4861382490256704</v>
      </c>
      <c r="BA55" s="31">
        <v>0.4795625161814616</v>
      </c>
      <c r="BB55" s="31">
        <v>0.4935253885760392</v>
      </c>
      <c r="BC55" s="47">
        <v>0.4809611969062207</v>
      </c>
      <c r="BD55" s="47">
        <v>0.4670890562429364</v>
      </c>
      <c r="BE55" s="47">
        <v>0.4720690919616178</v>
      </c>
      <c r="BF55" s="31">
        <v>0.48305814715489886</v>
      </c>
      <c r="BG55" s="31">
        <v>0.46628644732600616</v>
      </c>
      <c r="BH55" s="31">
        <v>0.484359636166978</v>
      </c>
      <c r="BI55" s="31">
        <v>0.4787937302871315</v>
      </c>
      <c r="BJ55" s="75">
        <v>0.4813893994406878</v>
      </c>
      <c r="BK55" s="47">
        <v>0.48121981046414347</v>
      </c>
      <c r="BL55" s="81">
        <v>0.48007699346500643</v>
      </c>
      <c r="BM55" s="83">
        <v>0.47786043530939365</v>
      </c>
      <c r="BN55" s="83">
        <v>0.4708015493262082</v>
      </c>
    </row>
    <row r="56" spans="1:66" ht="15.75" thickBot="1">
      <c r="A56" s="32" t="s">
        <v>5</v>
      </c>
      <c r="B56" s="33">
        <v>0.490061016829334</v>
      </c>
      <c r="C56" s="33">
        <v>0.49518592443440107</v>
      </c>
      <c r="D56" s="33">
        <v>0.4904557285380081</v>
      </c>
      <c r="E56" s="33">
        <v>0.49847727302604194</v>
      </c>
      <c r="F56" s="33">
        <v>0.4816182650313985</v>
      </c>
      <c r="G56" s="33">
        <v>0.5010460579640057</v>
      </c>
      <c r="H56" s="33">
        <v>0.5029614851912892</v>
      </c>
      <c r="I56" s="33">
        <v>0.5082883350171619</v>
      </c>
      <c r="J56" s="33">
        <v>0.5206089596468654</v>
      </c>
      <c r="K56" s="33">
        <v>0.5270620725818512</v>
      </c>
      <c r="L56" s="33">
        <v>0.5061729838186634</v>
      </c>
      <c r="M56" s="33">
        <v>0.5366399072648316</v>
      </c>
      <c r="N56" s="33">
        <v>0.526506711306203</v>
      </c>
      <c r="O56" s="33">
        <v>0.5403831707001289</v>
      </c>
      <c r="P56" s="33">
        <v>0.5232691043309105</v>
      </c>
      <c r="Q56" s="33">
        <v>0.5181511989465959</v>
      </c>
      <c r="R56" s="33">
        <v>0.5066012550110307</v>
      </c>
      <c r="S56" s="33">
        <v>0.5081258810476847</v>
      </c>
      <c r="T56" s="33">
        <v>0.530907654255906</v>
      </c>
      <c r="U56" s="33">
        <v>0.5180620492484856</v>
      </c>
      <c r="V56" s="33">
        <v>0.5289249424697737</v>
      </c>
      <c r="W56" s="33">
        <v>0.5370550663333643</v>
      </c>
      <c r="X56" s="33">
        <v>0.524969390177699</v>
      </c>
      <c r="Y56" s="33">
        <v>0.5387449481154408</v>
      </c>
      <c r="Z56" s="33">
        <v>0.5295871180369423</v>
      </c>
      <c r="AA56" s="33">
        <v>0.5271245609421138</v>
      </c>
      <c r="AB56" s="33">
        <v>0.523481642437973</v>
      </c>
      <c r="AC56" s="33">
        <v>0.5174335395297465</v>
      </c>
      <c r="AD56" s="33">
        <v>0.5183986744216273</v>
      </c>
      <c r="AE56" s="33">
        <v>0.5047203095420485</v>
      </c>
      <c r="AF56" s="33">
        <v>0.5290327845524523</v>
      </c>
      <c r="AG56" s="33">
        <v>0.5180210951024046</v>
      </c>
      <c r="AH56" s="33">
        <v>0.5158385951350808</v>
      </c>
      <c r="AI56" s="33">
        <v>0.5094790574013764</v>
      </c>
      <c r="AJ56" s="33">
        <v>0.47141245538824095</v>
      </c>
      <c r="AK56" s="33">
        <v>0.5022548983510853</v>
      </c>
      <c r="AL56" s="33">
        <v>0.4988316232653293</v>
      </c>
      <c r="AM56" s="33">
        <v>0.491431871841381</v>
      </c>
      <c r="AN56" s="33">
        <v>0.5056148798346256</v>
      </c>
      <c r="AO56" s="33">
        <v>0.503312922705761</v>
      </c>
      <c r="AP56" s="33">
        <v>0.47138851668123527</v>
      </c>
      <c r="AQ56" s="33">
        <v>0.4769917165113295</v>
      </c>
      <c r="AR56" s="33">
        <v>0.49098307617200804</v>
      </c>
      <c r="AS56" s="33">
        <v>0.5089406550064488</v>
      </c>
      <c r="AT56" s="33">
        <v>0.48351162363867534</v>
      </c>
      <c r="AU56" s="33">
        <v>0.4871837671549992</v>
      </c>
      <c r="AV56" s="33">
        <v>0.47202839244121203</v>
      </c>
      <c r="AW56" s="33">
        <v>0.4920226162062053</v>
      </c>
      <c r="AX56" s="33">
        <v>0.500340204087324</v>
      </c>
      <c r="AY56" s="33">
        <v>0.5028494536414732</v>
      </c>
      <c r="AZ56" s="33">
        <v>0.5102091289656573</v>
      </c>
      <c r="BA56" s="33">
        <v>0.5122815647922416</v>
      </c>
      <c r="BB56" s="33">
        <v>0.5010449521621165</v>
      </c>
      <c r="BC56" s="48">
        <v>0.4918077961895517</v>
      </c>
      <c r="BD56" s="48">
        <v>0.5049699835926704</v>
      </c>
      <c r="BE56" s="48">
        <v>0.49792722695091485</v>
      </c>
      <c r="BF56" s="33">
        <v>0.5038606127235111</v>
      </c>
      <c r="BG56" s="33">
        <v>0.5000517151822141</v>
      </c>
      <c r="BH56" s="33">
        <v>0.4856163996241875</v>
      </c>
      <c r="BI56" s="33">
        <v>0.48995438686931503</v>
      </c>
      <c r="BJ56" s="74">
        <v>0.4623704308614439</v>
      </c>
      <c r="BK56" s="48">
        <v>0.4903145805025347</v>
      </c>
      <c r="BL56" s="82">
        <v>0.4975683045788239</v>
      </c>
      <c r="BM56" s="84">
        <v>0.49583930755299216</v>
      </c>
      <c r="BN56" s="84">
        <v>0.5049232456017863</v>
      </c>
    </row>
    <row r="57" spans="1:66" ht="15.75" thickBot="1">
      <c r="A57" s="30" t="s">
        <v>6</v>
      </c>
      <c r="B57" s="31">
        <v>0.5120423121680574</v>
      </c>
      <c r="C57" s="31">
        <v>0.5226966887027628</v>
      </c>
      <c r="D57" s="31">
        <v>0.5564657821874813</v>
      </c>
      <c r="E57" s="31">
        <v>0.5463470431025603</v>
      </c>
      <c r="F57" s="31">
        <v>0.5152249022982158</v>
      </c>
      <c r="G57" s="31">
        <v>0.530799390250869</v>
      </c>
      <c r="H57" s="31">
        <v>0.5411280611691776</v>
      </c>
      <c r="I57" s="31">
        <v>0.5489612127596027</v>
      </c>
      <c r="J57" s="31">
        <v>0.5436349686171901</v>
      </c>
      <c r="K57" s="31">
        <v>0.521945534112049</v>
      </c>
      <c r="L57" s="31">
        <v>0.5260070396437171</v>
      </c>
      <c r="M57" s="31">
        <v>0.5592961827307223</v>
      </c>
      <c r="N57" s="31">
        <v>0.5654345236681403</v>
      </c>
      <c r="O57" s="31">
        <v>0.5382649156780368</v>
      </c>
      <c r="P57" s="31">
        <v>0.5534571632119161</v>
      </c>
      <c r="Q57" s="31">
        <v>0.5422746039074193</v>
      </c>
      <c r="R57" s="31">
        <v>0.5463115903636987</v>
      </c>
      <c r="S57" s="31">
        <v>0.5184094685617625</v>
      </c>
      <c r="T57" s="31">
        <v>0.541862854184819</v>
      </c>
      <c r="U57" s="31">
        <v>0.545422204740904</v>
      </c>
      <c r="V57" s="31">
        <v>0.5305155029570774</v>
      </c>
      <c r="W57" s="31">
        <v>0.5430295777721398</v>
      </c>
      <c r="X57" s="31">
        <v>0.5281123482278798</v>
      </c>
      <c r="Y57" s="31">
        <v>0.5536312178586362</v>
      </c>
      <c r="Z57" s="31">
        <v>0.5379913317140158</v>
      </c>
      <c r="AA57" s="31">
        <v>0.5159146478366637</v>
      </c>
      <c r="AB57" s="31">
        <v>0.5238984042932873</v>
      </c>
      <c r="AC57" s="31">
        <v>0.5623961621646366</v>
      </c>
      <c r="AD57" s="31">
        <v>0.5461554919113653</v>
      </c>
      <c r="AE57" s="31">
        <v>0.5496839219791031</v>
      </c>
      <c r="AF57" s="31">
        <v>0.5496373282990665</v>
      </c>
      <c r="AG57" s="31">
        <v>0.5609311636642161</v>
      </c>
      <c r="AH57" s="31">
        <v>0.5366933141294501</v>
      </c>
      <c r="AI57" s="31">
        <v>0.5480559675196315</v>
      </c>
      <c r="AJ57" s="31">
        <v>0.5169477673756299</v>
      </c>
      <c r="AK57" s="31">
        <v>0.5476641379299637</v>
      </c>
      <c r="AL57" s="31">
        <v>0.5370411278992547</v>
      </c>
      <c r="AM57" s="31">
        <v>0.5450211545150507</v>
      </c>
      <c r="AN57" s="31">
        <v>0.5301674434853242</v>
      </c>
      <c r="AO57" s="31">
        <v>0.5331491052945134</v>
      </c>
      <c r="AP57" s="31">
        <v>0.5220956264477266</v>
      </c>
      <c r="AQ57" s="31">
        <v>0.531002164687705</v>
      </c>
      <c r="AR57" s="31">
        <v>0.5122212655487829</v>
      </c>
      <c r="AS57" s="31">
        <v>0.512026893131441</v>
      </c>
      <c r="AT57" s="31">
        <v>0.5087326878350213</v>
      </c>
      <c r="AU57" s="31">
        <v>0.5096205428939529</v>
      </c>
      <c r="AV57" s="31">
        <v>0.5125274776312703</v>
      </c>
      <c r="AW57" s="31">
        <v>0.5266615901982227</v>
      </c>
      <c r="AX57" s="31">
        <v>0.5180099541150277</v>
      </c>
      <c r="AY57" s="31">
        <v>0.509398162766464</v>
      </c>
      <c r="AZ57" s="31">
        <v>0.4992206663427332</v>
      </c>
      <c r="BA57" s="31">
        <v>0.5105359626666939</v>
      </c>
      <c r="BB57" s="31">
        <v>0.5191326873953367</v>
      </c>
      <c r="BC57" s="47">
        <v>0.519879028860881</v>
      </c>
      <c r="BD57" s="47">
        <v>0.4993122839333342</v>
      </c>
      <c r="BE57" s="47">
        <v>0.5114763930140642</v>
      </c>
      <c r="BF57" s="31">
        <v>0.49946596306302665</v>
      </c>
      <c r="BG57" s="31">
        <v>0.5016818105887976</v>
      </c>
      <c r="BH57" s="31">
        <v>0.5152372907987679</v>
      </c>
      <c r="BI57" s="31">
        <v>0.4939225909758057</v>
      </c>
      <c r="BJ57" s="75">
        <v>0.4974613524049777</v>
      </c>
      <c r="BK57" s="47">
        <v>0.5140072220033951</v>
      </c>
      <c r="BL57" s="81">
        <v>0.5050385601010762</v>
      </c>
      <c r="BM57" s="83">
        <v>0.5013333210421994</v>
      </c>
      <c r="BN57" s="83">
        <v>0.5101127670582982</v>
      </c>
    </row>
    <row r="58" spans="1:66" ht="15.75" thickBot="1">
      <c r="A58" s="32" t="s">
        <v>7</v>
      </c>
      <c r="B58" s="33">
        <v>0.5125458860139785</v>
      </c>
      <c r="C58" s="33">
        <v>0.5140998020263189</v>
      </c>
      <c r="D58" s="33">
        <v>0.5243761641906948</v>
      </c>
      <c r="E58" s="33">
        <v>0.5178823563211405</v>
      </c>
      <c r="F58" s="33">
        <v>0.48743702078963536</v>
      </c>
      <c r="G58" s="33">
        <v>0.5072882923378149</v>
      </c>
      <c r="H58" s="33">
        <v>0.5081822569330025</v>
      </c>
      <c r="I58" s="33">
        <v>0.5079477388819261</v>
      </c>
      <c r="J58" s="33">
        <v>0.5204454775690514</v>
      </c>
      <c r="K58" s="33">
        <v>0.5174178855570168</v>
      </c>
      <c r="L58" s="33">
        <v>0.5186779100259671</v>
      </c>
      <c r="M58" s="33">
        <v>0.5263015586813166</v>
      </c>
      <c r="N58" s="33">
        <v>0.5268556600394129</v>
      </c>
      <c r="O58" s="33">
        <v>0.5306809599338175</v>
      </c>
      <c r="P58" s="33">
        <v>0.5269793797669203</v>
      </c>
      <c r="Q58" s="33">
        <v>0.5269080676178607</v>
      </c>
      <c r="R58" s="33">
        <v>0.5112233828065047</v>
      </c>
      <c r="S58" s="33">
        <v>0.5243487395884052</v>
      </c>
      <c r="T58" s="33">
        <v>0.5248266397698119</v>
      </c>
      <c r="U58" s="33">
        <v>0.5182437451609625</v>
      </c>
      <c r="V58" s="33">
        <v>0.516530784385531</v>
      </c>
      <c r="W58" s="33">
        <v>0.518232119466394</v>
      </c>
      <c r="X58" s="33">
        <v>0.5179215426255919</v>
      </c>
      <c r="Y58" s="33">
        <v>0.5261456509653992</v>
      </c>
      <c r="Z58" s="33">
        <v>0.5197621349950805</v>
      </c>
      <c r="AA58" s="33">
        <v>0.5159802443359914</v>
      </c>
      <c r="AB58" s="33">
        <v>0.5190225423080173</v>
      </c>
      <c r="AC58" s="33">
        <v>0.5054518280422603</v>
      </c>
      <c r="AD58" s="33">
        <v>0.5071726310467486</v>
      </c>
      <c r="AE58" s="33">
        <v>0.5046551841496255</v>
      </c>
      <c r="AF58" s="33">
        <v>0.5156988875398701</v>
      </c>
      <c r="AG58" s="33">
        <v>0.5054764086280152</v>
      </c>
      <c r="AH58" s="33">
        <v>0.5045168259253665</v>
      </c>
      <c r="AI58" s="33">
        <v>0.5029787824273282</v>
      </c>
      <c r="AJ58" s="33">
        <v>0.48180541760714723</v>
      </c>
      <c r="AK58" s="33">
        <v>0.4991602456398149</v>
      </c>
      <c r="AL58" s="33">
        <v>0.5028204286843182</v>
      </c>
      <c r="AM58" s="33">
        <v>0.49629684991276285</v>
      </c>
      <c r="AN58" s="33">
        <v>0.49112497090218143</v>
      </c>
      <c r="AO58" s="33">
        <v>0.491443680580613</v>
      </c>
      <c r="AP58" s="33">
        <v>0.4744583983993394</v>
      </c>
      <c r="AQ58" s="33">
        <v>0.47929483645462656</v>
      </c>
      <c r="AR58" s="33">
        <v>0.48109136446031864</v>
      </c>
      <c r="AS58" s="33">
        <v>0.4909164733133012</v>
      </c>
      <c r="AT58" s="33">
        <v>0.479969992472953</v>
      </c>
      <c r="AU58" s="33">
        <v>0.48003557504921945</v>
      </c>
      <c r="AV58" s="33">
        <v>0.483688882826048</v>
      </c>
      <c r="AW58" s="33">
        <v>0.504183085982087</v>
      </c>
      <c r="AX58" s="33">
        <v>0.49122842214483886</v>
      </c>
      <c r="AY58" s="33">
        <v>0.4907933517966237</v>
      </c>
      <c r="AZ58" s="33">
        <v>0.5039735570884806</v>
      </c>
      <c r="BA58" s="33">
        <v>0.500597602797299</v>
      </c>
      <c r="BB58" s="33">
        <v>0.49439639608775116</v>
      </c>
      <c r="BC58" s="48">
        <v>0.4948167681769193</v>
      </c>
      <c r="BD58" s="48">
        <v>0.49071485714986446</v>
      </c>
      <c r="BE58" s="48">
        <v>0.505920855669322</v>
      </c>
      <c r="BF58" s="33">
        <v>0.49143642741850563</v>
      </c>
      <c r="BG58" s="33">
        <v>0.4826481529642623</v>
      </c>
      <c r="BH58" s="33">
        <v>0.5064662808681372</v>
      </c>
      <c r="BI58" s="33">
        <v>0.49093384731398887</v>
      </c>
      <c r="BJ58" s="74">
        <v>0.48797642789080287</v>
      </c>
      <c r="BK58" s="48">
        <v>0.48170211113461636</v>
      </c>
      <c r="BL58" s="82">
        <v>0.48316264109492296</v>
      </c>
      <c r="BM58" s="84">
        <v>0.48803273346991927</v>
      </c>
      <c r="BN58" s="84">
        <v>0.49367497391599874</v>
      </c>
    </row>
    <row r="59" spans="58:66" ht="12.75">
      <c r="BF59" s="51"/>
      <c r="BG59" s="51"/>
      <c r="BH59" s="51"/>
      <c r="BI59" s="51"/>
      <c r="BJ59" s="51"/>
      <c r="BK59" s="51"/>
      <c r="BL59" s="51"/>
      <c r="BM59" s="51"/>
      <c r="BN59" s="51"/>
    </row>
    <row r="60" spans="58:66" ht="12.75">
      <c r="BF60" s="51"/>
      <c r="BG60" s="51"/>
      <c r="BH60" s="51"/>
      <c r="BI60" s="51"/>
      <c r="BJ60" s="51"/>
      <c r="BK60" s="51"/>
      <c r="BL60" s="51"/>
      <c r="BM60" s="51"/>
      <c r="BN60" s="51"/>
    </row>
  </sheetData>
  <sheetProtection/>
  <mergeCells count="266">
    <mergeCell ref="BN11:BN12"/>
    <mergeCell ref="BN24:BN25"/>
    <mergeCell ref="BN37:BN38"/>
    <mergeCell ref="BN50:BN51"/>
    <mergeCell ref="BM11:BM12"/>
    <mergeCell ref="BM24:BM25"/>
    <mergeCell ref="BM37:BM38"/>
    <mergeCell ref="BM50:BM51"/>
    <mergeCell ref="BH37:BH38"/>
    <mergeCell ref="BH50:BH51"/>
    <mergeCell ref="BJ11:BJ12"/>
    <mergeCell ref="BK24:BK25"/>
    <mergeCell ref="BI37:BI38"/>
    <mergeCell ref="BK37:BK38"/>
    <mergeCell ref="BK11:BK12"/>
    <mergeCell ref="BG37:BG38"/>
    <mergeCell ref="BG50:BG51"/>
    <mergeCell ref="BF50:BF51"/>
    <mergeCell ref="BD50:BD51"/>
    <mergeCell ref="BD11:BD12"/>
    <mergeCell ref="BD24:BD25"/>
    <mergeCell ref="BD37:BD38"/>
    <mergeCell ref="BF24:BF25"/>
    <mergeCell ref="BF37:BF38"/>
    <mergeCell ref="BA11:BA12"/>
    <mergeCell ref="BA24:BA25"/>
    <mergeCell ref="BA37:BA38"/>
    <mergeCell ref="BA50:BA51"/>
    <mergeCell ref="AX50:AX51"/>
    <mergeCell ref="AX37:AX38"/>
    <mergeCell ref="BB37:BB38"/>
    <mergeCell ref="BB50:BB51"/>
    <mergeCell ref="AO50:AO51"/>
    <mergeCell ref="AP50:AP51"/>
    <mergeCell ref="BE50:BE51"/>
    <mergeCell ref="BC50:BC51"/>
    <mergeCell ref="AS50:AS51"/>
    <mergeCell ref="AT50:AT51"/>
    <mergeCell ref="AU50:AU51"/>
    <mergeCell ref="AV50:AV51"/>
    <mergeCell ref="AW50:AW51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A50:AA51"/>
    <mergeCell ref="AB50:AB51"/>
    <mergeCell ref="AC50:AC51"/>
    <mergeCell ref="AD50:AD51"/>
    <mergeCell ref="Q50:Q51"/>
    <mergeCell ref="R50:R51"/>
    <mergeCell ref="AE50:AE51"/>
    <mergeCell ref="AF50:AF51"/>
    <mergeCell ref="U50:U51"/>
    <mergeCell ref="V50:V51"/>
    <mergeCell ref="W50:W51"/>
    <mergeCell ref="X50:X51"/>
    <mergeCell ref="Y50:Y51"/>
    <mergeCell ref="Z50:Z51"/>
    <mergeCell ref="S50:S51"/>
    <mergeCell ref="T50:T51"/>
    <mergeCell ref="I50:I51"/>
    <mergeCell ref="J50:J51"/>
    <mergeCell ref="K50:K51"/>
    <mergeCell ref="L50:L51"/>
    <mergeCell ref="M50:M51"/>
    <mergeCell ref="N50:N51"/>
    <mergeCell ref="O50:O51"/>
    <mergeCell ref="P50:P51"/>
    <mergeCell ref="B50:B51"/>
    <mergeCell ref="C50:C51"/>
    <mergeCell ref="D50:D51"/>
    <mergeCell ref="E50:E51"/>
    <mergeCell ref="F50:F51"/>
    <mergeCell ref="G50:G51"/>
    <mergeCell ref="H50:H51"/>
    <mergeCell ref="AR37:AR38"/>
    <mergeCell ref="AW37:AW38"/>
    <mergeCell ref="AL37:AL38"/>
    <mergeCell ref="AM37:AM38"/>
    <mergeCell ref="AN37:AN38"/>
    <mergeCell ref="AO37:AO38"/>
    <mergeCell ref="AP37:AP38"/>
    <mergeCell ref="AS37:AS38"/>
    <mergeCell ref="AT37:AT38"/>
    <mergeCell ref="AU37:AU38"/>
    <mergeCell ref="AV37:AV38"/>
    <mergeCell ref="AE37:AE38"/>
    <mergeCell ref="AQ37:AQ38"/>
    <mergeCell ref="AF37:AF38"/>
    <mergeCell ref="AG37:AG38"/>
    <mergeCell ref="AH37:AH38"/>
    <mergeCell ref="AI37:AI38"/>
    <mergeCell ref="AJ37:AJ38"/>
    <mergeCell ref="AK37:AK38"/>
    <mergeCell ref="Y37:Y38"/>
    <mergeCell ref="Z37:Z38"/>
    <mergeCell ref="AA37:AA38"/>
    <mergeCell ref="AB37:AB38"/>
    <mergeCell ref="O37:O38"/>
    <mergeCell ref="P37:P38"/>
    <mergeCell ref="AC37:AC38"/>
    <mergeCell ref="AD37:AD38"/>
    <mergeCell ref="S37:S38"/>
    <mergeCell ref="T37:T38"/>
    <mergeCell ref="U37:U38"/>
    <mergeCell ref="V37:V38"/>
    <mergeCell ref="W37:W38"/>
    <mergeCell ref="X37:X38"/>
    <mergeCell ref="Q37:Q38"/>
    <mergeCell ref="R37:R38"/>
    <mergeCell ref="G37:G38"/>
    <mergeCell ref="H37:H38"/>
    <mergeCell ref="I37:I38"/>
    <mergeCell ref="J37:J38"/>
    <mergeCell ref="K37:K38"/>
    <mergeCell ref="L37:L38"/>
    <mergeCell ref="M37:M38"/>
    <mergeCell ref="N37:N38"/>
    <mergeCell ref="AY24:AY25"/>
    <mergeCell ref="BB24:BB25"/>
    <mergeCell ref="BE24:BE25"/>
    <mergeCell ref="AZ24:AZ25"/>
    <mergeCell ref="B37:B38"/>
    <mergeCell ref="C37:C38"/>
    <mergeCell ref="D37:D38"/>
    <mergeCell ref="E37:E38"/>
    <mergeCell ref="F37:F38"/>
    <mergeCell ref="AU24:AU25"/>
    <mergeCell ref="AV24:AV25"/>
    <mergeCell ref="AW24:AW25"/>
    <mergeCell ref="AO24:AO25"/>
    <mergeCell ref="AP24:AP25"/>
    <mergeCell ref="AQ24:AQ25"/>
    <mergeCell ref="AR24:AR25"/>
    <mergeCell ref="AS24:AS25"/>
    <mergeCell ref="AT24:AT25"/>
    <mergeCell ref="AK24:AK25"/>
    <mergeCell ref="AL24:AL25"/>
    <mergeCell ref="AX24:AX25"/>
    <mergeCell ref="BG24:BG25"/>
    <mergeCell ref="BI24:BI25"/>
    <mergeCell ref="BJ24:BJ25"/>
    <mergeCell ref="BL24:BL25"/>
    <mergeCell ref="BH24:BH25"/>
    <mergeCell ref="AM24:AM25"/>
    <mergeCell ref="AN24:AN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W24:W25"/>
    <mergeCell ref="X24:X25"/>
    <mergeCell ref="Y24:Y25"/>
    <mergeCell ref="Z24:Z25"/>
    <mergeCell ref="K24:K25"/>
    <mergeCell ref="L24:L25"/>
    <mergeCell ref="AA24:AA25"/>
    <mergeCell ref="AB24:AB25"/>
    <mergeCell ref="Q24:Q25"/>
    <mergeCell ref="R24:R25"/>
    <mergeCell ref="S24:S25"/>
    <mergeCell ref="T24:T25"/>
    <mergeCell ref="U24:U25"/>
    <mergeCell ref="V24:V25"/>
    <mergeCell ref="D24:D25"/>
    <mergeCell ref="E24:E25"/>
    <mergeCell ref="F24:F25"/>
    <mergeCell ref="G24:G25"/>
    <mergeCell ref="AT11:AT12"/>
    <mergeCell ref="AU11:AU12"/>
    <mergeCell ref="AV11:AV12"/>
    <mergeCell ref="AN11:AN12"/>
    <mergeCell ref="AO11:AO12"/>
    <mergeCell ref="AP11:AP12"/>
    <mergeCell ref="AS11:AS12"/>
    <mergeCell ref="AQ11:AQ12"/>
    <mergeCell ref="AW11:AW12"/>
    <mergeCell ref="AX11:AX12"/>
    <mergeCell ref="AY11:AY12"/>
    <mergeCell ref="BB11:BB12"/>
    <mergeCell ref="BE11:BE12"/>
    <mergeCell ref="BG11:BG12"/>
    <mergeCell ref="BH11:BH12"/>
    <mergeCell ref="BI11:BI12"/>
    <mergeCell ref="BL11:BL12"/>
    <mergeCell ref="AE11:AE12"/>
    <mergeCell ref="AF11:AF12"/>
    <mergeCell ref="AG11:AG12"/>
    <mergeCell ref="AR11:AR12"/>
    <mergeCell ref="AH11:AH12"/>
    <mergeCell ref="AI11:AI12"/>
    <mergeCell ref="AJ11:AJ12"/>
    <mergeCell ref="AK11:AK12"/>
    <mergeCell ref="AL11:AL12"/>
    <mergeCell ref="AM11:AM12"/>
    <mergeCell ref="Y11:Y12"/>
    <mergeCell ref="Z11:Z12"/>
    <mergeCell ref="AA11:AA12"/>
    <mergeCell ref="AB11:AB12"/>
    <mergeCell ref="A2:BN2"/>
    <mergeCell ref="B11:B12"/>
    <mergeCell ref="C11:C12"/>
    <mergeCell ref="D11:D12"/>
    <mergeCell ref="E11:E12"/>
    <mergeCell ref="F11:F12"/>
    <mergeCell ref="G11:G12"/>
    <mergeCell ref="H11:H12"/>
    <mergeCell ref="AZ11:AZ12"/>
    <mergeCell ref="I11:I12"/>
    <mergeCell ref="A3:BN3"/>
    <mergeCell ref="AY37:AY38"/>
    <mergeCell ref="AY50:AY51"/>
    <mergeCell ref="K11:K12"/>
    <mergeCell ref="L11:L12"/>
    <mergeCell ref="M11:M12"/>
    <mergeCell ref="BE37:BE38"/>
    <mergeCell ref="BF11:BF12"/>
    <mergeCell ref="J11:J12"/>
    <mergeCell ref="Q11:Q12"/>
    <mergeCell ref="A11:A12"/>
    <mergeCell ref="BC11:BC12"/>
    <mergeCell ref="BC24:BC25"/>
    <mergeCell ref="BC37:BC38"/>
    <mergeCell ref="AZ37:AZ38"/>
    <mergeCell ref="AC11:AC12"/>
    <mergeCell ref="AD11:AD12"/>
    <mergeCell ref="P11:P12"/>
    <mergeCell ref="T11:T12"/>
    <mergeCell ref="U11:U12"/>
    <mergeCell ref="AZ50:AZ51"/>
    <mergeCell ref="R11:R12"/>
    <mergeCell ref="S11:S12"/>
    <mergeCell ref="N11:N12"/>
    <mergeCell ref="O11:O12"/>
    <mergeCell ref="O24:O25"/>
    <mergeCell ref="P24:P25"/>
    <mergeCell ref="V11:V12"/>
    <mergeCell ref="W11:W12"/>
    <mergeCell ref="X11:X12"/>
    <mergeCell ref="A50:A51"/>
    <mergeCell ref="A37:A38"/>
    <mergeCell ref="A24:A25"/>
    <mergeCell ref="N24:N25"/>
    <mergeCell ref="H24:H25"/>
    <mergeCell ref="I24:I25"/>
    <mergeCell ref="J24:J25"/>
    <mergeCell ref="M24:M25"/>
    <mergeCell ref="B24:B25"/>
    <mergeCell ref="C24:C25"/>
    <mergeCell ref="BL37:BL38"/>
    <mergeCell ref="BL50:BL51"/>
    <mergeCell ref="BI50:BI51"/>
    <mergeCell ref="BJ50:BJ51"/>
    <mergeCell ref="BK50:BK51"/>
    <mergeCell ref="BJ37:BJ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O52"/>
  <sheetViews>
    <sheetView showGridLines="0" zoomScalePageLayoutView="0" workbookViewId="0" topLeftCell="A1">
      <pane xSplit="1" topLeftCell="BJ1" activePane="topRight" state="frozen"/>
      <selection pane="topLeft" activeCell="S13" sqref="S13:S14"/>
      <selection pane="topRight" activeCell="BP50" sqref="BP50"/>
    </sheetView>
  </sheetViews>
  <sheetFormatPr defaultColWidth="11.421875" defaultRowHeight="12.75"/>
  <cols>
    <col min="1" max="1" width="39.00390625" style="0" customWidth="1"/>
    <col min="2" max="64" width="15.57421875" style="0" customWidth="1"/>
    <col min="65" max="66" width="14.28125" style="0" customWidth="1"/>
  </cols>
  <sheetData>
    <row r="2" spans="1:66" ht="26.25">
      <c r="A2" s="106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</row>
    <row r="3" spans="1:66" ht="25.5" customHeight="1">
      <c r="A3" s="108" t="s">
        <v>90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</row>
    <row r="6" ht="20.25">
      <c r="A6" s="4" t="s">
        <v>0</v>
      </c>
    </row>
    <row r="7" ht="20.25">
      <c r="A7" s="4"/>
    </row>
    <row r="8" spans="1:32" ht="20.25">
      <c r="A8" s="5" t="s">
        <v>88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11" ht="18">
      <c r="A11" s="3" t="s">
        <v>78</v>
      </c>
    </row>
    <row r="12" ht="18.75" thickBot="1">
      <c r="A12" s="3"/>
    </row>
    <row r="13" spans="1:66" ht="18" customHeight="1" thickBot="1">
      <c r="A13" s="115"/>
      <c r="B13" s="116" t="s">
        <v>106</v>
      </c>
      <c r="C13" s="116" t="s">
        <v>107</v>
      </c>
      <c r="D13" s="116" t="s">
        <v>130</v>
      </c>
      <c r="E13" s="116" t="s">
        <v>131</v>
      </c>
      <c r="F13" s="116" t="s">
        <v>91</v>
      </c>
      <c r="G13" s="112" t="s">
        <v>178</v>
      </c>
      <c r="H13" s="112" t="s">
        <v>179</v>
      </c>
      <c r="I13" s="112" t="s">
        <v>108</v>
      </c>
      <c r="J13" s="112" t="s">
        <v>180</v>
      </c>
      <c r="K13" s="112" t="s">
        <v>181</v>
      </c>
      <c r="L13" s="112" t="s">
        <v>99</v>
      </c>
      <c r="M13" s="112" t="s">
        <v>137</v>
      </c>
      <c r="N13" s="112" t="s">
        <v>138</v>
      </c>
      <c r="O13" s="112" t="s">
        <v>109</v>
      </c>
      <c r="P13" s="112" t="s">
        <v>139</v>
      </c>
      <c r="Q13" s="112" t="s">
        <v>140</v>
      </c>
      <c r="R13" s="112" t="s">
        <v>100</v>
      </c>
      <c r="S13" s="116" t="s">
        <v>182</v>
      </c>
      <c r="T13" s="116" t="s">
        <v>183</v>
      </c>
      <c r="U13" s="116" t="s">
        <v>110</v>
      </c>
      <c r="V13" s="116" t="s">
        <v>184</v>
      </c>
      <c r="W13" s="116" t="s">
        <v>185</v>
      </c>
      <c r="X13" s="116" t="s">
        <v>111</v>
      </c>
      <c r="Y13" s="116" t="s">
        <v>186</v>
      </c>
      <c r="Z13" s="116" t="s">
        <v>187</v>
      </c>
      <c r="AA13" s="116" t="s">
        <v>119</v>
      </c>
      <c r="AB13" s="116" t="s">
        <v>188</v>
      </c>
      <c r="AC13" s="116" t="s">
        <v>189</v>
      </c>
      <c r="AD13" s="116" t="s">
        <v>101</v>
      </c>
      <c r="AE13" s="112" t="s">
        <v>190</v>
      </c>
      <c r="AF13" s="112" t="s">
        <v>191</v>
      </c>
      <c r="AG13" s="112" t="s">
        <v>120</v>
      </c>
      <c r="AH13" s="112" t="s">
        <v>192</v>
      </c>
      <c r="AI13" s="112" t="s">
        <v>193</v>
      </c>
      <c r="AJ13" s="112" t="s">
        <v>102</v>
      </c>
      <c r="AK13" s="112" t="s">
        <v>194</v>
      </c>
      <c r="AL13" s="112" t="s">
        <v>195</v>
      </c>
      <c r="AM13" s="112" t="s">
        <v>121</v>
      </c>
      <c r="AN13" s="112" t="s">
        <v>196</v>
      </c>
      <c r="AO13" s="112" t="s">
        <v>197</v>
      </c>
      <c r="AP13" s="112" t="s">
        <v>103</v>
      </c>
      <c r="AQ13" s="116" t="s">
        <v>165</v>
      </c>
      <c r="AR13" s="116" t="s">
        <v>166</v>
      </c>
      <c r="AS13" s="116" t="s">
        <v>122</v>
      </c>
      <c r="AT13" s="116" t="s">
        <v>167</v>
      </c>
      <c r="AU13" s="116" t="s">
        <v>168</v>
      </c>
      <c r="AV13" s="116" t="s">
        <v>123</v>
      </c>
      <c r="AW13" s="116" t="s">
        <v>169</v>
      </c>
      <c r="AX13" s="116" t="s">
        <v>170</v>
      </c>
      <c r="AY13" s="116" t="s">
        <v>124</v>
      </c>
      <c r="AZ13" s="116" t="s">
        <v>171</v>
      </c>
      <c r="BA13" s="116" t="s">
        <v>172</v>
      </c>
      <c r="BB13" s="116" t="s">
        <v>173</v>
      </c>
      <c r="BC13" s="112" t="s">
        <v>198</v>
      </c>
      <c r="BD13" s="112" t="s">
        <v>199</v>
      </c>
      <c r="BE13" s="112" t="s">
        <v>202</v>
      </c>
      <c r="BF13" s="112" t="s">
        <v>203</v>
      </c>
      <c r="BG13" s="112" t="s">
        <v>204</v>
      </c>
      <c r="BH13" s="112" t="s">
        <v>209</v>
      </c>
      <c r="BI13" s="95" t="s">
        <v>213</v>
      </c>
      <c r="BJ13" s="95" t="s">
        <v>214</v>
      </c>
      <c r="BK13" s="95" t="s">
        <v>215</v>
      </c>
      <c r="BL13" s="95" t="s">
        <v>216</v>
      </c>
      <c r="BM13" s="95" t="s">
        <v>217</v>
      </c>
      <c r="BN13" s="95" t="s">
        <v>218</v>
      </c>
    </row>
    <row r="14" spans="1:66" ht="13.5" customHeight="1" thickBot="1">
      <c r="A14" s="115"/>
      <c r="B14" s="116"/>
      <c r="C14" s="116"/>
      <c r="D14" s="116"/>
      <c r="E14" s="116"/>
      <c r="F14" s="116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2"/>
      <c r="BD14" s="112"/>
      <c r="BE14" s="112"/>
      <c r="BF14" s="112"/>
      <c r="BG14" s="112"/>
      <c r="BH14" s="112"/>
      <c r="BI14" s="96"/>
      <c r="BJ14" s="96"/>
      <c r="BK14" s="96"/>
      <c r="BL14" s="96"/>
      <c r="BM14" s="96"/>
      <c r="BN14" s="96"/>
    </row>
    <row r="15" spans="1:60" ht="19.5" thickBot="1">
      <c r="A15" s="57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</row>
    <row r="16" spans="1:66" ht="15.75" thickBot="1">
      <c r="A16" s="59" t="s">
        <v>79</v>
      </c>
      <c r="B16" s="60">
        <v>795444</v>
      </c>
      <c r="C16" s="60">
        <v>801176</v>
      </c>
      <c r="D16" s="60">
        <v>831445</v>
      </c>
      <c r="E16" s="60">
        <v>818982</v>
      </c>
      <c r="F16" s="60">
        <v>778452</v>
      </c>
      <c r="G16" s="60">
        <v>796537</v>
      </c>
      <c r="H16" s="60">
        <v>797179</v>
      </c>
      <c r="I16" s="60">
        <v>788384</v>
      </c>
      <c r="J16" s="60">
        <v>816010</v>
      </c>
      <c r="K16" s="60">
        <v>806117</v>
      </c>
      <c r="L16" s="60">
        <v>836170</v>
      </c>
      <c r="M16" s="60">
        <v>839551</v>
      </c>
      <c r="N16" s="60">
        <v>837219</v>
      </c>
      <c r="O16" s="60">
        <v>847807</v>
      </c>
      <c r="P16" s="60">
        <v>834125</v>
      </c>
      <c r="Q16" s="60">
        <v>821352</v>
      </c>
      <c r="R16" s="60">
        <v>812182</v>
      </c>
      <c r="S16" s="60">
        <v>831753</v>
      </c>
      <c r="T16" s="60">
        <v>834394</v>
      </c>
      <c r="U16" s="60">
        <v>830112</v>
      </c>
      <c r="V16" s="60">
        <v>798199</v>
      </c>
      <c r="W16" s="60">
        <v>795238</v>
      </c>
      <c r="X16" s="60">
        <v>808542</v>
      </c>
      <c r="Y16" s="60">
        <v>801678</v>
      </c>
      <c r="Z16" s="60">
        <v>775748</v>
      </c>
      <c r="AA16" s="60">
        <v>814435</v>
      </c>
      <c r="AB16" s="60">
        <v>844167</v>
      </c>
      <c r="AC16" s="60">
        <v>795480</v>
      </c>
      <c r="AD16" s="60">
        <v>834333</v>
      </c>
      <c r="AE16" s="60">
        <v>789276</v>
      </c>
      <c r="AF16" s="60">
        <v>814693</v>
      </c>
      <c r="AG16" s="60">
        <v>795434</v>
      </c>
      <c r="AH16" s="60">
        <v>794761</v>
      </c>
      <c r="AI16" s="60">
        <v>790537</v>
      </c>
      <c r="AJ16" s="60">
        <v>772180</v>
      </c>
      <c r="AK16" s="60">
        <v>802085</v>
      </c>
      <c r="AL16" s="60">
        <v>817814</v>
      </c>
      <c r="AM16" s="60">
        <v>793011</v>
      </c>
      <c r="AN16" s="60">
        <v>777382</v>
      </c>
      <c r="AO16" s="60">
        <v>776894</v>
      </c>
      <c r="AP16" s="60">
        <v>781114</v>
      </c>
      <c r="AQ16" s="60">
        <v>762541</v>
      </c>
      <c r="AR16" s="60">
        <v>758643</v>
      </c>
      <c r="AS16" s="60">
        <v>799584</v>
      </c>
      <c r="AT16" s="60">
        <v>769462</v>
      </c>
      <c r="AU16" s="60">
        <v>761369</v>
      </c>
      <c r="AV16" s="60">
        <v>779338</v>
      </c>
      <c r="AW16" s="60">
        <v>833541</v>
      </c>
      <c r="AX16" s="60">
        <v>829455</v>
      </c>
      <c r="AY16" s="60">
        <v>766169</v>
      </c>
      <c r="AZ16" s="60">
        <v>816846</v>
      </c>
      <c r="BA16" s="60">
        <v>788691</v>
      </c>
      <c r="BB16" s="61">
        <v>759591</v>
      </c>
      <c r="BC16" s="61">
        <v>744474</v>
      </c>
      <c r="BD16" s="61">
        <v>765153</v>
      </c>
      <c r="BE16" s="61">
        <v>802445.6</v>
      </c>
      <c r="BF16" s="61">
        <v>797018</v>
      </c>
      <c r="BG16" s="61">
        <v>778814.3</v>
      </c>
      <c r="BH16" s="61">
        <v>840322.9</v>
      </c>
      <c r="BI16" s="61">
        <v>792783.0580529851</v>
      </c>
      <c r="BJ16" s="61">
        <v>589318.1</v>
      </c>
      <c r="BK16" s="61">
        <v>807790.807863442</v>
      </c>
      <c r="BL16" s="61">
        <v>772423.7</v>
      </c>
      <c r="BM16" s="61">
        <v>780049.4</v>
      </c>
      <c r="BN16" s="61">
        <v>811478.3</v>
      </c>
    </row>
    <row r="17" spans="1:66" ht="15.75" thickBot="1">
      <c r="A17" s="62" t="s">
        <v>87</v>
      </c>
      <c r="B17" s="56">
        <v>25791</v>
      </c>
      <c r="C17" s="56">
        <v>25811</v>
      </c>
      <c r="D17" s="56">
        <v>22948</v>
      </c>
      <c r="E17" s="56">
        <v>21125</v>
      </c>
      <c r="F17" s="56">
        <v>20755</v>
      </c>
      <c r="G17" s="56">
        <v>21073</v>
      </c>
      <c r="H17" s="56">
        <v>24517</v>
      </c>
      <c r="I17" s="56">
        <v>23873</v>
      </c>
      <c r="J17" s="56">
        <v>24891</v>
      </c>
      <c r="K17" s="56">
        <v>21198</v>
      </c>
      <c r="L17" s="56">
        <v>24418</v>
      </c>
      <c r="M17" s="56">
        <v>26237</v>
      </c>
      <c r="N17" s="56">
        <v>29534</v>
      </c>
      <c r="O17" s="56">
        <v>27273</v>
      </c>
      <c r="P17" s="56">
        <v>35079</v>
      </c>
      <c r="Q17" s="56">
        <v>26622</v>
      </c>
      <c r="R17" s="56">
        <v>19559</v>
      </c>
      <c r="S17" s="56">
        <v>32526</v>
      </c>
      <c r="T17" s="56">
        <v>32146</v>
      </c>
      <c r="U17" s="56">
        <v>21202</v>
      </c>
      <c r="V17" s="56">
        <v>34102</v>
      </c>
      <c r="W17" s="56">
        <v>35288</v>
      </c>
      <c r="X17" s="56">
        <v>23416</v>
      </c>
      <c r="Y17" s="56">
        <v>39019</v>
      </c>
      <c r="Z17" s="56">
        <v>38120</v>
      </c>
      <c r="AA17" s="56">
        <v>24286</v>
      </c>
      <c r="AB17" s="56">
        <v>30346</v>
      </c>
      <c r="AC17" s="56">
        <v>26796</v>
      </c>
      <c r="AD17" s="56">
        <v>29157</v>
      </c>
      <c r="AE17" s="56">
        <v>25961</v>
      </c>
      <c r="AF17" s="56">
        <v>29151</v>
      </c>
      <c r="AG17" s="56">
        <v>27239</v>
      </c>
      <c r="AH17" s="56">
        <v>37875</v>
      </c>
      <c r="AI17" s="56">
        <v>39287</v>
      </c>
      <c r="AJ17" s="56">
        <v>45536</v>
      </c>
      <c r="AK17" s="56">
        <v>32949</v>
      </c>
      <c r="AL17" s="56">
        <v>35894</v>
      </c>
      <c r="AM17" s="56">
        <v>28621</v>
      </c>
      <c r="AN17" s="56">
        <v>29539</v>
      </c>
      <c r="AO17" s="56">
        <v>31067</v>
      </c>
      <c r="AP17" s="56">
        <v>33647</v>
      </c>
      <c r="AQ17" s="56">
        <v>33830</v>
      </c>
      <c r="AR17" s="56">
        <v>29656</v>
      </c>
      <c r="AS17" s="56">
        <v>40597</v>
      </c>
      <c r="AT17" s="56">
        <v>33888</v>
      </c>
      <c r="AU17" s="56">
        <v>32626</v>
      </c>
      <c r="AV17" s="56">
        <v>36539</v>
      </c>
      <c r="AW17" s="56">
        <v>40964</v>
      </c>
      <c r="AX17" s="56">
        <v>45619</v>
      </c>
      <c r="AY17" s="56">
        <v>46164</v>
      </c>
      <c r="AZ17" s="56">
        <v>69185</v>
      </c>
      <c r="BA17" s="56">
        <v>70062</v>
      </c>
      <c r="BB17" s="63">
        <v>57511</v>
      </c>
      <c r="BC17" s="63">
        <v>59627.89</v>
      </c>
      <c r="BD17" s="63">
        <v>27639</v>
      </c>
      <c r="BE17" s="63">
        <v>27725.23</v>
      </c>
      <c r="BF17" s="63">
        <v>25796</v>
      </c>
      <c r="BG17" s="63">
        <v>28865.75</v>
      </c>
      <c r="BH17" s="63">
        <v>34133.6</v>
      </c>
      <c r="BI17" s="63">
        <v>30392.91</v>
      </c>
      <c r="BJ17" s="63">
        <v>36437.78</v>
      </c>
      <c r="BK17" s="63">
        <v>41768.96</v>
      </c>
      <c r="BL17" s="63">
        <v>40866.13</v>
      </c>
      <c r="BM17" s="63">
        <v>41951.92</v>
      </c>
      <c r="BN17" s="63">
        <v>45025.29</v>
      </c>
    </row>
    <row r="18" spans="1:66" ht="15.75" thickBot="1">
      <c r="A18" s="59" t="s">
        <v>80</v>
      </c>
      <c r="B18" s="60">
        <v>744065</v>
      </c>
      <c r="C18" s="60">
        <v>749757</v>
      </c>
      <c r="D18" s="60">
        <v>785730</v>
      </c>
      <c r="E18" s="60">
        <v>776899</v>
      </c>
      <c r="F18" s="60">
        <v>737107</v>
      </c>
      <c r="G18" s="60">
        <v>754559</v>
      </c>
      <c r="H18" s="60">
        <v>748340</v>
      </c>
      <c r="I18" s="60">
        <v>740826</v>
      </c>
      <c r="J18" s="60">
        <v>766424</v>
      </c>
      <c r="K18" s="60">
        <v>763889</v>
      </c>
      <c r="L18" s="60">
        <v>787526</v>
      </c>
      <c r="M18" s="60">
        <v>787307</v>
      </c>
      <c r="N18" s="60">
        <v>778433</v>
      </c>
      <c r="O18" s="60">
        <v>793477</v>
      </c>
      <c r="P18" s="60">
        <v>764272</v>
      </c>
      <c r="Q18" s="60">
        <v>768352</v>
      </c>
      <c r="R18" s="60">
        <v>773217</v>
      </c>
      <c r="S18" s="60">
        <v>767012</v>
      </c>
      <c r="T18" s="60">
        <v>770468</v>
      </c>
      <c r="U18" s="60">
        <v>787876</v>
      </c>
      <c r="V18" s="60">
        <v>730429</v>
      </c>
      <c r="W18" s="60">
        <v>725132</v>
      </c>
      <c r="X18" s="60">
        <v>761905</v>
      </c>
      <c r="Y18" s="60">
        <v>724183</v>
      </c>
      <c r="Z18" s="60">
        <v>700081</v>
      </c>
      <c r="AA18" s="60">
        <v>766451</v>
      </c>
      <c r="AB18" s="60">
        <v>783715</v>
      </c>
      <c r="AC18" s="60">
        <v>742099</v>
      </c>
      <c r="AD18" s="60">
        <v>776249</v>
      </c>
      <c r="AE18" s="60">
        <v>737559</v>
      </c>
      <c r="AF18" s="60">
        <v>756620</v>
      </c>
      <c r="AG18" s="60">
        <v>741933</v>
      </c>
      <c r="AH18" s="60">
        <v>719309</v>
      </c>
      <c r="AI18" s="60">
        <v>712274</v>
      </c>
      <c r="AJ18" s="60">
        <v>681468</v>
      </c>
      <c r="AK18" s="60">
        <v>736462</v>
      </c>
      <c r="AL18" s="60">
        <v>746354</v>
      </c>
      <c r="AM18" s="60">
        <v>736527</v>
      </c>
      <c r="AN18" s="60">
        <v>718597</v>
      </c>
      <c r="AO18" s="60">
        <v>715093</v>
      </c>
      <c r="AP18" s="60">
        <v>714191</v>
      </c>
      <c r="AQ18" s="60">
        <v>695277</v>
      </c>
      <c r="AR18" s="60">
        <v>700314</v>
      </c>
      <c r="AS18" s="60">
        <v>718932</v>
      </c>
      <c r="AT18" s="60">
        <v>702096</v>
      </c>
      <c r="AU18" s="60">
        <v>696532</v>
      </c>
      <c r="AV18" s="60">
        <v>706769</v>
      </c>
      <c r="AW18" s="60">
        <v>752206</v>
      </c>
      <c r="AX18" s="60">
        <v>739000</v>
      </c>
      <c r="AY18" s="60">
        <v>675043</v>
      </c>
      <c r="AZ18" s="60">
        <v>679022</v>
      </c>
      <c r="BA18" s="60">
        <v>649120</v>
      </c>
      <c r="BB18" s="61">
        <v>645024</v>
      </c>
      <c r="BC18" s="61">
        <v>627170.1</v>
      </c>
      <c r="BD18" s="61">
        <v>710779</v>
      </c>
      <c r="BE18" s="61">
        <v>747988.3</v>
      </c>
      <c r="BF18" s="61">
        <v>746270</v>
      </c>
      <c r="BG18" s="61">
        <v>722032.7</v>
      </c>
      <c r="BH18" s="61">
        <v>773186.7</v>
      </c>
      <c r="BI18" s="61">
        <v>733007.9</v>
      </c>
      <c r="BJ18" s="61">
        <v>517659.8</v>
      </c>
      <c r="BK18" s="61">
        <v>725673.5</v>
      </c>
      <c r="BL18" s="61">
        <v>692071</v>
      </c>
      <c r="BM18" s="61">
        <v>697566.5</v>
      </c>
      <c r="BN18" s="61">
        <v>723175.3</v>
      </c>
    </row>
    <row r="19" spans="1:66" ht="15.75" thickBot="1">
      <c r="A19" s="62" t="s">
        <v>81</v>
      </c>
      <c r="B19" s="56">
        <v>846824</v>
      </c>
      <c r="C19" s="56">
        <v>852594</v>
      </c>
      <c r="D19" s="56">
        <v>877160</v>
      </c>
      <c r="E19" s="56">
        <v>861066</v>
      </c>
      <c r="F19" s="56">
        <v>819798</v>
      </c>
      <c r="G19" s="56">
        <v>838516</v>
      </c>
      <c r="H19" s="56">
        <v>846019</v>
      </c>
      <c r="I19" s="56">
        <v>835941</v>
      </c>
      <c r="J19" s="56">
        <v>865596</v>
      </c>
      <c r="K19" s="56">
        <v>848345</v>
      </c>
      <c r="L19" s="56">
        <v>884814</v>
      </c>
      <c r="M19" s="56">
        <v>891795</v>
      </c>
      <c r="N19" s="56">
        <v>896006</v>
      </c>
      <c r="O19" s="56">
        <v>902137</v>
      </c>
      <c r="P19" s="56">
        <v>903977</v>
      </c>
      <c r="Q19" s="56">
        <v>874353</v>
      </c>
      <c r="R19" s="56">
        <v>851146</v>
      </c>
      <c r="S19" s="56">
        <v>896495</v>
      </c>
      <c r="T19" s="56">
        <v>898321</v>
      </c>
      <c r="U19" s="56">
        <v>872348</v>
      </c>
      <c r="V19" s="56">
        <v>865970</v>
      </c>
      <c r="W19" s="56">
        <v>865345</v>
      </c>
      <c r="X19" s="56">
        <v>855179</v>
      </c>
      <c r="Y19" s="56">
        <v>879173</v>
      </c>
      <c r="Z19" s="56">
        <v>851416</v>
      </c>
      <c r="AA19" s="56">
        <v>862419</v>
      </c>
      <c r="AB19" s="56">
        <v>904618</v>
      </c>
      <c r="AC19" s="56">
        <v>848861</v>
      </c>
      <c r="AD19" s="56">
        <v>892418</v>
      </c>
      <c r="AE19" s="56">
        <v>840993</v>
      </c>
      <c r="AF19" s="56">
        <v>872765</v>
      </c>
      <c r="AG19" s="56">
        <v>848935</v>
      </c>
      <c r="AH19" s="56">
        <v>870212</v>
      </c>
      <c r="AI19" s="56">
        <v>868801</v>
      </c>
      <c r="AJ19" s="56">
        <v>862892</v>
      </c>
      <c r="AK19" s="56">
        <v>867709</v>
      </c>
      <c r="AL19" s="56">
        <v>889274</v>
      </c>
      <c r="AM19" s="56">
        <v>849496</v>
      </c>
      <c r="AN19" s="56">
        <v>836166</v>
      </c>
      <c r="AO19" s="56">
        <v>838695</v>
      </c>
      <c r="AP19" s="56">
        <v>848037</v>
      </c>
      <c r="AQ19" s="56">
        <v>829805</v>
      </c>
      <c r="AR19" s="56">
        <v>816971</v>
      </c>
      <c r="AS19" s="56">
        <v>880237</v>
      </c>
      <c r="AT19" s="56">
        <v>836829</v>
      </c>
      <c r="AU19" s="56">
        <v>826206</v>
      </c>
      <c r="AV19" s="56">
        <v>851908</v>
      </c>
      <c r="AW19" s="56">
        <v>914876</v>
      </c>
      <c r="AX19" s="56">
        <v>919910</v>
      </c>
      <c r="AY19" s="56">
        <v>857294</v>
      </c>
      <c r="AZ19" s="56">
        <v>954671</v>
      </c>
      <c r="BA19" s="56">
        <v>928261</v>
      </c>
      <c r="BB19" s="63">
        <v>874158</v>
      </c>
      <c r="BC19" s="63">
        <v>861778.1</v>
      </c>
      <c r="BD19" s="63">
        <v>819527</v>
      </c>
      <c r="BE19" s="63">
        <v>856902.9</v>
      </c>
      <c r="BF19" s="63">
        <v>847766</v>
      </c>
      <c r="BG19" s="63">
        <v>835595.9</v>
      </c>
      <c r="BH19" s="63">
        <v>907459</v>
      </c>
      <c r="BI19" s="63">
        <v>852558.2</v>
      </c>
      <c r="BJ19" s="63">
        <v>660976.4</v>
      </c>
      <c r="BK19" s="63">
        <v>889908.1</v>
      </c>
      <c r="BL19" s="63">
        <v>852776.5</v>
      </c>
      <c r="BM19" s="63">
        <v>862532.2</v>
      </c>
      <c r="BN19" s="63">
        <v>899781.3</v>
      </c>
    </row>
    <row r="20" spans="1:66" ht="15.75" thickBot="1">
      <c r="A20" s="59" t="s">
        <v>82</v>
      </c>
      <c r="B20" s="64">
        <v>0.0324</v>
      </c>
      <c r="C20" s="64">
        <v>0.0322</v>
      </c>
      <c r="D20" s="64">
        <v>0.0276</v>
      </c>
      <c r="E20" s="64">
        <v>0.0258</v>
      </c>
      <c r="F20" s="64">
        <v>0.0267</v>
      </c>
      <c r="G20" s="64">
        <v>0.0265</v>
      </c>
      <c r="H20" s="64">
        <v>0.0308</v>
      </c>
      <c r="I20" s="64">
        <v>0.0303</v>
      </c>
      <c r="J20" s="64">
        <v>0.0305</v>
      </c>
      <c r="K20" s="64">
        <v>0.0263</v>
      </c>
      <c r="L20" s="64">
        <v>0.0292</v>
      </c>
      <c r="M20" s="64">
        <v>0.0313</v>
      </c>
      <c r="N20" s="64">
        <v>0.0353</v>
      </c>
      <c r="O20" s="64">
        <v>0.0322</v>
      </c>
      <c r="P20" s="64">
        <v>0.0421</v>
      </c>
      <c r="Q20" s="64">
        <v>0.0324</v>
      </c>
      <c r="R20" s="64">
        <v>0.0241</v>
      </c>
      <c r="S20" s="64">
        <v>0.0391</v>
      </c>
      <c r="T20" s="64">
        <v>0.0385</v>
      </c>
      <c r="U20" s="64">
        <v>0.0255</v>
      </c>
      <c r="V20" s="64">
        <v>0.0427</v>
      </c>
      <c r="W20" s="64">
        <v>0.0444</v>
      </c>
      <c r="X20" s="64">
        <v>0.029</v>
      </c>
      <c r="Y20" s="64">
        <v>0.0487</v>
      </c>
      <c r="Z20" s="64">
        <v>0.0491</v>
      </c>
      <c r="AA20" s="64">
        <v>0.0298</v>
      </c>
      <c r="AB20" s="64">
        <v>0.0359</v>
      </c>
      <c r="AC20" s="64">
        <v>0.0337</v>
      </c>
      <c r="AD20" s="64">
        <v>0.0349</v>
      </c>
      <c r="AE20" s="64">
        <v>0.0329</v>
      </c>
      <c r="AF20" s="64">
        <v>0.0358</v>
      </c>
      <c r="AG20" s="64">
        <v>0.0342</v>
      </c>
      <c r="AH20" s="64">
        <v>0.0477</v>
      </c>
      <c r="AI20" s="64">
        <v>0.0497</v>
      </c>
      <c r="AJ20" s="64">
        <v>0.059</v>
      </c>
      <c r="AK20" s="64">
        <v>0.0411</v>
      </c>
      <c r="AL20" s="64">
        <v>0.0439</v>
      </c>
      <c r="AM20" s="64">
        <v>0.0361</v>
      </c>
      <c r="AN20" s="64">
        <v>0.038</v>
      </c>
      <c r="AO20" s="64">
        <v>0.04</v>
      </c>
      <c r="AP20" s="64">
        <v>0.0431</v>
      </c>
      <c r="AQ20" s="64">
        <v>0.0444</v>
      </c>
      <c r="AR20" s="64">
        <v>0.0391</v>
      </c>
      <c r="AS20" s="64">
        <v>0.0508</v>
      </c>
      <c r="AT20" s="64">
        <v>0.044</v>
      </c>
      <c r="AU20" s="64">
        <v>0.0429</v>
      </c>
      <c r="AV20" s="64">
        <v>0.0469</v>
      </c>
      <c r="AW20" s="64">
        <v>0.0491</v>
      </c>
      <c r="AX20" s="64">
        <v>0.055</v>
      </c>
      <c r="AY20" s="64">
        <v>0.0603</v>
      </c>
      <c r="AZ20" s="64">
        <v>0.0847</v>
      </c>
      <c r="BA20" s="64">
        <v>0.0888</v>
      </c>
      <c r="BB20" s="64">
        <v>0.0757</v>
      </c>
      <c r="BC20" s="64">
        <f>BC17/BC16</f>
        <v>0.08009398582086144</v>
      </c>
      <c r="BD20" s="64">
        <f>BD17/BD16</f>
        <v>0.036122187327240436</v>
      </c>
      <c r="BE20" s="64">
        <v>0.0345509153517696</v>
      </c>
      <c r="BF20" s="64">
        <f>BF17/BF16</f>
        <v>0.03236564293403662</v>
      </c>
      <c r="BG20" s="64">
        <f>BG17/BG16</f>
        <v>0.037063713390984215</v>
      </c>
      <c r="BH20" s="64">
        <v>0.040619623718453936</v>
      </c>
      <c r="BI20" s="64">
        <v>0.038336982218871676</v>
      </c>
      <c r="BJ20" s="64">
        <v>0.061830410435382864</v>
      </c>
      <c r="BK20" s="64">
        <v>0.05170764459486285</v>
      </c>
      <c r="BL20" s="64">
        <f>BL17/BL16</f>
        <v>0.05290636473220591</v>
      </c>
      <c r="BM20" s="64">
        <f>BM17/BM16</f>
        <v>0.05378110668375618</v>
      </c>
      <c r="BN20" s="64">
        <v>0.05548551329099003</v>
      </c>
    </row>
    <row r="21" spans="1:66" ht="19.5" thickBot="1">
      <c r="A21" s="57" t="s">
        <v>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</row>
    <row r="22" spans="1:66" ht="15.75" thickBot="1">
      <c r="A22" s="59" t="s">
        <v>79</v>
      </c>
      <c r="B22" s="60">
        <v>1119854</v>
      </c>
      <c r="C22" s="60">
        <v>1127414</v>
      </c>
      <c r="D22" s="60">
        <v>1137394</v>
      </c>
      <c r="E22" s="60">
        <v>1122480</v>
      </c>
      <c r="F22" s="60">
        <v>1047665</v>
      </c>
      <c r="G22" s="60">
        <v>1106112</v>
      </c>
      <c r="H22" s="60">
        <v>1107107</v>
      </c>
      <c r="I22" s="60">
        <v>1113723</v>
      </c>
      <c r="J22" s="60">
        <v>1144859</v>
      </c>
      <c r="K22" s="60">
        <v>1145478</v>
      </c>
      <c r="L22" s="60">
        <v>1127440</v>
      </c>
      <c r="M22" s="60">
        <v>1143911</v>
      </c>
      <c r="N22" s="60">
        <v>1154715</v>
      </c>
      <c r="O22" s="60">
        <v>1171746</v>
      </c>
      <c r="P22" s="60">
        <v>1169706</v>
      </c>
      <c r="Q22" s="60">
        <v>1191252</v>
      </c>
      <c r="R22" s="60">
        <v>1134533</v>
      </c>
      <c r="S22" s="60">
        <v>1178231</v>
      </c>
      <c r="T22" s="60">
        <v>1173752</v>
      </c>
      <c r="U22" s="60">
        <v>1155189</v>
      </c>
      <c r="V22" s="60">
        <v>1180083</v>
      </c>
      <c r="W22" s="60">
        <v>1188684</v>
      </c>
      <c r="X22" s="60">
        <v>1178619</v>
      </c>
      <c r="Y22" s="60">
        <v>1211696</v>
      </c>
      <c r="Z22" s="60">
        <v>1217107</v>
      </c>
      <c r="AA22" s="60">
        <v>1167481</v>
      </c>
      <c r="AB22" s="60">
        <v>1157590</v>
      </c>
      <c r="AC22" s="60">
        <v>1137196</v>
      </c>
      <c r="AD22" s="60">
        <v>1114178</v>
      </c>
      <c r="AE22" s="60">
        <v>1151937</v>
      </c>
      <c r="AF22" s="60">
        <v>1169265</v>
      </c>
      <c r="AG22" s="60">
        <v>1143501</v>
      </c>
      <c r="AH22" s="60">
        <v>1156368</v>
      </c>
      <c r="AI22" s="60">
        <v>1150736</v>
      </c>
      <c r="AJ22" s="60">
        <v>1083080</v>
      </c>
      <c r="AK22" s="60">
        <v>1131647</v>
      </c>
      <c r="AL22" s="60">
        <v>1134729</v>
      </c>
      <c r="AM22" s="60">
        <v>1131508</v>
      </c>
      <c r="AN22" s="60">
        <v>1127442</v>
      </c>
      <c r="AO22" s="60">
        <v>1123247</v>
      </c>
      <c r="AP22" s="60">
        <v>1059425</v>
      </c>
      <c r="AQ22" s="60">
        <v>1094284</v>
      </c>
      <c r="AR22" s="60">
        <v>1107414</v>
      </c>
      <c r="AS22" s="60">
        <v>1113035</v>
      </c>
      <c r="AT22" s="60">
        <v>1100587</v>
      </c>
      <c r="AU22" s="60">
        <v>1106086</v>
      </c>
      <c r="AV22" s="60">
        <v>1114181</v>
      </c>
      <c r="AW22" s="60">
        <v>1149253</v>
      </c>
      <c r="AX22" s="60">
        <v>1097880</v>
      </c>
      <c r="AY22" s="60">
        <v>1168644</v>
      </c>
      <c r="AZ22" s="60">
        <v>1181907</v>
      </c>
      <c r="BA22" s="60">
        <v>1195926</v>
      </c>
      <c r="BB22" s="61">
        <v>1192661</v>
      </c>
      <c r="BC22" s="61">
        <v>1219276</v>
      </c>
      <c r="BD22" s="61">
        <v>1187744</v>
      </c>
      <c r="BE22" s="61">
        <v>1223399</v>
      </c>
      <c r="BF22" s="61">
        <v>1157521</v>
      </c>
      <c r="BG22" s="61">
        <v>1142693</v>
      </c>
      <c r="BH22" s="61">
        <v>1195290</v>
      </c>
      <c r="BI22" s="61">
        <v>1172351.9032304797</v>
      </c>
      <c r="BJ22" s="61">
        <v>1421322</v>
      </c>
      <c r="BK22" s="61">
        <v>1111596.5223594846</v>
      </c>
      <c r="BL22" s="61">
        <v>1156849</v>
      </c>
      <c r="BM22" s="61">
        <v>1177332</v>
      </c>
      <c r="BN22" s="61">
        <v>1174549</v>
      </c>
    </row>
    <row r="23" spans="1:66" ht="15.75" thickBot="1">
      <c r="A23" s="62" t="s">
        <v>87</v>
      </c>
      <c r="B23" s="56">
        <v>31247</v>
      </c>
      <c r="C23" s="56">
        <v>29711</v>
      </c>
      <c r="D23" s="56">
        <v>31836</v>
      </c>
      <c r="E23" s="56">
        <v>31018</v>
      </c>
      <c r="F23" s="56">
        <v>25479</v>
      </c>
      <c r="G23" s="56">
        <v>32639</v>
      </c>
      <c r="H23" s="56">
        <v>29461</v>
      </c>
      <c r="I23" s="56">
        <v>30269</v>
      </c>
      <c r="J23" s="56">
        <v>31127</v>
      </c>
      <c r="K23" s="56">
        <v>31580</v>
      </c>
      <c r="L23" s="56">
        <v>28745</v>
      </c>
      <c r="M23" s="56">
        <v>32783</v>
      </c>
      <c r="N23" s="56">
        <v>40616</v>
      </c>
      <c r="O23" s="56">
        <v>29286</v>
      </c>
      <c r="P23" s="56">
        <v>44560</v>
      </c>
      <c r="Q23" s="56">
        <v>39983</v>
      </c>
      <c r="R23" s="56">
        <v>26445</v>
      </c>
      <c r="S23" s="56">
        <v>49254</v>
      </c>
      <c r="T23" s="56">
        <v>39898</v>
      </c>
      <c r="U23" s="56">
        <v>24513</v>
      </c>
      <c r="V23" s="56">
        <v>43058</v>
      </c>
      <c r="W23" s="56">
        <v>42661</v>
      </c>
      <c r="X23" s="56">
        <v>29497</v>
      </c>
      <c r="Y23" s="56">
        <v>45975</v>
      </c>
      <c r="Z23" s="56">
        <v>49931</v>
      </c>
      <c r="AA23" s="56">
        <v>29612</v>
      </c>
      <c r="AB23" s="56">
        <v>32511</v>
      </c>
      <c r="AC23" s="56">
        <v>31412</v>
      </c>
      <c r="AD23" s="56">
        <v>29570</v>
      </c>
      <c r="AE23" s="56">
        <v>26758</v>
      </c>
      <c r="AF23" s="56">
        <v>28916</v>
      </c>
      <c r="AG23" s="56">
        <v>31521</v>
      </c>
      <c r="AH23" s="56">
        <v>34071</v>
      </c>
      <c r="AI23" s="56">
        <v>32755</v>
      </c>
      <c r="AJ23" s="56">
        <v>34370</v>
      </c>
      <c r="AK23" s="56">
        <v>30650</v>
      </c>
      <c r="AL23" s="56">
        <v>30602</v>
      </c>
      <c r="AM23" s="56">
        <v>30000</v>
      </c>
      <c r="AN23" s="56">
        <v>29162</v>
      </c>
      <c r="AO23" s="56">
        <v>31523</v>
      </c>
      <c r="AP23" s="56">
        <v>30521</v>
      </c>
      <c r="AQ23" s="56">
        <v>28889</v>
      </c>
      <c r="AR23" s="56">
        <v>26779</v>
      </c>
      <c r="AS23" s="56">
        <v>32442</v>
      </c>
      <c r="AT23" s="56">
        <v>34313</v>
      </c>
      <c r="AU23" s="56">
        <v>35037</v>
      </c>
      <c r="AV23" s="56">
        <v>37628</v>
      </c>
      <c r="AW23" s="56">
        <v>34902</v>
      </c>
      <c r="AX23" s="56">
        <v>41146</v>
      </c>
      <c r="AY23" s="56">
        <v>39089</v>
      </c>
      <c r="AZ23" s="56">
        <v>78614</v>
      </c>
      <c r="BA23" s="56">
        <v>88721</v>
      </c>
      <c r="BB23" s="63">
        <v>79400</v>
      </c>
      <c r="BC23" s="63">
        <v>95935.25</v>
      </c>
      <c r="BD23" s="63">
        <v>95363</v>
      </c>
      <c r="BE23" s="63">
        <v>92403.93</v>
      </c>
      <c r="BF23" s="63">
        <v>82014</v>
      </c>
      <c r="BG23" s="63">
        <v>85080.31</v>
      </c>
      <c r="BH23" s="63">
        <v>90790.71</v>
      </c>
      <c r="BI23" s="63">
        <v>87053.61</v>
      </c>
      <c r="BJ23" s="63">
        <v>105376.5</v>
      </c>
      <c r="BK23" s="63">
        <v>84945.28</v>
      </c>
      <c r="BL23" s="63">
        <v>86508.81</v>
      </c>
      <c r="BM23" s="63">
        <v>88637.62</v>
      </c>
      <c r="BN23" s="63">
        <v>87072.36</v>
      </c>
    </row>
    <row r="24" spans="1:66" ht="15.75" thickBot="1">
      <c r="A24" s="59" t="s">
        <v>80</v>
      </c>
      <c r="B24" s="60">
        <v>1057785</v>
      </c>
      <c r="C24" s="60">
        <v>1068397</v>
      </c>
      <c r="D24" s="60">
        <v>1074156</v>
      </c>
      <c r="E24" s="60">
        <v>1060867</v>
      </c>
      <c r="F24" s="60">
        <v>997055</v>
      </c>
      <c r="G24" s="60">
        <v>1041279</v>
      </c>
      <c r="H24" s="60">
        <v>1048587</v>
      </c>
      <c r="I24" s="60">
        <v>1053598</v>
      </c>
      <c r="J24" s="60">
        <v>1083029</v>
      </c>
      <c r="K24" s="60">
        <v>1082757</v>
      </c>
      <c r="L24" s="60">
        <v>1070342</v>
      </c>
      <c r="M24" s="60">
        <v>1078820</v>
      </c>
      <c r="N24" s="60">
        <v>1074104</v>
      </c>
      <c r="O24" s="60">
        <v>1113573</v>
      </c>
      <c r="P24" s="60">
        <v>1081255</v>
      </c>
      <c r="Q24" s="60">
        <v>1111906</v>
      </c>
      <c r="R24" s="60">
        <v>1082004</v>
      </c>
      <c r="S24" s="60">
        <v>1080500</v>
      </c>
      <c r="T24" s="60">
        <v>1094575</v>
      </c>
      <c r="U24" s="60">
        <v>1106497</v>
      </c>
      <c r="V24" s="60">
        <v>1094667</v>
      </c>
      <c r="W24" s="60">
        <v>1104067</v>
      </c>
      <c r="X24" s="60">
        <v>1120027</v>
      </c>
      <c r="Y24" s="60">
        <v>1120526</v>
      </c>
      <c r="Z24" s="60">
        <v>1118104</v>
      </c>
      <c r="AA24" s="60">
        <v>1109035</v>
      </c>
      <c r="AB24" s="60">
        <v>1093011</v>
      </c>
      <c r="AC24" s="60">
        <v>1074799</v>
      </c>
      <c r="AD24" s="60">
        <v>1055441</v>
      </c>
      <c r="AE24" s="60">
        <v>1098785</v>
      </c>
      <c r="AF24" s="60">
        <v>1111828</v>
      </c>
      <c r="AG24" s="60">
        <v>1081588</v>
      </c>
      <c r="AH24" s="60">
        <v>1088691</v>
      </c>
      <c r="AI24" s="60">
        <v>1085673</v>
      </c>
      <c r="AJ24" s="60">
        <v>1014809</v>
      </c>
      <c r="AK24" s="60">
        <v>1070765</v>
      </c>
      <c r="AL24" s="60">
        <v>1073943</v>
      </c>
      <c r="AM24" s="60">
        <v>1072339</v>
      </c>
      <c r="AN24" s="60">
        <v>1069524</v>
      </c>
      <c r="AO24" s="60">
        <v>1060631</v>
      </c>
      <c r="AP24" s="60">
        <v>998807</v>
      </c>
      <c r="AQ24" s="60">
        <v>1036908</v>
      </c>
      <c r="AR24" s="60">
        <v>1054745</v>
      </c>
      <c r="AS24" s="60">
        <v>1048622</v>
      </c>
      <c r="AT24" s="60">
        <v>1032467</v>
      </c>
      <c r="AU24" s="60">
        <v>1036529</v>
      </c>
      <c r="AV24" s="60">
        <v>1039489</v>
      </c>
      <c r="AW24" s="60">
        <v>1079973</v>
      </c>
      <c r="AX24" s="60">
        <v>1016258</v>
      </c>
      <c r="AY24" s="60">
        <v>1091531</v>
      </c>
      <c r="AZ24" s="60">
        <v>1025749</v>
      </c>
      <c r="BA24" s="60">
        <v>1019694</v>
      </c>
      <c r="BB24" s="61">
        <v>1034942</v>
      </c>
      <c r="BC24" s="61">
        <v>1030545</v>
      </c>
      <c r="BD24" s="61">
        <v>1000136</v>
      </c>
      <c r="BE24" s="61">
        <v>1041901</v>
      </c>
      <c r="BF24" s="61">
        <v>996179</v>
      </c>
      <c r="BG24" s="61">
        <v>975332.1</v>
      </c>
      <c r="BH24" s="61">
        <v>1016717</v>
      </c>
      <c r="BI24" s="61">
        <v>1001140</v>
      </c>
      <c r="BJ24" s="61">
        <v>1214089</v>
      </c>
      <c r="BK24" s="61">
        <v>944595.1</v>
      </c>
      <c r="BL24" s="61">
        <v>986751.5</v>
      </c>
      <c r="BM24" s="61">
        <v>1003060</v>
      </c>
      <c r="BN24" s="61">
        <v>1003784</v>
      </c>
    </row>
    <row r="25" spans="1:66" ht="15.75" thickBot="1">
      <c r="A25" s="62" t="s">
        <v>81</v>
      </c>
      <c r="B25" s="56">
        <v>1181923</v>
      </c>
      <c r="C25" s="56">
        <v>1186432</v>
      </c>
      <c r="D25" s="56">
        <v>1200633</v>
      </c>
      <c r="E25" s="56">
        <v>1184093</v>
      </c>
      <c r="F25" s="56">
        <v>1098276</v>
      </c>
      <c r="G25" s="56">
        <v>1170944</v>
      </c>
      <c r="H25" s="56">
        <v>1165628</v>
      </c>
      <c r="I25" s="56">
        <v>1173847</v>
      </c>
      <c r="J25" s="56">
        <v>1206690</v>
      </c>
      <c r="K25" s="56">
        <v>1208198</v>
      </c>
      <c r="L25" s="56">
        <v>1184538</v>
      </c>
      <c r="M25" s="56">
        <v>1209002</v>
      </c>
      <c r="N25" s="56">
        <v>1235326</v>
      </c>
      <c r="O25" s="56">
        <v>1229918</v>
      </c>
      <c r="P25" s="56">
        <v>1258157</v>
      </c>
      <c r="Q25" s="56">
        <v>1270597</v>
      </c>
      <c r="R25" s="56">
        <v>1187062</v>
      </c>
      <c r="S25" s="56">
        <v>1275961</v>
      </c>
      <c r="T25" s="56">
        <v>1252929</v>
      </c>
      <c r="U25" s="56">
        <v>1203880</v>
      </c>
      <c r="V25" s="56">
        <v>1265500</v>
      </c>
      <c r="W25" s="56">
        <v>1273302</v>
      </c>
      <c r="X25" s="56">
        <v>1237211</v>
      </c>
      <c r="Y25" s="56">
        <v>1302865</v>
      </c>
      <c r="Z25" s="56">
        <v>1316111</v>
      </c>
      <c r="AA25" s="56">
        <v>1225928</v>
      </c>
      <c r="AB25" s="56">
        <v>1222169</v>
      </c>
      <c r="AC25" s="56">
        <v>1199593</v>
      </c>
      <c r="AD25" s="56">
        <v>1172915</v>
      </c>
      <c r="AE25" s="56">
        <v>1205088</v>
      </c>
      <c r="AF25" s="56">
        <v>1226703</v>
      </c>
      <c r="AG25" s="56">
        <v>1205413</v>
      </c>
      <c r="AH25" s="56">
        <v>1224045</v>
      </c>
      <c r="AI25" s="56">
        <v>1215799</v>
      </c>
      <c r="AJ25" s="56">
        <v>1151351</v>
      </c>
      <c r="AK25" s="56">
        <v>1192530</v>
      </c>
      <c r="AL25" s="56">
        <v>1195515</v>
      </c>
      <c r="AM25" s="56">
        <v>1190677</v>
      </c>
      <c r="AN25" s="56">
        <v>1185360</v>
      </c>
      <c r="AO25" s="56">
        <v>1185864</v>
      </c>
      <c r="AP25" s="56">
        <v>1120042</v>
      </c>
      <c r="AQ25" s="56">
        <v>1151660</v>
      </c>
      <c r="AR25" s="56">
        <v>1160084</v>
      </c>
      <c r="AS25" s="56">
        <v>1177449</v>
      </c>
      <c r="AT25" s="56">
        <v>1168706</v>
      </c>
      <c r="AU25" s="56">
        <v>1175643</v>
      </c>
      <c r="AV25" s="56">
        <v>1188872</v>
      </c>
      <c r="AW25" s="56">
        <v>1218533</v>
      </c>
      <c r="AX25" s="56">
        <v>1179503</v>
      </c>
      <c r="AY25" s="56">
        <v>1245756</v>
      </c>
      <c r="AZ25" s="56">
        <v>1338065</v>
      </c>
      <c r="BA25" s="56">
        <v>1372158</v>
      </c>
      <c r="BB25" s="63">
        <v>1350380</v>
      </c>
      <c r="BC25" s="63">
        <v>1408006</v>
      </c>
      <c r="BD25" s="63">
        <v>1375351</v>
      </c>
      <c r="BE25" s="63">
        <v>1404896</v>
      </c>
      <c r="BF25" s="63">
        <v>1318863</v>
      </c>
      <c r="BG25" s="63">
        <v>1310054</v>
      </c>
      <c r="BH25" s="63">
        <v>1373863</v>
      </c>
      <c r="BI25" s="63">
        <v>1343564</v>
      </c>
      <c r="BJ25" s="63">
        <v>1628555</v>
      </c>
      <c r="BK25" s="63">
        <v>1278598</v>
      </c>
      <c r="BL25" s="63">
        <v>1326946</v>
      </c>
      <c r="BM25" s="63">
        <v>1351605</v>
      </c>
      <c r="BN25" s="63">
        <v>1345314</v>
      </c>
    </row>
    <row r="26" spans="1:66" ht="15.75" thickBot="1">
      <c r="A26" s="59" t="s">
        <v>82</v>
      </c>
      <c r="B26" s="64">
        <v>0.0279</v>
      </c>
      <c r="C26" s="64">
        <v>0.0264</v>
      </c>
      <c r="D26" s="64">
        <v>0.028</v>
      </c>
      <c r="E26" s="64">
        <v>0.0276</v>
      </c>
      <c r="F26" s="64">
        <v>0.0243</v>
      </c>
      <c r="G26" s="64">
        <v>0.0295</v>
      </c>
      <c r="H26" s="64">
        <v>0.0266</v>
      </c>
      <c r="I26" s="64">
        <v>0.0272</v>
      </c>
      <c r="J26" s="64">
        <v>0.0272</v>
      </c>
      <c r="K26" s="64">
        <v>0.0276</v>
      </c>
      <c r="L26" s="64">
        <v>0.0255</v>
      </c>
      <c r="M26" s="64">
        <v>0.0287</v>
      </c>
      <c r="N26" s="64">
        <v>0.0352</v>
      </c>
      <c r="O26" s="64">
        <v>0.025</v>
      </c>
      <c r="P26" s="64">
        <v>0.0381</v>
      </c>
      <c r="Q26" s="64">
        <v>0.0336</v>
      </c>
      <c r="R26" s="64">
        <v>0.0233</v>
      </c>
      <c r="S26" s="64">
        <v>0.0418</v>
      </c>
      <c r="T26" s="64">
        <v>0.034</v>
      </c>
      <c r="U26" s="64">
        <v>0.0212</v>
      </c>
      <c r="V26" s="64">
        <v>0.0365</v>
      </c>
      <c r="W26" s="64">
        <v>0.0359</v>
      </c>
      <c r="X26" s="64">
        <v>0.025</v>
      </c>
      <c r="Y26" s="64">
        <v>0.0379</v>
      </c>
      <c r="Z26" s="64">
        <v>0.041</v>
      </c>
      <c r="AA26" s="64">
        <v>0.0254</v>
      </c>
      <c r="AB26" s="64">
        <v>0.0281</v>
      </c>
      <c r="AC26" s="64">
        <v>0.0276</v>
      </c>
      <c r="AD26" s="64">
        <v>0.0265</v>
      </c>
      <c r="AE26" s="64">
        <v>0.0232</v>
      </c>
      <c r="AF26" s="64">
        <v>0.0247</v>
      </c>
      <c r="AG26" s="64">
        <v>0.0276</v>
      </c>
      <c r="AH26" s="64">
        <v>0.0295</v>
      </c>
      <c r="AI26" s="64">
        <v>0.0285</v>
      </c>
      <c r="AJ26" s="64">
        <v>0.0317</v>
      </c>
      <c r="AK26" s="64">
        <v>0.0271</v>
      </c>
      <c r="AL26" s="64">
        <v>0.027</v>
      </c>
      <c r="AM26" s="64">
        <v>0.0265</v>
      </c>
      <c r="AN26" s="64">
        <v>0.0259</v>
      </c>
      <c r="AO26" s="64">
        <v>0.0281</v>
      </c>
      <c r="AP26" s="64">
        <v>0.0288</v>
      </c>
      <c r="AQ26" s="64">
        <v>0.0264</v>
      </c>
      <c r="AR26" s="64">
        <v>0.0242</v>
      </c>
      <c r="AS26" s="64">
        <v>0.0291</v>
      </c>
      <c r="AT26" s="64">
        <v>0.0312</v>
      </c>
      <c r="AU26" s="64">
        <v>0.0317</v>
      </c>
      <c r="AV26" s="64">
        <v>0.0338</v>
      </c>
      <c r="AW26" s="64">
        <v>0.0304</v>
      </c>
      <c r="AX26" s="64">
        <v>0.0375</v>
      </c>
      <c r="AY26" s="64">
        <v>0.0334</v>
      </c>
      <c r="AZ26" s="64">
        <v>0.0665</v>
      </c>
      <c r="BA26" s="47">
        <v>0.0742</v>
      </c>
      <c r="BB26" s="64">
        <v>0.0666</v>
      </c>
      <c r="BC26" s="64">
        <f>BC23/BC22</f>
        <v>0.07868214415768046</v>
      </c>
      <c r="BD26" s="64">
        <f>BD23/BD22</f>
        <v>0.08028918689549264</v>
      </c>
      <c r="BE26" s="64">
        <v>0.07553049332229304</v>
      </c>
      <c r="BF26" s="64">
        <f>BF23/BF22</f>
        <v>0.07085314218921299</v>
      </c>
      <c r="BG26" s="64">
        <f>BG23/BG22</f>
        <v>0.0744559649879714</v>
      </c>
      <c r="BH26" s="64">
        <v>0.07595705644655272</v>
      </c>
      <c r="BI26" s="64">
        <v>0.07425552836150905</v>
      </c>
      <c r="BJ26" s="64">
        <v>0.07413977972619856</v>
      </c>
      <c r="BK26" s="64">
        <v>0.07641736753520459</v>
      </c>
      <c r="BL26" s="64">
        <f>BL23/BL22</f>
        <v>0.0747796903485243</v>
      </c>
      <c r="BM26" s="64">
        <f>BM23/BM22</f>
        <v>0.07528685196698977</v>
      </c>
      <c r="BN26" s="64">
        <v>0.07413259046663868</v>
      </c>
    </row>
    <row r="27" spans="1:66" ht="19.5" thickBot="1">
      <c r="A27" s="57" t="s">
        <v>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</row>
    <row r="28" spans="1:66" ht="15.75" thickBot="1">
      <c r="A28" s="59" t="s">
        <v>79</v>
      </c>
      <c r="B28" s="60">
        <v>184193</v>
      </c>
      <c r="C28" s="60">
        <v>183273</v>
      </c>
      <c r="D28" s="60">
        <v>186617</v>
      </c>
      <c r="E28" s="60">
        <v>187382</v>
      </c>
      <c r="F28" s="60">
        <v>177087</v>
      </c>
      <c r="G28" s="60">
        <v>185824</v>
      </c>
      <c r="H28" s="60">
        <v>188526</v>
      </c>
      <c r="I28" s="60">
        <v>163734</v>
      </c>
      <c r="J28" s="60">
        <v>188566</v>
      </c>
      <c r="K28" s="60">
        <v>189332</v>
      </c>
      <c r="L28" s="60">
        <v>189830</v>
      </c>
      <c r="M28" s="60">
        <v>194300</v>
      </c>
      <c r="N28" s="60">
        <v>192358</v>
      </c>
      <c r="O28" s="60">
        <v>187069</v>
      </c>
      <c r="P28" s="60">
        <v>189706</v>
      </c>
      <c r="Q28" s="60">
        <v>186767</v>
      </c>
      <c r="R28" s="60">
        <v>185148</v>
      </c>
      <c r="S28" s="60">
        <v>190196</v>
      </c>
      <c r="T28" s="60">
        <v>187209</v>
      </c>
      <c r="U28" s="60">
        <v>184734</v>
      </c>
      <c r="V28" s="60">
        <v>186954</v>
      </c>
      <c r="W28" s="60">
        <v>187620</v>
      </c>
      <c r="X28" s="60">
        <v>191478</v>
      </c>
      <c r="Y28" s="60">
        <v>198113</v>
      </c>
      <c r="Z28" s="60">
        <v>197037</v>
      </c>
      <c r="AA28" s="60">
        <v>199187</v>
      </c>
      <c r="AB28" s="60">
        <v>194650</v>
      </c>
      <c r="AC28" s="60">
        <v>196897</v>
      </c>
      <c r="AD28" s="60">
        <v>194896</v>
      </c>
      <c r="AE28" s="60">
        <v>195712</v>
      </c>
      <c r="AF28" s="60">
        <v>201827</v>
      </c>
      <c r="AG28" s="60">
        <v>201955</v>
      </c>
      <c r="AH28" s="60">
        <v>193419</v>
      </c>
      <c r="AI28" s="60">
        <v>198010</v>
      </c>
      <c r="AJ28" s="60">
        <v>202215</v>
      </c>
      <c r="AK28" s="60">
        <v>194559</v>
      </c>
      <c r="AL28" s="60">
        <v>198534</v>
      </c>
      <c r="AM28" s="60">
        <v>198294</v>
      </c>
      <c r="AN28" s="60">
        <v>195541</v>
      </c>
      <c r="AO28" s="60">
        <v>204118</v>
      </c>
      <c r="AP28" s="60">
        <v>195339</v>
      </c>
      <c r="AQ28" s="60">
        <v>201259</v>
      </c>
      <c r="AR28" s="60">
        <v>203441</v>
      </c>
      <c r="AS28" s="60">
        <v>201851</v>
      </c>
      <c r="AT28" s="60">
        <v>200575</v>
      </c>
      <c r="AU28" s="60">
        <v>205616</v>
      </c>
      <c r="AV28" s="60">
        <v>202507</v>
      </c>
      <c r="AW28" s="60">
        <v>206121</v>
      </c>
      <c r="AX28" s="60">
        <v>201687</v>
      </c>
      <c r="AY28" s="60">
        <v>195733</v>
      </c>
      <c r="AZ28" s="60">
        <v>197950</v>
      </c>
      <c r="BA28" s="60">
        <v>195496</v>
      </c>
      <c r="BB28" s="61">
        <v>201418</v>
      </c>
      <c r="BC28" s="61">
        <v>196514.7</v>
      </c>
      <c r="BD28" s="61">
        <v>191064</v>
      </c>
      <c r="BE28" s="61">
        <v>193321.8</v>
      </c>
      <c r="BF28" s="61">
        <v>198047</v>
      </c>
      <c r="BG28" s="61">
        <v>191388.7</v>
      </c>
      <c r="BH28" s="61">
        <v>195675</v>
      </c>
      <c r="BI28" s="61">
        <v>196972.12580280774</v>
      </c>
      <c r="BJ28" s="61">
        <v>198267.6</v>
      </c>
      <c r="BK28" s="61">
        <v>198425.33743269078</v>
      </c>
      <c r="BL28" s="61">
        <v>198181.1</v>
      </c>
      <c r="BM28" s="61">
        <v>197492.1</v>
      </c>
      <c r="BN28" s="61">
        <v>194797.4</v>
      </c>
    </row>
    <row r="29" spans="1:66" ht="15.75" thickBot="1">
      <c r="A29" s="62" t="s">
        <v>87</v>
      </c>
      <c r="B29" s="56">
        <v>5953</v>
      </c>
      <c r="C29" s="56">
        <v>6233</v>
      </c>
      <c r="D29" s="56">
        <v>6130</v>
      </c>
      <c r="E29" s="56">
        <v>6114</v>
      </c>
      <c r="F29" s="56">
        <v>5436</v>
      </c>
      <c r="G29" s="56">
        <v>5868</v>
      </c>
      <c r="H29" s="56">
        <v>5927</v>
      </c>
      <c r="I29" s="56">
        <v>6791</v>
      </c>
      <c r="J29" s="56">
        <v>6439</v>
      </c>
      <c r="K29" s="56">
        <v>6783</v>
      </c>
      <c r="L29" s="56">
        <v>6003</v>
      </c>
      <c r="M29" s="56">
        <v>9390</v>
      </c>
      <c r="N29" s="56">
        <v>8509</v>
      </c>
      <c r="O29" s="56">
        <v>5215</v>
      </c>
      <c r="P29" s="56">
        <v>10350</v>
      </c>
      <c r="Q29" s="56">
        <v>9080</v>
      </c>
      <c r="R29" s="56">
        <v>5336</v>
      </c>
      <c r="S29" s="56">
        <v>9938</v>
      </c>
      <c r="T29" s="56">
        <v>7994</v>
      </c>
      <c r="U29" s="56">
        <v>5505</v>
      </c>
      <c r="V29" s="56">
        <v>8797</v>
      </c>
      <c r="W29" s="56">
        <v>8233</v>
      </c>
      <c r="X29" s="56">
        <v>5726</v>
      </c>
      <c r="Y29" s="56">
        <v>9676</v>
      </c>
      <c r="Z29" s="56">
        <v>10314</v>
      </c>
      <c r="AA29" s="56">
        <v>5758</v>
      </c>
      <c r="AB29" s="56">
        <v>6975</v>
      </c>
      <c r="AC29" s="56">
        <v>6498</v>
      </c>
      <c r="AD29" s="56">
        <v>5590</v>
      </c>
      <c r="AE29" s="56">
        <v>6937</v>
      </c>
      <c r="AF29" s="56">
        <v>6442816</v>
      </c>
      <c r="AG29" s="56">
        <v>6214</v>
      </c>
      <c r="AH29" s="56">
        <v>7631</v>
      </c>
      <c r="AI29" s="56">
        <v>9023</v>
      </c>
      <c r="AJ29" s="56">
        <v>8743</v>
      </c>
      <c r="AK29" s="56">
        <v>6428</v>
      </c>
      <c r="AL29" s="56">
        <v>7142</v>
      </c>
      <c r="AM29" s="56">
        <v>7029</v>
      </c>
      <c r="AN29" s="56">
        <v>7205</v>
      </c>
      <c r="AO29" s="56">
        <v>7850</v>
      </c>
      <c r="AP29" s="56">
        <v>7851</v>
      </c>
      <c r="AQ29" s="56">
        <v>6964</v>
      </c>
      <c r="AR29" s="56">
        <v>4860</v>
      </c>
      <c r="AS29" s="56">
        <v>8880</v>
      </c>
      <c r="AT29" s="56">
        <v>6246</v>
      </c>
      <c r="AU29" s="56">
        <v>7002</v>
      </c>
      <c r="AV29" s="56">
        <v>8336</v>
      </c>
      <c r="AW29" s="56">
        <v>8032</v>
      </c>
      <c r="AX29" s="56">
        <v>8647</v>
      </c>
      <c r="AY29" s="56">
        <v>7456</v>
      </c>
      <c r="AZ29" s="56">
        <v>9156</v>
      </c>
      <c r="BA29" s="56">
        <v>7531</v>
      </c>
      <c r="BB29" s="63">
        <v>5804</v>
      </c>
      <c r="BC29" s="63">
        <v>7649.646</v>
      </c>
      <c r="BD29" s="63">
        <v>7696</v>
      </c>
      <c r="BE29" s="63">
        <v>7295.21</v>
      </c>
      <c r="BF29" s="63">
        <v>7101</v>
      </c>
      <c r="BG29" s="63">
        <v>7275.185</v>
      </c>
      <c r="BH29" s="63">
        <v>8092</v>
      </c>
      <c r="BI29" s="63">
        <v>8353.75</v>
      </c>
      <c r="BJ29" s="63">
        <v>6943.122</v>
      </c>
      <c r="BK29" s="63">
        <v>9681.426</v>
      </c>
      <c r="BL29" s="63">
        <v>9651.816</v>
      </c>
      <c r="BM29" s="63">
        <v>9840.63</v>
      </c>
      <c r="BN29" s="63">
        <v>9998.498</v>
      </c>
    </row>
    <row r="30" spans="1:66" ht="15.75" thickBot="1">
      <c r="A30" s="59" t="s">
        <v>80</v>
      </c>
      <c r="B30" s="60">
        <v>172254</v>
      </c>
      <c r="C30" s="60">
        <v>170772</v>
      </c>
      <c r="D30" s="60">
        <v>174321</v>
      </c>
      <c r="E30" s="60">
        <v>175118</v>
      </c>
      <c r="F30" s="60">
        <v>166184</v>
      </c>
      <c r="G30" s="60">
        <v>174054</v>
      </c>
      <c r="H30" s="60">
        <v>176638</v>
      </c>
      <c r="I30" s="60">
        <v>150114</v>
      </c>
      <c r="J30" s="60">
        <v>175656</v>
      </c>
      <c r="K30" s="60">
        <v>175750</v>
      </c>
      <c r="L30" s="60">
        <v>177790</v>
      </c>
      <c r="M30" s="60">
        <v>175511</v>
      </c>
      <c r="N30" s="60">
        <v>175325</v>
      </c>
      <c r="O30" s="60">
        <v>176608</v>
      </c>
      <c r="P30" s="60">
        <v>169004</v>
      </c>
      <c r="Q30" s="60">
        <v>168597</v>
      </c>
      <c r="R30" s="60">
        <v>174445</v>
      </c>
      <c r="S30" s="60">
        <v>170287</v>
      </c>
      <c r="T30" s="60">
        <v>171201</v>
      </c>
      <c r="U30" s="60">
        <v>173692</v>
      </c>
      <c r="V30" s="60">
        <v>169351</v>
      </c>
      <c r="W30" s="60">
        <v>171134</v>
      </c>
      <c r="X30" s="60">
        <v>179994</v>
      </c>
      <c r="Y30" s="60">
        <v>178758</v>
      </c>
      <c r="Z30" s="60">
        <v>176426</v>
      </c>
      <c r="AA30" s="60">
        <v>187639</v>
      </c>
      <c r="AB30" s="60">
        <v>180660</v>
      </c>
      <c r="AC30" s="60">
        <v>183863</v>
      </c>
      <c r="AD30" s="60">
        <v>183684</v>
      </c>
      <c r="AE30" s="60">
        <v>181798</v>
      </c>
      <c r="AF30" s="60">
        <v>188905</v>
      </c>
      <c r="AG30" s="60">
        <v>189751</v>
      </c>
      <c r="AH30" s="60">
        <v>178113</v>
      </c>
      <c r="AI30" s="60">
        <v>179913</v>
      </c>
      <c r="AJ30" s="60">
        <v>184679</v>
      </c>
      <c r="AK30" s="60">
        <v>181667</v>
      </c>
      <c r="AL30" s="60">
        <v>184222</v>
      </c>
      <c r="AM30" s="60">
        <v>184368</v>
      </c>
      <c r="AN30" s="60">
        <v>181102</v>
      </c>
      <c r="AO30" s="60">
        <v>188387</v>
      </c>
      <c r="AP30" s="60">
        <v>179604</v>
      </c>
      <c r="AQ30" s="60">
        <v>187302</v>
      </c>
      <c r="AR30" s="60">
        <v>193881</v>
      </c>
      <c r="AS30" s="60">
        <v>184070</v>
      </c>
      <c r="AT30" s="60">
        <v>188051</v>
      </c>
      <c r="AU30" s="60">
        <v>191577</v>
      </c>
      <c r="AV30" s="60">
        <v>185809</v>
      </c>
      <c r="AW30" s="60">
        <v>190030</v>
      </c>
      <c r="AX30" s="60">
        <v>184379</v>
      </c>
      <c r="AY30" s="60">
        <v>180956</v>
      </c>
      <c r="AZ30" s="60">
        <v>179584</v>
      </c>
      <c r="BA30" s="60">
        <v>180390</v>
      </c>
      <c r="BB30" s="61">
        <v>189777</v>
      </c>
      <c r="BC30" s="61">
        <v>181465.7</v>
      </c>
      <c r="BD30" s="61">
        <v>175924</v>
      </c>
      <c r="BE30" s="61">
        <v>178992.7</v>
      </c>
      <c r="BF30" s="61">
        <v>184077</v>
      </c>
      <c r="BG30" s="61">
        <v>177077.8</v>
      </c>
      <c r="BH30" s="61">
        <v>179759.1</v>
      </c>
      <c r="BI30" s="61">
        <v>180542.4</v>
      </c>
      <c r="BJ30" s="61">
        <v>184613.3</v>
      </c>
      <c r="BK30" s="61">
        <v>179391.8</v>
      </c>
      <c r="BL30" s="61">
        <v>179203.3</v>
      </c>
      <c r="BM30" s="61">
        <v>178144.2</v>
      </c>
      <c r="BN30" s="61">
        <v>175188.5</v>
      </c>
    </row>
    <row r="31" spans="1:66" ht="15.75" thickBot="1">
      <c r="A31" s="62" t="s">
        <v>81</v>
      </c>
      <c r="B31" s="56">
        <v>196133</v>
      </c>
      <c r="C31" s="56">
        <v>195775</v>
      </c>
      <c r="D31" s="56">
        <v>198912</v>
      </c>
      <c r="E31" s="56">
        <v>199645</v>
      </c>
      <c r="F31" s="56">
        <v>187990</v>
      </c>
      <c r="G31" s="56">
        <v>197595</v>
      </c>
      <c r="H31" s="56">
        <v>200414</v>
      </c>
      <c r="I31" s="56">
        <v>177354</v>
      </c>
      <c r="J31" s="56">
        <v>201477</v>
      </c>
      <c r="K31" s="56">
        <v>202915</v>
      </c>
      <c r="L31" s="56">
        <v>201870</v>
      </c>
      <c r="M31" s="56">
        <v>213089</v>
      </c>
      <c r="N31" s="56">
        <v>209392</v>
      </c>
      <c r="O31" s="56">
        <v>197530</v>
      </c>
      <c r="P31" s="56">
        <v>210409</v>
      </c>
      <c r="Q31" s="56">
        <v>204937</v>
      </c>
      <c r="R31" s="56">
        <v>195852</v>
      </c>
      <c r="S31" s="56">
        <v>210105</v>
      </c>
      <c r="T31" s="56">
        <v>203217</v>
      </c>
      <c r="U31" s="56">
        <v>195775</v>
      </c>
      <c r="V31" s="56">
        <v>204556</v>
      </c>
      <c r="W31" s="56">
        <v>204106</v>
      </c>
      <c r="X31" s="56">
        <v>202962</v>
      </c>
      <c r="Y31" s="56">
        <v>217469</v>
      </c>
      <c r="Z31" s="56">
        <v>217648</v>
      </c>
      <c r="AA31" s="56">
        <v>210736</v>
      </c>
      <c r="AB31" s="56">
        <v>208639</v>
      </c>
      <c r="AC31" s="56">
        <v>209931</v>
      </c>
      <c r="AD31" s="56">
        <v>206107</v>
      </c>
      <c r="AE31" s="56">
        <v>209626</v>
      </c>
      <c r="AF31" s="56">
        <v>214750</v>
      </c>
      <c r="AG31" s="56">
        <v>214159</v>
      </c>
      <c r="AH31" s="56">
        <v>208725</v>
      </c>
      <c r="AI31" s="56">
        <v>216108</v>
      </c>
      <c r="AJ31" s="56">
        <v>219752</v>
      </c>
      <c r="AK31" s="56">
        <v>207451</v>
      </c>
      <c r="AL31" s="56">
        <v>212846</v>
      </c>
      <c r="AM31" s="56">
        <v>212220</v>
      </c>
      <c r="AN31" s="56">
        <v>209980</v>
      </c>
      <c r="AO31" s="56">
        <v>219850</v>
      </c>
      <c r="AP31" s="56">
        <v>211073</v>
      </c>
      <c r="AQ31" s="56">
        <v>215216</v>
      </c>
      <c r="AR31" s="56">
        <v>213000</v>
      </c>
      <c r="AS31" s="56">
        <v>219632</v>
      </c>
      <c r="AT31" s="56">
        <v>213098</v>
      </c>
      <c r="AU31" s="56">
        <v>219655</v>
      </c>
      <c r="AV31" s="56">
        <v>219206</v>
      </c>
      <c r="AW31" s="56">
        <v>222212</v>
      </c>
      <c r="AX31" s="56">
        <v>218996</v>
      </c>
      <c r="AY31" s="56">
        <v>210510</v>
      </c>
      <c r="AZ31" s="56">
        <v>216315</v>
      </c>
      <c r="BA31" s="56">
        <v>210602</v>
      </c>
      <c r="BB31" s="63">
        <v>213059</v>
      </c>
      <c r="BC31" s="63">
        <v>211563.6</v>
      </c>
      <c r="BD31" s="63">
        <v>206204</v>
      </c>
      <c r="BE31" s="63">
        <v>207650.9</v>
      </c>
      <c r="BF31" s="63">
        <v>212017</v>
      </c>
      <c r="BG31" s="63">
        <v>205699.7</v>
      </c>
      <c r="BH31" s="63">
        <v>211591</v>
      </c>
      <c r="BI31" s="63">
        <v>213401.8</v>
      </c>
      <c r="BJ31" s="63">
        <v>211921.9</v>
      </c>
      <c r="BK31" s="63">
        <v>217458.9</v>
      </c>
      <c r="BL31" s="63">
        <v>217159</v>
      </c>
      <c r="BM31" s="63">
        <v>216840</v>
      </c>
      <c r="BN31" s="63">
        <v>214406.3</v>
      </c>
    </row>
    <row r="32" spans="1:66" ht="15.75" thickBot="1">
      <c r="A32" s="59" t="s">
        <v>82</v>
      </c>
      <c r="B32" s="64">
        <v>0.0323</v>
      </c>
      <c r="C32" s="64">
        <v>0.034</v>
      </c>
      <c r="D32" s="64">
        <v>0.0328</v>
      </c>
      <c r="E32" s="64">
        <v>0.0326</v>
      </c>
      <c r="F32" s="64">
        <v>0.0307</v>
      </c>
      <c r="G32" s="64">
        <v>0.0316</v>
      </c>
      <c r="H32" s="64">
        <v>0.0314</v>
      </c>
      <c r="I32" s="64">
        <v>0.0415</v>
      </c>
      <c r="J32" s="64">
        <v>0.0341</v>
      </c>
      <c r="K32" s="64">
        <v>0.0358</v>
      </c>
      <c r="L32" s="64">
        <v>0.0316</v>
      </c>
      <c r="M32" s="64">
        <v>0.0483</v>
      </c>
      <c r="N32" s="64">
        <v>0.0442</v>
      </c>
      <c r="O32" s="64">
        <v>0.0279</v>
      </c>
      <c r="P32" s="64">
        <v>0.0546</v>
      </c>
      <c r="Q32" s="64">
        <v>0.0486</v>
      </c>
      <c r="R32" s="64">
        <v>0.0288</v>
      </c>
      <c r="S32" s="64">
        <v>0.0523</v>
      </c>
      <c r="T32" s="64">
        <v>0.0427</v>
      </c>
      <c r="U32" s="64">
        <v>0.0298</v>
      </c>
      <c r="V32" s="64">
        <v>0.0471</v>
      </c>
      <c r="W32" s="64">
        <v>0.0439</v>
      </c>
      <c r="X32" s="64">
        <v>0.0299</v>
      </c>
      <c r="Y32" s="64">
        <v>0.0488</v>
      </c>
      <c r="Z32" s="64">
        <v>0.0523</v>
      </c>
      <c r="AA32" s="64">
        <v>0.0289</v>
      </c>
      <c r="AB32" s="64">
        <v>0.0358</v>
      </c>
      <c r="AC32" s="64">
        <v>0.033</v>
      </c>
      <c r="AD32" s="64">
        <v>0.0287</v>
      </c>
      <c r="AE32" s="64">
        <v>0.0354</v>
      </c>
      <c r="AF32" s="64">
        <v>31.9224</v>
      </c>
      <c r="AG32" s="64">
        <v>0.0308</v>
      </c>
      <c r="AH32" s="64">
        <v>0.0395</v>
      </c>
      <c r="AI32" s="64">
        <v>0.0456</v>
      </c>
      <c r="AJ32" s="64">
        <v>0.0432</v>
      </c>
      <c r="AK32" s="64">
        <v>0.033</v>
      </c>
      <c r="AL32" s="64">
        <v>0.036</v>
      </c>
      <c r="AM32" s="64">
        <v>0.0354</v>
      </c>
      <c r="AN32" s="64">
        <v>0.0368</v>
      </c>
      <c r="AO32" s="64">
        <v>0.0385</v>
      </c>
      <c r="AP32" s="64">
        <v>0.0402</v>
      </c>
      <c r="AQ32" s="64">
        <v>0.0346</v>
      </c>
      <c r="AR32" s="64">
        <v>0.0239</v>
      </c>
      <c r="AS32" s="64">
        <v>0.044</v>
      </c>
      <c r="AT32" s="64">
        <v>0.0311</v>
      </c>
      <c r="AU32" s="64">
        <v>0.0341</v>
      </c>
      <c r="AV32" s="64">
        <v>0.0412</v>
      </c>
      <c r="AW32" s="64">
        <v>0.039</v>
      </c>
      <c r="AX32" s="64">
        <v>0.0429</v>
      </c>
      <c r="AY32" s="64">
        <v>0.0381</v>
      </c>
      <c r="AZ32" s="64">
        <v>0.0463</v>
      </c>
      <c r="BA32" s="64">
        <v>0.039</v>
      </c>
      <c r="BB32" s="64">
        <v>0.0288</v>
      </c>
      <c r="BC32" s="64">
        <f>BC29/BC28</f>
        <v>0.03892658411813467</v>
      </c>
      <c r="BD32" s="64">
        <f>BD29/BD28</f>
        <v>0.040279696855503914</v>
      </c>
      <c r="BE32" s="64">
        <v>0.03773609598089817</v>
      </c>
      <c r="BF32" s="64">
        <f>BF29/BF28</f>
        <v>0.03585512529854024</v>
      </c>
      <c r="BG32" s="64">
        <f>BG29/BG28</f>
        <v>0.03801261516484516</v>
      </c>
      <c r="BH32" s="64">
        <v>0.04135428644435927</v>
      </c>
      <c r="BI32" s="64">
        <v>0.04241082318603337</v>
      </c>
      <c r="BJ32" s="64">
        <v>0.03501894409373998</v>
      </c>
      <c r="BK32" s="64">
        <v>0.048791279003288085</v>
      </c>
      <c r="BL32" s="64">
        <f>BL29/BL28</f>
        <v>0.048702000342111335</v>
      </c>
      <c r="BM32" s="64">
        <f>BM29/BM28</f>
        <v>0.04982796780225639</v>
      </c>
      <c r="BN32" s="64">
        <v>0.051327676858110016</v>
      </c>
    </row>
    <row r="33" spans="1:66" ht="19.5" thickBot="1">
      <c r="A33" s="57" t="s">
        <v>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</row>
    <row r="34" spans="1:66" ht="15.75" thickBot="1">
      <c r="A34" s="59" t="s">
        <v>79</v>
      </c>
      <c r="B34" s="60">
        <v>110916</v>
      </c>
      <c r="C34" s="60">
        <v>112634</v>
      </c>
      <c r="D34" s="60">
        <v>111742</v>
      </c>
      <c r="E34" s="60">
        <v>113757</v>
      </c>
      <c r="F34" s="60">
        <v>110091</v>
      </c>
      <c r="G34" s="60">
        <v>114720</v>
      </c>
      <c r="H34" s="60">
        <v>115347</v>
      </c>
      <c r="I34" s="60">
        <v>116759</v>
      </c>
      <c r="J34" s="60">
        <v>119785</v>
      </c>
      <c r="K34" s="60">
        <v>121468</v>
      </c>
      <c r="L34" s="60">
        <v>116844</v>
      </c>
      <c r="M34" s="60">
        <v>124069</v>
      </c>
      <c r="N34" s="60">
        <v>121915</v>
      </c>
      <c r="O34" s="60">
        <v>125321</v>
      </c>
      <c r="P34" s="60">
        <v>121540</v>
      </c>
      <c r="Q34" s="60">
        <v>120537</v>
      </c>
      <c r="R34" s="60">
        <v>118031</v>
      </c>
      <c r="S34" s="60">
        <v>118568</v>
      </c>
      <c r="T34" s="60">
        <v>124074</v>
      </c>
      <c r="U34" s="60">
        <v>121258</v>
      </c>
      <c r="V34" s="60">
        <v>123990</v>
      </c>
      <c r="W34" s="60">
        <v>126088</v>
      </c>
      <c r="X34" s="60">
        <v>123438</v>
      </c>
      <c r="Y34" s="60">
        <v>126858</v>
      </c>
      <c r="Z34" s="60">
        <v>124879</v>
      </c>
      <c r="AA34" s="60">
        <v>124475</v>
      </c>
      <c r="AB34" s="60">
        <v>123790</v>
      </c>
      <c r="AC34" s="60">
        <v>122533</v>
      </c>
      <c r="AD34" s="60">
        <v>122935</v>
      </c>
      <c r="AE34" s="60">
        <v>119860</v>
      </c>
      <c r="AF34" s="60">
        <v>125811</v>
      </c>
      <c r="AG34" s="60">
        <v>123366</v>
      </c>
      <c r="AH34" s="60">
        <v>123019</v>
      </c>
      <c r="AI34" s="60">
        <v>121673</v>
      </c>
      <c r="AJ34" s="60">
        <v>112740</v>
      </c>
      <c r="AK34" s="60">
        <v>120256</v>
      </c>
      <c r="AL34" s="60">
        <v>119575</v>
      </c>
      <c r="AM34" s="60">
        <v>117938</v>
      </c>
      <c r="AN34" s="60">
        <v>121483</v>
      </c>
      <c r="AO34" s="60">
        <v>121070</v>
      </c>
      <c r="AP34" s="60">
        <v>113522</v>
      </c>
      <c r="AQ34" s="60">
        <v>115005</v>
      </c>
      <c r="AR34" s="60">
        <v>118515</v>
      </c>
      <c r="AS34" s="60">
        <v>122991</v>
      </c>
      <c r="AT34" s="60">
        <v>116981</v>
      </c>
      <c r="AU34" s="60">
        <v>118005</v>
      </c>
      <c r="AV34" s="60">
        <v>114466</v>
      </c>
      <c r="AW34" s="60">
        <v>119452</v>
      </c>
      <c r="AX34" s="60">
        <v>121611</v>
      </c>
      <c r="AY34" s="60">
        <v>122361</v>
      </c>
      <c r="AZ34" s="60">
        <v>124294</v>
      </c>
      <c r="BA34" s="60">
        <v>124942</v>
      </c>
      <c r="BB34" s="61">
        <v>122341</v>
      </c>
      <c r="BC34" s="61">
        <v>120223</v>
      </c>
      <c r="BD34" s="61">
        <v>123581</v>
      </c>
      <c r="BE34" s="61">
        <v>121996.8</v>
      </c>
      <c r="BF34" s="61">
        <v>123591</v>
      </c>
      <c r="BG34" s="61">
        <v>122796.4</v>
      </c>
      <c r="BH34" s="61">
        <v>119573.6</v>
      </c>
      <c r="BI34" s="61">
        <v>120592.24203368239</v>
      </c>
      <c r="BJ34" s="61">
        <v>113933.8</v>
      </c>
      <c r="BK34" s="61">
        <v>120958.34281015233</v>
      </c>
      <c r="BL34" s="61">
        <v>122888.6</v>
      </c>
      <c r="BM34" s="61">
        <v>122601.8</v>
      </c>
      <c r="BN34" s="61">
        <v>124990.8</v>
      </c>
    </row>
    <row r="35" spans="1:66" ht="15.75" thickBot="1">
      <c r="A35" s="62" t="s">
        <v>87</v>
      </c>
      <c r="B35" s="56">
        <v>3739</v>
      </c>
      <c r="C35" s="56">
        <v>3832</v>
      </c>
      <c r="D35" s="56">
        <v>3020</v>
      </c>
      <c r="E35" s="56">
        <v>3060</v>
      </c>
      <c r="F35" s="56">
        <v>2977</v>
      </c>
      <c r="G35" s="56">
        <v>3073</v>
      </c>
      <c r="H35" s="56">
        <v>3530</v>
      </c>
      <c r="I35" s="56">
        <v>3475</v>
      </c>
      <c r="J35" s="56">
        <v>3466</v>
      </c>
      <c r="K35" s="56">
        <v>3980</v>
      </c>
      <c r="L35" s="56">
        <v>3483</v>
      </c>
      <c r="M35" s="56">
        <v>4937</v>
      </c>
      <c r="N35" s="56">
        <v>5347</v>
      </c>
      <c r="O35" s="56">
        <v>4910</v>
      </c>
      <c r="P35" s="56">
        <v>5896</v>
      </c>
      <c r="Q35" s="56">
        <v>4806</v>
      </c>
      <c r="R35" s="56">
        <v>3379</v>
      </c>
      <c r="S35" s="56">
        <v>5433</v>
      </c>
      <c r="T35" s="56">
        <v>5471</v>
      </c>
      <c r="U35" s="56">
        <v>3130</v>
      </c>
      <c r="V35" s="56">
        <v>5859</v>
      </c>
      <c r="W35" s="56">
        <v>6120</v>
      </c>
      <c r="X35" s="56">
        <v>4019</v>
      </c>
      <c r="Y35" s="56">
        <v>6284</v>
      </c>
      <c r="Z35" s="56">
        <v>6306</v>
      </c>
      <c r="AA35" s="56">
        <v>3644</v>
      </c>
      <c r="AB35" s="56">
        <v>3978</v>
      </c>
      <c r="AC35" s="56">
        <v>4496</v>
      </c>
      <c r="AD35" s="56">
        <v>3791</v>
      </c>
      <c r="AE35" s="56">
        <v>3956</v>
      </c>
      <c r="AF35" s="56">
        <v>4055</v>
      </c>
      <c r="AG35" s="56">
        <v>4426</v>
      </c>
      <c r="AH35" s="56">
        <v>5716</v>
      </c>
      <c r="AI35" s="56">
        <v>5711</v>
      </c>
      <c r="AJ35" s="56">
        <v>4337</v>
      </c>
      <c r="AK35" s="56">
        <v>4364</v>
      </c>
      <c r="AL35" s="56">
        <v>4410</v>
      </c>
      <c r="AM35" s="56">
        <v>4141</v>
      </c>
      <c r="AN35" s="56">
        <v>3980</v>
      </c>
      <c r="AO35" s="56">
        <v>4558</v>
      </c>
      <c r="AP35" s="56">
        <v>4105</v>
      </c>
      <c r="AQ35" s="56">
        <v>3993</v>
      </c>
      <c r="AR35" s="56">
        <v>4457</v>
      </c>
      <c r="AS35" s="56">
        <v>5534</v>
      </c>
      <c r="AT35" s="56">
        <v>5301</v>
      </c>
      <c r="AU35" s="56">
        <v>5241</v>
      </c>
      <c r="AV35" s="56">
        <v>4967</v>
      </c>
      <c r="AW35" s="56">
        <v>4763</v>
      </c>
      <c r="AX35" s="56">
        <v>6643</v>
      </c>
      <c r="AY35" s="56">
        <v>5222</v>
      </c>
      <c r="AZ35" s="56">
        <v>5906</v>
      </c>
      <c r="BA35" s="56">
        <v>4647</v>
      </c>
      <c r="BB35" s="63">
        <v>4287</v>
      </c>
      <c r="BC35" s="63">
        <v>4121.921</v>
      </c>
      <c r="BD35" s="63">
        <v>4801</v>
      </c>
      <c r="BE35" s="63">
        <v>3613.062</v>
      </c>
      <c r="BF35" s="63">
        <v>5170</v>
      </c>
      <c r="BG35" s="63">
        <v>5393.177</v>
      </c>
      <c r="BH35" s="63">
        <v>4919</v>
      </c>
      <c r="BI35" s="63">
        <v>6365.119</v>
      </c>
      <c r="BJ35" s="63">
        <v>5547.315</v>
      </c>
      <c r="BK35" s="63">
        <v>8098.77</v>
      </c>
      <c r="BL35" s="63">
        <v>7318.774</v>
      </c>
      <c r="BM35" s="63">
        <v>7394.276</v>
      </c>
      <c r="BN35" s="63">
        <v>6524.586</v>
      </c>
    </row>
    <row r="36" spans="1:66" ht="15.75" thickBot="1">
      <c r="A36" s="59" t="s">
        <v>80</v>
      </c>
      <c r="B36" s="60">
        <v>103416</v>
      </c>
      <c r="C36" s="60">
        <v>104949</v>
      </c>
      <c r="D36" s="60">
        <v>105684</v>
      </c>
      <c r="E36" s="60">
        <v>107619</v>
      </c>
      <c r="F36" s="60">
        <v>104119</v>
      </c>
      <c r="G36" s="60">
        <v>108555</v>
      </c>
      <c r="H36" s="60">
        <v>108268</v>
      </c>
      <c r="I36" s="60">
        <v>109791</v>
      </c>
      <c r="J36" s="60">
        <v>112834</v>
      </c>
      <c r="K36" s="60">
        <v>113491</v>
      </c>
      <c r="L36" s="60">
        <v>109858</v>
      </c>
      <c r="M36" s="60">
        <v>114179</v>
      </c>
      <c r="N36" s="60">
        <v>111211</v>
      </c>
      <c r="O36" s="60">
        <v>115473</v>
      </c>
      <c r="P36" s="60">
        <v>109723</v>
      </c>
      <c r="Q36" s="60">
        <v>110908</v>
      </c>
      <c r="R36" s="60">
        <v>111253</v>
      </c>
      <c r="S36" s="60">
        <v>107685</v>
      </c>
      <c r="T36" s="60">
        <v>113119</v>
      </c>
      <c r="U36" s="60">
        <v>114979</v>
      </c>
      <c r="V36" s="60">
        <v>112271</v>
      </c>
      <c r="W36" s="60">
        <v>113850</v>
      </c>
      <c r="X36" s="60">
        <v>115377</v>
      </c>
      <c r="Y36" s="60">
        <v>114287</v>
      </c>
      <c r="Z36" s="60">
        <v>112278</v>
      </c>
      <c r="AA36" s="60">
        <v>117166</v>
      </c>
      <c r="AB36" s="60">
        <v>115811</v>
      </c>
      <c r="AC36" s="60">
        <v>113516</v>
      </c>
      <c r="AD36" s="60">
        <v>115331</v>
      </c>
      <c r="AE36" s="60">
        <v>111926</v>
      </c>
      <c r="AF36" s="60">
        <v>117678</v>
      </c>
      <c r="AG36" s="60">
        <v>114673</v>
      </c>
      <c r="AH36" s="60">
        <v>111559</v>
      </c>
      <c r="AI36" s="60">
        <v>110224</v>
      </c>
      <c r="AJ36" s="60">
        <v>104043</v>
      </c>
      <c r="AK36" s="60">
        <v>111503</v>
      </c>
      <c r="AL36" s="60">
        <v>110733</v>
      </c>
      <c r="AM36" s="60">
        <v>109735</v>
      </c>
      <c r="AN36" s="60">
        <v>113503</v>
      </c>
      <c r="AO36" s="60">
        <v>111935</v>
      </c>
      <c r="AP36" s="60">
        <v>105295</v>
      </c>
      <c r="AQ36" s="60">
        <v>107002</v>
      </c>
      <c r="AR36" s="60">
        <v>109748</v>
      </c>
      <c r="AS36" s="60">
        <v>111906</v>
      </c>
      <c r="AT36" s="60">
        <v>106370</v>
      </c>
      <c r="AU36" s="60">
        <v>107511</v>
      </c>
      <c r="AV36" s="60">
        <v>104523</v>
      </c>
      <c r="AW36" s="60">
        <v>109915</v>
      </c>
      <c r="AX36" s="60">
        <v>108331</v>
      </c>
      <c r="AY36" s="60">
        <v>112013</v>
      </c>
      <c r="AZ36" s="60">
        <v>112449</v>
      </c>
      <c r="BA36" s="60">
        <v>115621</v>
      </c>
      <c r="BB36" s="61">
        <v>113742</v>
      </c>
      <c r="BC36" s="61">
        <v>112114</v>
      </c>
      <c r="BD36" s="61">
        <v>114134</v>
      </c>
      <c r="BE36" s="61">
        <v>114900.1</v>
      </c>
      <c r="BF36" s="61">
        <v>113420</v>
      </c>
      <c r="BG36" s="61">
        <v>112187.6</v>
      </c>
      <c r="BH36" s="61">
        <v>109897.9</v>
      </c>
      <c r="BI36" s="61">
        <v>108073.7</v>
      </c>
      <c r="BJ36" s="61">
        <v>103024.5</v>
      </c>
      <c r="BK36" s="61">
        <v>105036.3</v>
      </c>
      <c r="BL36" s="61">
        <v>108498.1</v>
      </c>
      <c r="BM36" s="61">
        <v>108063.7</v>
      </c>
      <c r="BN36" s="61">
        <v>112194.9</v>
      </c>
    </row>
    <row r="37" spans="1:66" ht="15.75" thickBot="1">
      <c r="A37" s="62" t="s">
        <v>81</v>
      </c>
      <c r="B37" s="56">
        <v>118416</v>
      </c>
      <c r="C37" s="56">
        <v>120320</v>
      </c>
      <c r="D37" s="56">
        <v>117800</v>
      </c>
      <c r="E37" s="56">
        <v>119895</v>
      </c>
      <c r="F37" s="56">
        <v>116062</v>
      </c>
      <c r="G37" s="56">
        <v>120884</v>
      </c>
      <c r="H37" s="56">
        <v>122426</v>
      </c>
      <c r="I37" s="56">
        <v>123729</v>
      </c>
      <c r="J37" s="56">
        <v>126737</v>
      </c>
      <c r="K37" s="56">
        <v>129445</v>
      </c>
      <c r="L37" s="56">
        <v>123830</v>
      </c>
      <c r="M37" s="56">
        <v>133959</v>
      </c>
      <c r="N37" s="56">
        <v>132618</v>
      </c>
      <c r="O37" s="56">
        <v>135170</v>
      </c>
      <c r="P37" s="56">
        <v>133356</v>
      </c>
      <c r="Q37" s="56">
        <v>130165</v>
      </c>
      <c r="R37" s="56">
        <v>124808</v>
      </c>
      <c r="S37" s="56">
        <v>129452</v>
      </c>
      <c r="T37" s="56">
        <v>135030</v>
      </c>
      <c r="U37" s="56">
        <v>127536</v>
      </c>
      <c r="V37" s="56">
        <v>135709</v>
      </c>
      <c r="W37" s="56">
        <v>138325</v>
      </c>
      <c r="X37" s="56">
        <v>131499</v>
      </c>
      <c r="Y37" s="56">
        <v>139429</v>
      </c>
      <c r="Z37" s="56">
        <v>137479</v>
      </c>
      <c r="AA37" s="56">
        <v>131783</v>
      </c>
      <c r="AB37" s="56">
        <v>131769</v>
      </c>
      <c r="AC37" s="56">
        <v>131550</v>
      </c>
      <c r="AD37" s="56">
        <v>130538</v>
      </c>
      <c r="AE37" s="56">
        <v>127795</v>
      </c>
      <c r="AF37" s="56">
        <v>133944</v>
      </c>
      <c r="AG37" s="56">
        <v>132058</v>
      </c>
      <c r="AH37" s="56">
        <v>134479</v>
      </c>
      <c r="AI37" s="56">
        <v>133122</v>
      </c>
      <c r="AJ37" s="56">
        <v>121437</v>
      </c>
      <c r="AK37" s="56">
        <v>129009</v>
      </c>
      <c r="AL37" s="56">
        <v>128417</v>
      </c>
      <c r="AM37" s="56">
        <v>126142</v>
      </c>
      <c r="AN37" s="56">
        <v>129463</v>
      </c>
      <c r="AO37" s="56">
        <v>130205</v>
      </c>
      <c r="AP37" s="56">
        <v>121749</v>
      </c>
      <c r="AQ37" s="56">
        <v>123007</v>
      </c>
      <c r="AR37" s="56">
        <v>127281</v>
      </c>
      <c r="AS37" s="56">
        <v>134077</v>
      </c>
      <c r="AT37" s="56">
        <v>127591</v>
      </c>
      <c r="AU37" s="56">
        <v>128499</v>
      </c>
      <c r="AV37" s="56">
        <v>124408</v>
      </c>
      <c r="AW37" s="56">
        <v>128989</v>
      </c>
      <c r="AX37" s="56">
        <v>134890</v>
      </c>
      <c r="AY37" s="56">
        <v>132709</v>
      </c>
      <c r="AZ37" s="56">
        <v>136139</v>
      </c>
      <c r="BA37" s="56">
        <v>134262</v>
      </c>
      <c r="BB37" s="63">
        <v>130940</v>
      </c>
      <c r="BC37" s="63">
        <v>128331.9</v>
      </c>
      <c r="BD37" s="63">
        <v>133028</v>
      </c>
      <c r="BE37" s="63">
        <v>129093.5</v>
      </c>
      <c r="BF37" s="63">
        <v>133762</v>
      </c>
      <c r="BG37" s="63">
        <v>133405.3</v>
      </c>
      <c r="BH37" s="63">
        <v>129249.3</v>
      </c>
      <c r="BI37" s="63">
        <v>133110.8</v>
      </c>
      <c r="BJ37" s="63">
        <v>124843.1</v>
      </c>
      <c r="BK37" s="63">
        <v>136880.4</v>
      </c>
      <c r="BL37" s="63">
        <v>137279.1</v>
      </c>
      <c r="BM37" s="63">
        <v>137139.9</v>
      </c>
      <c r="BN37" s="63">
        <v>137786.7</v>
      </c>
    </row>
    <row r="38" spans="1:66" ht="15.75" thickBot="1">
      <c r="A38" s="59" t="s">
        <v>82</v>
      </c>
      <c r="B38" s="64">
        <v>0.0337</v>
      </c>
      <c r="C38" s="64">
        <v>0.034</v>
      </c>
      <c r="D38" s="64">
        <v>0.027</v>
      </c>
      <c r="E38" s="64">
        <v>0.0269</v>
      </c>
      <c r="F38" s="64">
        <v>0.027</v>
      </c>
      <c r="G38" s="64">
        <v>0.0268</v>
      </c>
      <c r="H38" s="64">
        <v>0.0306</v>
      </c>
      <c r="I38" s="64">
        <v>0.0298</v>
      </c>
      <c r="J38" s="64">
        <v>0.0289</v>
      </c>
      <c r="K38" s="64">
        <v>0.0328</v>
      </c>
      <c r="L38" s="64">
        <v>0.0298</v>
      </c>
      <c r="M38" s="64">
        <v>0.0398</v>
      </c>
      <c r="N38" s="64">
        <v>0.0439</v>
      </c>
      <c r="O38" s="64">
        <v>0.0392</v>
      </c>
      <c r="P38" s="64">
        <v>0.0485</v>
      </c>
      <c r="Q38" s="64">
        <v>0.0399</v>
      </c>
      <c r="R38" s="64">
        <v>0.0286</v>
      </c>
      <c r="S38" s="64">
        <v>0.0458</v>
      </c>
      <c r="T38" s="64">
        <v>0.0441</v>
      </c>
      <c r="U38" s="64">
        <v>0.0258</v>
      </c>
      <c r="V38" s="64">
        <v>0.0473</v>
      </c>
      <c r="W38" s="64">
        <v>0.0485</v>
      </c>
      <c r="X38" s="64">
        <v>0.0326</v>
      </c>
      <c r="Y38" s="64">
        <v>0.0495</v>
      </c>
      <c r="Z38" s="64">
        <v>0.0505</v>
      </c>
      <c r="AA38" s="64">
        <v>0.0293</v>
      </c>
      <c r="AB38" s="64">
        <v>0.0321</v>
      </c>
      <c r="AC38" s="64">
        <v>0.0367</v>
      </c>
      <c r="AD38" s="64">
        <v>0.0308</v>
      </c>
      <c r="AE38" s="64">
        <v>0.033</v>
      </c>
      <c r="AF38" s="64">
        <v>0.0322</v>
      </c>
      <c r="AG38" s="64">
        <v>0.0359</v>
      </c>
      <c r="AH38" s="64">
        <v>0.0465</v>
      </c>
      <c r="AI38" s="64">
        <v>0.0469</v>
      </c>
      <c r="AJ38" s="64">
        <v>0.0385</v>
      </c>
      <c r="AK38" s="64">
        <v>0.0363</v>
      </c>
      <c r="AL38" s="64">
        <v>0.0369</v>
      </c>
      <c r="AM38" s="64">
        <v>0.0351</v>
      </c>
      <c r="AN38" s="64">
        <v>0.0328</v>
      </c>
      <c r="AO38" s="64">
        <v>0.0376</v>
      </c>
      <c r="AP38" s="64">
        <v>0.0362</v>
      </c>
      <c r="AQ38" s="64">
        <v>0.0347</v>
      </c>
      <c r="AR38" s="64">
        <v>0.0376</v>
      </c>
      <c r="AS38" s="64">
        <v>0.045</v>
      </c>
      <c r="AT38" s="64">
        <v>0.0453</v>
      </c>
      <c r="AU38" s="64">
        <v>0.0444</v>
      </c>
      <c r="AV38" s="64">
        <v>0.0434</v>
      </c>
      <c r="AW38" s="64">
        <v>0.0399</v>
      </c>
      <c r="AX38" s="64">
        <v>0.0546</v>
      </c>
      <c r="AY38" s="64">
        <v>0.0427</v>
      </c>
      <c r="AZ38" s="64">
        <v>0.0475</v>
      </c>
      <c r="BA38" s="47">
        <v>0.0372</v>
      </c>
      <c r="BB38" s="64">
        <v>0.035</v>
      </c>
      <c r="BC38" s="64">
        <f>BC35/BC34</f>
        <v>0.03428562754215084</v>
      </c>
      <c r="BD38" s="64">
        <f>BD35/BD34</f>
        <v>0.03884901400700755</v>
      </c>
      <c r="BE38" s="64">
        <v>0.029616039109222534</v>
      </c>
      <c r="BF38" s="64">
        <f>BF35/BF34</f>
        <v>0.04183152494922769</v>
      </c>
      <c r="BG38" s="64">
        <f>BG35/BG34</f>
        <v>0.04391966702606917</v>
      </c>
      <c r="BH38" s="64">
        <v>0.04113784313594305</v>
      </c>
      <c r="BI38" s="64">
        <v>0.05278215988572607</v>
      </c>
      <c r="BJ38" s="64">
        <v>0.04868893164276097</v>
      </c>
      <c r="BK38" s="64">
        <v>0.06695503436841276</v>
      </c>
      <c r="BL38" s="64">
        <f>BL35/BL34</f>
        <v>0.059556167130230146</v>
      </c>
      <c r="BM38" s="64">
        <f>BM35/BM34</f>
        <v>0.06031131679959022</v>
      </c>
      <c r="BN38" s="64">
        <v>0.05220052995900498</v>
      </c>
    </row>
    <row r="39" spans="1:66" ht="19.5" thickBot="1">
      <c r="A39" s="57" t="s">
        <v>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</row>
    <row r="40" spans="1:67" ht="15.75" thickBot="1">
      <c r="A40" s="59" t="s">
        <v>79</v>
      </c>
      <c r="B40" s="60">
        <v>71081</v>
      </c>
      <c r="C40" s="60">
        <v>71081</v>
      </c>
      <c r="D40" s="60">
        <v>102299</v>
      </c>
      <c r="E40" s="60">
        <v>100783</v>
      </c>
      <c r="F40" s="60">
        <v>95366</v>
      </c>
      <c r="G40" s="60">
        <v>98583</v>
      </c>
      <c r="H40" s="60">
        <v>100842</v>
      </c>
      <c r="I40" s="60">
        <v>102647</v>
      </c>
      <c r="J40" s="60">
        <v>101994</v>
      </c>
      <c r="K40" s="60">
        <v>98253</v>
      </c>
      <c r="L40" s="60">
        <v>99349</v>
      </c>
      <c r="M40" s="60">
        <v>106387</v>
      </c>
      <c r="N40" s="60">
        <v>107483</v>
      </c>
      <c r="O40" s="60">
        <v>102646</v>
      </c>
      <c r="P40" s="60">
        <v>105880</v>
      </c>
      <c r="Q40" s="60">
        <v>104070</v>
      </c>
      <c r="R40" s="60">
        <v>105177</v>
      </c>
      <c r="S40" s="60">
        <v>100121</v>
      </c>
      <c r="T40" s="60">
        <v>104980</v>
      </c>
      <c r="U40" s="60">
        <v>106001</v>
      </c>
      <c r="V40" s="60">
        <v>103427</v>
      </c>
      <c r="W40" s="60">
        <v>106197</v>
      </c>
      <c r="X40" s="60">
        <v>103601</v>
      </c>
      <c r="Y40" s="60">
        <v>108925</v>
      </c>
      <c r="Z40" s="60">
        <v>106158</v>
      </c>
      <c r="AA40" s="60">
        <v>102099</v>
      </c>
      <c r="AB40" s="60">
        <v>103980</v>
      </c>
      <c r="AC40" s="60">
        <v>111945</v>
      </c>
      <c r="AD40" s="60">
        <v>109026</v>
      </c>
      <c r="AE40" s="60">
        <v>110047</v>
      </c>
      <c r="AF40" s="60">
        <v>110354</v>
      </c>
      <c r="AG40" s="60">
        <v>112945</v>
      </c>
      <c r="AH40" s="60">
        <v>108373</v>
      </c>
      <c r="AI40" s="60">
        <v>110983</v>
      </c>
      <c r="AJ40" s="60">
        <v>104981</v>
      </c>
      <c r="AK40" s="60">
        <v>111348</v>
      </c>
      <c r="AL40" s="60">
        <v>109316</v>
      </c>
      <c r="AM40" s="60">
        <v>111069</v>
      </c>
      <c r="AN40" s="60">
        <v>108167</v>
      </c>
      <c r="AO40" s="60">
        <v>108902</v>
      </c>
      <c r="AP40" s="60">
        <v>106768</v>
      </c>
      <c r="AQ40" s="60">
        <v>108715</v>
      </c>
      <c r="AR40" s="60">
        <v>104991</v>
      </c>
      <c r="AS40" s="60">
        <v>105072</v>
      </c>
      <c r="AT40" s="60">
        <v>104517</v>
      </c>
      <c r="AU40" s="60">
        <v>104819</v>
      </c>
      <c r="AV40" s="60">
        <v>105539</v>
      </c>
      <c r="AW40" s="60">
        <v>108574</v>
      </c>
      <c r="AX40" s="60">
        <v>106913</v>
      </c>
      <c r="AY40" s="60">
        <v>105257</v>
      </c>
      <c r="AZ40" s="60">
        <v>103272</v>
      </c>
      <c r="BA40" s="60">
        <v>105734</v>
      </c>
      <c r="BB40" s="61">
        <v>107637</v>
      </c>
      <c r="BC40" s="61">
        <v>107915.2</v>
      </c>
      <c r="BD40" s="61">
        <v>103764</v>
      </c>
      <c r="BE40" s="61">
        <v>106413.5</v>
      </c>
      <c r="BF40" s="61">
        <v>104033</v>
      </c>
      <c r="BG40" s="61">
        <v>104613.6</v>
      </c>
      <c r="BH40" s="61">
        <v>107730.4</v>
      </c>
      <c r="BI40" s="61">
        <v>103231.37351339238</v>
      </c>
      <c r="BJ40" s="61">
        <v>51442.37</v>
      </c>
      <c r="BK40" s="61">
        <v>107676.165519575</v>
      </c>
      <c r="BL40" s="61">
        <v>105918.7</v>
      </c>
      <c r="BM40" s="61">
        <v>105262.1</v>
      </c>
      <c r="BN40" s="61">
        <v>107228.1</v>
      </c>
      <c r="BO40" s="67"/>
    </row>
    <row r="41" spans="1:67" ht="15.75" thickBot="1">
      <c r="A41" s="62" t="s">
        <v>87</v>
      </c>
      <c r="B41" s="56">
        <v>3493</v>
      </c>
      <c r="C41" s="56">
        <v>4963</v>
      </c>
      <c r="D41" s="56">
        <v>6849</v>
      </c>
      <c r="E41" s="56">
        <v>7715</v>
      </c>
      <c r="F41" s="56">
        <v>3250</v>
      </c>
      <c r="G41" s="56">
        <v>6586</v>
      </c>
      <c r="H41" s="56">
        <v>4646</v>
      </c>
      <c r="I41" s="56">
        <v>3722</v>
      </c>
      <c r="J41" s="56">
        <v>3414</v>
      </c>
      <c r="K41" s="56">
        <v>8783</v>
      </c>
      <c r="L41" s="56">
        <v>2766</v>
      </c>
      <c r="M41" s="56">
        <v>5582</v>
      </c>
      <c r="N41" s="56">
        <v>5813</v>
      </c>
      <c r="O41" s="56">
        <v>6701</v>
      </c>
      <c r="P41" s="56">
        <v>7427</v>
      </c>
      <c r="Q41" s="56">
        <v>5827</v>
      </c>
      <c r="R41" s="56">
        <v>3740</v>
      </c>
      <c r="S41" s="56">
        <v>8649</v>
      </c>
      <c r="T41" s="56">
        <v>6426</v>
      </c>
      <c r="U41" s="56">
        <v>2926</v>
      </c>
      <c r="V41" s="56">
        <v>7187</v>
      </c>
      <c r="W41" s="56">
        <v>6971</v>
      </c>
      <c r="X41" s="56">
        <v>2674</v>
      </c>
      <c r="Y41" s="56">
        <v>7480</v>
      </c>
      <c r="Z41" s="56">
        <v>7003</v>
      </c>
      <c r="AA41" s="56">
        <v>3454</v>
      </c>
      <c r="AB41" s="56">
        <v>4690</v>
      </c>
      <c r="AC41" s="56">
        <v>4596</v>
      </c>
      <c r="AD41" s="56">
        <v>3721</v>
      </c>
      <c r="AE41" s="56">
        <v>4371</v>
      </c>
      <c r="AF41" s="56">
        <v>4302</v>
      </c>
      <c r="AG41" s="56">
        <v>4301</v>
      </c>
      <c r="AH41" s="56">
        <v>5332</v>
      </c>
      <c r="AI41" s="56">
        <v>6870</v>
      </c>
      <c r="AJ41" s="56">
        <v>4862</v>
      </c>
      <c r="AK41" s="56">
        <v>5324</v>
      </c>
      <c r="AL41" s="56">
        <v>5878</v>
      </c>
      <c r="AM41" s="56">
        <v>5124</v>
      </c>
      <c r="AN41" s="56">
        <v>5132</v>
      </c>
      <c r="AO41" s="56">
        <v>6047</v>
      </c>
      <c r="AP41" s="56">
        <v>6058</v>
      </c>
      <c r="AQ41" s="56">
        <v>5373</v>
      </c>
      <c r="AR41" s="56">
        <v>6083</v>
      </c>
      <c r="AS41" s="56">
        <v>5580</v>
      </c>
      <c r="AT41" s="56">
        <v>6060</v>
      </c>
      <c r="AU41" s="56">
        <v>6086</v>
      </c>
      <c r="AV41" s="56">
        <v>5572</v>
      </c>
      <c r="AW41" s="56">
        <v>6395</v>
      </c>
      <c r="AX41" s="56">
        <v>6237</v>
      </c>
      <c r="AY41" s="56">
        <v>5138</v>
      </c>
      <c r="AZ41" s="56">
        <v>4407</v>
      </c>
      <c r="BA41" s="56">
        <v>4408</v>
      </c>
      <c r="BB41" s="63">
        <v>3879</v>
      </c>
      <c r="BC41" s="63">
        <v>4577.62</v>
      </c>
      <c r="BD41" s="63">
        <v>4060</v>
      </c>
      <c r="BE41" s="63">
        <v>3938.979</v>
      </c>
      <c r="BF41" s="63">
        <v>3300</v>
      </c>
      <c r="BG41" s="63">
        <v>5761.68</v>
      </c>
      <c r="BH41" s="63">
        <v>4918</v>
      </c>
      <c r="BI41" s="63">
        <v>5560.911</v>
      </c>
      <c r="BJ41" s="63">
        <v>2885.195</v>
      </c>
      <c r="BK41" s="63">
        <v>6859.415</v>
      </c>
      <c r="BL41" s="63">
        <v>6542.179</v>
      </c>
      <c r="BM41" s="63">
        <v>7295.834</v>
      </c>
      <c r="BN41" s="63">
        <v>7682.244</v>
      </c>
      <c r="BO41" s="67"/>
    </row>
    <row r="42" spans="1:67" ht="15.75" thickBot="1">
      <c r="A42" s="59" t="s">
        <v>80</v>
      </c>
      <c r="B42" s="60">
        <v>85837</v>
      </c>
      <c r="C42" s="60">
        <v>61127</v>
      </c>
      <c r="D42" s="60">
        <v>88562</v>
      </c>
      <c r="E42" s="60">
        <v>85309</v>
      </c>
      <c r="F42" s="60">
        <v>88849</v>
      </c>
      <c r="G42" s="60">
        <v>85373</v>
      </c>
      <c r="H42" s="60">
        <v>91528</v>
      </c>
      <c r="I42" s="60">
        <v>95182</v>
      </c>
      <c r="J42" s="60">
        <v>95160</v>
      </c>
      <c r="K42" s="60">
        <v>80685</v>
      </c>
      <c r="L42" s="60">
        <v>93801</v>
      </c>
      <c r="M42" s="60">
        <v>95226</v>
      </c>
      <c r="N42" s="60">
        <v>95866</v>
      </c>
      <c r="O42" s="60">
        <v>89206</v>
      </c>
      <c r="P42" s="60">
        <v>91051</v>
      </c>
      <c r="Q42" s="60">
        <v>92439</v>
      </c>
      <c r="R42" s="60">
        <v>97676</v>
      </c>
      <c r="S42" s="60">
        <v>82861</v>
      </c>
      <c r="T42" s="60">
        <v>92167</v>
      </c>
      <c r="U42" s="60">
        <v>100131</v>
      </c>
      <c r="V42" s="60">
        <v>89116</v>
      </c>
      <c r="W42" s="60">
        <v>92309</v>
      </c>
      <c r="X42" s="60">
        <v>98238</v>
      </c>
      <c r="Y42" s="60">
        <v>94040</v>
      </c>
      <c r="Z42" s="60">
        <v>92216</v>
      </c>
      <c r="AA42" s="60">
        <v>95171</v>
      </c>
      <c r="AB42" s="60">
        <v>94574</v>
      </c>
      <c r="AC42" s="60">
        <v>102727</v>
      </c>
      <c r="AD42" s="60">
        <v>101563</v>
      </c>
      <c r="AE42" s="60">
        <v>101284</v>
      </c>
      <c r="AF42" s="60">
        <v>101730</v>
      </c>
      <c r="AG42" s="60">
        <v>104496</v>
      </c>
      <c r="AH42" s="60">
        <v>97679</v>
      </c>
      <c r="AI42" s="60">
        <v>97215</v>
      </c>
      <c r="AJ42" s="60">
        <v>95236</v>
      </c>
      <c r="AK42" s="60">
        <v>100691</v>
      </c>
      <c r="AL42" s="60">
        <v>97566</v>
      </c>
      <c r="AM42" s="60">
        <v>100935</v>
      </c>
      <c r="AN42" s="60">
        <v>97898</v>
      </c>
      <c r="AO42" s="60">
        <v>96807</v>
      </c>
      <c r="AP42" s="60">
        <v>94654</v>
      </c>
      <c r="AQ42" s="60">
        <v>97963</v>
      </c>
      <c r="AR42" s="60">
        <v>93026</v>
      </c>
      <c r="AS42" s="60">
        <v>93921</v>
      </c>
      <c r="AT42" s="60">
        <v>92410</v>
      </c>
      <c r="AU42" s="60">
        <v>92664</v>
      </c>
      <c r="AV42" s="60">
        <v>94414</v>
      </c>
      <c r="AW42" s="60">
        <v>95806</v>
      </c>
      <c r="AX42" s="60">
        <v>94460</v>
      </c>
      <c r="AY42" s="60">
        <v>95080</v>
      </c>
      <c r="AZ42" s="60">
        <v>94432</v>
      </c>
      <c r="BA42" s="60">
        <v>96893</v>
      </c>
      <c r="BB42" s="61">
        <v>99857</v>
      </c>
      <c r="BC42" s="61">
        <v>98909.78</v>
      </c>
      <c r="BD42" s="61">
        <v>95775</v>
      </c>
      <c r="BE42" s="61">
        <v>98676.63</v>
      </c>
      <c r="BF42" s="61">
        <v>97540</v>
      </c>
      <c r="BG42" s="61">
        <v>93279.83</v>
      </c>
      <c r="BH42" s="61">
        <v>98057.03</v>
      </c>
      <c r="BI42" s="61">
        <v>92294.48</v>
      </c>
      <c r="BJ42" s="61">
        <v>45768.37</v>
      </c>
      <c r="BK42" s="61">
        <v>94190.64</v>
      </c>
      <c r="BL42" s="61">
        <v>93055.23</v>
      </c>
      <c r="BM42" s="61">
        <v>90917.59</v>
      </c>
      <c r="BN42" s="61">
        <v>92161.78</v>
      </c>
      <c r="BO42" s="67"/>
    </row>
    <row r="43" spans="1:67" ht="15.75" thickBot="1">
      <c r="A43" s="62" t="s">
        <v>81</v>
      </c>
      <c r="B43" s="56">
        <v>99848</v>
      </c>
      <c r="C43" s="56">
        <v>81035</v>
      </c>
      <c r="D43" s="56">
        <v>116036</v>
      </c>
      <c r="E43" s="56">
        <v>116257</v>
      </c>
      <c r="F43" s="56">
        <v>101884</v>
      </c>
      <c r="G43" s="56">
        <v>111794</v>
      </c>
      <c r="H43" s="56">
        <v>110157</v>
      </c>
      <c r="I43" s="56">
        <v>110113</v>
      </c>
      <c r="J43" s="56">
        <v>108828</v>
      </c>
      <c r="K43" s="56">
        <v>115821</v>
      </c>
      <c r="L43" s="56">
        <v>104897</v>
      </c>
      <c r="M43" s="56">
        <v>117548</v>
      </c>
      <c r="N43" s="56">
        <v>119101</v>
      </c>
      <c r="O43" s="56">
        <v>116086</v>
      </c>
      <c r="P43" s="56">
        <v>120709</v>
      </c>
      <c r="Q43" s="56">
        <v>115701</v>
      </c>
      <c r="R43" s="56">
        <v>112678</v>
      </c>
      <c r="S43" s="56">
        <v>117381</v>
      </c>
      <c r="T43" s="56">
        <v>117792</v>
      </c>
      <c r="U43" s="56">
        <v>111871</v>
      </c>
      <c r="V43" s="56">
        <v>117738</v>
      </c>
      <c r="W43" s="56">
        <v>120085</v>
      </c>
      <c r="X43" s="56">
        <v>108963</v>
      </c>
      <c r="Y43" s="56">
        <v>123811</v>
      </c>
      <c r="Z43" s="56">
        <v>120100</v>
      </c>
      <c r="AA43" s="56">
        <v>109026</v>
      </c>
      <c r="AB43" s="56">
        <v>113387</v>
      </c>
      <c r="AC43" s="56">
        <v>121163</v>
      </c>
      <c r="AD43" s="56">
        <v>116490</v>
      </c>
      <c r="AE43" s="56">
        <v>118811</v>
      </c>
      <c r="AF43" s="56">
        <v>118978</v>
      </c>
      <c r="AG43" s="56">
        <v>121393</v>
      </c>
      <c r="AH43" s="56">
        <v>119067</v>
      </c>
      <c r="AI43" s="56">
        <v>124751</v>
      </c>
      <c r="AJ43" s="56">
        <v>114726</v>
      </c>
      <c r="AK43" s="56">
        <v>122006</v>
      </c>
      <c r="AL43" s="56">
        <v>121066</v>
      </c>
      <c r="AM43" s="56">
        <v>121203</v>
      </c>
      <c r="AN43" s="56">
        <v>118437</v>
      </c>
      <c r="AO43" s="56">
        <v>120997</v>
      </c>
      <c r="AP43" s="56">
        <v>118882</v>
      </c>
      <c r="AQ43" s="56">
        <v>119466</v>
      </c>
      <c r="AR43" s="56">
        <v>116956</v>
      </c>
      <c r="AS43" s="56">
        <v>116223</v>
      </c>
      <c r="AT43" s="56">
        <v>116623</v>
      </c>
      <c r="AU43" s="56">
        <v>116975</v>
      </c>
      <c r="AV43" s="56">
        <v>116663</v>
      </c>
      <c r="AW43" s="56">
        <v>121342</v>
      </c>
      <c r="AX43" s="56">
        <v>119367</v>
      </c>
      <c r="AY43" s="56">
        <v>115433</v>
      </c>
      <c r="AZ43" s="56">
        <v>112112</v>
      </c>
      <c r="BA43" s="56">
        <v>114574</v>
      </c>
      <c r="BB43" s="63">
        <v>115418</v>
      </c>
      <c r="BC43" s="63">
        <v>116920.6</v>
      </c>
      <c r="BD43" s="63">
        <v>111753</v>
      </c>
      <c r="BE43" s="63">
        <v>114150.4</v>
      </c>
      <c r="BF43" s="63">
        <v>110525</v>
      </c>
      <c r="BG43" s="63">
        <v>115947.3</v>
      </c>
      <c r="BH43" s="63">
        <v>117403.7</v>
      </c>
      <c r="BI43" s="63">
        <v>114168.3</v>
      </c>
      <c r="BJ43" s="63">
        <v>57116.38</v>
      </c>
      <c r="BK43" s="63">
        <v>121161.7</v>
      </c>
      <c r="BL43" s="63">
        <v>118782.3</v>
      </c>
      <c r="BM43" s="63">
        <v>119606.7</v>
      </c>
      <c r="BN43" s="63">
        <v>122294.4</v>
      </c>
      <c r="BO43" s="67"/>
    </row>
    <row r="44" spans="1:67" ht="15.75" thickBot="1">
      <c r="A44" s="59" t="s">
        <v>82</v>
      </c>
      <c r="B44" s="64">
        <v>0.0491</v>
      </c>
      <c r="C44" s="64">
        <v>0.0698</v>
      </c>
      <c r="D44" s="64">
        <v>0.0669</v>
      </c>
      <c r="E44" s="64">
        <v>0.0765</v>
      </c>
      <c r="F44" s="64">
        <v>0.0341</v>
      </c>
      <c r="G44" s="64">
        <v>0.0668</v>
      </c>
      <c r="H44" s="64">
        <v>0.0461</v>
      </c>
      <c r="I44" s="64">
        <v>0.0363</v>
      </c>
      <c r="J44" s="64">
        <v>0.0335</v>
      </c>
      <c r="K44" s="64">
        <v>0.0894</v>
      </c>
      <c r="L44" s="64">
        <v>0.0278</v>
      </c>
      <c r="M44" s="64">
        <v>0.0525</v>
      </c>
      <c r="N44" s="64">
        <v>0.0541</v>
      </c>
      <c r="O44" s="64">
        <v>0.0653</v>
      </c>
      <c r="P44" s="64">
        <v>0.0701</v>
      </c>
      <c r="Q44" s="64">
        <v>0.056</v>
      </c>
      <c r="R44" s="64">
        <v>0.0356</v>
      </c>
      <c r="S44" s="64">
        <v>0.0864</v>
      </c>
      <c r="T44" s="64">
        <v>0.0612</v>
      </c>
      <c r="U44" s="64">
        <v>0.0276</v>
      </c>
      <c r="V44" s="64">
        <v>0.0695</v>
      </c>
      <c r="W44" s="64">
        <v>0.0656</v>
      </c>
      <c r="X44" s="64">
        <v>0.0258</v>
      </c>
      <c r="Y44" s="64">
        <v>0.0687</v>
      </c>
      <c r="Z44" s="64">
        <v>0.066</v>
      </c>
      <c r="AA44" s="64">
        <v>0.0338</v>
      </c>
      <c r="AB44" s="64">
        <v>0.0451</v>
      </c>
      <c r="AC44" s="64">
        <v>0.0411</v>
      </c>
      <c r="AD44" s="64">
        <v>0.0341</v>
      </c>
      <c r="AE44" s="64">
        <v>0.0397</v>
      </c>
      <c r="AF44" s="64">
        <v>0.039</v>
      </c>
      <c r="AG44" s="64">
        <v>0.0381</v>
      </c>
      <c r="AH44" s="64">
        <v>0.0492</v>
      </c>
      <c r="AI44" s="64">
        <v>0.0619</v>
      </c>
      <c r="AJ44" s="64">
        <v>0.0463</v>
      </c>
      <c r="AK44" s="64">
        <v>0.0478</v>
      </c>
      <c r="AL44" s="64">
        <v>0.0538</v>
      </c>
      <c r="AM44" s="64">
        <v>0.0461</v>
      </c>
      <c r="AN44" s="64">
        <v>0.0474</v>
      </c>
      <c r="AO44" s="64">
        <v>0.0555</v>
      </c>
      <c r="AP44" s="64">
        <v>0.0567</v>
      </c>
      <c r="AQ44" s="64">
        <v>0.0494</v>
      </c>
      <c r="AR44" s="64">
        <v>0.0579</v>
      </c>
      <c r="AS44" s="64">
        <v>0.0531</v>
      </c>
      <c r="AT44" s="64">
        <v>0.058</v>
      </c>
      <c r="AU44" s="64">
        <v>0.0581</v>
      </c>
      <c r="AV44" s="64">
        <v>0.0528</v>
      </c>
      <c r="AW44" s="64">
        <v>0.0589</v>
      </c>
      <c r="AX44" s="64">
        <v>0.0583</v>
      </c>
      <c r="AY44" s="64">
        <v>0.0488</v>
      </c>
      <c r="AZ44" s="64">
        <v>0.0427</v>
      </c>
      <c r="BA44" s="64">
        <v>0.0417</v>
      </c>
      <c r="BB44" s="64">
        <v>0.036</v>
      </c>
      <c r="BC44" s="64">
        <f>BC41/BC40</f>
        <v>0.04241867688703723</v>
      </c>
      <c r="BD44" s="64">
        <f>BD41/BD40</f>
        <v>0.03912725029875486</v>
      </c>
      <c r="BE44" s="64">
        <v>0.03701578277192273</v>
      </c>
      <c r="BF44" s="64">
        <f>BF41/BF40</f>
        <v>0.03172070400738227</v>
      </c>
      <c r="BG44" s="64">
        <f>BG41/BG40</f>
        <v>0.055075821881667396</v>
      </c>
      <c r="BH44" s="64">
        <v>0.04565099544789586</v>
      </c>
      <c r="BI44" s="64">
        <v>0.053868420139528354</v>
      </c>
      <c r="BJ44" s="64">
        <v>0.05608596571269947</v>
      </c>
      <c r="BK44" s="64">
        <v>0.06370411656935343</v>
      </c>
      <c r="BL44" s="64">
        <f>BL41/BL40</f>
        <v>0.061766043201058926</v>
      </c>
      <c r="BM44" s="64">
        <f>BM41/BM40</f>
        <v>0.06931111957675173</v>
      </c>
      <c r="BN44" s="64">
        <v>0.07164394407809146</v>
      </c>
      <c r="BO44" s="24"/>
    </row>
    <row r="45" spans="1:66" ht="19.5" customHeight="1" thickBot="1">
      <c r="A45" s="57" t="s">
        <v>86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</row>
    <row r="46" spans="1:66" ht="15.75" thickBot="1">
      <c r="A46" s="62" t="s">
        <v>79</v>
      </c>
      <c r="B46" s="56">
        <v>2303250</v>
      </c>
      <c r="C46" s="56">
        <v>2295579</v>
      </c>
      <c r="D46" s="56">
        <v>2369497</v>
      </c>
      <c r="E46" s="56">
        <v>2343384</v>
      </c>
      <c r="F46" s="56">
        <v>2208661</v>
      </c>
      <c r="G46" s="56">
        <v>2301775</v>
      </c>
      <c r="H46" s="56">
        <v>2309002</v>
      </c>
      <c r="I46" s="56">
        <v>2285247</v>
      </c>
      <c r="J46" s="56">
        <v>2371215</v>
      </c>
      <c r="K46" s="56">
        <v>2360648</v>
      </c>
      <c r="L46" s="56">
        <v>2369633</v>
      </c>
      <c r="M46" s="56">
        <v>2407807</v>
      </c>
      <c r="N46" s="56">
        <v>2413691</v>
      </c>
      <c r="O46" s="56">
        <v>2434588</v>
      </c>
      <c r="P46" s="56">
        <v>2420956</v>
      </c>
      <c r="Q46" s="56">
        <v>2423977</v>
      </c>
      <c r="R46" s="56">
        <v>2355071</v>
      </c>
      <c r="S46" s="56">
        <v>2418869</v>
      </c>
      <c r="T46" s="56">
        <v>2424409</v>
      </c>
      <c r="U46" s="56">
        <v>2397293</v>
      </c>
      <c r="V46" s="56">
        <v>2392652</v>
      </c>
      <c r="W46" s="56">
        <v>2403827</v>
      </c>
      <c r="X46" s="56">
        <v>2405678</v>
      </c>
      <c r="Y46" s="56">
        <v>2447270</v>
      </c>
      <c r="Z46" s="56">
        <v>2420929</v>
      </c>
      <c r="AA46" s="56">
        <v>2407677</v>
      </c>
      <c r="AB46" s="56">
        <v>2424176</v>
      </c>
      <c r="AC46" s="56">
        <v>2364050</v>
      </c>
      <c r="AD46" s="56">
        <v>2375368</v>
      </c>
      <c r="AE46" s="56">
        <v>2366831</v>
      </c>
      <c r="AF46" s="56">
        <v>2421950</v>
      </c>
      <c r="AG46" s="56">
        <v>2377200</v>
      </c>
      <c r="AH46" s="56">
        <v>2375939</v>
      </c>
      <c r="AI46" s="56">
        <v>2371939</v>
      </c>
      <c r="AJ46" s="56">
        <v>2275196</v>
      </c>
      <c r="AK46" s="56">
        <v>2359896</v>
      </c>
      <c r="AL46" s="56">
        <v>2379967</v>
      </c>
      <c r="AM46" s="56">
        <v>2351821</v>
      </c>
      <c r="AN46" s="56">
        <v>2330015</v>
      </c>
      <c r="AO46" s="56">
        <v>2334232</v>
      </c>
      <c r="AP46" s="56">
        <v>2256167</v>
      </c>
      <c r="AQ46" s="56">
        <v>2281803</v>
      </c>
      <c r="AR46" s="56">
        <v>2293003</v>
      </c>
      <c r="AS46" s="56">
        <v>2342534</v>
      </c>
      <c r="AT46" s="56">
        <v>2292121</v>
      </c>
      <c r="AU46" s="56">
        <v>2295896</v>
      </c>
      <c r="AV46" s="56">
        <v>2340116</v>
      </c>
      <c r="AW46" s="56">
        <v>2416941</v>
      </c>
      <c r="AX46" s="56">
        <v>2357546</v>
      </c>
      <c r="AY46" s="56">
        <v>2358163</v>
      </c>
      <c r="AZ46" s="56">
        <v>2424269</v>
      </c>
      <c r="BA46" s="56">
        <v>2410788</v>
      </c>
      <c r="BB46" s="56">
        <v>2383649</v>
      </c>
      <c r="BC46" s="56">
        <v>2388402</v>
      </c>
      <c r="BD46" s="56">
        <v>2371307</v>
      </c>
      <c r="BE46" s="56">
        <v>2447576</v>
      </c>
      <c r="BF46" s="56">
        <v>2380211</v>
      </c>
      <c r="BG46" s="56">
        <v>2340306</v>
      </c>
      <c r="BH46" s="56">
        <v>2458592</v>
      </c>
      <c r="BI46" s="56">
        <v>2385930.7026334</v>
      </c>
      <c r="BJ46" s="56">
        <v>2374284</v>
      </c>
      <c r="BK46" s="56">
        <v>2346447.1759853344</v>
      </c>
      <c r="BL46" s="56">
        <v>2356261</v>
      </c>
      <c r="BM46" s="56">
        <v>2382738</v>
      </c>
      <c r="BN46" s="56">
        <v>2413043</v>
      </c>
    </row>
    <row r="47" spans="1:66" ht="15.75" thickBot="1">
      <c r="A47" s="62" t="s">
        <v>87</v>
      </c>
      <c r="B47" s="60">
        <v>41270</v>
      </c>
      <c r="C47" s="60">
        <v>36272</v>
      </c>
      <c r="D47" s="60">
        <v>40420</v>
      </c>
      <c r="E47" s="60">
        <v>38918</v>
      </c>
      <c r="F47" s="60">
        <v>33599</v>
      </c>
      <c r="G47" s="60">
        <v>39957</v>
      </c>
      <c r="H47" s="60">
        <v>39220</v>
      </c>
      <c r="I47" s="60">
        <v>39182</v>
      </c>
      <c r="J47" s="60">
        <v>40665</v>
      </c>
      <c r="K47" s="60">
        <v>39820</v>
      </c>
      <c r="L47" s="60">
        <v>43826</v>
      </c>
      <c r="M47" s="60">
        <v>43662</v>
      </c>
      <c r="N47" s="60">
        <v>51543</v>
      </c>
      <c r="O47" s="60">
        <v>37402</v>
      </c>
      <c r="P47" s="60">
        <v>58423</v>
      </c>
      <c r="Q47" s="60">
        <v>49466</v>
      </c>
      <c r="R47" s="60">
        <v>47052</v>
      </c>
      <c r="S47" s="60">
        <v>60721</v>
      </c>
      <c r="T47" s="60">
        <v>52539</v>
      </c>
      <c r="U47" s="60">
        <v>53389</v>
      </c>
      <c r="V47" s="60">
        <v>56394</v>
      </c>
      <c r="W47" s="60">
        <v>56737</v>
      </c>
      <c r="X47" s="60">
        <v>58846</v>
      </c>
      <c r="Y47" s="60">
        <v>61848</v>
      </c>
      <c r="Z47" s="60">
        <v>64354</v>
      </c>
      <c r="AA47" s="60">
        <v>41903</v>
      </c>
      <c r="AB47" s="60">
        <v>45434</v>
      </c>
      <c r="AC47" s="60">
        <v>42289</v>
      </c>
      <c r="AD47" s="60">
        <v>42269</v>
      </c>
      <c r="AE47" s="60">
        <v>38378</v>
      </c>
      <c r="AF47" s="60">
        <v>41981</v>
      </c>
      <c r="AG47" s="60">
        <v>42570</v>
      </c>
      <c r="AH47" s="60">
        <v>52103</v>
      </c>
      <c r="AI47" s="60">
        <v>52702</v>
      </c>
      <c r="AJ47" s="60">
        <v>58083</v>
      </c>
      <c r="AK47" s="60">
        <v>45976</v>
      </c>
      <c r="AL47" s="60">
        <v>48269</v>
      </c>
      <c r="AM47" s="60">
        <v>42567</v>
      </c>
      <c r="AN47" s="60">
        <v>42627</v>
      </c>
      <c r="AO47" s="60">
        <v>45583</v>
      </c>
      <c r="AP47" s="60">
        <v>46679</v>
      </c>
      <c r="AQ47" s="60">
        <v>45524</v>
      </c>
      <c r="AR47" s="60">
        <v>40952</v>
      </c>
      <c r="AS47" s="60">
        <v>53303</v>
      </c>
      <c r="AT47" s="60">
        <v>49291</v>
      </c>
      <c r="AU47" s="60">
        <v>49047</v>
      </c>
      <c r="AV47" s="60">
        <v>53836</v>
      </c>
      <c r="AW47" s="60">
        <v>54994</v>
      </c>
      <c r="AX47" s="60">
        <v>62705</v>
      </c>
      <c r="AY47" s="60">
        <v>61387</v>
      </c>
      <c r="AZ47" s="60">
        <v>105380</v>
      </c>
      <c r="BA47" s="60">
        <v>113480</v>
      </c>
      <c r="BB47" s="60">
        <v>98382</v>
      </c>
      <c r="BC47" s="60">
        <v>113382.2</v>
      </c>
      <c r="BD47" s="60">
        <v>99784</v>
      </c>
      <c r="BE47" s="60">
        <v>96896.67</v>
      </c>
      <c r="BF47" s="60">
        <v>86486</v>
      </c>
      <c r="BG47" s="60">
        <v>90482.6</v>
      </c>
      <c r="BH47" s="60">
        <v>97580.35</v>
      </c>
      <c r="BI47" s="60">
        <v>92969.26</v>
      </c>
      <c r="BJ47" s="60">
        <v>111889.3</v>
      </c>
      <c r="BK47" s="60">
        <v>95742.98</v>
      </c>
      <c r="BL47" s="60">
        <v>96660.94</v>
      </c>
      <c r="BM47" s="60">
        <v>99102.64</v>
      </c>
      <c r="BN47" s="60">
        <v>99047.61</v>
      </c>
    </row>
    <row r="48" spans="1:66" ht="15.75" thickBot="1">
      <c r="A48" s="62" t="s">
        <v>80</v>
      </c>
      <c r="B48" s="56">
        <v>2222060</v>
      </c>
      <c r="C48" s="56">
        <v>2224348</v>
      </c>
      <c r="D48" s="56">
        <v>2289979</v>
      </c>
      <c r="E48" s="56">
        <v>2266820</v>
      </c>
      <c r="F48" s="56">
        <v>2142562</v>
      </c>
      <c r="G48" s="56">
        <v>2223168</v>
      </c>
      <c r="H48" s="56">
        <v>2231846</v>
      </c>
      <c r="I48" s="56">
        <v>2208169</v>
      </c>
      <c r="J48" s="56">
        <v>2291221</v>
      </c>
      <c r="K48" s="56">
        <v>2282323</v>
      </c>
      <c r="L48" s="56">
        <v>2283434</v>
      </c>
      <c r="M48" s="56">
        <v>2321931</v>
      </c>
      <c r="N48" s="56">
        <v>2312322</v>
      </c>
      <c r="O48" s="56">
        <v>2361139</v>
      </c>
      <c r="P48" s="56">
        <v>2306057</v>
      </c>
      <c r="Q48" s="56">
        <v>2326696</v>
      </c>
      <c r="R48" s="56">
        <v>2262540</v>
      </c>
      <c r="S48" s="56">
        <v>2299454</v>
      </c>
      <c r="T48" s="56">
        <v>2321093</v>
      </c>
      <c r="U48" s="56">
        <v>2292320</v>
      </c>
      <c r="V48" s="56">
        <v>2281773</v>
      </c>
      <c r="W48" s="56">
        <v>2292275</v>
      </c>
      <c r="X48" s="56">
        <v>2289988</v>
      </c>
      <c r="Y48" s="56">
        <v>2325678</v>
      </c>
      <c r="Z48" s="56">
        <v>2294420</v>
      </c>
      <c r="AA48" s="56">
        <v>2325406</v>
      </c>
      <c r="AB48" s="56">
        <v>2334793</v>
      </c>
      <c r="AC48" s="56">
        <v>2280856</v>
      </c>
      <c r="AD48" s="56">
        <v>2292214</v>
      </c>
      <c r="AE48" s="56">
        <v>2291332</v>
      </c>
      <c r="AF48" s="56">
        <v>2339363</v>
      </c>
      <c r="AG48" s="56">
        <v>2293454</v>
      </c>
      <c r="AH48" s="56">
        <v>2273440</v>
      </c>
      <c r="AI48" s="56">
        <v>2268261</v>
      </c>
      <c r="AJ48" s="56">
        <v>2160933</v>
      </c>
      <c r="AK48" s="56">
        <v>2269455</v>
      </c>
      <c r="AL48" s="56">
        <v>2285025</v>
      </c>
      <c r="AM48" s="56">
        <v>2268253</v>
      </c>
      <c r="AN48" s="56">
        <v>2246170</v>
      </c>
      <c r="AO48" s="56">
        <v>2244575</v>
      </c>
      <c r="AP48" s="56">
        <v>2164358</v>
      </c>
      <c r="AQ48" s="56">
        <v>2192265</v>
      </c>
      <c r="AR48" s="56">
        <v>2212457</v>
      </c>
      <c r="AS48" s="56">
        <v>2237710</v>
      </c>
      <c r="AT48" s="56">
        <v>2195184</v>
      </c>
      <c r="AU48" s="56">
        <v>2199441</v>
      </c>
      <c r="AV48" s="56">
        <v>2234259</v>
      </c>
      <c r="AW48" s="56">
        <v>2308801</v>
      </c>
      <c r="AX48" s="56">
        <v>2234266</v>
      </c>
      <c r="AY48" s="56">
        <v>2237636</v>
      </c>
      <c r="AZ48" s="56">
        <v>2216955</v>
      </c>
      <c r="BA48" s="56">
        <v>2187540</v>
      </c>
      <c r="BB48" s="56">
        <v>2190103</v>
      </c>
      <c r="BC48" s="56">
        <v>2165349</v>
      </c>
      <c r="BD48" s="56">
        <v>2175003</v>
      </c>
      <c r="BE48" s="56">
        <v>2256950</v>
      </c>
      <c r="BF48" s="56">
        <v>2210072</v>
      </c>
      <c r="BG48" s="56">
        <v>2162318</v>
      </c>
      <c r="BH48" s="56">
        <v>2266665</v>
      </c>
      <c r="BI48" s="56">
        <v>2203084</v>
      </c>
      <c r="BJ48" s="56">
        <v>2154243</v>
      </c>
      <c r="BK48" s="56">
        <v>2158218</v>
      </c>
      <c r="BL48" s="56">
        <v>2166202</v>
      </c>
      <c r="BM48" s="56">
        <v>2187889</v>
      </c>
      <c r="BN48" s="56">
        <v>2218319</v>
      </c>
    </row>
    <row r="49" spans="1:66" ht="15.75" thickBot="1">
      <c r="A49" s="59" t="s">
        <v>81</v>
      </c>
      <c r="B49" s="60">
        <v>2384440</v>
      </c>
      <c r="C49" s="60">
        <v>2366810</v>
      </c>
      <c r="D49" s="60">
        <v>2449014</v>
      </c>
      <c r="E49" s="60">
        <v>2419947</v>
      </c>
      <c r="F49" s="60">
        <v>2274761</v>
      </c>
      <c r="G49" s="60">
        <v>2380383</v>
      </c>
      <c r="H49" s="60">
        <v>2386157</v>
      </c>
      <c r="I49" s="60">
        <v>2362326</v>
      </c>
      <c r="J49" s="60">
        <v>2451209</v>
      </c>
      <c r="K49" s="60">
        <v>2438974</v>
      </c>
      <c r="L49" s="60">
        <v>2455831</v>
      </c>
      <c r="M49" s="60">
        <v>2493683</v>
      </c>
      <c r="N49" s="60">
        <v>2515059</v>
      </c>
      <c r="O49" s="60">
        <v>2508038</v>
      </c>
      <c r="P49" s="60">
        <v>2535855</v>
      </c>
      <c r="Q49" s="60">
        <v>2521258</v>
      </c>
      <c r="R49" s="60">
        <v>2447602</v>
      </c>
      <c r="S49" s="60">
        <v>2538283</v>
      </c>
      <c r="T49" s="60">
        <v>2527725</v>
      </c>
      <c r="U49" s="60">
        <v>2502266</v>
      </c>
      <c r="V49" s="60">
        <v>2503532</v>
      </c>
      <c r="W49" s="60">
        <v>2515379</v>
      </c>
      <c r="X49" s="60">
        <v>2521369</v>
      </c>
      <c r="Y49" s="60">
        <v>2568862</v>
      </c>
      <c r="Z49" s="60">
        <v>2547438</v>
      </c>
      <c r="AA49" s="60">
        <v>2489948</v>
      </c>
      <c r="AB49" s="60">
        <v>2513559</v>
      </c>
      <c r="AC49" s="60">
        <v>2447245</v>
      </c>
      <c r="AD49" s="60">
        <v>2458522</v>
      </c>
      <c r="AE49" s="60">
        <v>2442330</v>
      </c>
      <c r="AF49" s="60">
        <v>2504537</v>
      </c>
      <c r="AG49" s="60">
        <v>2460946</v>
      </c>
      <c r="AH49" s="60">
        <v>2478439</v>
      </c>
      <c r="AI49" s="60">
        <v>2475616</v>
      </c>
      <c r="AJ49" s="60">
        <v>2389459</v>
      </c>
      <c r="AK49" s="60">
        <v>2450337</v>
      </c>
      <c r="AL49" s="60">
        <v>2474910</v>
      </c>
      <c r="AM49" s="60">
        <v>2435389</v>
      </c>
      <c r="AN49" s="60">
        <v>2413861</v>
      </c>
      <c r="AO49" s="60">
        <v>2423889</v>
      </c>
      <c r="AP49" s="60">
        <v>2347976</v>
      </c>
      <c r="AQ49" s="60">
        <v>2371341</v>
      </c>
      <c r="AR49" s="60">
        <v>2373549</v>
      </c>
      <c r="AS49" s="60">
        <v>2447357</v>
      </c>
      <c r="AT49" s="60">
        <v>2389058</v>
      </c>
      <c r="AU49" s="60">
        <v>2392351</v>
      </c>
      <c r="AV49" s="60">
        <v>2445972</v>
      </c>
      <c r="AW49" s="60">
        <v>2525081</v>
      </c>
      <c r="AX49" s="60">
        <v>2480827</v>
      </c>
      <c r="AY49" s="60">
        <v>2478689</v>
      </c>
      <c r="AZ49" s="60">
        <v>2631582</v>
      </c>
      <c r="BA49" s="60">
        <v>2634036</v>
      </c>
      <c r="BB49" s="60">
        <v>2577194</v>
      </c>
      <c r="BC49" s="60">
        <v>2611455</v>
      </c>
      <c r="BD49" s="60">
        <v>2567612</v>
      </c>
      <c r="BE49" s="60">
        <v>2638202</v>
      </c>
      <c r="BF49" s="60">
        <v>2550350</v>
      </c>
      <c r="BG49" s="60">
        <v>2518294</v>
      </c>
      <c r="BH49" s="60">
        <v>2650519</v>
      </c>
      <c r="BI49" s="60">
        <v>2568778</v>
      </c>
      <c r="BJ49" s="60">
        <v>2594325</v>
      </c>
      <c r="BK49" s="60">
        <v>2534677</v>
      </c>
      <c r="BL49" s="60">
        <v>2546320</v>
      </c>
      <c r="BM49" s="60">
        <v>2577586</v>
      </c>
      <c r="BN49" s="60">
        <v>2607768</v>
      </c>
    </row>
    <row r="50" spans="1:66" ht="15.75" thickBot="1">
      <c r="A50" s="62" t="s">
        <v>82</v>
      </c>
      <c r="B50" s="48">
        <v>0.0179</v>
      </c>
      <c r="C50" s="48">
        <v>0.0158</v>
      </c>
      <c r="D50" s="48">
        <v>0.0171</v>
      </c>
      <c r="E50" s="48">
        <v>0.0166</v>
      </c>
      <c r="F50" s="48">
        <v>0.0152</v>
      </c>
      <c r="G50" s="48">
        <v>0.0174</v>
      </c>
      <c r="H50" s="48">
        <v>0.017</v>
      </c>
      <c r="I50" s="48">
        <v>0.0171</v>
      </c>
      <c r="J50" s="48">
        <v>0.0171</v>
      </c>
      <c r="K50" s="48">
        <v>0.0169</v>
      </c>
      <c r="L50" s="48">
        <v>0.0185</v>
      </c>
      <c r="M50" s="48">
        <v>0.0181</v>
      </c>
      <c r="N50" s="48">
        <v>0.0214</v>
      </c>
      <c r="O50" s="48">
        <v>0.0154</v>
      </c>
      <c r="P50" s="48">
        <v>0.0241</v>
      </c>
      <c r="Q50" s="48">
        <v>0.0204</v>
      </c>
      <c r="R50" s="48">
        <v>0.02</v>
      </c>
      <c r="S50" s="48">
        <v>0.0251</v>
      </c>
      <c r="T50" s="48">
        <v>0.0217</v>
      </c>
      <c r="U50" s="48">
        <v>0.0223</v>
      </c>
      <c r="V50" s="48">
        <v>0.0236</v>
      </c>
      <c r="W50" s="48">
        <v>0.0236</v>
      </c>
      <c r="X50" s="48">
        <v>0.0245</v>
      </c>
      <c r="Y50" s="48">
        <v>0.0253</v>
      </c>
      <c r="Z50" s="48">
        <v>0.0266</v>
      </c>
      <c r="AA50" s="48">
        <v>0.0174</v>
      </c>
      <c r="AB50" s="48">
        <v>0.0187</v>
      </c>
      <c r="AC50" s="48">
        <v>0.0179</v>
      </c>
      <c r="AD50" s="48">
        <v>0.0178</v>
      </c>
      <c r="AE50" s="48">
        <v>0.0162</v>
      </c>
      <c r="AF50" s="48">
        <v>0.0173</v>
      </c>
      <c r="AG50" s="48">
        <v>0.0179</v>
      </c>
      <c r="AH50" s="48">
        <v>0.0219</v>
      </c>
      <c r="AI50" s="48">
        <v>0.0222</v>
      </c>
      <c r="AJ50" s="48">
        <v>0.0255</v>
      </c>
      <c r="AK50" s="48">
        <v>0.0195</v>
      </c>
      <c r="AL50" s="48">
        <v>0.0203</v>
      </c>
      <c r="AM50" s="48">
        <v>0.0181</v>
      </c>
      <c r="AN50" s="48">
        <v>0.0183</v>
      </c>
      <c r="AO50" s="48">
        <v>0.0195</v>
      </c>
      <c r="AP50" s="48">
        <v>0.0207</v>
      </c>
      <c r="AQ50" s="48">
        <v>0.02</v>
      </c>
      <c r="AR50" s="48">
        <v>0.0179</v>
      </c>
      <c r="AS50" s="48">
        <v>0.0228</v>
      </c>
      <c r="AT50" s="48">
        <v>0.0215</v>
      </c>
      <c r="AU50" s="48">
        <v>0.0214</v>
      </c>
      <c r="AV50" s="48">
        <v>0.023</v>
      </c>
      <c r="AW50" s="48">
        <v>0.0228</v>
      </c>
      <c r="AX50" s="48">
        <v>0.0266</v>
      </c>
      <c r="AY50" s="48">
        <v>0.026</v>
      </c>
      <c r="AZ50" s="48">
        <v>0.0435</v>
      </c>
      <c r="BA50" s="48">
        <v>0.0471</v>
      </c>
      <c r="BB50" s="48">
        <v>0.0413</v>
      </c>
      <c r="BC50" s="48">
        <f aca="true" t="shared" si="0" ref="BC50:BH50">BC47/BC46</f>
        <v>0.04747199173338491</v>
      </c>
      <c r="BD50" s="48">
        <f t="shared" si="0"/>
        <v>0.04207974758224051</v>
      </c>
      <c r="BE50" s="48">
        <f t="shared" si="0"/>
        <v>0.039588829928059434</v>
      </c>
      <c r="BF50" s="48">
        <f t="shared" si="0"/>
        <v>0.03633543412747862</v>
      </c>
      <c r="BG50" s="48">
        <f t="shared" si="0"/>
        <v>0.038662721883377646</v>
      </c>
      <c r="BH50" s="48">
        <f t="shared" si="0"/>
        <v>0.039689525549582855</v>
      </c>
      <c r="BI50" s="48">
        <v>0.038965616183817886</v>
      </c>
      <c r="BJ50" s="48">
        <v>0.04712549130601057</v>
      </c>
      <c r="BK50" s="48">
        <v>0.0408033818020195</v>
      </c>
      <c r="BL50" s="48">
        <f>BL47/BL46</f>
        <v>0.041023019096780876</v>
      </c>
      <c r="BM50" s="48">
        <f>BM47/BM46</f>
        <v>0.04159191652628195</v>
      </c>
      <c r="BN50" s="48">
        <f>BN47/BN46</f>
        <v>0.04104676543269225</v>
      </c>
    </row>
    <row r="51" spans="63:66" ht="12.75">
      <c r="BK51" t="s">
        <v>210</v>
      </c>
      <c r="BL51" t="s">
        <v>210</v>
      </c>
      <c r="BM51" t="s">
        <v>210</v>
      </c>
      <c r="BN51" t="s">
        <v>210</v>
      </c>
    </row>
    <row r="52" ht="12.75">
      <c r="BK52" s="24"/>
    </row>
  </sheetData>
  <sheetProtection/>
  <mergeCells count="68">
    <mergeCell ref="AJ13:AJ14"/>
    <mergeCell ref="AP13:AP14"/>
    <mergeCell ref="AQ13:AQ14"/>
    <mergeCell ref="BG13:BG14"/>
    <mergeCell ref="AL13:AL14"/>
    <mergeCell ref="BN13:BN14"/>
    <mergeCell ref="AO13:AO14"/>
    <mergeCell ref="BM13:BM14"/>
    <mergeCell ref="AX13:AX14"/>
    <mergeCell ref="AU13:AU14"/>
    <mergeCell ref="AV13:AV14"/>
    <mergeCell ref="BH13:BH14"/>
    <mergeCell ref="AB13:AB14"/>
    <mergeCell ref="BD13:BD14"/>
    <mergeCell ref="BC13:BC14"/>
    <mergeCell ref="BA13:BA14"/>
    <mergeCell ref="AT13:AT14"/>
    <mergeCell ref="AR13:AR14"/>
    <mergeCell ref="AS13:AS14"/>
    <mergeCell ref="AN13:AN14"/>
    <mergeCell ref="AW13:AW14"/>
    <mergeCell ref="AG13:AG14"/>
    <mergeCell ref="X13:X14"/>
    <mergeCell ref="Y13:Y14"/>
    <mergeCell ref="AM13:AM14"/>
    <mergeCell ref="Z13:Z14"/>
    <mergeCell ref="AH13:AH14"/>
    <mergeCell ref="AI13:AI14"/>
    <mergeCell ref="AK13:AK14"/>
    <mergeCell ref="AE13:AE14"/>
    <mergeCell ref="AF13:AF14"/>
    <mergeCell ref="AA13:AA14"/>
    <mergeCell ref="T13:T14"/>
    <mergeCell ref="U13:U14"/>
    <mergeCell ref="V13:V14"/>
    <mergeCell ref="W13:W14"/>
    <mergeCell ref="J13:J14"/>
    <mergeCell ref="K13:K14"/>
    <mergeCell ref="L13:L14"/>
    <mergeCell ref="M13:M14"/>
    <mergeCell ref="N13:N14"/>
    <mergeCell ref="O13:O14"/>
    <mergeCell ref="AZ13:AZ14"/>
    <mergeCell ref="AY13:AY14"/>
    <mergeCell ref="P13:P14"/>
    <mergeCell ref="Q13:Q14"/>
    <mergeCell ref="AC13:AC14"/>
    <mergeCell ref="AD13:AD14"/>
    <mergeCell ref="R13:R14"/>
    <mergeCell ref="S13:S14"/>
    <mergeCell ref="B13:B14"/>
    <mergeCell ref="C13:C14"/>
    <mergeCell ref="D13:D14"/>
    <mergeCell ref="E13:E14"/>
    <mergeCell ref="F13:F14"/>
    <mergeCell ref="G13:G14"/>
    <mergeCell ref="H13:H14"/>
    <mergeCell ref="I13:I14"/>
    <mergeCell ref="A2:BN2"/>
    <mergeCell ref="A3:BN3"/>
    <mergeCell ref="A13:A14"/>
    <mergeCell ref="BB13:BB14"/>
    <mergeCell ref="BL13:BL14"/>
    <mergeCell ref="BI13:BI14"/>
    <mergeCell ref="BJ13:BJ14"/>
    <mergeCell ref="BK13:BK14"/>
    <mergeCell ref="BF13:BF14"/>
    <mergeCell ref="BE13:B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 </cp:lastModifiedBy>
  <cp:lastPrinted>2012-01-11T16:49:17Z</cp:lastPrinted>
  <dcterms:created xsi:type="dcterms:W3CDTF">2004-02-08T21:41:40Z</dcterms:created>
  <dcterms:modified xsi:type="dcterms:W3CDTF">2013-01-12T21:43:31Z</dcterms:modified>
  <cp:category/>
  <cp:version/>
  <cp:contentType/>
  <cp:contentStatus/>
</cp:coreProperties>
</file>