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19395" windowHeight="6375" activeTab="0"/>
  </bookViews>
  <sheets>
    <sheet name="Contenido" sheetId="1" r:id="rId1"/>
    <sheet name="Ordenanza MRS 1" sheetId="2" r:id="rId2"/>
    <sheet name="Catastro 2" sheetId="3" r:id="rId3"/>
    <sheet name="Recolección Diferenciada 3" sheetId="4" r:id="rId4"/>
    <sheet name="Disposición final 4" sheetId="5" r:id="rId5"/>
    <sheet name="Tratamiento DP 5" sheetId="6" r:id="rId6"/>
    <sheet name="D Escombros 6" sheetId="7" r:id="rId7"/>
    <sheet name="Caracterización DS 7" sheetId="8" r:id="rId8"/>
    <sheet name="Separación I Fuente 8" sheetId="9" r:id="rId9"/>
    <sheet name="Tipo de Residuo 9" sheetId="10" r:id="rId10"/>
    <sheet name="Separación Fuente Domiciliar 10" sheetId="11" r:id="rId11"/>
    <sheet name="R Diferenciada RS 11" sheetId="12" r:id="rId12"/>
    <sheet name="APROVECH. RS MERC 12" sheetId="13" r:id="rId13"/>
    <sheet name="Disposición RS Orgánicos 13" sheetId="14" r:id="rId14"/>
    <sheet name="RS en Playas 14" sheetId="15" r:id="rId15"/>
  </sheets>
  <definedNames/>
  <calcPr fullCalcOnLoad="1"/>
</workbook>
</file>

<file path=xl/sharedStrings.xml><?xml version="1.0" encoding="utf-8"?>
<sst xmlns="http://schemas.openxmlformats.org/spreadsheetml/2006/main" count="1023" uniqueCount="186">
  <si>
    <t>Nacional</t>
  </si>
  <si>
    <t>SI</t>
  </si>
  <si>
    <t>NO</t>
  </si>
  <si>
    <t xml:space="preserve">Azuay            </t>
  </si>
  <si>
    <t>Bolívar</t>
  </si>
  <si>
    <t xml:space="preserve">Cañar </t>
  </si>
  <si>
    <t>Carchi</t>
  </si>
  <si>
    <t>Cotopaxi</t>
  </si>
  <si>
    <t>Chimborazo</t>
  </si>
  <si>
    <t xml:space="preserve">El Oro            </t>
  </si>
  <si>
    <t>Esmeraldas</t>
  </si>
  <si>
    <t>Guayas</t>
  </si>
  <si>
    <t>Imbabura</t>
  </si>
  <si>
    <t>Loja</t>
  </si>
  <si>
    <t>Los Rios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</si>
  <si>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</si>
  <si>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</si>
  <si>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</si>
  <si>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</si>
  <si>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</si>
  <si>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</si>
  <si>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</si>
  <si>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</si>
  <si>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</si>
  <si>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</si>
  <si>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</t>
  </si>
  <si>
    <t>Santa Elena</t>
  </si>
  <si>
    <t>Total</t>
  </si>
  <si>
    <t>VIDRIO</t>
  </si>
  <si>
    <t>OTROS</t>
  </si>
  <si>
    <t>TOTAL</t>
  </si>
  <si>
    <t>NACIONAL</t>
  </si>
  <si>
    <t>ABSOLUTO</t>
  </si>
  <si>
    <t>RELATIVO</t>
  </si>
  <si>
    <t>( VALORES ABSOLUTOS Y RELATIVOS)</t>
  </si>
  <si>
    <t>PROVINCIA</t>
  </si>
  <si>
    <t>REGIÓN</t>
  </si>
  <si>
    <t>CANTIDAD DE RESIDUOS SÓLIDOS PRODUCIDOS DURANTE EL BARRIDO Y LIMPIEZA DE PLAYAS (KG/ MES)</t>
  </si>
  <si>
    <t>MUNICIPIOS QUE CUENTAN CON ORDENANZA PARA EL MANEJO DE RESIDUOS SÓLIDOS</t>
  </si>
  <si>
    <t>MUNICIPIOS QUE CUENTAN CON ORDENANZA PARA EL MANEJO DE RESIDUOS SÓLIDOS, SEGÚN PROVINCIA</t>
  </si>
  <si>
    <t>MUNICIPIOS QUE CUENTAN CON ORDENANZA PARA EL MANEJO DE RESIDUOS SÓLIDOS, SEGÚN REGIÓNES NATURALES</t>
  </si>
  <si>
    <t>219*</t>
  </si>
  <si>
    <t>220*</t>
  </si>
  <si>
    <t>TRATAMIENTO</t>
  </si>
  <si>
    <t>CELDA ESPECIAL</t>
  </si>
  <si>
    <t>MUNICIPIOS QUE CUENTAN CON  TRATAMIENTO Y/O DISPONEN EN CELDA ESPECIAL LOS DESECHOS PELIGROSOS PRODUCIDOS EN ESTABLECIMIENTOS DE SALUD</t>
  </si>
  <si>
    <t>*Municipios de Quito  y Guayaquil  no estan considerados en el analisis por falta de información</t>
  </si>
  <si>
    <t>REGION</t>
  </si>
  <si>
    <t>( VALORES ABSOLUTOS Y RELATIVOS</t>
  </si>
  <si>
    <t>PROVINCIAS</t>
  </si>
  <si>
    <t>Los Ríos</t>
  </si>
  <si>
    <t>COMPOSTAJE</t>
  </si>
  <si>
    <t>BOCASHI</t>
  </si>
  <si>
    <t>LOMBRICULTURA</t>
  </si>
  <si>
    <t xml:space="preserve">REGION </t>
  </si>
  <si>
    <t>( VALORES ABSOLUTOS )</t>
  </si>
  <si>
    <t xml:space="preserve">( VALORES ABSOLUTOS </t>
  </si>
  <si>
    <t>GESTIÓN INTEGRAL DE RESIDUOS SÓLIDOS 2014</t>
  </si>
  <si>
    <t>*Municipios de Quito  y Guayaquil  no están considerados en el análisis por falta de información</t>
  </si>
  <si>
    <t>*Municipio de  Guayaquil no está considerado en el análisis por falta de información</t>
  </si>
  <si>
    <t>MUNICIPIOS QUE REALIZARON TRATAMIENTO A LOS RESIDUOS ORGÁNICOS DE LOS MERCADOS PARA SU APROVECHAMIENTO, SEGÚN PROVINCIAS</t>
  </si>
  <si>
    <t>MUNICIPIOS QUE REALIZARON TRATAMIENTO A LOS RESIDUOS ORGÁNICOS DE LOS MERCADOS PARA SU APROVECHAMIENTO, SEGÚN REGIONES NATURALES</t>
  </si>
  <si>
    <t>MUNICIPIOS QUE REALIZARON TRATAMIENTO A LOS RESIDUOS ORGÁNICOS DE LOS MERCADOS PARA SU APROVECHAMIENTO</t>
  </si>
  <si>
    <t xml:space="preserve"> SIERRA</t>
  </si>
  <si>
    <t>COSTA</t>
  </si>
  <si>
    <t>AMAZONIA</t>
  </si>
  <si>
    <t>INSULAR</t>
  </si>
  <si>
    <t>SIERRA</t>
  </si>
  <si>
    <t>AMAZÓNICA</t>
  </si>
  <si>
    <t>INSULAR GALÁPAGOS</t>
  </si>
  <si>
    <t>Eloy Alfaro</t>
  </si>
  <si>
    <t>Muisne</t>
  </si>
  <si>
    <t>San Lorenzo</t>
  </si>
  <si>
    <t>Atacames</t>
  </si>
  <si>
    <t>Playas</t>
  </si>
  <si>
    <t>Portoviejo</t>
  </si>
  <si>
    <t>Manta</t>
  </si>
  <si>
    <t>Pedernales</t>
  </si>
  <si>
    <t>Puerto Lopez</t>
  </si>
  <si>
    <t>Laramijo</t>
  </si>
  <si>
    <t>San Vicente</t>
  </si>
  <si>
    <t>La Libertad</t>
  </si>
  <si>
    <t>Regional</t>
  </si>
  <si>
    <t>Provincial</t>
  </si>
  <si>
    <t>Cantonal</t>
  </si>
  <si>
    <t>x</t>
  </si>
  <si>
    <t xml:space="preserve">Municipios que cuentan con ordenanza para el manejo de residuos sólidos </t>
  </si>
  <si>
    <t>Cantidad de residuos sólidos producidos durante el barrido y limpieza de playas (kg/mes)</t>
  </si>
  <si>
    <t xml:space="preserve"> MUNICIPIOS QUE CUENTAN CON CATASTROS  DE LOS ESTABLECIMIENTOS DE SALUD</t>
  </si>
  <si>
    <t xml:space="preserve"> MUNICIPIOS QUE CUENTAN CON CATASTROS  DE LOS ESTABLECIMIENTOS DE SALUD  , SEGÚN REGIONES NATURALES</t>
  </si>
  <si>
    <t xml:space="preserve"> MUNICIPIOS QUE CUENTAN CON CATASTROS   DE LOS ESTABLECIMIENTOS DE SALUD SEGÚN PROVINCIA</t>
  </si>
  <si>
    <t xml:space="preserve"> MUNICIPIOS QUE CUENTAN CON RECOLECCIÓN DIFERENCIADA PARA LOS DESECHOS PELIGROSOS DE ESTABLECIMIENTOS DE SALUD</t>
  </si>
  <si>
    <t xml:space="preserve"> MUNICIPIOS QUE CUENTAN CON RECOLECCIÓN DIFERENCIADA PARA LOS DESECHOS PELIGROSOS DE ESTABLECIMIENTOS DE SALUD, SEGÚN  REGIONES NATURALES</t>
  </si>
  <si>
    <t xml:space="preserve"> MUNICIPIOS QUE CUENTAN CON RECOLECCIÓN DIFERENCIADA PARA LOS DESECHOS PELIGROSOS DE ESTABLECIMIENTOS DE SALUD, SEGÚN PROVINCIAS</t>
  </si>
  <si>
    <t>*Municipio de Guayaquil  no está considerado en el análisis por falta de información</t>
  </si>
  <si>
    <t xml:space="preserve"> MUNICIPIOS QUE CUENTAN CON SISTEMA DE TRATAMIENTO Y/O DISPOSICIÓN FINAL DIFERENCIADA DE LOS DESECHOS PELIGROSOS PRODUCIDOS EN ESTABLECIMIENTOS DE SALUD</t>
  </si>
  <si>
    <t xml:space="preserve"> MUNICIPIOS QUE CUENTAN CON SISTEMA DE TRATAMIENTO Y/O DISPOSICIÓN FINAL  DIFERENCIADA DE LOS DESECHOS PELIGROSOS PRODUCIDOS EN ESTABLECIMIENTOS DE SALUD SEGÚN, REGIONES NATURALES</t>
  </si>
  <si>
    <t xml:space="preserve"> MUNICIPIOS QUE CUENTAN CON SISTEMA DE TRATAMIENTO Y/O DISPOSICIÓN FINAL DIFERENCIADA DE LOS DESECHOS PELIGROSOS PRODUCIDOS EN ESTABLECIMIENTOS DE SALUD, SEGÚN PROVINCIAS</t>
  </si>
  <si>
    <t>(VALORES ABSOLUTOS Y RELATIVOS)</t>
  </si>
  <si>
    <t>ESCOMBRERA CONTROLADA</t>
  </si>
  <si>
    <t>MUNICIPIOS QUE CUENTAN CON SITIOS PARA DISPOSICIÓN DE ESCOMBROS</t>
  </si>
  <si>
    <t>MUNICIPIOS QUE CUENTAN CON SITIOS PARA DISPOSICIÓN DE ESCOMBROS, SEGÚN REGIONES NATURALES</t>
  </si>
  <si>
    <t>MUNICIPIOS QUE CUENTAN CON SITIOS PARA DISPOSICIÓN DE ESCOMBROS, SEGÚN PROVINCIAS</t>
  </si>
  <si>
    <t>AMAZONICA</t>
  </si>
  <si>
    <t xml:space="preserve">NO TIENE ESCOMBRERA  </t>
  </si>
  <si>
    <t xml:space="preserve"> MUNICIPIOS QUE REALIZARON  CARACTERIZACIÓN DE RESIDUOS SOLIDOS PRODUCIDOS EN EL CANTÓN</t>
  </si>
  <si>
    <t xml:space="preserve"> MUNICIPIOS QUE REALIZARON  CARACTERIZACIÓN DE RESIDUOS SOLIDOS PRODUCIDOS EN EL CANTÓN, SEGÚN REGIONES NATURALES</t>
  </si>
  <si>
    <t xml:space="preserve"> MUNICIPIOS QUE REALIZARON  CARACTERIZACIÓN DE RESIDUOS SOLIDOS PRODUCIDOS EN EL CANTÓN, SEGÚN PROVINCIAS</t>
  </si>
  <si>
    <t>CARACTERIZACIÓN DE LOS RESIDUOS SÓLIDOS PRODUCIDOS</t>
  </si>
  <si>
    <t>ORGANICO</t>
  </si>
  <si>
    <t>CARACTERIZACIÓN DE LOS RESIDUOS SÓLIDOS PRODUCIDOS, SEGÚN REGIONES NATURALES</t>
  </si>
  <si>
    <t>CARACTERIZACIÓN DE LOS RESIDUOS SÓLIDOS PRODUCIDOS, SEGÚN PROVINCIAS</t>
  </si>
  <si>
    <t>( VALORES RELATIVOS)</t>
  </si>
  <si>
    <t>CARTON</t>
  </si>
  <si>
    <t>PAPEL</t>
  </si>
  <si>
    <t>PLASTICO</t>
  </si>
  <si>
    <t>MADERA</t>
  </si>
  <si>
    <t>METAL</t>
  </si>
  <si>
    <t>CHATARRA</t>
  </si>
  <si>
    <t>PILAS</t>
  </si>
  <si>
    <t>PANALES</t>
  </si>
  <si>
    <t>CARACTERIZACIÓN DE LOS RESIDUOS SÓLIDOS PRODUCIDOS POR TIPO DE RESIDUO, SEGÚN REGIONES NATURALES</t>
  </si>
  <si>
    <t>CARACTERIZACIÓN DE LOS RESIDUOS SÓLIDOS PRODUCIDOS POR TIPO DE RESIDUO, SEGÚN PROVINCIAS</t>
  </si>
  <si>
    <t>INORGANICO</t>
  </si>
  <si>
    <t>MUNICIPIOS QUE TRABAJAN CON SEPARACIÓN EN LA FUENTE A NIVEL DOMICILIAR</t>
  </si>
  <si>
    <t>MUNICIPIOS</t>
  </si>
  <si>
    <t>MUNICIPIOS QUE TRABAJAN CON SEPARACIÓN EN LA FUENTE A NIVEL DOMICILIAR, SEGÚN REGIONES NATURALES</t>
  </si>
  <si>
    <t>MUNICIPIOS QUE TRABAJAN CON SEPARACIÓN EN LA FUENTE A NIVEL DOMICILIAR, SEGÚN PROVINCIAS</t>
  </si>
  <si>
    <t xml:space="preserve"> MUNICIPIOS QUE REALIZARON RECOLECCIÓN DIFERENCIADA DE RESIDUOS SÓLIDOS </t>
  </si>
  <si>
    <t xml:space="preserve"> MUNICIPIOS QUE REALIZARON RECOLECCIÓN DIFERENCIADA DE RESIDUOS SÓLIDOS, SEGÚN REGIONES NATURALES</t>
  </si>
  <si>
    <t xml:space="preserve"> MUNICIPIOS QUE REALIZARON RECOLECCIÓN DIFERENCIADA DE RESIDUOS SÓLIDOS, SEGÚN PROVINCIAS</t>
  </si>
  <si>
    <t>CARACTERIZACIÓN DE LOS RESIDUOS SÓLIDOS PRODUCIDOS POR TIPO DE RESIDUO  (AREA URBANA)</t>
  </si>
  <si>
    <t>*Municipio  de  Guayaquil  no está considerado en el análisis por falta de información</t>
  </si>
  <si>
    <t xml:space="preserve"> MUNICIPIOS QUE APROVECHA LOS RESIDUOS SÓLIDOS DE LOS MERCADOS, SEGÚN REGIONES NATURALES</t>
  </si>
  <si>
    <t xml:space="preserve"> MUNICIPIOS QUE APROVECHA LOS RESIDUOS SÓLIDOS DE LOS MERCADOS, SEGÚN PROVINCIAS</t>
  </si>
  <si>
    <t xml:space="preserve"> MUNICIPIOS QUE APROVECHA LOS RESIDUOS SÓLIDOS DE LOS MERCADOS</t>
  </si>
  <si>
    <t>Municipios que cuentan con catastros  de establecimientos de salud</t>
  </si>
  <si>
    <t>Municipios que cuentan con sistemas de tratamiento y/o disposición final diferenciada de los desechos peligrosos producidos en establecimientos de salud</t>
  </si>
  <si>
    <t>Municipios que cuentan que cuentan con tratamiento y/o disponen en celda especial los desechos peligrosos producidos en establecimientos de salud</t>
  </si>
  <si>
    <t>Municipios que cuentan con sitios para disposición de escombreras</t>
  </si>
  <si>
    <t>Municipios que realizaron caracterización de residuos sólidos producidos en el cantón</t>
  </si>
  <si>
    <t xml:space="preserve">Caracterización de los residuos sólidos producidos </t>
  </si>
  <si>
    <t>Caracterización de los residuos sólidos producidos por tipo de residuo ( área urbana)</t>
  </si>
  <si>
    <t>Municipios que trabajan con separación en la fuente a nivel domiciliar</t>
  </si>
  <si>
    <t>Municipios que realizaron recolección diferenciadade residuos sólidos</t>
  </si>
  <si>
    <t>Municipios que aprovecha los residuos sólidos de los mercados</t>
  </si>
  <si>
    <t>Municipios que realizaron tratamiento a los residuos orgánicos de los mercados para su aprovechamiento</t>
  </si>
  <si>
    <t>ESCOMBRERA  SIN CONTROL</t>
  </si>
  <si>
    <t>( VALORES  RELATIVOS)</t>
  </si>
  <si>
    <t>(VALORES RELATIVOS)</t>
  </si>
  <si>
    <t>(VALORES  RELATIVOS)</t>
  </si>
  <si>
    <t>Municipios que cuentan con recolección diferenciada para los deschos peligrosos de establecimientos de salud</t>
  </si>
  <si>
    <t>TABULADOS DE GESTIÓN INTEGRAL DE RESIDUOS SÓLIDOS</t>
  </si>
  <si>
    <t>TABULADO 1</t>
  </si>
  <si>
    <t>TABULADO 2</t>
  </si>
  <si>
    <t>TABULADO 3</t>
  </si>
  <si>
    <t>TABULADO 4</t>
  </si>
  <si>
    <t>TABULADO 5</t>
  </si>
  <si>
    <t>TABULADO 6</t>
  </si>
  <si>
    <t>*Municipio de Guayaquil no está considerado en el análisis por falta de información</t>
  </si>
  <si>
    <t>TABULADO 7</t>
  </si>
  <si>
    <t>TABULADO 8</t>
  </si>
  <si>
    <t>TABULADO 9</t>
  </si>
  <si>
    <t>TABULADO 10</t>
  </si>
  <si>
    <t>TABULADO 11</t>
  </si>
  <si>
    <t xml:space="preserve">INSULAR </t>
  </si>
  <si>
    <t>TABULADO 12</t>
  </si>
  <si>
    <t>TABULADO 13</t>
  </si>
  <si>
    <t>TABULADO 14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</si>
  <si>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</si>
  <si>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</si>
  <si>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</si>
  <si>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</si>
  <si>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</si>
  <si>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</si>
  <si>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</si>
  <si>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</si>
  <si>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</si>
  <si>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</si>
  <si>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</si>
  <si>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</si>
  <si>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</si>
  <si>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</si>
  <si>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Fuente: AME-INEC. 2014, Registro de Gestión Integral de Residuos Sólidos.</t>
  </si>
  <si>
    <t>ESTADÍSTICA DE INFORMACIÓN AMBIENTAL ECONÓMICA EN GOBIERNOS AUTÓNOMOS DESCENTRALIZADOS  MUNICIPALES2014</t>
  </si>
  <si>
    <t>ESTADÍSTICA DE INFORMACIÓN AMBIENTAL ECONÓMICA EN GOBIERNOS AUTÓNOMOS DESCENTRALIZADOS  MUNICIPALES 2014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</si>
</sst>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"/>
    <numFmt numFmtId="165" formatCode="0.0%"/>
    <numFmt numFmtId="166" formatCode="####.000"/>
    <numFmt numFmtId="167" formatCode="####.0000"/>
    <numFmt numFmtId="168" formatCode="####.00"/>
    <numFmt numFmtId="169" formatCode="0.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 Bol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260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65">
      <alignment/>
      <protection/>
    </xf>
    <xf numFmtId="0" fontId="2" fillId="0" borderId="0" xfId="66">
      <alignment/>
      <protection/>
    </xf>
    <xf numFmtId="0" fontId="2" fillId="0" borderId="0" xfId="67">
      <alignment/>
      <protection/>
    </xf>
    <xf numFmtId="165" fontId="32" fillId="2" borderId="0" xfId="70" applyNumberFormat="1" applyFont="1" applyFill="1" applyBorder="1" applyAlignment="1">
      <alignment horizontal="right"/>
    </xf>
    <xf numFmtId="0" fontId="2" fillId="0" borderId="0" xfId="56" applyFont="1" applyBorder="1" applyAlignment="1">
      <alignment vertical="center"/>
      <protection/>
    </xf>
    <xf numFmtId="1" fontId="32" fillId="2" borderId="0" xfId="0" applyNumberFormat="1" applyFont="1" applyFill="1" applyBorder="1" applyAlignment="1">
      <alignment horizontal="right"/>
    </xf>
    <xf numFmtId="0" fontId="2" fillId="0" borderId="0" xfId="65" applyFont="1" applyBorder="1" applyAlignment="1">
      <alignment vertical="center"/>
      <protection/>
    </xf>
    <xf numFmtId="0" fontId="2" fillId="0" borderId="0" xfId="66" applyFont="1" applyBorder="1" applyAlignment="1">
      <alignment vertical="center"/>
      <protection/>
    </xf>
    <xf numFmtId="0" fontId="3" fillId="0" borderId="0" xfId="67" applyFont="1" applyBorder="1" applyAlignment="1">
      <alignment vertical="center" wrapText="1"/>
      <protection/>
    </xf>
    <xf numFmtId="0" fontId="2" fillId="0" borderId="0" xfId="57">
      <alignment/>
      <protection/>
    </xf>
    <xf numFmtId="0" fontId="2" fillId="0" borderId="0" xfId="58">
      <alignment/>
      <protection/>
    </xf>
    <xf numFmtId="0" fontId="2" fillId="0" borderId="0" xfId="59">
      <alignment/>
      <protection/>
    </xf>
    <xf numFmtId="0" fontId="2" fillId="0" borderId="0" xfId="59" applyFont="1" applyBorder="1" applyAlignment="1">
      <alignment vertical="center"/>
      <protection/>
    </xf>
    <xf numFmtId="165" fontId="33" fillId="2" borderId="0" xfId="70" applyNumberFormat="1" applyFont="1" applyFill="1" applyBorder="1" applyAlignment="1">
      <alignment horizontal="right"/>
    </xf>
    <xf numFmtId="0" fontId="3" fillId="0" borderId="0" xfId="58" applyFont="1" applyBorder="1" applyAlignment="1">
      <alignment vertical="center"/>
      <protection/>
    </xf>
    <xf numFmtId="0" fontId="0" fillId="33" borderId="0" xfId="0" applyFill="1" applyAlignment="1">
      <alignment/>
    </xf>
    <xf numFmtId="0" fontId="2" fillId="0" borderId="0" xfId="66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1" fontId="32" fillId="33" borderId="0" xfId="0" applyNumberFormat="1" applyFont="1" applyFill="1" applyBorder="1" applyAlignment="1">
      <alignment horizontal="right" vertical="center" wrapText="1"/>
    </xf>
    <xf numFmtId="1" fontId="33" fillId="33" borderId="0" xfId="0" applyNumberFormat="1" applyFont="1" applyFill="1" applyBorder="1" applyAlignment="1">
      <alignment horizontal="right" vertical="center" wrapText="1"/>
    </xf>
    <xf numFmtId="0" fontId="5" fillId="33" borderId="0" xfId="60" applyFont="1" applyFill="1" applyBorder="1" applyAlignment="1">
      <alignment horizontal="center" wrapText="1"/>
      <protection/>
    </xf>
    <xf numFmtId="165" fontId="5" fillId="33" borderId="0" xfId="7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33" borderId="0" xfId="60" applyFill="1" applyBorder="1">
      <alignment/>
      <protection/>
    </xf>
    <xf numFmtId="0" fontId="5" fillId="33" borderId="0" xfId="60" applyFont="1" applyFill="1" applyBorder="1" applyAlignment="1">
      <alignment wrapText="1"/>
      <protection/>
    </xf>
    <xf numFmtId="0" fontId="2" fillId="33" borderId="0" xfId="60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0" fontId="2" fillId="33" borderId="0" xfId="62" applyFill="1">
      <alignment/>
      <protection/>
    </xf>
    <xf numFmtId="0" fontId="2" fillId="33" borderId="0" xfId="61" applyFill="1" applyBorder="1">
      <alignment/>
      <protection/>
    </xf>
    <xf numFmtId="0" fontId="2" fillId="33" borderId="0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 horizontal="center" wrapText="1"/>
      <protection/>
    </xf>
    <xf numFmtId="165" fontId="5" fillId="33" borderId="0" xfId="70" applyNumberFormat="1" applyFont="1" applyFill="1" applyBorder="1" applyAlignment="1">
      <alignment horizontal="right" vertical="top"/>
    </xf>
    <xf numFmtId="0" fontId="2" fillId="33" borderId="0" xfId="62" applyFill="1" applyBorder="1">
      <alignment/>
      <protection/>
    </xf>
    <xf numFmtId="0" fontId="5" fillId="33" borderId="0" xfId="62" applyFont="1" applyFill="1" applyBorder="1" applyAlignment="1">
      <alignment wrapText="1"/>
      <protection/>
    </xf>
    <xf numFmtId="0" fontId="2" fillId="33" borderId="0" xfId="63" applyFill="1" applyBorder="1">
      <alignment/>
      <protection/>
    </xf>
    <xf numFmtId="0" fontId="2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wrapText="1"/>
      <protection/>
    </xf>
    <xf numFmtId="0" fontId="5" fillId="33" borderId="0" xfId="63" applyFont="1" applyFill="1" applyBorder="1" applyAlignment="1">
      <alignment wrapText="1"/>
      <protection/>
    </xf>
    <xf numFmtId="0" fontId="2" fillId="33" borderId="0" xfId="0" applyFont="1" applyFill="1" applyBorder="1" applyAlignment="1">
      <alignment/>
    </xf>
    <xf numFmtId="0" fontId="3" fillId="0" borderId="0" xfId="64" applyFont="1" applyBorder="1" applyAlignment="1">
      <alignment vertical="center" wrapText="1"/>
      <protection/>
    </xf>
    <xf numFmtId="0" fontId="2" fillId="0" borderId="0" xfId="64" applyFont="1" applyBorder="1">
      <alignment/>
      <protection/>
    </xf>
    <xf numFmtId="0" fontId="5" fillId="0" borderId="0" xfId="64" applyFont="1" applyBorder="1" applyAlignment="1">
      <alignment horizontal="center" wrapText="1"/>
      <protection/>
    </xf>
    <xf numFmtId="164" fontId="5" fillId="0" borderId="0" xfId="64" applyNumberFormat="1" applyFont="1" applyBorder="1" applyAlignment="1">
      <alignment horizontal="right" vertical="top"/>
      <protection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165" fontId="32" fillId="33" borderId="0" xfId="7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165" fontId="33" fillId="33" borderId="0" xfId="70" applyNumberFormat="1" applyFont="1" applyFill="1" applyBorder="1" applyAlignment="1">
      <alignment horizontal="right" vertical="center" wrapText="1"/>
    </xf>
    <xf numFmtId="1" fontId="7" fillId="2" borderId="0" xfId="0" applyNumberFormat="1" applyFont="1" applyFill="1" applyBorder="1" applyAlignment="1">
      <alignment horizontal="right"/>
    </xf>
    <xf numFmtId="165" fontId="7" fillId="2" borderId="0" xfId="7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right" vertical="center" wrapText="1"/>
    </xf>
    <xf numFmtId="165" fontId="7" fillId="33" borderId="0" xfId="70" applyNumberFormat="1" applyFont="1" applyFill="1" applyBorder="1" applyAlignment="1">
      <alignment horizontal="right" vertical="center" wrapText="1"/>
    </xf>
    <xf numFmtId="1" fontId="4" fillId="33" borderId="0" xfId="0" applyNumberFormat="1" applyFont="1" applyFill="1" applyBorder="1" applyAlignment="1">
      <alignment horizontal="right" vertical="center" wrapText="1"/>
    </xf>
    <xf numFmtId="165" fontId="4" fillId="33" borderId="0" xfId="7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165" fontId="7" fillId="2" borderId="0" xfId="70" applyNumberFormat="1" applyFont="1" applyFill="1" applyBorder="1" applyAlignment="1">
      <alignment horizontal="center"/>
    </xf>
    <xf numFmtId="0" fontId="2" fillId="0" borderId="0" xfId="56" applyFont="1">
      <alignment/>
      <protection/>
    </xf>
    <xf numFmtId="0" fontId="7" fillId="2" borderId="0" xfId="0" applyFont="1" applyFill="1" applyBorder="1" applyAlignment="1">
      <alignment/>
    </xf>
    <xf numFmtId="165" fontId="7" fillId="2" borderId="0" xfId="70" applyNumberFormat="1" applyFont="1" applyFill="1" applyBorder="1" applyAlignment="1">
      <alignment/>
    </xf>
    <xf numFmtId="0" fontId="54" fillId="0" borderId="0" xfId="0" applyFont="1" applyAlignment="1">
      <alignment/>
    </xf>
    <xf numFmtId="0" fontId="7" fillId="0" borderId="0" xfId="56" applyFont="1">
      <alignment/>
      <protection/>
    </xf>
    <xf numFmtId="0" fontId="7" fillId="2" borderId="0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165" fontId="7" fillId="33" borderId="0" xfId="7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0" fontId="11" fillId="2" borderId="0" xfId="60" applyFont="1" applyFill="1" applyBorder="1" applyAlignment="1">
      <alignment horizontal="left" vertical="top" wrapText="1"/>
      <protection/>
    </xf>
    <xf numFmtId="165" fontId="11" fillId="2" borderId="0" xfId="70" applyNumberFormat="1" applyFont="1" applyFill="1" applyBorder="1" applyAlignment="1">
      <alignment horizontal="right" vertical="top"/>
    </xf>
    <xf numFmtId="164" fontId="11" fillId="2" borderId="0" xfId="60" applyNumberFormat="1" applyFont="1" applyFill="1" applyBorder="1" applyAlignment="1">
      <alignment horizontal="right" vertical="top"/>
      <protection/>
    </xf>
    <xf numFmtId="0" fontId="11" fillId="33" borderId="0" xfId="60" applyFont="1" applyFill="1" applyBorder="1" applyAlignment="1">
      <alignment horizontal="left" vertical="top" wrapText="1"/>
      <protection/>
    </xf>
    <xf numFmtId="164" fontId="11" fillId="33" borderId="0" xfId="60" applyNumberFormat="1" applyFont="1" applyFill="1" applyBorder="1" applyAlignment="1">
      <alignment horizontal="right" vertical="top"/>
      <protection/>
    </xf>
    <xf numFmtId="165" fontId="11" fillId="33" borderId="0" xfId="70" applyNumberFormat="1" applyFont="1" applyFill="1" applyBorder="1" applyAlignment="1">
      <alignment horizontal="right" vertical="top"/>
    </xf>
    <xf numFmtId="0" fontId="7" fillId="33" borderId="0" xfId="60" applyFont="1" applyFill="1" applyBorder="1" applyAlignment="1">
      <alignment vertical="center"/>
      <protection/>
    </xf>
    <xf numFmtId="0" fontId="2" fillId="33" borderId="0" xfId="60" applyFill="1" applyBorder="1" applyAlignment="1">
      <alignment vertical="center" wrapText="1"/>
      <protection/>
    </xf>
    <xf numFmtId="0" fontId="9" fillId="33" borderId="0" xfId="60" applyFont="1" applyFill="1" applyBorder="1" applyAlignment="1">
      <alignment horizontal="left" vertical="top" wrapText="1"/>
      <protection/>
    </xf>
    <xf numFmtId="0" fontId="7" fillId="2" borderId="0" xfId="0" applyFont="1" applyFill="1" applyBorder="1" applyAlignment="1">
      <alignment horizontal="left" vertical="center" wrapText="1"/>
    </xf>
    <xf numFmtId="0" fontId="11" fillId="2" borderId="0" xfId="61" applyFont="1" applyFill="1" applyBorder="1" applyAlignment="1">
      <alignment horizontal="left" vertical="top" wrapText="1"/>
      <protection/>
    </xf>
    <xf numFmtId="0" fontId="11" fillId="2" borderId="0" xfId="62" applyFont="1" applyFill="1" applyBorder="1" applyAlignment="1">
      <alignment horizontal="left" vertical="top" wrapText="1"/>
      <protection/>
    </xf>
    <xf numFmtId="164" fontId="11" fillId="2" borderId="0" xfId="62" applyNumberFormat="1" applyFont="1" applyFill="1" applyBorder="1" applyAlignment="1">
      <alignment horizontal="right" vertical="top"/>
      <protection/>
    </xf>
    <xf numFmtId="0" fontId="11" fillId="33" borderId="0" xfId="61" applyFont="1" applyFill="1" applyBorder="1" applyAlignment="1">
      <alignment horizontal="left" vertical="top" wrapText="1"/>
      <protection/>
    </xf>
    <xf numFmtId="164" fontId="11" fillId="33" borderId="0" xfId="61" applyNumberFormat="1" applyFont="1" applyFill="1" applyBorder="1" applyAlignment="1">
      <alignment horizontal="right" vertical="top"/>
      <protection/>
    </xf>
    <xf numFmtId="0" fontId="11" fillId="33" borderId="0" xfId="62" applyFont="1" applyFill="1" applyBorder="1" applyAlignment="1">
      <alignment horizontal="left" vertical="top" wrapText="1"/>
      <protection/>
    </xf>
    <xf numFmtId="164" fontId="11" fillId="33" borderId="0" xfId="62" applyNumberFormat="1" applyFont="1" applyFill="1" applyBorder="1" applyAlignment="1">
      <alignment horizontal="right" vertical="top"/>
      <protection/>
    </xf>
    <xf numFmtId="165" fontId="7" fillId="34" borderId="0" xfId="7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center" vertical="center" wrapText="1"/>
    </xf>
    <xf numFmtId="165" fontId="7" fillId="33" borderId="0" xfId="7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65" fontId="4" fillId="33" borderId="0" xfId="7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7" fillId="0" borderId="0" xfId="66" applyFont="1">
      <alignment/>
      <protection/>
    </xf>
    <xf numFmtId="0" fontId="2" fillId="33" borderId="0" xfId="66" applyFill="1">
      <alignment/>
      <protection/>
    </xf>
    <xf numFmtId="0" fontId="7" fillId="0" borderId="0" xfId="59" applyFont="1">
      <alignment/>
      <protection/>
    </xf>
    <xf numFmtId="0" fontId="56" fillId="33" borderId="0" xfId="0" applyFont="1" applyFill="1" applyBorder="1" applyAlignment="1">
      <alignment horizontal="center"/>
    </xf>
    <xf numFmtId="165" fontId="4" fillId="2" borderId="0" xfId="70" applyNumberFormat="1" applyFont="1" applyFill="1" applyBorder="1" applyAlignment="1">
      <alignment horizontal="center"/>
    </xf>
    <xf numFmtId="165" fontId="4" fillId="33" borderId="0" xfId="7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 vertical="center" wrapText="1"/>
    </xf>
    <xf numFmtId="164" fontId="9" fillId="33" borderId="0" xfId="60" applyNumberFormat="1" applyFont="1" applyFill="1" applyBorder="1" applyAlignment="1">
      <alignment horizontal="right" vertical="top"/>
      <protection/>
    </xf>
    <xf numFmtId="165" fontId="9" fillId="2" borderId="0" xfId="70" applyNumberFormat="1" applyFont="1" applyFill="1" applyBorder="1" applyAlignment="1">
      <alignment horizontal="right" vertical="top"/>
    </xf>
    <xf numFmtId="165" fontId="9" fillId="33" borderId="0" xfId="70" applyNumberFormat="1" applyFont="1" applyFill="1" applyBorder="1" applyAlignment="1">
      <alignment horizontal="right" vertical="top"/>
    </xf>
    <xf numFmtId="0" fontId="7" fillId="33" borderId="0" xfId="60" applyFont="1" applyFill="1" applyBorder="1">
      <alignment/>
      <protection/>
    </xf>
    <xf numFmtId="0" fontId="7" fillId="0" borderId="0" xfId="67" applyFont="1">
      <alignment/>
      <protection/>
    </xf>
    <xf numFmtId="0" fontId="11" fillId="2" borderId="0" xfId="63" applyFont="1" applyFill="1" applyBorder="1" applyAlignment="1">
      <alignment horizontal="left" vertical="top" wrapText="1"/>
      <protection/>
    </xf>
    <xf numFmtId="164" fontId="11" fillId="2" borderId="0" xfId="63" applyNumberFormat="1" applyFont="1" applyFill="1" applyBorder="1" applyAlignment="1">
      <alignment horizontal="right" vertical="top"/>
      <protection/>
    </xf>
    <xf numFmtId="0" fontId="7" fillId="33" borderId="0" xfId="63" applyFont="1" applyFill="1" applyBorder="1">
      <alignment/>
      <protection/>
    </xf>
    <xf numFmtId="0" fontId="11" fillId="33" borderId="0" xfId="63" applyFont="1" applyFill="1" applyBorder="1" applyAlignment="1">
      <alignment horizontal="left" vertical="top" wrapText="1"/>
      <protection/>
    </xf>
    <xf numFmtId="164" fontId="11" fillId="33" borderId="0" xfId="63" applyNumberFormat="1" applyFont="1" applyFill="1" applyBorder="1" applyAlignment="1">
      <alignment horizontal="right" vertical="top"/>
      <protection/>
    </xf>
    <xf numFmtId="164" fontId="9" fillId="33" borderId="0" xfId="63" applyNumberFormat="1" applyFont="1" applyFill="1" applyBorder="1" applyAlignment="1">
      <alignment horizontal="right" vertical="top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54" fillId="33" borderId="0" xfId="0" applyFont="1" applyFill="1" applyAlignment="1">
      <alignment/>
    </xf>
    <xf numFmtId="164" fontId="11" fillId="2" borderId="0" xfId="64" applyNumberFormat="1" applyFont="1" applyFill="1" applyBorder="1" applyAlignment="1">
      <alignment horizontal="right" vertical="top"/>
      <protection/>
    </xf>
    <xf numFmtId="0" fontId="11" fillId="2" borderId="0" xfId="64" applyFont="1" applyFill="1" applyBorder="1" applyAlignment="1">
      <alignment horizontal="left" vertical="top" wrapText="1"/>
      <protection/>
    </xf>
    <xf numFmtId="0" fontId="11" fillId="33" borderId="0" xfId="64" applyFont="1" applyFill="1" applyBorder="1" applyAlignment="1">
      <alignment horizontal="left" vertical="top" wrapText="1"/>
      <protection/>
    </xf>
    <xf numFmtId="164" fontId="11" fillId="33" borderId="0" xfId="64" applyNumberFormat="1" applyFont="1" applyFill="1" applyBorder="1" applyAlignment="1">
      <alignment horizontal="right" vertical="top"/>
      <protection/>
    </xf>
    <xf numFmtId="0" fontId="35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/>
    </xf>
    <xf numFmtId="0" fontId="11" fillId="33" borderId="0" xfId="64" applyFont="1" applyFill="1" applyBorder="1" applyAlignment="1">
      <alignment horizontal="left" vertical="top" wrapText="1"/>
      <protection/>
    </xf>
    <xf numFmtId="164" fontId="11" fillId="33" borderId="0" xfId="64" applyNumberFormat="1" applyFont="1" applyFill="1" applyBorder="1" applyAlignment="1">
      <alignment horizontal="right" vertical="top"/>
      <protection/>
    </xf>
    <xf numFmtId="0" fontId="11" fillId="2" borderId="0" xfId="64" applyFont="1" applyFill="1" applyBorder="1" applyAlignment="1">
      <alignment horizontal="left" vertical="top" wrapText="1"/>
      <protection/>
    </xf>
    <xf numFmtId="164" fontId="11" fillId="2" borderId="0" xfId="64" applyNumberFormat="1" applyFont="1" applyFill="1" applyBorder="1" applyAlignment="1">
      <alignment horizontal="right" vertical="top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53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center" vertical="center"/>
      <protection/>
    </xf>
    <xf numFmtId="0" fontId="2" fillId="33" borderId="0" xfId="53" applyFill="1" applyBorder="1" applyAlignment="1">
      <alignment horizontal="center" vertical="center"/>
      <protection/>
    </xf>
    <xf numFmtId="0" fontId="2" fillId="33" borderId="0" xfId="53" applyFill="1" applyBorder="1">
      <alignment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3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vertical="center"/>
    </xf>
    <xf numFmtId="165" fontId="32" fillId="2" borderId="0" xfId="70" applyNumberFormat="1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 vertical="center" wrapText="1"/>
    </xf>
    <xf numFmtId="165" fontId="32" fillId="33" borderId="0" xfId="7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/>
    </xf>
    <xf numFmtId="165" fontId="32" fillId="33" borderId="0" xfId="70" applyNumberFormat="1" applyFont="1" applyFill="1" applyBorder="1" applyAlignment="1">
      <alignment horizontal="center"/>
    </xf>
    <xf numFmtId="1" fontId="33" fillId="33" borderId="0" xfId="0" applyNumberFormat="1" applyFont="1" applyFill="1" applyBorder="1" applyAlignment="1">
      <alignment horizontal="center" vertical="center" wrapText="1"/>
    </xf>
    <xf numFmtId="165" fontId="33" fillId="33" borderId="0" xfId="70" applyNumberFormat="1" applyFont="1" applyFill="1" applyBorder="1" applyAlignment="1">
      <alignment horizontal="center" vertical="center" wrapText="1"/>
    </xf>
    <xf numFmtId="0" fontId="2" fillId="33" borderId="0" xfId="55" applyFill="1">
      <alignment/>
      <protection/>
    </xf>
    <xf numFmtId="0" fontId="2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 vertical="center" wrapText="1"/>
    </xf>
    <xf numFmtId="165" fontId="33" fillId="2" borderId="0" xfId="7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2" fillId="33" borderId="0" xfId="55" applyFont="1" applyFill="1">
      <alignment/>
      <protection/>
    </xf>
    <xf numFmtId="0" fontId="0" fillId="3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65" fontId="8" fillId="2" borderId="0" xfId="70" applyNumberFormat="1" applyFont="1" applyFill="1" applyBorder="1" applyAlignment="1">
      <alignment/>
    </xf>
    <xf numFmtId="165" fontId="10" fillId="2" borderId="0" xfId="70" applyNumberFormat="1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0" fontId="2" fillId="33" borderId="0" xfId="68" applyFill="1">
      <alignment/>
      <protection/>
    </xf>
    <xf numFmtId="0" fontId="2" fillId="33" borderId="0" xfId="68" applyFont="1" applyFill="1">
      <alignment/>
      <protection/>
    </xf>
    <xf numFmtId="0" fontId="2" fillId="33" borderId="0" xfId="56" applyFont="1" applyFill="1">
      <alignment/>
      <protection/>
    </xf>
    <xf numFmtId="165" fontId="54" fillId="33" borderId="0" xfId="70" applyNumberFormat="1" applyFont="1" applyFill="1" applyAlignment="1">
      <alignment/>
    </xf>
    <xf numFmtId="0" fontId="2" fillId="33" borderId="0" xfId="54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57" fillId="33" borderId="0" xfId="0" applyFont="1" applyFill="1" applyAlignment="1">
      <alignment/>
    </xf>
    <xf numFmtId="165" fontId="7" fillId="33" borderId="0" xfId="70" applyNumberFormat="1" applyFont="1" applyFill="1" applyBorder="1" applyAlignment="1">
      <alignment horizontal="center"/>
    </xf>
    <xf numFmtId="0" fontId="2" fillId="33" borderId="0" xfId="67" applyFill="1">
      <alignment/>
      <protection/>
    </xf>
    <xf numFmtId="0" fontId="2" fillId="33" borderId="0" xfId="64" applyFont="1" applyFill="1" applyBorder="1">
      <alignment/>
      <protection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165" fontId="7" fillId="0" borderId="0" xfId="70" applyNumberFormat="1" applyFont="1" applyFill="1" applyBorder="1" applyAlignment="1">
      <alignment horizontal="center" vertical="center" wrapText="1"/>
    </xf>
    <xf numFmtId="165" fontId="7" fillId="0" borderId="0" xfId="70" applyNumberFormat="1" applyFont="1" applyFill="1" applyBorder="1" applyAlignment="1">
      <alignment horizontal="center"/>
    </xf>
    <xf numFmtId="165" fontId="7" fillId="2" borderId="0" xfId="70" applyNumberFormat="1" applyFont="1" applyFill="1" applyBorder="1" applyAlignment="1">
      <alignment horizontal="center" vertical="center" wrapText="1"/>
    </xf>
    <xf numFmtId="165" fontId="4" fillId="0" borderId="0" xfId="70" applyNumberFormat="1" applyFont="1" applyFill="1" applyBorder="1" applyAlignment="1">
      <alignment horizontal="center" vertical="center" wrapText="1"/>
    </xf>
    <xf numFmtId="0" fontId="13" fillId="2" borderId="0" xfId="56" applyFont="1" applyFill="1" applyBorder="1" applyAlignment="1">
      <alignment vertical="center" wrapText="1"/>
      <protection/>
    </xf>
    <xf numFmtId="0" fontId="0" fillId="2" borderId="0" xfId="0" applyFill="1" applyAlignment="1">
      <alignment horizontal="center" vertical="center"/>
    </xf>
    <xf numFmtId="0" fontId="3" fillId="2" borderId="0" xfId="56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/>
    </xf>
    <xf numFmtId="0" fontId="2" fillId="2" borderId="0" xfId="53" applyFont="1" applyFill="1" applyBorder="1">
      <alignment/>
      <protection/>
    </xf>
    <xf numFmtId="0" fontId="2" fillId="2" borderId="0" xfId="53" applyFont="1" applyFill="1" applyBorder="1" applyAlignment="1">
      <alignment horizontal="left" vertical="center"/>
      <protection/>
    </xf>
    <xf numFmtId="0" fontId="2" fillId="2" borderId="0" xfId="53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/>
    </xf>
    <xf numFmtId="0" fontId="2" fillId="2" borderId="0" xfId="53" applyFill="1" applyBorder="1">
      <alignment/>
      <protection/>
    </xf>
    <xf numFmtId="0" fontId="4" fillId="33" borderId="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vertical="top"/>
    </xf>
    <xf numFmtId="0" fontId="56" fillId="0" borderId="0" xfId="0" applyFont="1" applyAlignment="1">
      <alignment vertical="top"/>
    </xf>
    <xf numFmtId="0" fontId="9" fillId="0" borderId="0" xfId="66" applyFont="1" applyBorder="1" applyAlignment="1">
      <alignment horizontal="left" vertical="top" wrapText="1"/>
      <protection/>
    </xf>
    <xf numFmtId="0" fontId="9" fillId="0" borderId="0" xfId="66" applyFont="1" applyBorder="1" applyAlignment="1">
      <alignment horizontal="left" wrapText="1"/>
      <protection/>
    </xf>
    <xf numFmtId="0" fontId="0" fillId="33" borderId="0" xfId="0" applyFill="1" applyAlignment="1">
      <alignment horizontal="left" vertical="top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wrapText="1"/>
    </xf>
    <xf numFmtId="0" fontId="56" fillId="0" borderId="0" xfId="0" applyFont="1" applyAlignment="1">
      <alignment horizontal="left" vertical="top" wrapText="1"/>
    </xf>
    <xf numFmtId="0" fontId="56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4" fillId="33" borderId="0" xfId="53" applyFont="1" applyFill="1" applyBorder="1" applyAlignment="1">
      <alignment horizontal="center" wrapText="1"/>
      <protection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9" fillId="0" borderId="0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/>
      <protection/>
    </xf>
    <xf numFmtId="0" fontId="56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0" fontId="9" fillId="0" borderId="0" xfId="56" applyFont="1" applyBorder="1" applyAlignment="1">
      <alignment horizontal="center" vertical="center" wrapText="1"/>
      <protection/>
    </xf>
    <xf numFmtId="0" fontId="9" fillId="33" borderId="0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wrapText="1"/>
      <protection/>
    </xf>
    <xf numFmtId="0" fontId="56" fillId="33" borderId="0" xfId="0" applyFont="1" applyFill="1" applyAlignment="1">
      <alignment horizontal="left" vertical="top" wrapText="1"/>
    </xf>
    <xf numFmtId="0" fontId="6" fillId="33" borderId="0" xfId="60" applyFont="1" applyFill="1" applyBorder="1" applyAlignment="1">
      <alignment horizontal="center" vertical="center" wrapText="1"/>
      <protection/>
    </xf>
    <xf numFmtId="0" fontId="9" fillId="33" borderId="0" xfId="61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9" fillId="33" borderId="0" xfId="62" applyFont="1" applyFill="1" applyBorder="1" applyAlignment="1">
      <alignment horizontal="center" vertical="center" wrapText="1"/>
      <protection/>
    </xf>
    <xf numFmtId="0" fontId="5" fillId="33" borderId="0" xfId="62" applyFont="1" applyFill="1" applyBorder="1" applyAlignment="1">
      <alignment horizontal="center" wrapText="1"/>
      <protection/>
    </xf>
    <xf numFmtId="0" fontId="6" fillId="33" borderId="0" xfId="62" applyFont="1" applyFill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center" vertical="center"/>
      <protection/>
    </xf>
    <xf numFmtId="0" fontId="56" fillId="0" borderId="0" xfId="0" applyFont="1" applyAlignment="1">
      <alignment horizontal="center" wrapText="1"/>
    </xf>
    <xf numFmtId="0" fontId="4" fillId="35" borderId="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4" fillId="0" borderId="0" xfId="55" applyFont="1" applyAlignment="1">
      <alignment horizontal="center" wrapText="1"/>
      <protection/>
    </xf>
    <xf numFmtId="0" fontId="9" fillId="0" borderId="0" xfId="66" applyFont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9" fillId="33" borderId="0" xfId="67" applyFont="1" applyFill="1" applyBorder="1" applyAlignment="1">
      <alignment horizontal="center" vertical="center" wrapText="1"/>
      <protection/>
    </xf>
    <xf numFmtId="0" fontId="33" fillId="35" borderId="0" xfId="0" applyFont="1" applyFill="1" applyBorder="1" applyAlignment="1">
      <alignment horizontal="center" vertical="center"/>
    </xf>
    <xf numFmtId="0" fontId="7" fillId="33" borderId="0" xfId="67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 wrapText="1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wrapText="1"/>
      <protection/>
    </xf>
    <xf numFmtId="0" fontId="6" fillId="33" borderId="0" xfId="63" applyFont="1" applyFill="1" applyBorder="1" applyAlignment="1">
      <alignment horizontal="center" vertical="center" wrapText="1"/>
      <protection/>
    </xf>
    <xf numFmtId="0" fontId="56" fillId="33" borderId="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3" fillId="0" borderId="0" xfId="57" applyFont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58" applyFont="1" applyBorder="1" applyAlignment="1">
      <alignment horizontal="center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omercialización S Material I" xfId="54"/>
    <cellStyle name="Normal_Desechos Especiales" xfId="55"/>
    <cellStyle name="Normal_Hoja1" xfId="56"/>
    <cellStyle name="Normal_Hoja14" xfId="57"/>
    <cellStyle name="Normal_Hoja15" xfId="58"/>
    <cellStyle name="Normal_Hoja16" xfId="59"/>
    <cellStyle name="Normal_Hoja2" xfId="60"/>
    <cellStyle name="Normal_Hoja3" xfId="61"/>
    <cellStyle name="Normal_Hoja3_1" xfId="62"/>
    <cellStyle name="Normal_Hoja4" xfId="63"/>
    <cellStyle name="Normal_Hoja6" xfId="64"/>
    <cellStyle name="Normal_Hoja7" xfId="65"/>
    <cellStyle name="Normal_Hoja8" xfId="66"/>
    <cellStyle name="Normal_Hoja9" xfId="67"/>
    <cellStyle name="Normal_Separación I Fuente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19050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96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1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4</xdr:row>
      <xdr:rowOff>47625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68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47625</xdr:rowOff>
    </xdr:to>
    <xdr:pic>
      <xdr:nvPicPr>
        <xdr:cNvPr id="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29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4</xdr:row>
      <xdr:rowOff>0</xdr:rowOff>
    </xdr:to>
    <xdr:pic>
      <xdr:nvPicPr>
        <xdr:cNvPr id="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0</xdr:rowOff>
    </xdr:to>
    <xdr:pic>
      <xdr:nvPicPr>
        <xdr:cNvPr id="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3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5</xdr:row>
      <xdr:rowOff>19050</xdr:rowOff>
    </xdr:to>
    <xdr:pic>
      <xdr:nvPicPr>
        <xdr:cNvPr id="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06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171450</xdr:rowOff>
    </xdr:to>
    <xdr:pic>
      <xdr:nvPicPr>
        <xdr:cNvPr id="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58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0</xdr:rowOff>
    </xdr:to>
    <xdr:pic>
      <xdr:nvPicPr>
        <xdr:cNvPr id="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3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0</xdr:rowOff>
    </xdr:to>
    <xdr:pic>
      <xdr:nvPicPr>
        <xdr:cNvPr id="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3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0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3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5</xdr:row>
      <xdr:rowOff>9525</xdr:rowOff>
    </xdr:to>
    <xdr:pic>
      <xdr:nvPicPr>
        <xdr:cNvPr id="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73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1228725</xdr:colOff>
      <xdr:row>5</xdr:row>
      <xdr:rowOff>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3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5</xdr:row>
      <xdr:rowOff>0</xdr:rowOff>
    </xdr:to>
    <xdr:pic>
      <xdr:nvPicPr>
        <xdr:cNvPr id="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58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1104900</xdr:colOff>
      <xdr:row>3</xdr:row>
      <xdr:rowOff>171450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53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36"/>
  <sheetViews>
    <sheetView tabSelected="1" zoomScalePageLayoutView="0" workbookViewId="0" topLeftCell="A1">
      <selection activeCell="B34" sqref="B34"/>
    </sheetView>
  </sheetViews>
  <sheetFormatPr defaultColWidth="11.421875" defaultRowHeight="15"/>
  <cols>
    <col min="2" max="2" width="91.00390625" style="0" customWidth="1"/>
    <col min="3" max="3" width="13.57421875" style="0" customWidth="1"/>
    <col min="4" max="4" width="13.28125" style="0" customWidth="1"/>
    <col min="5" max="5" width="13.140625" style="0" customWidth="1"/>
    <col min="6" max="6" width="17.7109375" style="0" customWidth="1"/>
    <col min="14" max="26" width="11.421875" style="17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1:13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49.5" customHeight="1">
      <c r="A10" s="217" t="s">
        <v>184</v>
      </c>
      <c r="B10" s="217"/>
      <c r="C10" s="217"/>
      <c r="D10" s="217"/>
      <c r="E10" s="217"/>
      <c r="F10" s="217"/>
      <c r="G10" s="21"/>
      <c r="H10" s="21"/>
      <c r="I10" s="17"/>
      <c r="J10" s="17"/>
      <c r="K10" s="17"/>
      <c r="L10" s="17"/>
      <c r="M10" s="17"/>
    </row>
    <row r="11" spans="1:13" ht="19.5" customHeight="1">
      <c r="A11" s="218" t="s">
        <v>152</v>
      </c>
      <c r="B11" s="218"/>
      <c r="C11" s="218"/>
      <c r="D11" s="218"/>
      <c r="E11" s="218"/>
      <c r="F11" s="218"/>
      <c r="G11" s="21"/>
      <c r="H11" s="21"/>
      <c r="I11" s="17"/>
      <c r="J11" s="17"/>
      <c r="K11" s="17"/>
      <c r="L11" s="17"/>
      <c r="M11" s="17"/>
    </row>
    <row r="12" spans="1:13" ht="21.75" customHeight="1">
      <c r="A12" s="17"/>
      <c r="B12" s="135"/>
      <c r="C12" s="136" t="s">
        <v>0</v>
      </c>
      <c r="D12" s="136" t="s">
        <v>82</v>
      </c>
      <c r="E12" s="136" t="s">
        <v>83</v>
      </c>
      <c r="F12" s="136" t="s">
        <v>84</v>
      </c>
      <c r="G12" s="21"/>
      <c r="H12" s="21"/>
      <c r="I12" s="17"/>
      <c r="J12" s="17"/>
      <c r="K12" s="17"/>
      <c r="L12" s="17"/>
      <c r="M12" s="17"/>
    </row>
    <row r="13" spans="1:13" ht="14.25" customHeight="1">
      <c r="A13" s="196" t="s">
        <v>169</v>
      </c>
      <c r="B13" s="195" t="s">
        <v>86</v>
      </c>
      <c r="C13" s="197" t="s">
        <v>85</v>
      </c>
      <c r="D13" s="197" t="s">
        <v>85</v>
      </c>
      <c r="E13" s="197" t="s">
        <v>85</v>
      </c>
      <c r="F13" s="198"/>
      <c r="G13" s="21"/>
      <c r="H13" s="21"/>
      <c r="I13" s="17"/>
      <c r="J13" s="17"/>
      <c r="K13" s="17"/>
      <c r="L13" s="17"/>
      <c r="M13" s="17"/>
    </row>
    <row r="14" spans="1:8" s="17" customFormat="1" ht="15">
      <c r="A14" s="142" t="s">
        <v>170</v>
      </c>
      <c r="B14" s="138" t="s">
        <v>136</v>
      </c>
      <c r="C14" s="137" t="s">
        <v>85</v>
      </c>
      <c r="D14" s="137" t="s">
        <v>85</v>
      </c>
      <c r="E14" s="137" t="s">
        <v>85</v>
      </c>
      <c r="F14" s="21"/>
      <c r="G14" s="21"/>
      <c r="H14" s="21"/>
    </row>
    <row r="15" spans="1:13" ht="15">
      <c r="A15" s="196" t="s">
        <v>171</v>
      </c>
      <c r="B15" s="199" t="s">
        <v>151</v>
      </c>
      <c r="C15" s="197" t="s">
        <v>85</v>
      </c>
      <c r="D15" s="197" t="s">
        <v>85</v>
      </c>
      <c r="E15" s="197" t="s">
        <v>85</v>
      </c>
      <c r="F15" s="198"/>
      <c r="G15" s="21"/>
      <c r="H15" s="21"/>
      <c r="I15" s="17"/>
      <c r="J15" s="17"/>
      <c r="K15" s="17"/>
      <c r="L15" s="17"/>
      <c r="M15" s="17"/>
    </row>
    <row r="16" spans="1:8" s="17" customFormat="1" ht="15">
      <c r="A16" s="142" t="s">
        <v>172</v>
      </c>
      <c r="B16" s="138" t="s">
        <v>137</v>
      </c>
      <c r="C16" s="139" t="s">
        <v>85</v>
      </c>
      <c r="D16" s="140" t="s">
        <v>85</v>
      </c>
      <c r="E16" s="140" t="s">
        <v>85</v>
      </c>
      <c r="F16" s="21"/>
      <c r="G16" s="21"/>
      <c r="H16" s="21"/>
    </row>
    <row r="17" spans="1:13" ht="15">
      <c r="A17" s="196" t="s">
        <v>173</v>
      </c>
      <c r="B17" s="200" t="s">
        <v>138</v>
      </c>
      <c r="C17" s="201" t="s">
        <v>85</v>
      </c>
      <c r="D17" s="201" t="s">
        <v>85</v>
      </c>
      <c r="E17" s="201" t="s">
        <v>85</v>
      </c>
      <c r="F17" s="198"/>
      <c r="G17" s="21"/>
      <c r="H17" s="21"/>
      <c r="I17" s="17"/>
      <c r="J17" s="17"/>
      <c r="K17" s="17"/>
      <c r="L17" s="17"/>
      <c r="M17" s="17"/>
    </row>
    <row r="18" spans="1:8" s="17" customFormat="1" ht="15">
      <c r="A18" s="142" t="s">
        <v>174</v>
      </c>
      <c r="B18" s="138" t="s">
        <v>139</v>
      </c>
      <c r="C18" s="140" t="s">
        <v>85</v>
      </c>
      <c r="D18" s="140" t="s">
        <v>85</v>
      </c>
      <c r="E18" s="140" t="s">
        <v>85</v>
      </c>
      <c r="F18" s="21"/>
      <c r="G18" s="21"/>
      <c r="H18" s="21"/>
    </row>
    <row r="19" spans="1:13" ht="15">
      <c r="A19" s="196" t="s">
        <v>175</v>
      </c>
      <c r="B19" s="199" t="s">
        <v>140</v>
      </c>
      <c r="C19" s="201" t="s">
        <v>85</v>
      </c>
      <c r="D19" s="201" t="s">
        <v>85</v>
      </c>
      <c r="E19" s="201" t="s">
        <v>85</v>
      </c>
      <c r="F19" s="198"/>
      <c r="G19" s="21"/>
      <c r="H19" s="21"/>
      <c r="I19" s="17"/>
      <c r="J19" s="17"/>
      <c r="K19" s="17"/>
      <c r="L19" s="17"/>
      <c r="M19" s="17"/>
    </row>
    <row r="20" spans="1:8" s="17" customFormat="1" ht="15">
      <c r="A20" s="142" t="s">
        <v>176</v>
      </c>
      <c r="B20" s="141" t="s">
        <v>141</v>
      </c>
      <c r="C20" s="140" t="s">
        <v>85</v>
      </c>
      <c r="D20" s="140" t="s">
        <v>85</v>
      </c>
      <c r="E20" s="140" t="s">
        <v>85</v>
      </c>
      <c r="F20" s="21"/>
      <c r="G20" s="21"/>
      <c r="H20" s="21"/>
    </row>
    <row r="21" spans="1:13" ht="15">
      <c r="A21" s="196" t="s">
        <v>177</v>
      </c>
      <c r="B21" s="200" t="s">
        <v>142</v>
      </c>
      <c r="C21" s="201" t="s">
        <v>85</v>
      </c>
      <c r="D21" s="201" t="s">
        <v>85</v>
      </c>
      <c r="E21" s="201" t="s">
        <v>85</v>
      </c>
      <c r="F21" s="198"/>
      <c r="G21" s="21"/>
      <c r="H21" s="21"/>
      <c r="I21" s="17"/>
      <c r="J21" s="17"/>
      <c r="K21" s="17"/>
      <c r="L21" s="17"/>
      <c r="M21" s="17"/>
    </row>
    <row r="22" spans="1:8" s="17" customFormat="1" ht="15">
      <c r="A22" s="142" t="s">
        <v>178</v>
      </c>
      <c r="B22" s="138" t="s">
        <v>143</v>
      </c>
      <c r="C22" s="140" t="s">
        <v>85</v>
      </c>
      <c r="D22" s="140" t="s">
        <v>85</v>
      </c>
      <c r="E22" s="140" t="s">
        <v>85</v>
      </c>
      <c r="F22" s="21"/>
      <c r="G22" s="21"/>
      <c r="H22" s="21"/>
    </row>
    <row r="23" spans="1:8" s="17" customFormat="1" ht="15">
      <c r="A23" s="196" t="s">
        <v>179</v>
      </c>
      <c r="B23" s="199" t="s">
        <v>144</v>
      </c>
      <c r="C23" s="201" t="s">
        <v>85</v>
      </c>
      <c r="D23" s="201" t="s">
        <v>85</v>
      </c>
      <c r="E23" s="201" t="s">
        <v>85</v>
      </c>
      <c r="F23" s="202"/>
      <c r="G23" s="21"/>
      <c r="H23" s="21"/>
    </row>
    <row r="24" spans="1:8" s="17" customFormat="1" ht="15">
      <c r="A24" s="142" t="s">
        <v>180</v>
      </c>
      <c r="B24" s="138" t="s">
        <v>145</v>
      </c>
      <c r="C24" s="140" t="s">
        <v>85</v>
      </c>
      <c r="D24" s="140" t="s">
        <v>85</v>
      </c>
      <c r="E24" s="140" t="s">
        <v>85</v>
      </c>
      <c r="F24" s="21"/>
      <c r="G24" s="21"/>
      <c r="H24" s="21"/>
    </row>
    <row r="25" spans="1:13" ht="15">
      <c r="A25" s="196" t="s">
        <v>181</v>
      </c>
      <c r="B25" s="203" t="s">
        <v>146</v>
      </c>
      <c r="C25" s="201" t="s">
        <v>85</v>
      </c>
      <c r="D25" s="201" t="s">
        <v>85</v>
      </c>
      <c r="E25" s="201" t="s">
        <v>85</v>
      </c>
      <c r="F25" s="198"/>
      <c r="G25" s="21"/>
      <c r="H25" s="21"/>
      <c r="I25" s="17"/>
      <c r="J25" s="17"/>
      <c r="K25" s="17"/>
      <c r="L25" s="17"/>
      <c r="M25" s="17"/>
    </row>
    <row r="26" spans="1:8" s="17" customFormat="1" ht="15">
      <c r="A26" s="142" t="s">
        <v>182</v>
      </c>
      <c r="B26" s="21" t="s">
        <v>87</v>
      </c>
      <c r="C26" s="143"/>
      <c r="D26" s="143"/>
      <c r="E26" s="143"/>
      <c r="F26" s="143" t="s">
        <v>85</v>
      </c>
      <c r="G26" s="21"/>
      <c r="H26" s="21"/>
    </row>
    <row r="27" spans="1:13" ht="15">
      <c r="A27" s="17"/>
      <c r="B27" s="21"/>
      <c r="C27" s="143"/>
      <c r="D27" s="143"/>
      <c r="E27" s="143"/>
      <c r="F27" s="21"/>
      <c r="G27" s="21"/>
      <c r="H27" s="21"/>
      <c r="I27" s="17"/>
      <c r="J27" s="17"/>
      <c r="K27" s="17"/>
      <c r="L27" s="17"/>
      <c r="M27" s="17"/>
    </row>
    <row r="28" spans="1:13" ht="15">
      <c r="A28" s="17"/>
      <c r="B28" s="21"/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</row>
    <row r="29" spans="1:13" ht="15">
      <c r="A29" s="17"/>
      <c r="B29" s="21"/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</row>
    <row r="30" spans="1:13" ht="15">
      <c r="A30" s="17"/>
      <c r="B30" s="21"/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</row>
    <row r="31" spans="1:13" ht="15">
      <c r="A31" s="17"/>
      <c r="B31" s="21"/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</row>
    <row r="32" spans="1:13" ht="15">
      <c r="A32" s="17"/>
      <c r="B32" s="21"/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</row>
    <row r="33" spans="1:13" ht="15">
      <c r="A33" s="17"/>
      <c r="B33" s="21"/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</row>
    <row r="34" spans="1:13" ht="15">
      <c r="A34" s="17"/>
      <c r="B34" s="21"/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</row>
    <row r="35" spans="1:13" ht="13.5" customHeight="1">
      <c r="A35" s="17"/>
      <c r="B35" s="21"/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</row>
    <row r="36" spans="1:13" ht="15" hidden="1">
      <c r="A36" s="17"/>
      <c r="H36" s="17"/>
      <c r="I36" s="17"/>
      <c r="J36" s="17"/>
      <c r="K36" s="17"/>
      <c r="L36" s="17"/>
      <c r="M36" s="17"/>
    </row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</sheetData>
  <sheetProtection/>
  <mergeCells count="2">
    <mergeCell ref="A10:F10"/>
    <mergeCell ref="A11:F11"/>
  </mergeCell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N67"/>
  <sheetViews>
    <sheetView zoomScalePageLayoutView="0" workbookViewId="0" topLeftCell="A1">
      <selection activeCell="O9" sqref="O9"/>
    </sheetView>
  </sheetViews>
  <sheetFormatPr defaultColWidth="11.421875" defaultRowHeight="15"/>
  <cols>
    <col min="2" max="14" width="20.7109375" style="0" customWidth="1"/>
    <col min="15" max="23" width="11.421875" style="17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2:14" s="17" customFormat="1" ht="28.5" customHeight="1">
      <c r="B9" s="228" t="s">
        <v>185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</row>
    <row r="10" s="17" customFormat="1" ht="15">
      <c r="B10" s="206" t="s">
        <v>162</v>
      </c>
    </row>
    <row r="11" s="17" customFormat="1" ht="15"/>
    <row r="12" s="17" customFormat="1" ht="15"/>
    <row r="13" spans="1:14" ht="15">
      <c r="A13" s="17"/>
      <c r="B13" s="243" t="s">
        <v>131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17"/>
    </row>
    <row r="14" spans="2:13" s="17" customFormat="1" ht="15">
      <c r="B14" s="219" t="s">
        <v>149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</row>
    <row r="15" spans="1:14" ht="15">
      <c r="A15" s="17"/>
      <c r="B15" s="220" t="s">
        <v>31</v>
      </c>
      <c r="C15" s="145" t="s">
        <v>109</v>
      </c>
      <c r="D15" s="145" t="s">
        <v>113</v>
      </c>
      <c r="E15" s="145" t="s">
        <v>114</v>
      </c>
      <c r="F15" s="145" t="s">
        <v>115</v>
      </c>
      <c r="G15" s="145" t="s">
        <v>28</v>
      </c>
      <c r="H15" s="145" t="s">
        <v>116</v>
      </c>
      <c r="I15" s="145" t="s">
        <v>117</v>
      </c>
      <c r="J15" s="145" t="s">
        <v>118</v>
      </c>
      <c r="K15" s="145" t="s">
        <v>119</v>
      </c>
      <c r="L15" s="145" t="s">
        <v>120</v>
      </c>
      <c r="M15" s="145" t="s">
        <v>29</v>
      </c>
      <c r="N15" s="145" t="s">
        <v>30</v>
      </c>
    </row>
    <row r="16" spans="1:14" ht="15">
      <c r="A16" s="17"/>
      <c r="B16" s="220"/>
      <c r="C16" s="145" t="s">
        <v>33</v>
      </c>
      <c r="D16" s="145" t="s">
        <v>33</v>
      </c>
      <c r="E16" s="145" t="s">
        <v>33</v>
      </c>
      <c r="F16" s="145" t="s">
        <v>33</v>
      </c>
      <c r="G16" s="145" t="s">
        <v>33</v>
      </c>
      <c r="H16" s="145" t="s">
        <v>33</v>
      </c>
      <c r="I16" s="145" t="s">
        <v>33</v>
      </c>
      <c r="J16" s="145" t="s">
        <v>33</v>
      </c>
      <c r="K16" s="145" t="s">
        <v>33</v>
      </c>
      <c r="L16" s="145" t="s">
        <v>33</v>
      </c>
      <c r="M16" s="145" t="s">
        <v>33</v>
      </c>
      <c r="N16" s="145" t="s">
        <v>33</v>
      </c>
    </row>
    <row r="17" spans="2:14" s="17" customFormat="1" ht="15">
      <c r="B17" s="99" t="s">
        <v>33</v>
      </c>
      <c r="C17" s="97">
        <v>0.6112228640138243</v>
      </c>
      <c r="D17" s="97">
        <v>0.05067416573019833</v>
      </c>
      <c r="E17" s="97">
        <v>0.04414805366009217</v>
      </c>
      <c r="F17" s="97">
        <v>0.11778952419685766</v>
      </c>
      <c r="G17" s="97">
        <v>0.029887312830825335</v>
      </c>
      <c r="H17" s="97">
        <v>0.007692556281085615</v>
      </c>
      <c r="I17" s="97">
        <v>0.014666221958540913</v>
      </c>
      <c r="J17" s="97">
        <v>0.010492510184283543</v>
      </c>
      <c r="K17" s="97">
        <v>0.002992023911801451</v>
      </c>
      <c r="L17" s="97">
        <v>0.03784266966336529</v>
      </c>
      <c r="M17" s="97">
        <v>0.07259209756912538</v>
      </c>
      <c r="N17" s="97">
        <v>1</v>
      </c>
    </row>
    <row r="18" spans="2:14" s="17" customFormat="1" ht="15">
      <c r="B18" s="120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20"/>
    </row>
    <row r="19" s="17" customFormat="1" ht="15"/>
    <row r="20" s="17" customFormat="1" ht="15"/>
    <row r="21" s="17" customFormat="1" ht="15"/>
    <row r="22" spans="2:14" s="17" customFormat="1" ht="15">
      <c r="B22" s="244" t="s">
        <v>121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2:14" s="17" customFormat="1" ht="15">
      <c r="B23" s="219" t="s">
        <v>149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</row>
    <row r="24" spans="1:14" ht="15">
      <c r="A24" s="17"/>
      <c r="B24" s="220" t="s">
        <v>36</v>
      </c>
      <c r="C24" s="145" t="s">
        <v>109</v>
      </c>
      <c r="D24" s="145" t="s">
        <v>113</v>
      </c>
      <c r="E24" s="145" t="s">
        <v>114</v>
      </c>
      <c r="F24" s="145" t="s">
        <v>115</v>
      </c>
      <c r="G24" s="145" t="s">
        <v>28</v>
      </c>
      <c r="H24" s="145" t="s">
        <v>116</v>
      </c>
      <c r="I24" s="145" t="s">
        <v>117</v>
      </c>
      <c r="J24" s="145" t="s">
        <v>118</v>
      </c>
      <c r="K24" s="145" t="s">
        <v>119</v>
      </c>
      <c r="L24" s="145" t="s">
        <v>120</v>
      </c>
      <c r="M24" s="145" t="s">
        <v>29</v>
      </c>
      <c r="N24" s="145" t="s">
        <v>30</v>
      </c>
    </row>
    <row r="25" spans="1:14" ht="15">
      <c r="A25" s="17"/>
      <c r="B25" s="220"/>
      <c r="C25" s="145" t="s">
        <v>33</v>
      </c>
      <c r="D25" s="145" t="s">
        <v>33</v>
      </c>
      <c r="E25" s="145" t="s">
        <v>33</v>
      </c>
      <c r="F25" s="145" t="s">
        <v>33</v>
      </c>
      <c r="G25" s="145" t="s">
        <v>33</v>
      </c>
      <c r="H25" s="145" t="s">
        <v>33</v>
      </c>
      <c r="I25" s="145" t="s">
        <v>33</v>
      </c>
      <c r="J25" s="145" t="s">
        <v>33</v>
      </c>
      <c r="K25" s="145" t="s">
        <v>33</v>
      </c>
      <c r="L25" s="145" t="s">
        <v>33</v>
      </c>
      <c r="M25" s="145" t="s">
        <v>33</v>
      </c>
      <c r="N25" s="145" t="s">
        <v>33</v>
      </c>
    </row>
    <row r="26" spans="2:14" s="17" customFormat="1" ht="15">
      <c r="B26" s="157" t="s">
        <v>67</v>
      </c>
      <c r="C26" s="97">
        <v>0.628089863463128</v>
      </c>
      <c r="D26" s="97">
        <v>0.044564662936068034</v>
      </c>
      <c r="E26" s="97">
        <v>0.04034717097676962</v>
      </c>
      <c r="F26" s="97">
        <v>0.11816951735538447</v>
      </c>
      <c r="G26" s="97">
        <v>0.025806190295971233</v>
      </c>
      <c r="H26" s="97">
        <v>0.005351607444151771</v>
      </c>
      <c r="I26" s="97">
        <v>0.013077769184715263</v>
      </c>
      <c r="J26" s="97">
        <v>0.00683000798690704</v>
      </c>
      <c r="K26" s="97">
        <v>0.0013087895215830024</v>
      </c>
      <c r="L26" s="97">
        <v>0.03348931640429698</v>
      </c>
      <c r="M26" s="97">
        <v>0.08296510443102466</v>
      </c>
      <c r="N26" s="97">
        <v>1</v>
      </c>
    </row>
    <row r="27" spans="2:14" ht="15">
      <c r="B27" s="95" t="s">
        <v>64</v>
      </c>
      <c r="C27" s="62">
        <v>0.6367710672780978</v>
      </c>
      <c r="D27" s="62">
        <v>0.04133960230306641</v>
      </c>
      <c r="E27" s="62">
        <v>0.04801121534950973</v>
      </c>
      <c r="F27" s="62">
        <v>0.11267146505502681</v>
      </c>
      <c r="G27" s="62">
        <v>0.029324299190646937</v>
      </c>
      <c r="H27" s="62">
        <v>0.010101414117981156</v>
      </c>
      <c r="I27" s="62">
        <v>0.012695263674706863</v>
      </c>
      <c r="J27" s="62">
        <v>0.009917424789362216</v>
      </c>
      <c r="K27" s="62">
        <v>0.0010719378276059985</v>
      </c>
      <c r="L27" s="62">
        <v>0.03721184171318063</v>
      </c>
      <c r="M27" s="62">
        <v>0.060884468700815354</v>
      </c>
      <c r="N27" s="62">
        <v>1</v>
      </c>
    </row>
    <row r="28" spans="2:14" s="17" customFormat="1" ht="15">
      <c r="B28" s="157" t="s">
        <v>103</v>
      </c>
      <c r="C28" s="97">
        <v>0.5324217468081449</v>
      </c>
      <c r="D28" s="97">
        <v>0.07641074526105233</v>
      </c>
      <c r="E28" s="97">
        <v>0.048919379287712325</v>
      </c>
      <c r="F28" s="97">
        <v>0.12970573986966916</v>
      </c>
      <c r="G28" s="97">
        <v>0.03802097169914518</v>
      </c>
      <c r="H28" s="97">
        <v>0.009491959806847838</v>
      </c>
      <c r="I28" s="97">
        <v>0.02179368973761935</v>
      </c>
      <c r="J28" s="97">
        <v>0.019424606585301058</v>
      </c>
      <c r="K28" s="97">
        <v>0.0057883139816536705</v>
      </c>
      <c r="L28" s="97">
        <v>0.05250113297182415</v>
      </c>
      <c r="M28" s="97">
        <v>0.06552171399102998</v>
      </c>
      <c r="N28" s="97">
        <v>1</v>
      </c>
    </row>
    <row r="29" spans="2:14" ht="15">
      <c r="B29" s="95" t="s">
        <v>69</v>
      </c>
      <c r="C29" s="62">
        <v>0.5816333333333332</v>
      </c>
      <c r="D29" s="62">
        <v>0.09266666666666666</v>
      </c>
      <c r="E29" s="62">
        <v>0.028966666666666658</v>
      </c>
      <c r="F29" s="62">
        <v>0.06599999999999999</v>
      </c>
      <c r="G29" s="62">
        <v>0.05999999999999999</v>
      </c>
      <c r="H29" s="62">
        <v>0.009999999999999998</v>
      </c>
      <c r="I29" s="62">
        <v>0.01333333333333333</v>
      </c>
      <c r="J29" s="62">
        <v>0.02126666666666666</v>
      </c>
      <c r="K29" s="62">
        <v>0.04949999999999999</v>
      </c>
      <c r="L29" s="62">
        <v>0.006666666666666665</v>
      </c>
      <c r="M29" s="62">
        <v>0.06996666666666665</v>
      </c>
      <c r="N29" s="62">
        <v>1</v>
      </c>
    </row>
    <row r="30" spans="2:14" s="17" customFormat="1" ht="15">
      <c r="B30" s="158" t="s">
        <v>31</v>
      </c>
      <c r="C30" s="99">
        <v>0.6112228640138243</v>
      </c>
      <c r="D30" s="99">
        <v>0.05067416573019833</v>
      </c>
      <c r="E30" s="99">
        <v>0.04414805366009217</v>
      </c>
      <c r="F30" s="99">
        <v>0.11778952419685766</v>
      </c>
      <c r="G30" s="99">
        <v>0.029887312830825335</v>
      </c>
      <c r="H30" s="99">
        <v>0.007692556281085615</v>
      </c>
      <c r="I30" s="99">
        <v>0.014666221958540913</v>
      </c>
      <c r="J30" s="99">
        <v>0.010492510184283543</v>
      </c>
      <c r="K30" s="99">
        <v>0.002992023911801451</v>
      </c>
      <c r="L30" s="99">
        <v>0.03784266966336529</v>
      </c>
      <c r="M30" s="99">
        <v>0.07259209756912538</v>
      </c>
      <c r="N30" s="99">
        <v>1</v>
      </c>
    </row>
    <row r="31" s="17" customFormat="1" ht="15"/>
    <row r="32" s="17" customFormat="1" ht="15"/>
    <row r="33" s="17" customFormat="1" ht="15"/>
    <row r="34" spans="2:14" s="17" customFormat="1" ht="15">
      <c r="B34" s="244" t="s">
        <v>122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2:14" s="17" customFormat="1" ht="15">
      <c r="B35" s="219" t="s">
        <v>150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</row>
    <row r="36" spans="2:14" ht="15">
      <c r="B36" s="220" t="s">
        <v>35</v>
      </c>
      <c r="C36" s="145" t="s">
        <v>109</v>
      </c>
      <c r="D36" s="145" t="s">
        <v>113</v>
      </c>
      <c r="E36" s="145" t="s">
        <v>114</v>
      </c>
      <c r="F36" s="145" t="s">
        <v>115</v>
      </c>
      <c r="G36" s="145" t="s">
        <v>28</v>
      </c>
      <c r="H36" s="145" t="s">
        <v>116</v>
      </c>
      <c r="I36" s="145" t="s">
        <v>117</v>
      </c>
      <c r="J36" s="145" t="s">
        <v>118</v>
      </c>
      <c r="K36" s="145" t="s">
        <v>119</v>
      </c>
      <c r="L36" s="145" t="s">
        <v>120</v>
      </c>
      <c r="M36" s="145" t="s">
        <v>29</v>
      </c>
      <c r="N36" s="145" t="s">
        <v>30</v>
      </c>
    </row>
    <row r="37" spans="2:14" ht="15">
      <c r="B37" s="220"/>
      <c r="C37" s="145" t="s">
        <v>33</v>
      </c>
      <c r="D37" s="145" t="s">
        <v>33</v>
      </c>
      <c r="E37" s="145" t="s">
        <v>33</v>
      </c>
      <c r="F37" s="145" t="s">
        <v>33</v>
      </c>
      <c r="G37" s="145" t="s">
        <v>33</v>
      </c>
      <c r="H37" s="145" t="s">
        <v>33</v>
      </c>
      <c r="I37" s="145" t="s">
        <v>33</v>
      </c>
      <c r="J37" s="145" t="s">
        <v>33</v>
      </c>
      <c r="K37" s="145" t="s">
        <v>33</v>
      </c>
      <c r="L37" s="145" t="s">
        <v>33</v>
      </c>
      <c r="M37" s="145" t="s">
        <v>33</v>
      </c>
      <c r="N37" s="145" t="s">
        <v>33</v>
      </c>
    </row>
    <row r="38" spans="2:14" s="17" customFormat="1" ht="15">
      <c r="B38" s="157" t="s">
        <v>3</v>
      </c>
      <c r="C38" s="97">
        <v>0.5981272364953181</v>
      </c>
      <c r="D38" s="97">
        <v>0.039955145099887866</v>
      </c>
      <c r="E38" s="97">
        <v>0.03354118008385295</v>
      </c>
      <c r="F38" s="97">
        <v>0.11072303527680757</v>
      </c>
      <c r="G38" s="97">
        <v>0.02197033005492583</v>
      </c>
      <c r="H38" s="97">
        <v>0.0016142050040355124</v>
      </c>
      <c r="I38" s="97">
        <v>0.010370910025927276</v>
      </c>
      <c r="J38" s="97">
        <v>0.005106887512767219</v>
      </c>
      <c r="K38" s="97">
        <v>0.0007356775018391938</v>
      </c>
      <c r="L38" s="97">
        <v>0.08554572271386432</v>
      </c>
      <c r="M38" s="97">
        <v>0.09230967023077419</v>
      </c>
      <c r="N38" s="97">
        <v>1</v>
      </c>
    </row>
    <row r="39" spans="2:14" ht="15">
      <c r="B39" s="95" t="s">
        <v>4</v>
      </c>
      <c r="C39" s="62">
        <v>0.6670610388095516</v>
      </c>
      <c r="D39" s="62">
        <v>0.04114245721617704</v>
      </c>
      <c r="E39" s="62">
        <v>0.02697838729566247</v>
      </c>
      <c r="F39" s="62">
        <v>0.09444935095232543</v>
      </c>
      <c r="G39" s="62">
        <v>0.024078918864874777</v>
      </c>
      <c r="H39" s="62">
        <v>0.0013330889336954895</v>
      </c>
      <c r="I39" s="62">
        <v>0.011881155121561049</v>
      </c>
      <c r="J39" s="62">
        <v>0.0011164619819699724</v>
      </c>
      <c r="K39" s="62">
        <v>8.331805835596809E-05</v>
      </c>
      <c r="L39" s="62">
        <v>0.004065921247771243</v>
      </c>
      <c r="M39" s="62">
        <v>0.12780990151805505</v>
      </c>
      <c r="N39" s="62">
        <v>1</v>
      </c>
    </row>
    <row r="40" spans="2:14" s="17" customFormat="1" ht="15">
      <c r="B40" s="157" t="s">
        <v>5</v>
      </c>
      <c r="C40" s="97">
        <v>0.6744568089939003</v>
      </c>
      <c r="D40" s="97">
        <v>0.035684184963501564</v>
      </c>
      <c r="E40" s="97">
        <v>0.02081339371169807</v>
      </c>
      <c r="F40" s="97">
        <v>0.08693913118009229</v>
      </c>
      <c r="G40" s="97">
        <v>0.024941788209076755</v>
      </c>
      <c r="H40" s="97">
        <v>0.010228133080010858</v>
      </c>
      <c r="I40" s="97">
        <v>0.009628158793194577</v>
      </c>
      <c r="J40" s="97">
        <v>0.007113980829393027</v>
      </c>
      <c r="K40" s="97">
        <v>0.0043712412325186065</v>
      </c>
      <c r="L40" s="97">
        <v>0.05191206091167522</v>
      </c>
      <c r="M40" s="97">
        <v>0.0739111180949388</v>
      </c>
      <c r="N40" s="97">
        <v>1</v>
      </c>
    </row>
    <row r="41" spans="2:14" ht="15">
      <c r="B41" s="95" t="s">
        <v>6</v>
      </c>
      <c r="C41" s="62">
        <v>0.5280199999999999</v>
      </c>
      <c r="D41" s="62">
        <v>0.07511999999999999</v>
      </c>
      <c r="E41" s="62">
        <v>0.0508</v>
      </c>
      <c r="F41" s="62">
        <v>0.25908000000000003</v>
      </c>
      <c r="G41" s="62">
        <v>0.0124</v>
      </c>
      <c r="H41" s="62">
        <v>0.013</v>
      </c>
      <c r="I41" s="62">
        <v>0.0109</v>
      </c>
      <c r="J41" s="62">
        <v>0.02948</v>
      </c>
      <c r="K41" s="62">
        <v>0</v>
      </c>
      <c r="L41" s="62">
        <v>0.004199999999999999</v>
      </c>
      <c r="M41" s="62">
        <v>0.017</v>
      </c>
      <c r="N41" s="62">
        <v>1</v>
      </c>
    </row>
    <row r="42" spans="2:14" s="17" customFormat="1" ht="15">
      <c r="B42" s="157" t="s">
        <v>7</v>
      </c>
      <c r="C42" s="97">
        <v>0.67416</v>
      </c>
      <c r="D42" s="97">
        <v>0.038599999999999995</v>
      </c>
      <c r="E42" s="97">
        <v>0.02054</v>
      </c>
      <c r="F42" s="97">
        <v>0.1147</v>
      </c>
      <c r="G42" s="97">
        <v>0.03618</v>
      </c>
      <c r="H42" s="97">
        <v>0.00292</v>
      </c>
      <c r="I42" s="97">
        <v>0.004</v>
      </c>
      <c r="J42" s="97">
        <v>0.008</v>
      </c>
      <c r="K42" s="97"/>
      <c r="L42" s="97">
        <v>0.03382</v>
      </c>
      <c r="M42" s="97">
        <v>0.06708</v>
      </c>
      <c r="N42" s="97">
        <v>1</v>
      </c>
    </row>
    <row r="43" spans="2:14" ht="15">
      <c r="B43" s="95" t="s">
        <v>8</v>
      </c>
      <c r="C43" s="62">
        <v>0.6623552681289864</v>
      </c>
      <c r="D43" s="62">
        <v>0.04416961130742049</v>
      </c>
      <c r="E43" s="62">
        <v>0.10558481676556215</v>
      </c>
      <c r="F43" s="62">
        <v>0.10682934417850078</v>
      </c>
      <c r="G43" s="62">
        <v>0.02735737938084761</v>
      </c>
      <c r="H43" s="62">
        <v>0.006533768917927861</v>
      </c>
      <c r="I43" s="62">
        <v>0.006444874102717958</v>
      </c>
      <c r="J43" s="62">
        <v>7.778296330866502E-05</v>
      </c>
      <c r="K43" s="62"/>
      <c r="L43" s="62">
        <v>0.007022690401582328</v>
      </c>
      <c r="M43" s="62">
        <v>0.03362446385314576</v>
      </c>
      <c r="N43" s="62">
        <v>1</v>
      </c>
    </row>
    <row r="44" spans="2:14" s="17" customFormat="1" ht="15">
      <c r="B44" s="157" t="s">
        <v>9</v>
      </c>
      <c r="C44" s="97">
        <v>0.5910423886963477</v>
      </c>
      <c r="D44" s="97">
        <v>0.02387696614236204</v>
      </c>
      <c r="E44" s="97">
        <v>0.10823780325246603</v>
      </c>
      <c r="F44" s="97">
        <v>0.12839909357504667</v>
      </c>
      <c r="G44" s="97">
        <v>0.017112103439082912</v>
      </c>
      <c r="H44" s="97">
        <v>0.001582911223673687</v>
      </c>
      <c r="I44" s="97">
        <v>0.006398293788323114</v>
      </c>
      <c r="J44" s="97">
        <v>0.02632631298320448</v>
      </c>
      <c r="K44" s="97">
        <v>0.0006998133830978405</v>
      </c>
      <c r="L44" s="97">
        <v>0.028625699813383098</v>
      </c>
      <c r="M44" s="97">
        <v>0.06769861370301253</v>
      </c>
      <c r="N44" s="97">
        <v>1</v>
      </c>
    </row>
    <row r="45" spans="2:14" ht="15">
      <c r="B45" s="95" t="s">
        <v>10</v>
      </c>
      <c r="C45" s="62">
        <v>0.6718776040798642</v>
      </c>
      <c r="D45" s="62">
        <v>0.07533082230592314</v>
      </c>
      <c r="E45" s="62">
        <v>0.03853204893170228</v>
      </c>
      <c r="F45" s="62">
        <v>0.09333022232592247</v>
      </c>
      <c r="G45" s="62">
        <v>0.041898603379887336</v>
      </c>
      <c r="H45" s="62">
        <v>0.0012999566681110631</v>
      </c>
      <c r="I45" s="62">
        <v>0.010632978900703308</v>
      </c>
      <c r="J45" s="62">
        <v>0.014599513349555015</v>
      </c>
      <c r="K45" s="62"/>
      <c r="L45" s="62">
        <v>0.040231992266924435</v>
      </c>
      <c r="M45" s="62">
        <v>0.012266257791406953</v>
      </c>
      <c r="N45" s="62">
        <v>1</v>
      </c>
    </row>
    <row r="46" spans="2:14" s="17" customFormat="1" ht="15">
      <c r="B46" s="157" t="s">
        <v>11</v>
      </c>
      <c r="C46" s="97">
        <v>0.6359454594651828</v>
      </c>
      <c r="D46" s="97">
        <v>0.03789367183915482</v>
      </c>
      <c r="E46" s="97">
        <v>0.027670262702791725</v>
      </c>
      <c r="F46" s="97">
        <v>0.11389277773202668</v>
      </c>
      <c r="G46" s="97">
        <v>0.023582075504994058</v>
      </c>
      <c r="H46" s="97">
        <v>0.020182115504523476</v>
      </c>
      <c r="I46" s="97">
        <v>0.01654098187080152</v>
      </c>
      <c r="J46" s="97">
        <v>0.0020999752944083007</v>
      </c>
      <c r="K46" s="97">
        <v>0.0008588134257244032</v>
      </c>
      <c r="L46" s="97">
        <v>0.04754061716920977</v>
      </c>
      <c r="M46" s="97">
        <v>0.07379324949118246</v>
      </c>
      <c r="N46" s="97">
        <v>1</v>
      </c>
    </row>
    <row r="47" spans="2:14" ht="15">
      <c r="B47" s="95" t="s">
        <v>12</v>
      </c>
      <c r="C47" s="62">
        <v>0.6363378826509357</v>
      </c>
      <c r="D47" s="62">
        <v>0.02359646053092036</v>
      </c>
      <c r="E47" s="62">
        <v>0.035544668299755035</v>
      </c>
      <c r="F47" s="62">
        <v>0.10968354746787982</v>
      </c>
      <c r="G47" s="62">
        <v>0.018713859587728508</v>
      </c>
      <c r="H47" s="62">
        <v>0.00981519438750854</v>
      </c>
      <c r="I47" s="62">
        <v>0.03041210485093902</v>
      </c>
      <c r="J47" s="62">
        <v>0.00433268343081871</v>
      </c>
      <c r="K47" s="62">
        <v>0.0058657867986468696</v>
      </c>
      <c r="L47" s="62">
        <v>0.029962172340815545</v>
      </c>
      <c r="M47" s="62">
        <v>0.0957356396540519</v>
      </c>
      <c r="N47" s="62">
        <v>1</v>
      </c>
    </row>
    <row r="48" spans="2:14" s="17" customFormat="1" ht="15">
      <c r="B48" s="157" t="s">
        <v>13</v>
      </c>
      <c r="C48" s="97">
        <v>0.6045028690983493</v>
      </c>
      <c r="D48" s="97">
        <v>0.04905927418734519</v>
      </c>
      <c r="E48" s="97">
        <v>0.021622078980970107</v>
      </c>
      <c r="F48" s="97">
        <v>0.11459471101333785</v>
      </c>
      <c r="G48" s="97">
        <v>0.0323215851576081</v>
      </c>
      <c r="H48" s="97">
        <v>0.0049305416673076615</v>
      </c>
      <c r="I48" s="97">
        <v>0.009568789132809253</v>
      </c>
      <c r="J48" s="97">
        <v>0.007838099780010151</v>
      </c>
      <c r="K48" s="97">
        <v>0.0005230527821792839</v>
      </c>
      <c r="L48" s="97">
        <v>0.007184283802286049</v>
      </c>
      <c r="M48" s="97">
        <v>0.147854714397797</v>
      </c>
      <c r="N48" s="97">
        <v>1</v>
      </c>
    </row>
    <row r="49" spans="2:14" ht="15">
      <c r="B49" s="95" t="s">
        <v>14</v>
      </c>
      <c r="C49" s="62">
        <v>0.6025454233801851</v>
      </c>
      <c r="D49" s="62">
        <v>0.03502456862072906</v>
      </c>
      <c r="E49" s="62">
        <v>0.06800651354130956</v>
      </c>
      <c r="F49" s="62">
        <v>0.11955776482687692</v>
      </c>
      <c r="G49" s="62">
        <v>0.03716718089361216</v>
      </c>
      <c r="H49" s="62">
        <v>0.0031710661638669865</v>
      </c>
      <c r="I49" s="62">
        <v>0.01238429893726431</v>
      </c>
      <c r="J49" s="62">
        <v>0.014726888355616499</v>
      </c>
      <c r="K49" s="62">
        <v>0.0012284310364529766</v>
      </c>
      <c r="L49" s="62">
        <v>0.01644097817392298</v>
      </c>
      <c r="M49" s="62">
        <v>0.0897468860701634</v>
      </c>
      <c r="N49" s="62">
        <v>1</v>
      </c>
    </row>
    <row r="50" spans="2:14" s="17" customFormat="1" ht="15">
      <c r="B50" s="157" t="s">
        <v>15</v>
      </c>
      <c r="C50" s="97">
        <v>0.6804914938563268</v>
      </c>
      <c r="D50" s="97">
        <v>0.04177447781902727</v>
      </c>
      <c r="E50" s="97">
        <v>0.04281196485043936</v>
      </c>
      <c r="F50" s="97">
        <v>0.09750503118711018</v>
      </c>
      <c r="G50" s="97">
        <v>0.03217459781752728</v>
      </c>
      <c r="H50" s="97">
        <v>0.005899926250921863</v>
      </c>
      <c r="I50" s="97">
        <v>0.011974850314371073</v>
      </c>
      <c r="J50" s="97">
        <v>0.00501868726640917</v>
      </c>
      <c r="K50" s="97">
        <v>0.0001999975000312496</v>
      </c>
      <c r="L50" s="97">
        <v>0.040118248521893475</v>
      </c>
      <c r="M50" s="97">
        <v>0.04203072461594231</v>
      </c>
      <c r="N50" s="97">
        <v>1</v>
      </c>
    </row>
    <row r="51" spans="2:14" ht="15">
      <c r="B51" s="95" t="s">
        <v>16</v>
      </c>
      <c r="C51" s="62">
        <v>0.5291183860201747</v>
      </c>
      <c r="D51" s="62">
        <v>0.08741140735740803</v>
      </c>
      <c r="E51" s="62">
        <v>0.021212234847064408</v>
      </c>
      <c r="F51" s="62">
        <v>0.14242321970975363</v>
      </c>
      <c r="G51" s="62">
        <v>0.05131185860176747</v>
      </c>
      <c r="H51" s="62">
        <v>0.013412332345845676</v>
      </c>
      <c r="I51" s="62">
        <v>0.015387307658654262</v>
      </c>
      <c r="J51" s="62">
        <v>0.03887451406857414</v>
      </c>
      <c r="K51" s="62">
        <v>0.00124998437519531</v>
      </c>
      <c r="L51" s="62">
        <v>0.053686828914638565</v>
      </c>
      <c r="M51" s="62">
        <v>0.045911926100923726</v>
      </c>
      <c r="N51" s="62">
        <v>1</v>
      </c>
    </row>
    <row r="52" spans="2:14" s="17" customFormat="1" ht="15">
      <c r="B52" s="157" t="s">
        <v>17</v>
      </c>
      <c r="C52" s="97">
        <v>0.57745</v>
      </c>
      <c r="D52" s="97">
        <v>0.049225000000000005</v>
      </c>
      <c r="E52" s="97">
        <v>0.0148</v>
      </c>
      <c r="F52" s="97">
        <v>0.1341</v>
      </c>
      <c r="G52" s="97">
        <v>0.0245</v>
      </c>
      <c r="H52" s="97">
        <v>0.005325</v>
      </c>
      <c r="I52" s="97">
        <v>0.030149999999999996</v>
      </c>
      <c r="J52" s="97">
        <v>0.0075</v>
      </c>
      <c r="K52" s="97">
        <v>0.00025</v>
      </c>
      <c r="L52" s="97">
        <v>0.032325</v>
      </c>
      <c r="M52" s="97">
        <v>0.12437500000000001</v>
      </c>
      <c r="N52" s="97">
        <v>1</v>
      </c>
    </row>
    <row r="53" spans="2:14" ht="15">
      <c r="B53" s="95" t="s">
        <v>18</v>
      </c>
      <c r="C53" s="62">
        <v>0.4485971943887775</v>
      </c>
      <c r="D53" s="62"/>
      <c r="E53" s="62">
        <v>0.20170340681362725</v>
      </c>
      <c r="F53" s="62">
        <v>0.21472945891783565</v>
      </c>
      <c r="G53" s="62">
        <v>0.018036072144288574</v>
      </c>
      <c r="H53" s="62">
        <v>0.01002004008016032</v>
      </c>
      <c r="I53" s="62">
        <v>0.014929859719438877</v>
      </c>
      <c r="J53" s="62">
        <v>0.01002004008016032</v>
      </c>
      <c r="K53" s="62"/>
      <c r="L53" s="62"/>
      <c r="M53" s="62">
        <v>0.08196392785571141</v>
      </c>
      <c r="N53" s="62">
        <v>1</v>
      </c>
    </row>
    <row r="54" spans="2:14" s="17" customFormat="1" ht="15">
      <c r="B54" s="157" t="s">
        <v>19</v>
      </c>
      <c r="C54" s="97">
        <v>0.647967601619919</v>
      </c>
      <c r="D54" s="97">
        <v>0.03249837508124593</v>
      </c>
      <c r="E54" s="97">
        <v>0.057530456810492785</v>
      </c>
      <c r="F54" s="97">
        <v>0.09359532023398827</v>
      </c>
      <c r="G54" s="97">
        <v>0.011266103361498588</v>
      </c>
      <c r="H54" s="97">
        <v>0.003333166674999582</v>
      </c>
      <c r="I54" s="97">
        <v>0.024698765061746904</v>
      </c>
      <c r="J54" s="97">
        <v>0.009916170858123758</v>
      </c>
      <c r="K54" s="97">
        <v>0.003333166674999582</v>
      </c>
      <c r="L54" s="97">
        <v>0.058013765978367736</v>
      </c>
      <c r="M54" s="97">
        <v>0.05784710764461775</v>
      </c>
      <c r="N54" s="97">
        <v>1</v>
      </c>
    </row>
    <row r="55" spans="2:14" ht="15">
      <c r="B55" s="95" t="s">
        <v>20</v>
      </c>
      <c r="C55" s="62">
        <v>0.6148121696900443</v>
      </c>
      <c r="D55" s="62">
        <v>0.06001999714326524</v>
      </c>
      <c r="E55" s="62">
        <v>0.037694615054992144</v>
      </c>
      <c r="F55" s="62">
        <v>0.1386087701756892</v>
      </c>
      <c r="G55" s="62">
        <v>0.04410798457363234</v>
      </c>
      <c r="H55" s="62">
        <v>0.0055992001142693894</v>
      </c>
      <c r="I55" s="62">
        <v>0.02306813312383945</v>
      </c>
      <c r="J55" s="62">
        <v>0.0028567347521782603</v>
      </c>
      <c r="K55" s="62">
        <v>0</v>
      </c>
      <c r="L55" s="62">
        <v>0.026524782173975147</v>
      </c>
      <c r="M55" s="62">
        <v>0.046707613198114555</v>
      </c>
      <c r="N55" s="62">
        <v>1</v>
      </c>
    </row>
    <row r="56" spans="2:14" s="17" customFormat="1" ht="15">
      <c r="B56" s="157" t="s">
        <v>21</v>
      </c>
      <c r="C56" s="97">
        <v>0.5607630858471578</v>
      </c>
      <c r="D56" s="97">
        <v>0.05518120788588716</v>
      </c>
      <c r="E56" s="97">
        <v>0.05174332112362641</v>
      </c>
      <c r="F56" s="97">
        <v>0.11583803177857509</v>
      </c>
      <c r="G56" s="97">
        <v>0.03646660249278044</v>
      </c>
      <c r="H56" s="97">
        <v>0.016101811453788552</v>
      </c>
      <c r="I56" s="97">
        <v>0.0219274668400195</v>
      </c>
      <c r="J56" s="97">
        <v>0.013301496418347065</v>
      </c>
      <c r="K56" s="97">
        <v>0.0006500731332274881</v>
      </c>
      <c r="L56" s="97">
        <v>0.03541648435448988</v>
      </c>
      <c r="M56" s="97">
        <v>0.09261041867210063</v>
      </c>
      <c r="N56" s="97">
        <v>1</v>
      </c>
    </row>
    <row r="57" spans="2:14" ht="15">
      <c r="B57" s="95" t="s">
        <v>22</v>
      </c>
      <c r="C57" s="62">
        <v>0.5816333333333332</v>
      </c>
      <c r="D57" s="62">
        <v>0.09266666666666666</v>
      </c>
      <c r="E57" s="62">
        <v>0.028966666666666658</v>
      </c>
      <c r="F57" s="62">
        <v>0.06599999999999999</v>
      </c>
      <c r="G57" s="62">
        <v>0.05999999999999999</v>
      </c>
      <c r="H57" s="62">
        <v>0.009999999999999998</v>
      </c>
      <c r="I57" s="62">
        <v>0.01333333333333333</v>
      </c>
      <c r="J57" s="62">
        <v>0.02126666666666666</v>
      </c>
      <c r="K57" s="62">
        <v>0.04949999999999999</v>
      </c>
      <c r="L57" s="62">
        <v>0.006666666666666665</v>
      </c>
      <c r="M57" s="62">
        <v>0.06996666666666665</v>
      </c>
      <c r="N57" s="62">
        <v>1</v>
      </c>
    </row>
    <row r="58" spans="2:14" s="17" customFormat="1" ht="15">
      <c r="B58" s="157" t="s">
        <v>23</v>
      </c>
      <c r="C58" s="97">
        <v>0.5073164227859072</v>
      </c>
      <c r="D58" s="97">
        <v>0.0779474017532749</v>
      </c>
      <c r="E58" s="97">
        <v>0.0801306623112563</v>
      </c>
      <c r="F58" s="97">
        <v>0.09851338288723711</v>
      </c>
      <c r="G58" s="97">
        <v>0.03833205559814674</v>
      </c>
      <c r="H58" s="97">
        <v>0.004383187227092431</v>
      </c>
      <c r="I58" s="97">
        <v>0.03701543281890605</v>
      </c>
      <c r="J58" s="97">
        <v>0.011666277790740311</v>
      </c>
      <c r="K58" s="97">
        <v>0.018166061131295628</v>
      </c>
      <c r="L58" s="97">
        <v>0.0773640878637379</v>
      </c>
      <c r="M58" s="97">
        <v>0.049165027832405596</v>
      </c>
      <c r="N58" s="97">
        <v>1</v>
      </c>
    </row>
    <row r="59" spans="2:14" ht="15">
      <c r="B59" s="95" t="s">
        <v>24</v>
      </c>
      <c r="C59" s="62">
        <v>0.5168120796980076</v>
      </c>
      <c r="D59" s="62">
        <v>0.1598710032249194</v>
      </c>
      <c r="E59" s="62">
        <v>0.009749756256093598</v>
      </c>
      <c r="F59" s="62">
        <v>0.13197170070748232</v>
      </c>
      <c r="G59" s="62">
        <v>0.037574060648483794</v>
      </c>
      <c r="H59" s="62"/>
      <c r="I59" s="62">
        <v>0.006574835629109272</v>
      </c>
      <c r="J59" s="62">
        <v>0.0210244743881403</v>
      </c>
      <c r="K59" s="62">
        <v>0.014999625009374766</v>
      </c>
      <c r="L59" s="62">
        <v>0.0933726656833579</v>
      </c>
      <c r="M59" s="62">
        <v>0.008049798755031127</v>
      </c>
      <c r="N59" s="62">
        <v>1</v>
      </c>
    </row>
    <row r="60" spans="2:14" s="17" customFormat="1" ht="15">
      <c r="B60" s="157" t="s">
        <v>25</v>
      </c>
      <c r="C60" s="97">
        <v>0.6816</v>
      </c>
      <c r="D60" s="97">
        <v>0.10400000000000001</v>
      </c>
      <c r="E60" s="97"/>
      <c r="F60" s="97">
        <v>0.1</v>
      </c>
      <c r="G60" s="97">
        <v>0.0141</v>
      </c>
      <c r="H60" s="97"/>
      <c r="I60" s="97">
        <v>0.0002</v>
      </c>
      <c r="J60" s="97">
        <v>0.0161</v>
      </c>
      <c r="K60" s="97"/>
      <c r="L60" s="97"/>
      <c r="M60" s="97">
        <v>0.084</v>
      </c>
      <c r="N60" s="97">
        <v>1</v>
      </c>
    </row>
    <row r="61" spans="2:14" ht="15">
      <c r="B61" s="95" t="s">
        <v>26</v>
      </c>
      <c r="C61" s="62">
        <v>0.36</v>
      </c>
      <c r="D61" s="62">
        <v>0.14</v>
      </c>
      <c r="E61" s="62">
        <v>0.004</v>
      </c>
      <c r="F61" s="62">
        <v>0.25</v>
      </c>
      <c r="G61" s="62">
        <v>0.062</v>
      </c>
      <c r="H61" s="62">
        <v>0.032</v>
      </c>
      <c r="I61" s="62">
        <v>0.005</v>
      </c>
      <c r="J61" s="62">
        <v>0.075</v>
      </c>
      <c r="K61" s="62">
        <v>0.023</v>
      </c>
      <c r="L61" s="62">
        <v>0.003</v>
      </c>
      <c r="M61" s="62">
        <v>0.046</v>
      </c>
      <c r="N61" s="62">
        <v>1</v>
      </c>
    </row>
    <row r="62" spans="2:14" s="17" customFormat="1" ht="15">
      <c r="B62" s="158" t="s">
        <v>0</v>
      </c>
      <c r="C62" s="99">
        <v>0.6112228640138243</v>
      </c>
      <c r="D62" s="99">
        <v>0.05067416573019833</v>
      </c>
      <c r="E62" s="99">
        <v>0.04414805366009217</v>
      </c>
      <c r="F62" s="99">
        <v>0.11778952419685766</v>
      </c>
      <c r="G62" s="99">
        <v>0.029887312830825335</v>
      </c>
      <c r="H62" s="99">
        <v>0.007692556281085615</v>
      </c>
      <c r="I62" s="99">
        <v>0.014666221958540913</v>
      </c>
      <c r="J62" s="99">
        <v>0.010492510184283543</v>
      </c>
      <c r="K62" s="99">
        <v>0.002992023911801451</v>
      </c>
      <c r="L62" s="99">
        <v>0.03784266966336529</v>
      </c>
      <c r="M62" s="99">
        <v>0.07259209756912538</v>
      </c>
      <c r="N62" s="99">
        <v>1</v>
      </c>
    </row>
    <row r="63" spans="2:14" s="17" customFormat="1" ht="1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</row>
    <row r="64" spans="2:14" s="17" customFormat="1" ht="15">
      <c r="B64" t="s">
        <v>183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</row>
    <row r="65" spans="2:14" s="17" customFormat="1" ht="15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3:14" s="17" customFormat="1" ht="15">
      <c r="C66" s="120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2:14" s="17" customFormat="1" ht="15">
      <c r="B67" s="120"/>
      <c r="C67" s="120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</row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</sheetData>
  <sheetProtection/>
  <mergeCells count="10">
    <mergeCell ref="B9:N9"/>
    <mergeCell ref="B35:N35"/>
    <mergeCell ref="B36:B37"/>
    <mergeCell ref="B13:M13"/>
    <mergeCell ref="B14:M14"/>
    <mergeCell ref="B22:N22"/>
    <mergeCell ref="B23:N23"/>
    <mergeCell ref="B24:B25"/>
    <mergeCell ref="B34:N34"/>
    <mergeCell ref="B15:B1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I70"/>
  <sheetViews>
    <sheetView zoomScalePageLayoutView="0" workbookViewId="0" topLeftCell="D1">
      <selection activeCell="I9" sqref="I9"/>
    </sheetView>
  </sheetViews>
  <sheetFormatPr defaultColWidth="11.421875" defaultRowHeight="15"/>
  <cols>
    <col min="1" max="8" width="20.7109375" style="0" customWidth="1"/>
    <col min="9" max="9" width="20.7109375" style="17" customWidth="1"/>
    <col min="10" max="16" width="11.421875" style="17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2:8" s="17" customFormat="1" ht="46.5" customHeight="1">
      <c r="B9" s="228" t="s">
        <v>185</v>
      </c>
      <c r="C9" s="228"/>
      <c r="D9" s="228"/>
      <c r="E9" s="228"/>
      <c r="F9" s="228"/>
      <c r="G9" s="228"/>
      <c r="H9" s="228"/>
    </row>
    <row r="10" s="17" customFormat="1" ht="15">
      <c r="B10" s="206" t="s">
        <v>163</v>
      </c>
    </row>
    <row r="11" s="17" customFormat="1" ht="15">
      <c r="B11" s="206"/>
    </row>
    <row r="12" s="17" customFormat="1" ht="15"/>
    <row r="13" spans="2:5" s="17" customFormat="1" ht="32.25" customHeight="1">
      <c r="B13" s="239" t="s">
        <v>124</v>
      </c>
      <c r="C13" s="239"/>
      <c r="D13" s="239"/>
      <c r="E13" s="239"/>
    </row>
    <row r="14" spans="2:6" s="181" customFormat="1" ht="12">
      <c r="B14" s="219" t="s">
        <v>34</v>
      </c>
      <c r="C14" s="219"/>
      <c r="D14" s="219"/>
      <c r="E14" s="219"/>
      <c r="F14" s="180"/>
    </row>
    <row r="15" spans="2:8" ht="15">
      <c r="B15" s="162" t="s">
        <v>125</v>
      </c>
      <c r="C15" s="145" t="s">
        <v>1</v>
      </c>
      <c r="D15" s="145" t="s">
        <v>2</v>
      </c>
      <c r="E15" s="145" t="s">
        <v>27</v>
      </c>
      <c r="F15" s="177"/>
      <c r="G15" s="17"/>
      <c r="H15" s="17"/>
    </row>
    <row r="16" spans="1:8" ht="15">
      <c r="A16" s="17"/>
      <c r="B16" s="159" t="s">
        <v>32</v>
      </c>
      <c r="C16" s="160">
        <v>81</v>
      </c>
      <c r="D16" s="160">
        <v>139</v>
      </c>
      <c r="E16" s="161" t="s">
        <v>42</v>
      </c>
      <c r="F16" s="177"/>
      <c r="G16" s="17"/>
      <c r="H16" s="17"/>
    </row>
    <row r="17" spans="1:8" ht="15">
      <c r="A17" s="17"/>
      <c r="B17" s="95" t="s">
        <v>33</v>
      </c>
      <c r="C17" s="62">
        <v>0.3681818181818182</v>
      </c>
      <c r="D17" s="62">
        <v>0.6318181818181818</v>
      </c>
      <c r="E17" s="105">
        <v>1</v>
      </c>
      <c r="F17" s="177"/>
      <c r="G17" s="17"/>
      <c r="H17" s="17"/>
    </row>
    <row r="18" spans="2:6" s="17" customFormat="1" ht="15">
      <c r="B18" s="177"/>
      <c r="C18" s="177"/>
      <c r="D18" s="177"/>
      <c r="E18" s="177"/>
      <c r="F18" s="177"/>
    </row>
    <row r="19" s="17" customFormat="1" ht="15"/>
    <row r="20" s="17" customFormat="1" ht="15"/>
    <row r="21" s="17" customFormat="1" ht="15"/>
    <row r="22" s="17" customFormat="1" ht="15"/>
    <row r="23" spans="2:8" s="17" customFormat="1" ht="33" customHeight="1">
      <c r="B23" s="239" t="s">
        <v>126</v>
      </c>
      <c r="C23" s="239"/>
      <c r="D23" s="239"/>
      <c r="E23" s="239"/>
      <c r="F23" s="239"/>
      <c r="G23" s="239"/>
      <c r="H23" s="239"/>
    </row>
    <row r="24" spans="2:8" s="17" customFormat="1" ht="15">
      <c r="B24" s="219" t="s">
        <v>34</v>
      </c>
      <c r="C24" s="219"/>
      <c r="D24" s="219"/>
      <c r="E24" s="219"/>
      <c r="F24" s="219"/>
      <c r="G24" s="219"/>
      <c r="H24" s="219"/>
    </row>
    <row r="25" spans="1:8" ht="15">
      <c r="A25" s="17"/>
      <c r="B25" s="220" t="s">
        <v>47</v>
      </c>
      <c r="C25" s="220" t="s">
        <v>1</v>
      </c>
      <c r="D25" s="220"/>
      <c r="E25" s="220" t="s">
        <v>2</v>
      </c>
      <c r="F25" s="220"/>
      <c r="G25" s="220" t="s">
        <v>30</v>
      </c>
      <c r="H25" s="220"/>
    </row>
    <row r="26" spans="1:8" ht="15">
      <c r="A26" s="17"/>
      <c r="B26" s="220"/>
      <c r="C26" s="145" t="s">
        <v>32</v>
      </c>
      <c r="D26" s="145" t="s">
        <v>33</v>
      </c>
      <c r="E26" s="145" t="s">
        <v>32</v>
      </c>
      <c r="F26" s="145" t="s">
        <v>33</v>
      </c>
      <c r="G26" s="145" t="s">
        <v>32</v>
      </c>
      <c r="H26" s="145" t="s">
        <v>33</v>
      </c>
    </row>
    <row r="27" spans="2:8" s="17" customFormat="1" ht="15">
      <c r="B27" s="51" t="s">
        <v>67</v>
      </c>
      <c r="C27" s="96">
        <v>44</v>
      </c>
      <c r="D27" s="97">
        <v>0.4731182795698925</v>
      </c>
      <c r="E27" s="96">
        <v>49</v>
      </c>
      <c r="F27" s="97">
        <v>0.5268817204301075</v>
      </c>
      <c r="G27" s="96">
        <v>93</v>
      </c>
      <c r="H27" s="97">
        <v>1</v>
      </c>
    </row>
    <row r="28" spans="2:8" ht="15">
      <c r="B28" s="95" t="s">
        <v>64</v>
      </c>
      <c r="C28" s="94">
        <v>9</v>
      </c>
      <c r="D28" s="62">
        <v>0.10843373493975904</v>
      </c>
      <c r="E28" s="94">
        <v>74</v>
      </c>
      <c r="F28" s="62">
        <v>0.891566265060241</v>
      </c>
      <c r="G28" s="94">
        <v>83</v>
      </c>
      <c r="H28" s="62">
        <v>1</v>
      </c>
    </row>
    <row r="29" spans="2:8" s="17" customFormat="1" ht="15">
      <c r="B29" s="51" t="s">
        <v>103</v>
      </c>
      <c r="C29" s="96">
        <v>25</v>
      </c>
      <c r="D29" s="97">
        <v>0.6097560975609756</v>
      </c>
      <c r="E29" s="96">
        <v>16</v>
      </c>
      <c r="F29" s="97">
        <v>0.3902439024390244</v>
      </c>
      <c r="G29" s="96">
        <v>41</v>
      </c>
      <c r="H29" s="97">
        <v>1</v>
      </c>
    </row>
    <row r="30" spans="2:8" ht="15">
      <c r="B30" s="95" t="s">
        <v>69</v>
      </c>
      <c r="C30" s="94">
        <v>3</v>
      </c>
      <c r="D30" s="62">
        <v>1</v>
      </c>
      <c r="E30" s="94">
        <v>0</v>
      </c>
      <c r="F30" s="62">
        <v>0</v>
      </c>
      <c r="G30" s="94">
        <v>3</v>
      </c>
      <c r="H30" s="62">
        <v>1</v>
      </c>
    </row>
    <row r="31" spans="2:8" s="17" customFormat="1" ht="15">
      <c r="B31" s="53" t="s">
        <v>31</v>
      </c>
      <c r="C31" s="98">
        <v>81</v>
      </c>
      <c r="D31" s="99">
        <v>0.3681818181818182</v>
      </c>
      <c r="E31" s="98">
        <v>139</v>
      </c>
      <c r="F31" s="99">
        <v>0.6318181818181818</v>
      </c>
      <c r="G31" s="98" t="s">
        <v>42</v>
      </c>
      <c r="H31" s="99">
        <v>1</v>
      </c>
    </row>
    <row r="32" spans="2:8" s="17" customFormat="1" ht="15">
      <c r="B32" s="179"/>
      <c r="C32" s="179"/>
      <c r="D32" s="179"/>
      <c r="E32" s="179"/>
      <c r="F32" s="179"/>
      <c r="G32" s="179"/>
      <c r="H32" s="179"/>
    </row>
    <row r="33" s="17" customFormat="1" ht="15"/>
    <row r="34" s="17" customFormat="1" ht="15"/>
    <row r="35" s="17" customFormat="1" ht="15"/>
    <row r="36" s="17" customFormat="1" ht="15"/>
    <row r="37" spans="2:8" s="17" customFormat="1" ht="15">
      <c r="B37" s="244" t="s">
        <v>127</v>
      </c>
      <c r="C37" s="244"/>
      <c r="D37" s="244"/>
      <c r="E37" s="244"/>
      <c r="F37" s="244"/>
      <c r="G37" s="244"/>
      <c r="H37" s="244"/>
    </row>
    <row r="38" spans="2:8" s="17" customFormat="1" ht="15">
      <c r="B38" s="219" t="s">
        <v>34</v>
      </c>
      <c r="C38" s="219"/>
      <c r="D38" s="219"/>
      <c r="E38" s="219"/>
      <c r="F38" s="219"/>
      <c r="G38" s="219"/>
      <c r="H38" s="219"/>
    </row>
    <row r="39" spans="1:9" ht="15">
      <c r="A39" s="17"/>
      <c r="B39" s="220" t="s">
        <v>35</v>
      </c>
      <c r="C39" s="220" t="s">
        <v>1</v>
      </c>
      <c r="D39" s="220"/>
      <c r="E39" s="220" t="s">
        <v>2</v>
      </c>
      <c r="F39" s="220"/>
      <c r="G39" s="220" t="s">
        <v>30</v>
      </c>
      <c r="H39" s="220"/>
      <c r="I39" s="120"/>
    </row>
    <row r="40" spans="1:9" ht="15">
      <c r="A40" s="17"/>
      <c r="B40" s="220"/>
      <c r="C40" s="145" t="s">
        <v>32</v>
      </c>
      <c r="D40" s="145" t="s">
        <v>33</v>
      </c>
      <c r="E40" s="145" t="s">
        <v>32</v>
      </c>
      <c r="F40" s="145" t="s">
        <v>33</v>
      </c>
      <c r="G40" s="145" t="s">
        <v>32</v>
      </c>
      <c r="H40" s="145" t="s">
        <v>33</v>
      </c>
      <c r="I40" s="120"/>
    </row>
    <row r="41" spans="2:9" s="17" customFormat="1" ht="15">
      <c r="B41" s="157" t="s">
        <v>3</v>
      </c>
      <c r="C41" s="96">
        <v>5</v>
      </c>
      <c r="D41" s="97">
        <v>0.33333333333333337</v>
      </c>
      <c r="E41" s="96">
        <v>10</v>
      </c>
      <c r="F41" s="97">
        <v>0.6666666666666667</v>
      </c>
      <c r="G41" s="96">
        <v>15</v>
      </c>
      <c r="H41" s="97">
        <v>1</v>
      </c>
      <c r="I41" s="120"/>
    </row>
    <row r="42" spans="1:9" ht="15">
      <c r="A42" s="17"/>
      <c r="B42" s="95" t="s">
        <v>4</v>
      </c>
      <c r="C42" s="94">
        <v>3</v>
      </c>
      <c r="D42" s="62">
        <v>0.42857142857142855</v>
      </c>
      <c r="E42" s="94">
        <v>4</v>
      </c>
      <c r="F42" s="62">
        <v>0.5714285714285715</v>
      </c>
      <c r="G42" s="94">
        <v>7</v>
      </c>
      <c r="H42" s="62">
        <v>1</v>
      </c>
      <c r="I42" s="120"/>
    </row>
    <row r="43" spans="2:9" s="17" customFormat="1" ht="15">
      <c r="B43" s="157" t="s">
        <v>5</v>
      </c>
      <c r="C43" s="96">
        <v>4</v>
      </c>
      <c r="D43" s="97">
        <v>0.5714285714285715</v>
      </c>
      <c r="E43" s="96">
        <v>3</v>
      </c>
      <c r="F43" s="97">
        <v>0.42857142857142855</v>
      </c>
      <c r="G43" s="96">
        <v>7</v>
      </c>
      <c r="H43" s="97">
        <v>1</v>
      </c>
      <c r="I43" s="120"/>
    </row>
    <row r="44" spans="1:9" ht="15">
      <c r="A44" s="17"/>
      <c r="B44" s="95" t="s">
        <v>6</v>
      </c>
      <c r="C44" s="94">
        <v>5</v>
      </c>
      <c r="D44" s="62">
        <v>0.8333333333333333</v>
      </c>
      <c r="E44" s="94">
        <v>1</v>
      </c>
      <c r="F44" s="62">
        <v>0.16666666666666669</v>
      </c>
      <c r="G44" s="94">
        <v>6</v>
      </c>
      <c r="H44" s="62">
        <v>1</v>
      </c>
      <c r="I44" s="120"/>
    </row>
    <row r="45" spans="2:9" s="17" customFormat="1" ht="15">
      <c r="B45" s="157" t="s">
        <v>7</v>
      </c>
      <c r="C45" s="96">
        <v>1</v>
      </c>
      <c r="D45" s="97">
        <v>0.14285714285714288</v>
      </c>
      <c r="E45" s="96">
        <v>6</v>
      </c>
      <c r="F45" s="97">
        <v>0.8571428571428571</v>
      </c>
      <c r="G45" s="96">
        <v>7</v>
      </c>
      <c r="H45" s="97">
        <v>1</v>
      </c>
      <c r="I45" s="120"/>
    </row>
    <row r="46" spans="1:9" ht="15">
      <c r="A46" s="17"/>
      <c r="B46" s="95" t="s">
        <v>8</v>
      </c>
      <c r="C46" s="94">
        <v>3</v>
      </c>
      <c r="D46" s="62">
        <v>0.3</v>
      </c>
      <c r="E46" s="94">
        <v>7</v>
      </c>
      <c r="F46" s="62">
        <v>0.7</v>
      </c>
      <c r="G46" s="94">
        <v>10</v>
      </c>
      <c r="H46" s="62">
        <v>1</v>
      </c>
      <c r="I46" s="120"/>
    </row>
    <row r="47" spans="2:9" s="17" customFormat="1" ht="15">
      <c r="B47" s="157" t="s">
        <v>9</v>
      </c>
      <c r="C47" s="96">
        <v>3</v>
      </c>
      <c r="D47" s="97">
        <v>0.21428571428571427</v>
      </c>
      <c r="E47" s="96">
        <v>11</v>
      </c>
      <c r="F47" s="97">
        <v>0.7857142857142857</v>
      </c>
      <c r="G47" s="96">
        <v>14</v>
      </c>
      <c r="H47" s="97">
        <v>1</v>
      </c>
      <c r="I47" s="120"/>
    </row>
    <row r="48" spans="1:9" ht="15">
      <c r="A48" s="17"/>
      <c r="B48" s="95" t="s">
        <v>10</v>
      </c>
      <c r="C48" s="94">
        <v>1</v>
      </c>
      <c r="D48" s="62">
        <v>0.14285714285714288</v>
      </c>
      <c r="E48" s="94">
        <v>6</v>
      </c>
      <c r="F48" s="62">
        <v>0.8571428571428571</v>
      </c>
      <c r="G48" s="94">
        <v>7</v>
      </c>
      <c r="H48" s="62">
        <v>1</v>
      </c>
      <c r="I48" s="120"/>
    </row>
    <row r="49" spans="2:9" s="17" customFormat="1" ht="15">
      <c r="B49" s="157" t="s">
        <v>11</v>
      </c>
      <c r="C49" s="96">
        <v>2</v>
      </c>
      <c r="D49" s="97">
        <v>0.08333333333333334</v>
      </c>
      <c r="E49" s="96">
        <v>22</v>
      </c>
      <c r="F49" s="97">
        <v>0.9166666666666667</v>
      </c>
      <c r="G49" s="96">
        <v>24</v>
      </c>
      <c r="H49" s="97">
        <v>1</v>
      </c>
      <c r="I49" s="120"/>
    </row>
    <row r="50" spans="1:9" ht="15">
      <c r="A50" s="17"/>
      <c r="B50" s="95" t="s">
        <v>12</v>
      </c>
      <c r="C50" s="94">
        <v>5</v>
      </c>
      <c r="D50" s="62">
        <v>0.8333333333333333</v>
      </c>
      <c r="E50" s="94">
        <v>1</v>
      </c>
      <c r="F50" s="62">
        <v>0.16666666666666669</v>
      </c>
      <c r="G50" s="94">
        <v>6</v>
      </c>
      <c r="H50" s="62">
        <v>1</v>
      </c>
      <c r="I50" s="120"/>
    </row>
    <row r="51" spans="1:9" ht="15">
      <c r="A51" s="17"/>
      <c r="B51" s="159" t="s">
        <v>13</v>
      </c>
      <c r="C51" s="160">
        <v>10</v>
      </c>
      <c r="D51" s="93">
        <v>0.625</v>
      </c>
      <c r="E51" s="160">
        <v>6</v>
      </c>
      <c r="F51" s="93">
        <v>0.375</v>
      </c>
      <c r="G51" s="160">
        <v>16</v>
      </c>
      <c r="H51" s="93">
        <v>1</v>
      </c>
      <c r="I51" s="120"/>
    </row>
    <row r="52" spans="1:9" ht="15">
      <c r="A52" s="17"/>
      <c r="B52" s="95" t="s">
        <v>14</v>
      </c>
      <c r="C52" s="94">
        <v>1</v>
      </c>
      <c r="D52" s="62">
        <v>0.07692307692307693</v>
      </c>
      <c r="E52" s="94">
        <v>12</v>
      </c>
      <c r="F52" s="62">
        <v>0.923076923076923</v>
      </c>
      <c r="G52" s="94">
        <v>13</v>
      </c>
      <c r="H52" s="62">
        <v>1</v>
      </c>
      <c r="I52" s="120"/>
    </row>
    <row r="53" spans="2:9" s="17" customFormat="1" ht="15">
      <c r="B53" s="157" t="s">
        <v>15</v>
      </c>
      <c r="C53" s="96">
        <v>2</v>
      </c>
      <c r="D53" s="97">
        <v>0.09090909090909091</v>
      </c>
      <c r="E53" s="96">
        <v>20</v>
      </c>
      <c r="F53" s="97">
        <v>0.9090909090909091</v>
      </c>
      <c r="G53" s="96">
        <v>22</v>
      </c>
      <c r="H53" s="97">
        <v>1</v>
      </c>
      <c r="I53" s="120"/>
    </row>
    <row r="54" spans="2:9" ht="15">
      <c r="B54" s="95" t="s">
        <v>16</v>
      </c>
      <c r="C54" s="94">
        <v>7</v>
      </c>
      <c r="D54" s="62">
        <v>0.5833333333333334</v>
      </c>
      <c r="E54" s="94">
        <v>5</v>
      </c>
      <c r="F54" s="62">
        <v>0.41666666666666663</v>
      </c>
      <c r="G54" s="94">
        <v>12</v>
      </c>
      <c r="H54" s="62">
        <v>1</v>
      </c>
      <c r="I54" s="120"/>
    </row>
    <row r="55" spans="2:9" s="17" customFormat="1" ht="15">
      <c r="B55" s="157" t="s">
        <v>17</v>
      </c>
      <c r="C55" s="96">
        <v>2</v>
      </c>
      <c r="D55" s="97">
        <v>0.4</v>
      </c>
      <c r="E55" s="96">
        <v>3</v>
      </c>
      <c r="F55" s="97">
        <v>0.6</v>
      </c>
      <c r="G55" s="96">
        <v>5</v>
      </c>
      <c r="H55" s="97">
        <v>1</v>
      </c>
      <c r="I55" s="120"/>
    </row>
    <row r="56" spans="2:9" ht="15">
      <c r="B56" s="95" t="s">
        <v>18</v>
      </c>
      <c r="C56" s="94">
        <v>2</v>
      </c>
      <c r="D56" s="62">
        <v>0.5</v>
      </c>
      <c r="E56" s="94">
        <v>2</v>
      </c>
      <c r="F56" s="62">
        <v>0.5</v>
      </c>
      <c r="G56" s="94">
        <v>4</v>
      </c>
      <c r="H56" s="62">
        <v>1</v>
      </c>
      <c r="I56" s="120"/>
    </row>
    <row r="57" spans="2:9" s="17" customFormat="1" ht="15">
      <c r="B57" s="157" t="s">
        <v>19</v>
      </c>
      <c r="C57" s="96">
        <v>6</v>
      </c>
      <c r="D57" s="97">
        <v>0.75</v>
      </c>
      <c r="E57" s="96">
        <v>2</v>
      </c>
      <c r="F57" s="97">
        <v>0.25</v>
      </c>
      <c r="G57" s="96">
        <v>8</v>
      </c>
      <c r="H57" s="97">
        <v>1</v>
      </c>
      <c r="I57" s="120"/>
    </row>
    <row r="58" spans="2:9" ht="15">
      <c r="B58" s="95" t="s">
        <v>20</v>
      </c>
      <c r="C58" s="94">
        <v>2</v>
      </c>
      <c r="D58" s="62">
        <v>0.2222222222222222</v>
      </c>
      <c r="E58" s="94">
        <v>7</v>
      </c>
      <c r="F58" s="62">
        <v>0.7777777777777777</v>
      </c>
      <c r="G58" s="94">
        <v>9</v>
      </c>
      <c r="H58" s="62">
        <v>1</v>
      </c>
      <c r="I58" s="120"/>
    </row>
    <row r="59" spans="2:9" s="17" customFormat="1" ht="15">
      <c r="B59" s="157" t="s">
        <v>21</v>
      </c>
      <c r="C59" s="96">
        <v>8</v>
      </c>
      <c r="D59" s="97">
        <v>0.8888888888888888</v>
      </c>
      <c r="E59" s="96">
        <v>1</v>
      </c>
      <c r="F59" s="97">
        <v>0.1111111111111111</v>
      </c>
      <c r="G59" s="96">
        <v>9</v>
      </c>
      <c r="H59" s="97">
        <v>1</v>
      </c>
      <c r="I59" s="120"/>
    </row>
    <row r="60" spans="2:9" ht="15">
      <c r="B60" s="95" t="s">
        <v>22</v>
      </c>
      <c r="C60" s="94">
        <v>3</v>
      </c>
      <c r="D60" s="62">
        <v>1</v>
      </c>
      <c r="E60" s="94">
        <v>0</v>
      </c>
      <c r="F60" s="62">
        <v>0</v>
      </c>
      <c r="G60" s="94">
        <v>3</v>
      </c>
      <c r="H60" s="62">
        <v>1</v>
      </c>
      <c r="I60" s="120"/>
    </row>
    <row r="61" spans="2:9" s="17" customFormat="1" ht="15">
      <c r="B61" s="157" t="s">
        <v>23</v>
      </c>
      <c r="C61" s="96">
        <v>5</v>
      </c>
      <c r="D61" s="97">
        <v>0.7142857142857143</v>
      </c>
      <c r="E61" s="96">
        <v>2</v>
      </c>
      <c r="F61" s="97">
        <v>0.28571428571428575</v>
      </c>
      <c r="G61" s="96">
        <v>7</v>
      </c>
      <c r="H61" s="97">
        <v>1</v>
      </c>
      <c r="I61" s="120"/>
    </row>
    <row r="62" spans="2:9" ht="15">
      <c r="B62" s="95" t="s">
        <v>24</v>
      </c>
      <c r="C62" s="94">
        <v>1</v>
      </c>
      <c r="D62" s="62">
        <v>0.25</v>
      </c>
      <c r="E62" s="94">
        <v>3</v>
      </c>
      <c r="F62" s="62">
        <v>0.75</v>
      </c>
      <c r="G62" s="94">
        <v>4</v>
      </c>
      <c r="H62" s="62">
        <v>1</v>
      </c>
      <c r="I62" s="120"/>
    </row>
    <row r="63" spans="2:9" s="17" customFormat="1" ht="15">
      <c r="B63" s="157" t="s">
        <v>25</v>
      </c>
      <c r="C63" s="96">
        <v>0</v>
      </c>
      <c r="D63" s="97">
        <v>0</v>
      </c>
      <c r="E63" s="96">
        <v>2</v>
      </c>
      <c r="F63" s="97">
        <v>1</v>
      </c>
      <c r="G63" s="96">
        <v>2</v>
      </c>
      <c r="H63" s="97">
        <v>1</v>
      </c>
      <c r="I63" s="120"/>
    </row>
    <row r="64" spans="2:9" ht="15">
      <c r="B64" s="95" t="s">
        <v>26</v>
      </c>
      <c r="C64" s="94">
        <v>0</v>
      </c>
      <c r="D64" s="62">
        <v>0</v>
      </c>
      <c r="E64" s="94">
        <v>3</v>
      </c>
      <c r="F64" s="62">
        <v>1</v>
      </c>
      <c r="G64" s="94">
        <v>3</v>
      </c>
      <c r="H64" s="62">
        <v>1</v>
      </c>
      <c r="I64" s="120"/>
    </row>
    <row r="65" spans="2:9" s="17" customFormat="1" ht="15">
      <c r="B65" s="158" t="s">
        <v>0</v>
      </c>
      <c r="C65" s="98">
        <v>81</v>
      </c>
      <c r="D65" s="99">
        <v>0.3681818181818182</v>
      </c>
      <c r="E65" s="98">
        <v>139</v>
      </c>
      <c r="F65" s="99">
        <v>0.6318181818181818</v>
      </c>
      <c r="G65" s="98" t="s">
        <v>42</v>
      </c>
      <c r="H65" s="99">
        <v>1</v>
      </c>
      <c r="I65" s="120"/>
    </row>
    <row r="66" spans="2:9" s="17" customFormat="1" ht="15">
      <c r="B66" s="178"/>
      <c r="C66" s="178"/>
      <c r="D66" s="178"/>
      <c r="E66" s="178"/>
      <c r="F66" s="178"/>
      <c r="G66" s="178"/>
      <c r="H66" s="178"/>
      <c r="I66" s="120"/>
    </row>
    <row r="67" spans="2:9" s="17" customFormat="1" ht="15">
      <c r="B67" s="120"/>
      <c r="C67" s="120"/>
      <c r="D67" s="120"/>
      <c r="E67" s="120"/>
      <c r="F67" s="120"/>
      <c r="G67" s="120"/>
      <c r="H67" s="120"/>
      <c r="I67" s="120"/>
    </row>
    <row r="68" spans="2:9" s="17" customFormat="1" ht="15">
      <c r="B68" t="s">
        <v>183</v>
      </c>
      <c r="C68" s="120"/>
      <c r="D68" s="120"/>
      <c r="E68" s="120"/>
      <c r="F68" s="120"/>
      <c r="G68" s="120"/>
      <c r="H68" s="120"/>
      <c r="I68" s="120"/>
    </row>
    <row r="69" spans="2:9" s="17" customFormat="1" ht="15">
      <c r="B69" s="42"/>
      <c r="C69" s="120"/>
      <c r="D69" s="120"/>
      <c r="E69" s="120"/>
      <c r="F69" s="120"/>
      <c r="G69" s="120"/>
      <c r="H69" s="120"/>
      <c r="I69" s="120"/>
    </row>
    <row r="70" spans="2:9" s="17" customFormat="1" ht="15">
      <c r="B70" s="50" t="s">
        <v>59</v>
      </c>
      <c r="C70" s="120"/>
      <c r="D70" s="120"/>
      <c r="E70" s="120"/>
      <c r="F70" s="120"/>
      <c r="G70" s="120"/>
      <c r="H70" s="120"/>
      <c r="I70" s="120"/>
    </row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</sheetData>
  <sheetProtection/>
  <mergeCells count="15">
    <mergeCell ref="B9:H9"/>
    <mergeCell ref="B13:E13"/>
    <mergeCell ref="B14:E14"/>
    <mergeCell ref="B23:H23"/>
    <mergeCell ref="B24:H24"/>
    <mergeCell ref="B25:B26"/>
    <mergeCell ref="C25:D25"/>
    <mergeCell ref="E25:F25"/>
    <mergeCell ref="G25:H25"/>
    <mergeCell ref="B37:H37"/>
    <mergeCell ref="B38:H38"/>
    <mergeCell ref="B39:B40"/>
    <mergeCell ref="C39:D39"/>
    <mergeCell ref="E39:F39"/>
    <mergeCell ref="G39:H3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J67"/>
  <sheetViews>
    <sheetView showGridLines="0" zoomScalePageLayoutView="0" workbookViewId="0" topLeftCell="A1">
      <selection activeCell="H11" sqref="H11"/>
    </sheetView>
  </sheetViews>
  <sheetFormatPr defaultColWidth="11.421875" defaultRowHeight="15"/>
  <cols>
    <col min="2" max="13" width="22.00390625" style="0" customWidth="1"/>
  </cols>
  <sheetData>
    <row r="9" spans="2:8" ht="32.25" customHeight="1">
      <c r="B9" s="223" t="s">
        <v>185</v>
      </c>
      <c r="C9" s="223"/>
      <c r="D9" s="223"/>
      <c r="E9" s="223"/>
      <c r="F9" s="223"/>
      <c r="G9" s="223"/>
      <c r="H9" s="223"/>
    </row>
    <row r="10" spans="2:8" ht="18" customHeight="1">
      <c r="B10" s="214" t="s">
        <v>164</v>
      </c>
      <c r="C10" s="214"/>
      <c r="D10" s="214"/>
      <c r="E10" s="214"/>
      <c r="F10" s="214"/>
      <c r="G10" s="214"/>
      <c r="H10" s="214"/>
    </row>
    <row r="11" spans="2:8" ht="12" customHeight="1">
      <c r="B11" s="214"/>
      <c r="C11" s="214"/>
      <c r="D11" s="214"/>
      <c r="E11" s="214"/>
      <c r="F11" s="214"/>
      <c r="G11" s="214"/>
      <c r="H11" s="214"/>
    </row>
    <row r="12" ht="11.25" customHeight="1"/>
    <row r="13" spans="2:6" ht="33.75" customHeight="1">
      <c r="B13" s="245" t="s">
        <v>128</v>
      </c>
      <c r="C13" s="247"/>
      <c r="D13" s="247"/>
      <c r="E13" s="247"/>
      <c r="F13" s="4"/>
    </row>
    <row r="14" spans="1:6" ht="15" customHeight="1">
      <c r="A14" s="17"/>
      <c r="B14" s="219" t="s">
        <v>34</v>
      </c>
      <c r="C14" s="219"/>
      <c r="D14" s="219"/>
      <c r="E14" s="219"/>
      <c r="F14" s="4"/>
    </row>
    <row r="15" spans="2:6" ht="33.75" customHeight="1">
      <c r="B15" s="146" t="s">
        <v>31</v>
      </c>
      <c r="C15" s="144" t="s">
        <v>1</v>
      </c>
      <c r="D15" s="144" t="s">
        <v>2</v>
      </c>
      <c r="E15" s="144" t="s">
        <v>30</v>
      </c>
      <c r="F15" s="4"/>
    </row>
    <row r="16" spans="2:6" s="17" customFormat="1" ht="19.5" customHeight="1">
      <c r="B16" s="51" t="s">
        <v>32</v>
      </c>
      <c r="C16" s="168">
        <v>81</v>
      </c>
      <c r="D16" s="168">
        <v>139</v>
      </c>
      <c r="E16" s="143" t="s">
        <v>42</v>
      </c>
      <c r="F16" s="183"/>
    </row>
    <row r="17" spans="2:6" s="17" customFormat="1" ht="15">
      <c r="B17" s="95" t="s">
        <v>33</v>
      </c>
      <c r="C17" s="62">
        <v>0.3681818181818182</v>
      </c>
      <c r="D17" s="62">
        <v>0.6318181818181818</v>
      </c>
      <c r="E17" s="105">
        <v>1</v>
      </c>
      <c r="F17" s="183"/>
    </row>
    <row r="21" spans="2:10" ht="30.75" customHeight="1">
      <c r="B21" s="245" t="s">
        <v>129</v>
      </c>
      <c r="C21" s="245"/>
      <c r="D21" s="245"/>
      <c r="E21" s="245"/>
      <c r="F21" s="245"/>
      <c r="G21" s="245"/>
      <c r="H21" s="245"/>
      <c r="I21" s="10"/>
      <c r="J21" s="4"/>
    </row>
    <row r="22" spans="2:9" ht="15.75" customHeight="1">
      <c r="B22" s="219" t="s">
        <v>34</v>
      </c>
      <c r="C22" s="219"/>
      <c r="D22" s="219"/>
      <c r="E22" s="219"/>
      <c r="F22" s="219"/>
      <c r="G22" s="219"/>
      <c r="H22" s="219"/>
      <c r="I22" s="4"/>
    </row>
    <row r="23" spans="2:9" ht="15">
      <c r="B23" s="246" t="s">
        <v>36</v>
      </c>
      <c r="C23" s="246" t="s">
        <v>1</v>
      </c>
      <c r="D23" s="246"/>
      <c r="E23" s="246" t="s">
        <v>2</v>
      </c>
      <c r="F23" s="246"/>
      <c r="G23" s="246" t="s">
        <v>30</v>
      </c>
      <c r="H23" s="246"/>
      <c r="I23" s="4"/>
    </row>
    <row r="24" spans="2:9" ht="15">
      <c r="B24" s="246"/>
      <c r="C24" s="144" t="s">
        <v>32</v>
      </c>
      <c r="D24" s="144" t="s">
        <v>33</v>
      </c>
      <c r="E24" s="144" t="s">
        <v>32</v>
      </c>
      <c r="F24" s="144" t="s">
        <v>33</v>
      </c>
      <c r="G24" s="144" t="s">
        <v>32</v>
      </c>
      <c r="H24" s="144" t="s">
        <v>33</v>
      </c>
      <c r="I24" s="4"/>
    </row>
    <row r="25" spans="2:9" ht="15">
      <c r="B25" s="51" t="s">
        <v>67</v>
      </c>
      <c r="C25" s="96">
        <v>42</v>
      </c>
      <c r="D25" s="97">
        <v>0.4516129032258065</v>
      </c>
      <c r="E25" s="96">
        <v>51</v>
      </c>
      <c r="F25" s="97">
        <v>0.5483870967741935</v>
      </c>
      <c r="G25" s="96">
        <v>93</v>
      </c>
      <c r="H25" s="97">
        <v>1</v>
      </c>
      <c r="I25" s="4"/>
    </row>
    <row r="26" spans="2:9" ht="15">
      <c r="B26" s="95" t="s">
        <v>64</v>
      </c>
      <c r="C26" s="94">
        <v>9</v>
      </c>
      <c r="D26" s="62">
        <v>0.10843373493975904</v>
      </c>
      <c r="E26" s="94">
        <v>74</v>
      </c>
      <c r="F26" s="62">
        <v>0.891566265060241</v>
      </c>
      <c r="G26" s="94">
        <v>83</v>
      </c>
      <c r="H26" s="62">
        <v>1</v>
      </c>
      <c r="I26" s="4"/>
    </row>
    <row r="27" spans="2:9" ht="15">
      <c r="B27" s="51" t="s">
        <v>68</v>
      </c>
      <c r="C27" s="96">
        <v>27</v>
      </c>
      <c r="D27" s="97">
        <v>0.6585365853658537</v>
      </c>
      <c r="E27" s="96">
        <v>14</v>
      </c>
      <c r="F27" s="97">
        <v>0.34146341463414637</v>
      </c>
      <c r="G27" s="96">
        <v>41</v>
      </c>
      <c r="H27" s="97">
        <v>1</v>
      </c>
      <c r="I27" s="4"/>
    </row>
    <row r="28" spans="2:9" ht="15">
      <c r="B28" s="95" t="s">
        <v>165</v>
      </c>
      <c r="C28" s="94">
        <v>3</v>
      </c>
      <c r="D28" s="62">
        <v>1</v>
      </c>
      <c r="E28" s="94">
        <v>0</v>
      </c>
      <c r="F28" s="62">
        <v>0</v>
      </c>
      <c r="G28" s="94">
        <v>3</v>
      </c>
      <c r="H28" s="62">
        <v>1</v>
      </c>
      <c r="I28" s="4"/>
    </row>
    <row r="29" spans="2:9" ht="15">
      <c r="B29" s="53" t="s">
        <v>31</v>
      </c>
      <c r="C29" s="98">
        <v>81</v>
      </c>
      <c r="D29" s="99">
        <v>0.3681818181818182</v>
      </c>
      <c r="E29" s="98">
        <v>139</v>
      </c>
      <c r="F29" s="99">
        <v>0.6318181818181818</v>
      </c>
      <c r="G29" s="98" t="s">
        <v>42</v>
      </c>
      <c r="H29" s="99">
        <v>1</v>
      </c>
      <c r="I29" s="4"/>
    </row>
    <row r="30" spans="2:10" ht="15">
      <c r="B30" s="4"/>
      <c r="C30" s="4"/>
      <c r="D30" s="4"/>
      <c r="E30" s="4"/>
      <c r="F30" s="4"/>
      <c r="G30" s="4"/>
      <c r="H30" s="4"/>
      <c r="I30" s="4"/>
      <c r="J30" s="4"/>
    </row>
    <row r="34" spans="2:8" ht="15">
      <c r="B34" s="245" t="s">
        <v>130</v>
      </c>
      <c r="C34" s="245"/>
      <c r="D34" s="245"/>
      <c r="E34" s="245"/>
      <c r="F34" s="245"/>
      <c r="G34" s="245"/>
      <c r="H34" s="245"/>
    </row>
    <row r="35" spans="2:8" ht="15">
      <c r="B35" s="219" t="s">
        <v>34</v>
      </c>
      <c r="C35" s="219"/>
      <c r="D35" s="219"/>
      <c r="E35" s="219"/>
      <c r="F35" s="219"/>
      <c r="G35" s="219"/>
      <c r="H35" s="219"/>
    </row>
    <row r="36" spans="2:8" ht="15">
      <c r="B36" s="220" t="s">
        <v>35</v>
      </c>
      <c r="C36" s="220" t="s">
        <v>1</v>
      </c>
      <c r="D36" s="220"/>
      <c r="E36" s="220" t="s">
        <v>2</v>
      </c>
      <c r="F36" s="220"/>
      <c r="G36" s="220" t="s">
        <v>30</v>
      </c>
      <c r="H36" s="220"/>
    </row>
    <row r="37" spans="2:8" ht="15">
      <c r="B37" s="220"/>
      <c r="C37" s="145" t="s">
        <v>32</v>
      </c>
      <c r="D37" s="145" t="s">
        <v>33</v>
      </c>
      <c r="E37" s="145" t="s">
        <v>32</v>
      </c>
      <c r="F37" s="145" t="s">
        <v>33</v>
      </c>
      <c r="G37" s="145" t="s">
        <v>32</v>
      </c>
      <c r="H37" s="145" t="s">
        <v>33</v>
      </c>
    </row>
    <row r="38" spans="2:8" ht="15">
      <c r="B38" s="51" t="s">
        <v>3</v>
      </c>
      <c r="C38" s="96">
        <v>4</v>
      </c>
      <c r="D38" s="97">
        <v>0.26666666666666666</v>
      </c>
      <c r="E38" s="96">
        <v>11</v>
      </c>
      <c r="F38" s="97">
        <v>0.7333333333333333</v>
      </c>
      <c r="G38" s="96">
        <v>15</v>
      </c>
      <c r="H38" s="97">
        <v>1</v>
      </c>
    </row>
    <row r="39" spans="2:8" ht="15">
      <c r="B39" s="95" t="s">
        <v>4</v>
      </c>
      <c r="C39" s="94">
        <v>3</v>
      </c>
      <c r="D39" s="62">
        <v>0.42857142857142855</v>
      </c>
      <c r="E39" s="94">
        <v>4</v>
      </c>
      <c r="F39" s="62">
        <v>0.5714285714285715</v>
      </c>
      <c r="G39" s="94">
        <v>7</v>
      </c>
      <c r="H39" s="62">
        <v>1</v>
      </c>
    </row>
    <row r="40" spans="2:8" ht="15">
      <c r="B40" s="51" t="s">
        <v>5</v>
      </c>
      <c r="C40" s="96">
        <v>4</v>
      </c>
      <c r="D40" s="97">
        <v>0.5714285714285715</v>
      </c>
      <c r="E40" s="96">
        <v>3</v>
      </c>
      <c r="F40" s="97">
        <v>0.42857142857142855</v>
      </c>
      <c r="G40" s="96">
        <v>7</v>
      </c>
      <c r="H40" s="97">
        <v>1</v>
      </c>
    </row>
    <row r="41" spans="2:8" ht="15">
      <c r="B41" s="95" t="s">
        <v>6</v>
      </c>
      <c r="C41" s="94">
        <v>5</v>
      </c>
      <c r="D41" s="62">
        <v>0.8333333333333333</v>
      </c>
      <c r="E41" s="94">
        <v>1</v>
      </c>
      <c r="F41" s="62">
        <v>0.16666666666666669</v>
      </c>
      <c r="G41" s="94">
        <v>6</v>
      </c>
      <c r="H41" s="62">
        <v>1</v>
      </c>
    </row>
    <row r="42" spans="2:8" ht="15">
      <c r="B42" s="51" t="s">
        <v>7</v>
      </c>
      <c r="C42" s="96">
        <v>1</v>
      </c>
      <c r="D42" s="97">
        <v>0.14285714285714288</v>
      </c>
      <c r="E42" s="96">
        <v>6</v>
      </c>
      <c r="F42" s="97">
        <v>0.8571428571428571</v>
      </c>
      <c r="G42" s="96">
        <v>7</v>
      </c>
      <c r="H42" s="97">
        <v>1</v>
      </c>
    </row>
    <row r="43" spans="2:8" ht="15">
      <c r="B43" s="95" t="s">
        <v>8</v>
      </c>
      <c r="C43" s="94">
        <v>3</v>
      </c>
      <c r="D43" s="62">
        <v>0.3</v>
      </c>
      <c r="E43" s="94">
        <v>7</v>
      </c>
      <c r="F43" s="62">
        <v>0.7</v>
      </c>
      <c r="G43" s="94">
        <v>10</v>
      </c>
      <c r="H43" s="62">
        <v>1</v>
      </c>
    </row>
    <row r="44" spans="2:8" ht="15">
      <c r="B44" s="51" t="s">
        <v>9</v>
      </c>
      <c r="C44" s="96">
        <v>3</v>
      </c>
      <c r="D44" s="97">
        <v>0.21428571428571427</v>
      </c>
      <c r="E44" s="96">
        <v>11</v>
      </c>
      <c r="F44" s="97">
        <v>0.7857142857142857</v>
      </c>
      <c r="G44" s="96">
        <v>14</v>
      </c>
      <c r="H44" s="97">
        <v>1</v>
      </c>
    </row>
    <row r="45" spans="2:8" ht="15">
      <c r="B45" s="95" t="s">
        <v>10</v>
      </c>
      <c r="C45" s="94">
        <v>1</v>
      </c>
      <c r="D45" s="62">
        <v>0.14285714285714288</v>
      </c>
      <c r="E45" s="94">
        <v>6</v>
      </c>
      <c r="F45" s="62">
        <v>0.8571428571428571</v>
      </c>
      <c r="G45" s="94">
        <v>7</v>
      </c>
      <c r="H45" s="62">
        <v>1</v>
      </c>
    </row>
    <row r="46" spans="2:8" ht="15">
      <c r="B46" s="51" t="s">
        <v>11</v>
      </c>
      <c r="C46" s="96">
        <v>3</v>
      </c>
      <c r="D46" s="97">
        <v>0.125</v>
      </c>
      <c r="E46" s="96">
        <v>21</v>
      </c>
      <c r="F46" s="97">
        <v>0.875</v>
      </c>
      <c r="G46" s="96">
        <v>24</v>
      </c>
      <c r="H46" s="97">
        <v>1</v>
      </c>
    </row>
    <row r="47" spans="2:8" ht="15">
      <c r="B47" s="95" t="s">
        <v>12</v>
      </c>
      <c r="C47" s="94">
        <v>5</v>
      </c>
      <c r="D47" s="62">
        <v>0.8333333333333333</v>
      </c>
      <c r="E47" s="94">
        <v>1</v>
      </c>
      <c r="F47" s="62">
        <v>0.16666666666666669</v>
      </c>
      <c r="G47" s="94">
        <v>6</v>
      </c>
      <c r="H47" s="62">
        <v>1</v>
      </c>
    </row>
    <row r="48" spans="2:8" ht="15">
      <c r="B48" s="51" t="s">
        <v>13</v>
      </c>
      <c r="C48" s="96">
        <v>10</v>
      </c>
      <c r="D48" s="97">
        <v>0.625</v>
      </c>
      <c r="E48" s="96">
        <v>6</v>
      </c>
      <c r="F48" s="97">
        <v>0.375</v>
      </c>
      <c r="G48" s="96">
        <v>16</v>
      </c>
      <c r="H48" s="97">
        <v>1</v>
      </c>
    </row>
    <row r="49" spans="2:8" ht="15">
      <c r="B49" s="95" t="s">
        <v>14</v>
      </c>
      <c r="C49" s="94">
        <v>0</v>
      </c>
      <c r="D49" s="62">
        <v>0</v>
      </c>
      <c r="E49" s="94">
        <v>13</v>
      </c>
      <c r="F49" s="62">
        <v>1</v>
      </c>
      <c r="G49" s="94">
        <v>13</v>
      </c>
      <c r="H49" s="62">
        <v>1</v>
      </c>
    </row>
    <row r="50" spans="2:8" ht="15">
      <c r="B50" s="51" t="s">
        <v>15</v>
      </c>
      <c r="C50" s="96">
        <v>2</v>
      </c>
      <c r="D50" s="97">
        <v>0.09090909090909091</v>
      </c>
      <c r="E50" s="96">
        <v>20</v>
      </c>
      <c r="F50" s="97">
        <v>0.9090909090909091</v>
      </c>
      <c r="G50" s="96">
        <v>22</v>
      </c>
      <c r="H50" s="97">
        <v>1</v>
      </c>
    </row>
    <row r="51" spans="2:8" ht="15">
      <c r="B51" s="95" t="s">
        <v>16</v>
      </c>
      <c r="C51" s="94">
        <v>9</v>
      </c>
      <c r="D51" s="62">
        <v>0.75</v>
      </c>
      <c r="E51" s="94">
        <v>3</v>
      </c>
      <c r="F51" s="62">
        <v>0.25</v>
      </c>
      <c r="G51" s="94">
        <v>12</v>
      </c>
      <c r="H51" s="62">
        <v>1</v>
      </c>
    </row>
    <row r="52" spans="2:8" ht="15">
      <c r="B52" s="51" t="s">
        <v>17</v>
      </c>
      <c r="C52" s="96">
        <v>3</v>
      </c>
      <c r="D52" s="97">
        <v>0.6</v>
      </c>
      <c r="E52" s="96">
        <v>2</v>
      </c>
      <c r="F52" s="97">
        <v>0.4</v>
      </c>
      <c r="G52" s="96">
        <v>5</v>
      </c>
      <c r="H52" s="97">
        <v>1</v>
      </c>
    </row>
    <row r="53" spans="2:8" ht="15">
      <c r="B53" s="95" t="s">
        <v>18</v>
      </c>
      <c r="C53" s="94">
        <v>2</v>
      </c>
      <c r="D53" s="62">
        <v>0.5</v>
      </c>
      <c r="E53" s="94">
        <v>2</v>
      </c>
      <c r="F53" s="62">
        <v>0.5</v>
      </c>
      <c r="G53" s="94">
        <v>4</v>
      </c>
      <c r="H53" s="62">
        <v>1</v>
      </c>
    </row>
    <row r="54" spans="2:8" ht="15">
      <c r="B54" s="51" t="s">
        <v>19</v>
      </c>
      <c r="C54" s="96">
        <v>5</v>
      </c>
      <c r="D54" s="97">
        <v>0.625</v>
      </c>
      <c r="E54" s="96">
        <v>3</v>
      </c>
      <c r="F54" s="97">
        <v>0.375</v>
      </c>
      <c r="G54" s="96">
        <v>8</v>
      </c>
      <c r="H54" s="97">
        <v>1</v>
      </c>
    </row>
    <row r="55" spans="2:8" ht="15">
      <c r="B55" s="95" t="s">
        <v>20</v>
      </c>
      <c r="C55" s="94">
        <v>2</v>
      </c>
      <c r="D55" s="62">
        <v>0.2222222222222222</v>
      </c>
      <c r="E55" s="94">
        <v>7</v>
      </c>
      <c r="F55" s="62">
        <v>0.7777777777777777</v>
      </c>
      <c r="G55" s="94">
        <v>9</v>
      </c>
      <c r="H55" s="62">
        <v>1</v>
      </c>
    </row>
    <row r="56" spans="2:8" ht="15">
      <c r="B56" s="51" t="s">
        <v>21</v>
      </c>
      <c r="C56" s="96">
        <v>7</v>
      </c>
      <c r="D56" s="97">
        <v>0.7777777777777777</v>
      </c>
      <c r="E56" s="96">
        <v>2</v>
      </c>
      <c r="F56" s="97">
        <v>0.2222222222222222</v>
      </c>
      <c r="G56" s="96">
        <v>9</v>
      </c>
      <c r="H56" s="97">
        <v>1</v>
      </c>
    </row>
    <row r="57" spans="2:8" ht="15">
      <c r="B57" s="95" t="s">
        <v>22</v>
      </c>
      <c r="C57" s="94">
        <v>3</v>
      </c>
      <c r="D57" s="62">
        <v>1</v>
      </c>
      <c r="E57" s="94">
        <v>0</v>
      </c>
      <c r="F57" s="62">
        <v>0</v>
      </c>
      <c r="G57" s="94">
        <v>3</v>
      </c>
      <c r="H57" s="62">
        <v>1</v>
      </c>
    </row>
    <row r="58" spans="2:8" ht="15">
      <c r="B58" s="51" t="s">
        <v>23</v>
      </c>
      <c r="C58" s="96">
        <v>5</v>
      </c>
      <c r="D58" s="97">
        <v>0.7142857142857143</v>
      </c>
      <c r="E58" s="96">
        <v>2</v>
      </c>
      <c r="F58" s="97">
        <v>0.28571428571428575</v>
      </c>
      <c r="G58" s="96">
        <v>7</v>
      </c>
      <c r="H58" s="97">
        <v>1</v>
      </c>
    </row>
    <row r="59" spans="2:8" ht="15">
      <c r="B59" s="95" t="s">
        <v>24</v>
      </c>
      <c r="C59" s="94">
        <v>1</v>
      </c>
      <c r="D59" s="62">
        <v>0.25</v>
      </c>
      <c r="E59" s="94">
        <v>3</v>
      </c>
      <c r="F59" s="62">
        <v>0.75</v>
      </c>
      <c r="G59" s="94">
        <v>4</v>
      </c>
      <c r="H59" s="62">
        <v>1</v>
      </c>
    </row>
    <row r="60" spans="2:8" ht="15">
      <c r="B60" s="51" t="s">
        <v>25</v>
      </c>
      <c r="C60" s="96">
        <v>0</v>
      </c>
      <c r="D60" s="97">
        <v>0</v>
      </c>
      <c r="E60" s="96">
        <v>2</v>
      </c>
      <c r="F60" s="97">
        <v>1</v>
      </c>
      <c r="G60" s="96">
        <v>2</v>
      </c>
      <c r="H60" s="97">
        <v>1</v>
      </c>
    </row>
    <row r="61" spans="2:8" ht="15">
      <c r="B61" s="95" t="s">
        <v>26</v>
      </c>
      <c r="C61" s="94">
        <v>0</v>
      </c>
      <c r="D61" s="62">
        <v>0</v>
      </c>
      <c r="E61" s="94">
        <v>3</v>
      </c>
      <c r="F61" s="62">
        <v>1</v>
      </c>
      <c r="G61" s="94">
        <v>3</v>
      </c>
      <c r="H61" s="62">
        <v>1</v>
      </c>
    </row>
    <row r="62" spans="2:8" ht="15">
      <c r="B62" s="53" t="s">
        <v>0</v>
      </c>
      <c r="C62" s="98">
        <v>81</v>
      </c>
      <c r="D62" s="99">
        <v>0.3681818181818182</v>
      </c>
      <c r="E62" s="98">
        <v>139</v>
      </c>
      <c r="F62" s="99">
        <v>0.6318181818181818</v>
      </c>
      <c r="G62" s="98" t="s">
        <v>42</v>
      </c>
      <c r="H62" s="99">
        <v>1</v>
      </c>
    </row>
    <row r="63" spans="2:8" ht="15">
      <c r="B63" s="112"/>
      <c r="C63" s="112"/>
      <c r="D63" s="112"/>
      <c r="E63" s="112"/>
      <c r="F63" s="112"/>
      <c r="G63" s="112"/>
      <c r="H63" s="112"/>
    </row>
    <row r="65" ht="15">
      <c r="B65" t="s">
        <v>183</v>
      </c>
    </row>
    <row r="66" ht="15">
      <c r="B66" s="50"/>
    </row>
    <row r="67" spans="2:5" ht="15">
      <c r="B67" s="66" t="s">
        <v>59</v>
      </c>
      <c r="C67" s="66"/>
      <c r="D67" s="66"/>
      <c r="E67" s="66"/>
    </row>
  </sheetData>
  <sheetProtection/>
  <mergeCells count="15">
    <mergeCell ref="B9:H9"/>
    <mergeCell ref="B36:B37"/>
    <mergeCell ref="B21:H21"/>
    <mergeCell ref="B14:E14"/>
    <mergeCell ref="B13:E13"/>
    <mergeCell ref="C36:D36"/>
    <mergeCell ref="E36:F36"/>
    <mergeCell ref="G36:H36"/>
    <mergeCell ref="B34:H34"/>
    <mergeCell ref="B35:H35"/>
    <mergeCell ref="C23:D23"/>
    <mergeCell ref="E23:F23"/>
    <mergeCell ref="G23:H23"/>
    <mergeCell ref="B22:H22"/>
    <mergeCell ref="B23:B2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20"/>
  <sheetViews>
    <sheetView zoomScalePageLayoutView="0" workbookViewId="0" topLeftCell="A1">
      <selection activeCell="H8" sqref="H8"/>
    </sheetView>
  </sheetViews>
  <sheetFormatPr defaultColWidth="11.421875" defaultRowHeight="15"/>
  <cols>
    <col min="2" max="9" width="20.7109375" style="0" customWidth="1"/>
  </cols>
  <sheetData>
    <row r="1" spans="1:22" s="17" customFormat="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17" customFormat="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17" customFormat="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17" customFormat="1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17" customFormat="1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7" customFormat="1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17" customFormat="1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9.75" customHeight="1">
      <c r="A9" s="21"/>
      <c r="B9" s="252" t="s">
        <v>185</v>
      </c>
      <c r="C9" s="252"/>
      <c r="D9" s="252"/>
      <c r="E9" s="252"/>
      <c r="F9" s="252"/>
      <c r="G9" s="252"/>
      <c r="H9" s="25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9.5" customHeight="1">
      <c r="A10" s="21"/>
      <c r="B10" s="215" t="s">
        <v>166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1.25" customHeight="1">
      <c r="A11" s="21"/>
      <c r="B11" s="2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5">
      <c r="A12" s="21"/>
      <c r="B12" s="2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0.25" customHeight="1">
      <c r="A13" s="21"/>
      <c r="B13" s="248" t="s">
        <v>135</v>
      </c>
      <c r="C13" s="249"/>
      <c r="D13" s="249"/>
      <c r="E13" s="249"/>
      <c r="F13" s="38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5" customHeight="1">
      <c r="A14" s="21"/>
      <c r="B14" s="251" t="s">
        <v>34</v>
      </c>
      <c r="C14" s="251"/>
      <c r="D14" s="251"/>
      <c r="E14" s="251"/>
      <c r="F14" s="38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30"/>
      <c r="U14" s="30"/>
      <c r="V14" s="30"/>
    </row>
    <row r="15" spans="1:22" ht="28.5" customHeight="1">
      <c r="A15" s="21"/>
      <c r="B15" s="144" t="s">
        <v>31</v>
      </c>
      <c r="C15" s="144" t="s">
        <v>1</v>
      </c>
      <c r="D15" s="144" t="s">
        <v>2</v>
      </c>
      <c r="E15" s="144" t="s">
        <v>30</v>
      </c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0"/>
      <c r="U15" s="30"/>
      <c r="V15" s="30"/>
    </row>
    <row r="16" spans="1:22" ht="15" customHeight="1">
      <c r="A16" s="21"/>
      <c r="B16" s="116" t="s">
        <v>32</v>
      </c>
      <c r="C16" s="117">
        <v>84</v>
      </c>
      <c r="D16" s="117">
        <v>136</v>
      </c>
      <c r="E16" s="118" t="s">
        <v>42</v>
      </c>
      <c r="F16" s="38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0"/>
      <c r="U16" s="30"/>
      <c r="V16" s="30"/>
    </row>
    <row r="17" spans="1:22" ht="15" customHeight="1">
      <c r="A17" s="21"/>
      <c r="B17" s="113" t="s">
        <v>33</v>
      </c>
      <c r="C17" s="77">
        <v>0.3818181818181818</v>
      </c>
      <c r="D17" s="77">
        <v>0.6181818181818182</v>
      </c>
      <c r="E17" s="109">
        <v>1</v>
      </c>
      <c r="F17" s="38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30"/>
      <c r="U17" s="30"/>
      <c r="V17" s="30"/>
    </row>
    <row r="18" spans="1:22" ht="15" customHeight="1">
      <c r="A18" s="21"/>
      <c r="B18" s="38"/>
      <c r="C18" s="38"/>
      <c r="D18" s="38"/>
      <c r="E18" s="38"/>
      <c r="F18" s="38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30"/>
      <c r="U18" s="30"/>
      <c r="V18" s="30"/>
    </row>
    <row r="19" spans="1:22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0"/>
      <c r="U19" s="30"/>
      <c r="V19" s="30"/>
    </row>
    <row r="20" spans="1:22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30"/>
      <c r="U20" s="30"/>
      <c r="V20" s="30"/>
    </row>
    <row r="21" spans="1:22" ht="15" customHeight="1">
      <c r="A21" s="21"/>
      <c r="B21" s="248" t="s">
        <v>133</v>
      </c>
      <c r="C21" s="248"/>
      <c r="D21" s="248"/>
      <c r="E21" s="248"/>
      <c r="F21" s="248"/>
      <c r="G21" s="248"/>
      <c r="H21" s="248"/>
      <c r="I21" s="39"/>
      <c r="J21" s="38"/>
      <c r="K21" s="21"/>
      <c r="L21" s="21"/>
      <c r="M21" s="21"/>
      <c r="N21" s="21"/>
      <c r="O21" s="21"/>
      <c r="P21" s="21"/>
      <c r="Q21" s="21"/>
      <c r="R21" s="21"/>
      <c r="S21" s="21"/>
      <c r="T21" s="30"/>
      <c r="U21" s="30"/>
      <c r="V21" s="30"/>
    </row>
    <row r="22" spans="1:22" ht="15" customHeight="1">
      <c r="A22" s="21"/>
      <c r="B22" s="250" t="s">
        <v>34</v>
      </c>
      <c r="C22" s="250"/>
      <c r="D22" s="250"/>
      <c r="E22" s="250"/>
      <c r="F22" s="250"/>
      <c r="G22" s="250"/>
      <c r="H22" s="250"/>
      <c r="I22" s="41"/>
      <c r="J22" s="38"/>
      <c r="K22" s="21"/>
      <c r="L22" s="21"/>
      <c r="M22" s="21"/>
      <c r="N22" s="21"/>
      <c r="O22" s="21"/>
      <c r="P22" s="21"/>
      <c r="Q22" s="21"/>
      <c r="R22" s="21"/>
      <c r="S22" s="21"/>
      <c r="T22" s="30"/>
      <c r="U22" s="30"/>
      <c r="V22" s="30"/>
    </row>
    <row r="23" spans="1:22" ht="15" customHeight="1">
      <c r="A23" s="21"/>
      <c r="B23" s="220" t="s">
        <v>47</v>
      </c>
      <c r="C23" s="220" t="s">
        <v>1</v>
      </c>
      <c r="D23" s="220"/>
      <c r="E23" s="220" t="s">
        <v>2</v>
      </c>
      <c r="F23" s="220"/>
      <c r="G23" s="220" t="s">
        <v>30</v>
      </c>
      <c r="H23" s="220"/>
      <c r="I23" s="39"/>
      <c r="J23" s="38"/>
      <c r="K23" s="21"/>
      <c r="L23" s="21"/>
      <c r="M23" s="21"/>
      <c r="N23" s="21"/>
      <c r="O23" s="21"/>
      <c r="P23" s="21"/>
      <c r="Q23" s="21"/>
      <c r="R23" s="21"/>
      <c r="S23" s="21"/>
      <c r="T23" s="30"/>
      <c r="U23" s="30"/>
      <c r="V23" s="30"/>
    </row>
    <row r="24" spans="1:22" ht="15" customHeight="1">
      <c r="A24" s="21"/>
      <c r="B24" s="220"/>
      <c r="C24" s="145" t="s">
        <v>32</v>
      </c>
      <c r="D24" s="145" t="s">
        <v>33</v>
      </c>
      <c r="E24" s="145" t="s">
        <v>32</v>
      </c>
      <c r="F24" s="145" t="s">
        <v>33</v>
      </c>
      <c r="G24" s="145" t="s">
        <v>32</v>
      </c>
      <c r="H24" s="145" t="s">
        <v>33</v>
      </c>
      <c r="I24" s="40"/>
      <c r="J24" s="38"/>
      <c r="K24" s="21"/>
      <c r="L24" s="21"/>
      <c r="M24" s="21"/>
      <c r="N24" s="21"/>
      <c r="O24" s="21"/>
      <c r="P24" s="21"/>
      <c r="Q24" s="21"/>
      <c r="R24" s="21"/>
      <c r="S24" s="21"/>
      <c r="T24" s="30"/>
      <c r="U24" s="30"/>
      <c r="V24" s="30"/>
    </row>
    <row r="25" spans="1:22" ht="15" customHeight="1">
      <c r="A25" s="21"/>
      <c r="B25" s="116" t="s">
        <v>67</v>
      </c>
      <c r="C25" s="117">
        <v>46</v>
      </c>
      <c r="D25" s="81">
        <v>0.4946236559139785</v>
      </c>
      <c r="E25" s="117">
        <v>47</v>
      </c>
      <c r="F25" s="81">
        <v>0.5053763440860215</v>
      </c>
      <c r="G25" s="117">
        <v>93</v>
      </c>
      <c r="H25" s="81">
        <v>1</v>
      </c>
      <c r="I25" s="35"/>
      <c r="J25" s="38"/>
      <c r="K25" s="21"/>
      <c r="L25" s="21"/>
      <c r="M25" s="21"/>
      <c r="N25" s="21"/>
      <c r="O25" s="21"/>
      <c r="P25" s="21"/>
      <c r="Q25" s="21"/>
      <c r="R25" s="21"/>
      <c r="S25" s="21"/>
      <c r="T25" s="30"/>
      <c r="U25" s="30"/>
      <c r="V25" s="30"/>
    </row>
    <row r="26" spans="1:22" ht="15" customHeight="1">
      <c r="A26" s="21"/>
      <c r="B26" s="113" t="s">
        <v>64</v>
      </c>
      <c r="C26" s="114">
        <v>8</v>
      </c>
      <c r="D26" s="77">
        <v>0.0963855421686747</v>
      </c>
      <c r="E26" s="114">
        <v>75</v>
      </c>
      <c r="F26" s="77">
        <v>0.9036144578313252</v>
      </c>
      <c r="G26" s="114">
        <v>83</v>
      </c>
      <c r="H26" s="77">
        <v>1</v>
      </c>
      <c r="I26" s="35"/>
      <c r="J26" s="38"/>
      <c r="K26" s="21"/>
      <c r="L26" s="21"/>
      <c r="M26" s="21"/>
      <c r="N26" s="21"/>
      <c r="O26" s="21"/>
      <c r="P26" s="21"/>
      <c r="Q26" s="21"/>
      <c r="R26" s="21"/>
      <c r="S26" s="21"/>
      <c r="T26" s="30"/>
      <c r="U26" s="30"/>
      <c r="V26" s="30"/>
    </row>
    <row r="27" spans="1:22" ht="15" customHeight="1">
      <c r="A27" s="21"/>
      <c r="B27" s="116" t="s">
        <v>68</v>
      </c>
      <c r="C27" s="117">
        <v>27</v>
      </c>
      <c r="D27" s="81">
        <v>0.6585365853658537</v>
      </c>
      <c r="E27" s="117">
        <v>14</v>
      </c>
      <c r="F27" s="81">
        <v>0.34146341463414637</v>
      </c>
      <c r="G27" s="117">
        <v>41</v>
      </c>
      <c r="H27" s="81">
        <v>1</v>
      </c>
      <c r="I27" s="35"/>
      <c r="J27" s="38"/>
      <c r="K27" s="21"/>
      <c r="L27" s="21"/>
      <c r="M27" s="21"/>
      <c r="N27" s="21"/>
      <c r="O27" s="21"/>
      <c r="P27" s="21"/>
      <c r="Q27" s="21"/>
      <c r="R27" s="21"/>
      <c r="S27" s="21"/>
      <c r="T27" s="30"/>
      <c r="U27" s="30"/>
      <c r="V27" s="30"/>
    </row>
    <row r="28" spans="1:22" ht="15" customHeight="1">
      <c r="A28" s="21"/>
      <c r="B28" s="113" t="s">
        <v>69</v>
      </c>
      <c r="C28" s="114">
        <v>3</v>
      </c>
      <c r="D28" s="77">
        <v>1</v>
      </c>
      <c r="E28" s="114">
        <v>0</v>
      </c>
      <c r="F28" s="77">
        <v>0</v>
      </c>
      <c r="G28" s="114">
        <v>3</v>
      </c>
      <c r="H28" s="77">
        <v>1</v>
      </c>
      <c r="I28" s="35"/>
      <c r="J28" s="38"/>
      <c r="K28" s="21"/>
      <c r="L28" s="21"/>
      <c r="M28" s="21"/>
      <c r="N28" s="21"/>
      <c r="O28" s="21"/>
      <c r="P28" s="21"/>
      <c r="Q28" s="21"/>
      <c r="R28" s="21"/>
      <c r="S28" s="21"/>
      <c r="T28" s="30"/>
      <c r="U28" s="30"/>
      <c r="V28" s="30"/>
    </row>
    <row r="29" spans="1:22" ht="15" customHeight="1">
      <c r="A29" s="21"/>
      <c r="B29" s="119" t="s">
        <v>31</v>
      </c>
      <c r="C29" s="118">
        <v>84</v>
      </c>
      <c r="D29" s="110">
        <v>0.3818181818181818</v>
      </c>
      <c r="E29" s="118">
        <v>136</v>
      </c>
      <c r="F29" s="110">
        <v>0.6181818181818182</v>
      </c>
      <c r="G29" s="118" t="s">
        <v>42</v>
      </c>
      <c r="H29" s="110">
        <v>1</v>
      </c>
      <c r="I29" s="35"/>
      <c r="J29" s="38"/>
      <c r="K29" s="21"/>
      <c r="L29" s="21"/>
      <c r="M29" s="21"/>
      <c r="N29" s="21"/>
      <c r="O29" s="21"/>
      <c r="P29" s="21"/>
      <c r="Q29" s="21"/>
      <c r="R29" s="21"/>
      <c r="S29" s="21"/>
      <c r="T29" s="30"/>
      <c r="U29" s="30"/>
      <c r="V29" s="30"/>
    </row>
    <row r="30" spans="1:22" ht="15" customHeight="1">
      <c r="A30" s="21"/>
      <c r="B30" s="119"/>
      <c r="C30" s="118"/>
      <c r="D30" s="110"/>
      <c r="E30" s="118"/>
      <c r="F30" s="110"/>
      <c r="G30" s="118"/>
      <c r="H30" s="110"/>
      <c r="I30" s="35"/>
      <c r="J30" s="38"/>
      <c r="K30" s="21"/>
      <c r="L30" s="21"/>
      <c r="M30" s="21"/>
      <c r="N30" s="21"/>
      <c r="O30" s="21"/>
      <c r="P30" s="21"/>
      <c r="Q30" s="21"/>
      <c r="R30" s="21"/>
      <c r="S30" s="21"/>
      <c r="T30" s="30"/>
      <c r="U30" s="30"/>
      <c r="V30" s="30"/>
    </row>
    <row r="31" spans="1:22" ht="15" customHeight="1">
      <c r="A31" s="21"/>
      <c r="B31" s="38"/>
      <c r="C31" s="38"/>
      <c r="D31" s="38"/>
      <c r="E31" s="38"/>
      <c r="F31" s="38"/>
      <c r="G31" s="38"/>
      <c r="H31" s="38"/>
      <c r="I31" s="38"/>
      <c r="J31" s="38"/>
      <c r="K31" s="21"/>
      <c r="L31" s="21"/>
      <c r="M31" s="21"/>
      <c r="N31" s="21"/>
      <c r="O31" s="21"/>
      <c r="P31" s="21"/>
      <c r="Q31" s="21"/>
      <c r="R31" s="21"/>
      <c r="S31" s="21"/>
      <c r="T31" s="30"/>
      <c r="U31" s="30"/>
      <c r="V31" s="30"/>
    </row>
    <row r="32" spans="1:22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0"/>
      <c r="U32" s="30"/>
      <c r="V32" s="30"/>
    </row>
    <row r="33" spans="1:22" ht="15" customHeight="1">
      <c r="A33" s="21"/>
      <c r="B33" s="248" t="s">
        <v>134</v>
      </c>
      <c r="C33" s="248"/>
      <c r="D33" s="248"/>
      <c r="E33" s="248"/>
      <c r="F33" s="248"/>
      <c r="G33" s="248"/>
      <c r="H33" s="248"/>
      <c r="I33" s="39"/>
      <c r="J33" s="38"/>
      <c r="K33" s="21"/>
      <c r="L33" s="21"/>
      <c r="M33" s="21"/>
      <c r="N33" s="21"/>
      <c r="O33" s="21"/>
      <c r="P33" s="21"/>
      <c r="Q33" s="21"/>
      <c r="R33" s="21"/>
      <c r="S33" s="21"/>
      <c r="T33" s="30"/>
      <c r="U33" s="30"/>
      <c r="V33" s="30"/>
    </row>
    <row r="34" spans="1:22" ht="15" customHeight="1">
      <c r="A34" s="21"/>
      <c r="B34" s="250" t="s">
        <v>34</v>
      </c>
      <c r="C34" s="250"/>
      <c r="D34" s="250"/>
      <c r="E34" s="250"/>
      <c r="F34" s="250"/>
      <c r="G34" s="250"/>
      <c r="H34" s="250"/>
      <c r="I34" s="41"/>
      <c r="J34" s="38"/>
      <c r="K34" s="21"/>
      <c r="L34" s="21"/>
      <c r="M34" s="21"/>
      <c r="N34" s="21"/>
      <c r="O34" s="21"/>
      <c r="P34" s="21"/>
      <c r="Q34" s="21"/>
      <c r="R34" s="21"/>
      <c r="S34" s="21"/>
      <c r="T34" s="30"/>
      <c r="U34" s="30"/>
      <c r="V34" s="30"/>
    </row>
    <row r="35" spans="1:22" ht="15" customHeight="1">
      <c r="A35" s="21"/>
      <c r="B35" s="220" t="s">
        <v>49</v>
      </c>
      <c r="C35" s="220" t="s">
        <v>1</v>
      </c>
      <c r="D35" s="220"/>
      <c r="E35" s="220" t="s">
        <v>2</v>
      </c>
      <c r="F35" s="220"/>
      <c r="G35" s="220" t="s">
        <v>30</v>
      </c>
      <c r="H35" s="220"/>
      <c r="I35" s="39"/>
      <c r="J35" s="38"/>
      <c r="K35" s="21"/>
      <c r="L35" s="21"/>
      <c r="M35" s="21"/>
      <c r="N35" s="21"/>
      <c r="O35" s="21"/>
      <c r="P35" s="21"/>
      <c r="Q35" s="21"/>
      <c r="R35" s="21"/>
      <c r="S35" s="21"/>
      <c r="T35" s="30"/>
      <c r="U35" s="30"/>
      <c r="V35" s="30"/>
    </row>
    <row r="36" spans="1:22" ht="15" customHeight="1">
      <c r="A36" s="21"/>
      <c r="B36" s="220"/>
      <c r="C36" s="145" t="s">
        <v>32</v>
      </c>
      <c r="D36" s="145" t="s">
        <v>33</v>
      </c>
      <c r="E36" s="145" t="s">
        <v>32</v>
      </c>
      <c r="F36" s="145" t="s">
        <v>33</v>
      </c>
      <c r="G36" s="145" t="s">
        <v>32</v>
      </c>
      <c r="H36" s="145" t="s">
        <v>33</v>
      </c>
      <c r="I36" s="40"/>
      <c r="J36" s="38"/>
      <c r="K36" s="21"/>
      <c r="L36" s="21"/>
      <c r="M36" s="21"/>
      <c r="N36" s="21"/>
      <c r="O36" s="21"/>
      <c r="P36" s="21"/>
      <c r="Q36" s="21"/>
      <c r="R36" s="21"/>
      <c r="S36" s="21"/>
      <c r="T36" s="30"/>
      <c r="U36" s="30"/>
      <c r="V36" s="30"/>
    </row>
    <row r="37" spans="1:22" ht="15" customHeight="1">
      <c r="A37" s="21"/>
      <c r="B37" s="116" t="s">
        <v>3</v>
      </c>
      <c r="C37" s="117">
        <v>3</v>
      </c>
      <c r="D37" s="81">
        <v>0.2</v>
      </c>
      <c r="E37" s="117">
        <v>12</v>
      </c>
      <c r="F37" s="81">
        <v>0.8</v>
      </c>
      <c r="G37" s="117">
        <v>15</v>
      </c>
      <c r="H37" s="81">
        <v>1</v>
      </c>
      <c r="I37" s="35"/>
      <c r="J37" s="38"/>
      <c r="K37" s="21"/>
      <c r="L37" s="21"/>
      <c r="M37" s="21"/>
      <c r="N37" s="21"/>
      <c r="O37" s="21"/>
      <c r="P37" s="21"/>
      <c r="Q37" s="21"/>
      <c r="R37" s="21"/>
      <c r="S37" s="21"/>
      <c r="T37" s="30"/>
      <c r="U37" s="30"/>
      <c r="V37" s="30"/>
    </row>
    <row r="38" spans="1:22" ht="15" customHeight="1">
      <c r="A38" s="21"/>
      <c r="B38" s="113" t="s">
        <v>4</v>
      </c>
      <c r="C38" s="114">
        <v>4</v>
      </c>
      <c r="D38" s="77">
        <v>0.5714285714285715</v>
      </c>
      <c r="E38" s="114">
        <v>3</v>
      </c>
      <c r="F38" s="77">
        <v>0.42857142857142855</v>
      </c>
      <c r="G38" s="114">
        <v>7</v>
      </c>
      <c r="H38" s="77">
        <v>1</v>
      </c>
      <c r="I38" s="35"/>
      <c r="J38" s="38"/>
      <c r="K38" s="21"/>
      <c r="L38" s="21"/>
      <c r="M38" s="21"/>
      <c r="N38" s="21"/>
      <c r="O38" s="21"/>
      <c r="P38" s="21"/>
      <c r="Q38" s="21"/>
      <c r="R38" s="21"/>
      <c r="S38" s="21"/>
      <c r="T38" s="30"/>
      <c r="U38" s="30"/>
      <c r="V38" s="30"/>
    </row>
    <row r="39" spans="1:22" ht="15" customHeight="1">
      <c r="A39" s="21"/>
      <c r="B39" s="116" t="s">
        <v>5</v>
      </c>
      <c r="C39" s="117">
        <v>4</v>
      </c>
      <c r="D39" s="81">
        <v>0.5714285714285715</v>
      </c>
      <c r="E39" s="117">
        <v>3</v>
      </c>
      <c r="F39" s="81">
        <v>0.42857142857142855</v>
      </c>
      <c r="G39" s="117">
        <v>7</v>
      </c>
      <c r="H39" s="81">
        <v>1</v>
      </c>
      <c r="I39" s="35"/>
      <c r="J39" s="38"/>
      <c r="K39" s="21"/>
      <c r="L39" s="21"/>
      <c r="M39" s="21"/>
      <c r="N39" s="21"/>
      <c r="O39" s="21"/>
      <c r="P39" s="21"/>
      <c r="Q39" s="21"/>
      <c r="R39" s="21"/>
      <c r="S39" s="21"/>
      <c r="T39" s="30"/>
      <c r="U39" s="30"/>
      <c r="V39" s="30"/>
    </row>
    <row r="40" spans="1:22" ht="15" customHeight="1">
      <c r="A40" s="21"/>
      <c r="B40" s="113" t="s">
        <v>6</v>
      </c>
      <c r="C40" s="114">
        <v>6</v>
      </c>
      <c r="D40" s="77">
        <v>1</v>
      </c>
      <c r="E40" s="114">
        <v>0</v>
      </c>
      <c r="F40" s="77">
        <v>0</v>
      </c>
      <c r="G40" s="114">
        <v>6</v>
      </c>
      <c r="H40" s="77">
        <v>1</v>
      </c>
      <c r="I40" s="35"/>
      <c r="J40" s="38"/>
      <c r="K40" s="21"/>
      <c r="L40" s="21"/>
      <c r="M40" s="21"/>
      <c r="N40" s="21"/>
      <c r="O40" s="21"/>
      <c r="P40" s="21"/>
      <c r="Q40" s="21"/>
      <c r="R40" s="21"/>
      <c r="S40" s="21"/>
      <c r="T40" s="30"/>
      <c r="U40" s="30"/>
      <c r="V40" s="30"/>
    </row>
    <row r="41" spans="1:22" ht="15" customHeight="1">
      <c r="A41" s="21"/>
      <c r="B41" s="116" t="s">
        <v>7</v>
      </c>
      <c r="C41" s="117">
        <v>2</v>
      </c>
      <c r="D41" s="81">
        <v>0.28571428571428575</v>
      </c>
      <c r="E41" s="117">
        <v>5</v>
      </c>
      <c r="F41" s="81">
        <v>0.7142857142857143</v>
      </c>
      <c r="G41" s="117">
        <v>7</v>
      </c>
      <c r="H41" s="81">
        <v>1</v>
      </c>
      <c r="I41" s="35"/>
      <c r="J41" s="38"/>
      <c r="K41" s="21"/>
      <c r="L41" s="21"/>
      <c r="M41" s="21"/>
      <c r="N41" s="21"/>
      <c r="O41" s="21"/>
      <c r="P41" s="21"/>
      <c r="Q41" s="21"/>
      <c r="R41" s="21"/>
      <c r="S41" s="21"/>
      <c r="T41" s="30"/>
      <c r="U41" s="30"/>
      <c r="V41" s="30"/>
    </row>
    <row r="42" spans="1:22" ht="15" customHeight="1">
      <c r="A42" s="21"/>
      <c r="B42" s="113" t="s">
        <v>8</v>
      </c>
      <c r="C42" s="114">
        <v>4</v>
      </c>
      <c r="D42" s="77">
        <v>0.4</v>
      </c>
      <c r="E42" s="114">
        <v>6</v>
      </c>
      <c r="F42" s="77">
        <v>0.6</v>
      </c>
      <c r="G42" s="114">
        <v>10</v>
      </c>
      <c r="H42" s="77">
        <v>1</v>
      </c>
      <c r="I42" s="35"/>
      <c r="J42" s="38"/>
      <c r="K42" s="21"/>
      <c r="L42" s="21"/>
      <c r="M42" s="21"/>
      <c r="N42" s="21"/>
      <c r="O42" s="21"/>
      <c r="P42" s="21"/>
      <c r="Q42" s="21"/>
      <c r="R42" s="21"/>
      <c r="S42" s="21"/>
      <c r="T42" s="30"/>
      <c r="U42" s="30"/>
      <c r="V42" s="30"/>
    </row>
    <row r="43" spans="1:22" ht="15" customHeight="1">
      <c r="A43" s="21"/>
      <c r="B43" s="116" t="s">
        <v>9</v>
      </c>
      <c r="C43" s="117">
        <v>2</v>
      </c>
      <c r="D43" s="81">
        <v>0.14285714285714288</v>
      </c>
      <c r="E43" s="117">
        <v>12</v>
      </c>
      <c r="F43" s="81">
        <v>0.8571428571428571</v>
      </c>
      <c r="G43" s="117">
        <v>14</v>
      </c>
      <c r="H43" s="81">
        <v>1</v>
      </c>
      <c r="I43" s="35"/>
      <c r="J43" s="38"/>
      <c r="K43" s="21"/>
      <c r="L43" s="21"/>
      <c r="M43" s="21"/>
      <c r="N43" s="21"/>
      <c r="O43" s="21"/>
      <c r="P43" s="21"/>
      <c r="Q43" s="21"/>
      <c r="R43" s="21"/>
      <c r="S43" s="21"/>
      <c r="T43" s="30"/>
      <c r="U43" s="30"/>
      <c r="V43" s="30"/>
    </row>
    <row r="44" spans="1:22" ht="15" customHeight="1">
      <c r="A44" s="21"/>
      <c r="B44" s="113" t="s">
        <v>10</v>
      </c>
      <c r="C44" s="114">
        <v>1</v>
      </c>
      <c r="D44" s="77">
        <v>0.14285714285714288</v>
      </c>
      <c r="E44" s="114">
        <v>6</v>
      </c>
      <c r="F44" s="77">
        <v>0.8571428571428571</v>
      </c>
      <c r="G44" s="114">
        <v>7</v>
      </c>
      <c r="H44" s="77">
        <v>1</v>
      </c>
      <c r="I44" s="35"/>
      <c r="J44" s="38"/>
      <c r="K44" s="21"/>
      <c r="L44" s="21"/>
      <c r="M44" s="21"/>
      <c r="N44" s="21"/>
      <c r="O44" s="21"/>
      <c r="P44" s="21"/>
      <c r="Q44" s="21"/>
      <c r="R44" s="21"/>
      <c r="S44" s="21"/>
      <c r="T44" s="30"/>
      <c r="U44" s="30"/>
      <c r="V44" s="30"/>
    </row>
    <row r="45" spans="1:22" ht="15" customHeight="1">
      <c r="A45" s="21"/>
      <c r="B45" s="116" t="s">
        <v>11</v>
      </c>
      <c r="C45" s="117">
        <v>3</v>
      </c>
      <c r="D45" s="81">
        <v>0.125</v>
      </c>
      <c r="E45" s="117">
        <v>21</v>
      </c>
      <c r="F45" s="81">
        <v>0.875</v>
      </c>
      <c r="G45" s="117">
        <v>24</v>
      </c>
      <c r="H45" s="81">
        <v>1</v>
      </c>
      <c r="I45" s="35"/>
      <c r="J45" s="38"/>
      <c r="K45" s="21"/>
      <c r="L45" s="21"/>
      <c r="M45" s="21"/>
      <c r="N45" s="21"/>
      <c r="O45" s="21"/>
      <c r="P45" s="21"/>
      <c r="Q45" s="21"/>
      <c r="R45" s="21"/>
      <c r="S45" s="21"/>
      <c r="T45" s="30"/>
      <c r="U45" s="30"/>
      <c r="V45" s="30"/>
    </row>
    <row r="46" spans="1:22" ht="15" customHeight="1">
      <c r="A46" s="21"/>
      <c r="B46" s="113" t="s">
        <v>12</v>
      </c>
      <c r="C46" s="114">
        <v>4</v>
      </c>
      <c r="D46" s="77">
        <v>0.6666666666666667</v>
      </c>
      <c r="E46" s="114">
        <v>2</v>
      </c>
      <c r="F46" s="77">
        <v>0.33333333333333337</v>
      </c>
      <c r="G46" s="114">
        <v>6</v>
      </c>
      <c r="H46" s="77">
        <v>1</v>
      </c>
      <c r="I46" s="35"/>
      <c r="J46" s="38"/>
      <c r="K46" s="21"/>
      <c r="L46" s="21"/>
      <c r="M46" s="21"/>
      <c r="N46" s="21"/>
      <c r="O46" s="21"/>
      <c r="P46" s="21"/>
      <c r="Q46" s="21"/>
      <c r="R46" s="21"/>
      <c r="S46" s="21"/>
      <c r="T46" s="30"/>
      <c r="U46" s="30"/>
      <c r="V46" s="30"/>
    </row>
    <row r="47" spans="1:22" ht="15" customHeight="1">
      <c r="A47" s="21"/>
      <c r="B47" s="116" t="s">
        <v>13</v>
      </c>
      <c r="C47" s="117">
        <v>11</v>
      </c>
      <c r="D47" s="81">
        <v>0.6875</v>
      </c>
      <c r="E47" s="117">
        <v>5</v>
      </c>
      <c r="F47" s="81">
        <v>0.3125</v>
      </c>
      <c r="G47" s="117">
        <v>16</v>
      </c>
      <c r="H47" s="81">
        <v>1</v>
      </c>
      <c r="I47" s="35"/>
      <c r="J47" s="38"/>
      <c r="K47" s="21"/>
      <c r="L47" s="21"/>
      <c r="M47" s="21"/>
      <c r="N47" s="21"/>
      <c r="O47" s="21"/>
      <c r="P47" s="21"/>
      <c r="Q47" s="21"/>
      <c r="R47" s="21"/>
      <c r="S47" s="21"/>
      <c r="T47" s="30"/>
      <c r="U47" s="30"/>
      <c r="V47" s="30"/>
    </row>
    <row r="48" spans="1:22" ht="15" customHeight="1">
      <c r="A48" s="21"/>
      <c r="B48" s="113" t="s">
        <v>50</v>
      </c>
      <c r="C48" s="114">
        <v>0</v>
      </c>
      <c r="D48" s="77">
        <v>0</v>
      </c>
      <c r="E48" s="114">
        <v>13</v>
      </c>
      <c r="F48" s="77">
        <v>1</v>
      </c>
      <c r="G48" s="114">
        <v>13</v>
      </c>
      <c r="H48" s="77">
        <v>1</v>
      </c>
      <c r="I48" s="35"/>
      <c r="J48" s="38"/>
      <c r="K48" s="21"/>
      <c r="L48" s="21"/>
      <c r="M48" s="21"/>
      <c r="N48" s="21"/>
      <c r="O48" s="21"/>
      <c r="P48" s="21"/>
      <c r="Q48" s="21"/>
      <c r="R48" s="21"/>
      <c r="S48" s="21"/>
      <c r="T48" s="30"/>
      <c r="U48" s="30"/>
      <c r="V48" s="30"/>
    </row>
    <row r="49" spans="1:22" ht="15" customHeight="1">
      <c r="A49" s="21"/>
      <c r="B49" s="116" t="s">
        <v>15</v>
      </c>
      <c r="C49" s="117">
        <v>2</v>
      </c>
      <c r="D49" s="81">
        <v>0.09090909090909091</v>
      </c>
      <c r="E49" s="117">
        <v>20</v>
      </c>
      <c r="F49" s="81">
        <v>0.9090909090909091</v>
      </c>
      <c r="G49" s="117">
        <v>22</v>
      </c>
      <c r="H49" s="81">
        <v>1</v>
      </c>
      <c r="I49" s="35"/>
      <c r="J49" s="38"/>
      <c r="K49" s="21"/>
      <c r="L49" s="21"/>
      <c r="M49" s="21"/>
      <c r="N49" s="21"/>
      <c r="O49" s="21"/>
      <c r="P49" s="21"/>
      <c r="Q49" s="21"/>
      <c r="R49" s="21"/>
      <c r="S49" s="21"/>
      <c r="T49" s="30"/>
      <c r="U49" s="30"/>
      <c r="V49" s="30"/>
    </row>
    <row r="50" spans="1:22" ht="15" customHeight="1">
      <c r="A50" s="21"/>
      <c r="B50" s="113" t="s">
        <v>16</v>
      </c>
      <c r="C50" s="114">
        <v>10</v>
      </c>
      <c r="D50" s="77">
        <v>0.8333333333333333</v>
      </c>
      <c r="E50" s="114">
        <v>2</v>
      </c>
      <c r="F50" s="77">
        <v>0.16666666666666669</v>
      </c>
      <c r="G50" s="114">
        <v>12</v>
      </c>
      <c r="H50" s="77">
        <v>1</v>
      </c>
      <c r="I50" s="35"/>
      <c r="J50" s="38"/>
      <c r="K50" s="21"/>
      <c r="L50" s="21"/>
      <c r="M50" s="21"/>
      <c r="N50" s="21"/>
      <c r="O50" s="21"/>
      <c r="P50" s="21"/>
      <c r="Q50" s="21"/>
      <c r="R50" s="21"/>
      <c r="S50" s="21"/>
      <c r="T50" s="30"/>
      <c r="U50" s="30"/>
      <c r="V50" s="30"/>
    </row>
    <row r="51" spans="1:22" ht="15" customHeight="1">
      <c r="A51" s="21"/>
      <c r="B51" s="116" t="s">
        <v>17</v>
      </c>
      <c r="C51" s="117">
        <v>3</v>
      </c>
      <c r="D51" s="81">
        <v>0.6</v>
      </c>
      <c r="E51" s="117">
        <v>2</v>
      </c>
      <c r="F51" s="81">
        <v>0.4</v>
      </c>
      <c r="G51" s="117">
        <v>5</v>
      </c>
      <c r="H51" s="81">
        <v>1</v>
      </c>
      <c r="I51" s="35"/>
      <c r="J51" s="38"/>
      <c r="K51" s="21"/>
      <c r="L51" s="21"/>
      <c r="M51" s="21"/>
      <c r="N51" s="21"/>
      <c r="O51" s="21"/>
      <c r="P51" s="21"/>
      <c r="Q51" s="21"/>
      <c r="R51" s="21"/>
      <c r="S51" s="21"/>
      <c r="T51" s="30"/>
      <c r="U51" s="30"/>
      <c r="V51" s="30"/>
    </row>
    <row r="52" spans="1:22" ht="15" customHeight="1">
      <c r="A52" s="21"/>
      <c r="B52" s="113" t="s">
        <v>18</v>
      </c>
      <c r="C52" s="114">
        <v>2</v>
      </c>
      <c r="D52" s="77">
        <v>0.5</v>
      </c>
      <c r="E52" s="114">
        <v>2</v>
      </c>
      <c r="F52" s="77">
        <v>0.5</v>
      </c>
      <c r="G52" s="114">
        <v>4</v>
      </c>
      <c r="H52" s="77">
        <v>1</v>
      </c>
      <c r="I52" s="35"/>
      <c r="J52" s="38"/>
      <c r="K52" s="21"/>
      <c r="L52" s="21"/>
      <c r="M52" s="21"/>
      <c r="N52" s="21"/>
      <c r="O52" s="21"/>
      <c r="P52" s="21"/>
      <c r="Q52" s="21"/>
      <c r="R52" s="21"/>
      <c r="S52" s="21"/>
      <c r="T52" s="30"/>
      <c r="U52" s="30"/>
      <c r="V52" s="30"/>
    </row>
    <row r="53" spans="1:22" ht="15" customHeight="1">
      <c r="A53" s="21"/>
      <c r="B53" s="116" t="s">
        <v>19</v>
      </c>
      <c r="C53" s="117">
        <v>4</v>
      </c>
      <c r="D53" s="81">
        <v>0.5</v>
      </c>
      <c r="E53" s="117">
        <v>4</v>
      </c>
      <c r="F53" s="81">
        <v>0.5</v>
      </c>
      <c r="G53" s="117">
        <v>8</v>
      </c>
      <c r="H53" s="81">
        <v>1</v>
      </c>
      <c r="I53" s="35"/>
      <c r="J53" s="38"/>
      <c r="K53" s="21"/>
      <c r="L53" s="21"/>
      <c r="M53" s="21"/>
      <c r="N53" s="21"/>
      <c r="O53" s="21"/>
      <c r="P53" s="21"/>
      <c r="Q53" s="21"/>
      <c r="R53" s="21"/>
      <c r="S53" s="21"/>
      <c r="T53" s="30"/>
      <c r="U53" s="30"/>
      <c r="V53" s="30"/>
    </row>
    <row r="54" spans="1:22" ht="15" customHeight="1">
      <c r="A54" s="21"/>
      <c r="B54" s="113" t="s">
        <v>20</v>
      </c>
      <c r="C54" s="114">
        <v>4</v>
      </c>
      <c r="D54" s="77">
        <v>0.4444444444444444</v>
      </c>
      <c r="E54" s="114">
        <v>5</v>
      </c>
      <c r="F54" s="77">
        <v>0.5555555555555556</v>
      </c>
      <c r="G54" s="114">
        <v>9</v>
      </c>
      <c r="H54" s="77">
        <v>1</v>
      </c>
      <c r="I54" s="35"/>
      <c r="J54" s="38"/>
      <c r="K54" s="21"/>
      <c r="L54" s="21"/>
      <c r="M54" s="21"/>
      <c r="N54" s="21"/>
      <c r="O54" s="21"/>
      <c r="P54" s="21"/>
      <c r="Q54" s="21"/>
      <c r="R54" s="21"/>
      <c r="S54" s="21"/>
      <c r="T54" s="30"/>
      <c r="U54" s="30"/>
      <c r="V54" s="30"/>
    </row>
    <row r="55" spans="1:22" ht="15" customHeight="1">
      <c r="A55" s="21"/>
      <c r="B55" s="116" t="s">
        <v>21</v>
      </c>
      <c r="C55" s="117">
        <v>7</v>
      </c>
      <c r="D55" s="81">
        <v>0.7777777777777777</v>
      </c>
      <c r="E55" s="117">
        <v>2</v>
      </c>
      <c r="F55" s="81">
        <v>0.2222222222222222</v>
      </c>
      <c r="G55" s="117">
        <v>9</v>
      </c>
      <c r="H55" s="81">
        <v>1</v>
      </c>
      <c r="I55" s="35"/>
      <c r="J55" s="38"/>
      <c r="K55" s="21"/>
      <c r="L55" s="21"/>
      <c r="M55" s="21"/>
      <c r="N55" s="21"/>
      <c r="O55" s="21"/>
      <c r="P55" s="21"/>
      <c r="Q55" s="21"/>
      <c r="R55" s="21"/>
      <c r="S55" s="21"/>
      <c r="T55" s="30"/>
      <c r="U55" s="30"/>
      <c r="V55" s="30"/>
    </row>
    <row r="56" spans="1:22" ht="15" customHeight="1">
      <c r="A56" s="21"/>
      <c r="B56" s="113" t="s">
        <v>22</v>
      </c>
      <c r="C56" s="114">
        <v>3</v>
      </c>
      <c r="D56" s="77">
        <v>1</v>
      </c>
      <c r="E56" s="114">
        <v>0</v>
      </c>
      <c r="F56" s="77">
        <v>0</v>
      </c>
      <c r="G56" s="114">
        <v>3</v>
      </c>
      <c r="H56" s="77">
        <v>1</v>
      </c>
      <c r="I56" s="35"/>
      <c r="J56" s="38"/>
      <c r="K56" s="21"/>
      <c r="L56" s="21"/>
      <c r="M56" s="21"/>
      <c r="N56" s="21"/>
      <c r="O56" s="21"/>
      <c r="P56" s="21"/>
      <c r="Q56" s="21"/>
      <c r="R56" s="21"/>
      <c r="S56" s="21"/>
      <c r="T56" s="30"/>
      <c r="U56" s="30"/>
      <c r="V56" s="30"/>
    </row>
    <row r="57" spans="1:22" ht="15" customHeight="1">
      <c r="A57" s="21"/>
      <c r="B57" s="116" t="s">
        <v>23</v>
      </c>
      <c r="C57" s="117">
        <v>5</v>
      </c>
      <c r="D57" s="81">
        <v>0.7142857142857143</v>
      </c>
      <c r="E57" s="117">
        <v>2</v>
      </c>
      <c r="F57" s="81">
        <v>0.28571428571428575</v>
      </c>
      <c r="G57" s="117">
        <v>7</v>
      </c>
      <c r="H57" s="81">
        <v>1</v>
      </c>
      <c r="I57" s="35"/>
      <c r="J57" s="38"/>
      <c r="K57" s="21"/>
      <c r="L57" s="21"/>
      <c r="M57" s="21"/>
      <c r="N57" s="21"/>
      <c r="O57" s="21"/>
      <c r="P57" s="21"/>
      <c r="Q57" s="21"/>
      <c r="R57" s="21"/>
      <c r="S57" s="21"/>
      <c r="T57" s="30"/>
      <c r="U57" s="30"/>
      <c r="V57" s="30"/>
    </row>
    <row r="58" spans="1:22" ht="15" customHeight="1">
      <c r="A58" s="21"/>
      <c r="B58" s="113" t="s">
        <v>24</v>
      </c>
      <c r="C58" s="114">
        <v>0</v>
      </c>
      <c r="D58" s="77">
        <v>0</v>
      </c>
      <c r="E58" s="114">
        <v>4</v>
      </c>
      <c r="F58" s="77">
        <v>1</v>
      </c>
      <c r="G58" s="114">
        <v>4</v>
      </c>
      <c r="H58" s="77">
        <v>1</v>
      </c>
      <c r="I58" s="35"/>
      <c r="J58" s="38"/>
      <c r="K58" s="21"/>
      <c r="L58" s="21"/>
      <c r="M58" s="21"/>
      <c r="N58" s="21"/>
      <c r="O58" s="21"/>
      <c r="P58" s="21"/>
      <c r="Q58" s="21"/>
      <c r="R58" s="21"/>
      <c r="S58" s="21"/>
      <c r="T58" s="30"/>
      <c r="U58" s="30"/>
      <c r="V58" s="30"/>
    </row>
    <row r="59" spans="1:22" ht="15" customHeight="1">
      <c r="A59" s="21"/>
      <c r="B59" s="116" t="s">
        <v>25</v>
      </c>
      <c r="C59" s="117">
        <v>0</v>
      </c>
      <c r="D59" s="81">
        <v>0</v>
      </c>
      <c r="E59" s="117">
        <v>2</v>
      </c>
      <c r="F59" s="81">
        <v>1</v>
      </c>
      <c r="G59" s="117">
        <v>2</v>
      </c>
      <c r="H59" s="81">
        <v>1</v>
      </c>
      <c r="I59" s="35"/>
      <c r="J59" s="38"/>
      <c r="K59" s="21"/>
      <c r="L59" s="21"/>
      <c r="M59" s="21"/>
      <c r="N59" s="21"/>
      <c r="O59" s="21"/>
      <c r="P59" s="21"/>
      <c r="Q59" s="21"/>
      <c r="R59" s="21"/>
      <c r="S59" s="21"/>
      <c r="T59" s="30"/>
      <c r="U59" s="30"/>
      <c r="V59" s="30"/>
    </row>
    <row r="60" spans="1:22" ht="15" customHeight="1">
      <c r="A60" s="21"/>
      <c r="B60" s="113" t="s">
        <v>26</v>
      </c>
      <c r="C60" s="114">
        <v>0</v>
      </c>
      <c r="D60" s="77">
        <v>0</v>
      </c>
      <c r="E60" s="114">
        <v>3</v>
      </c>
      <c r="F60" s="77">
        <v>1</v>
      </c>
      <c r="G60" s="114">
        <v>3</v>
      </c>
      <c r="H60" s="77">
        <v>1</v>
      </c>
      <c r="I60" s="35"/>
      <c r="J60" s="38"/>
      <c r="K60" s="21"/>
      <c r="L60" s="21"/>
      <c r="M60" s="21"/>
      <c r="N60" s="21"/>
      <c r="O60" s="21"/>
      <c r="P60" s="21"/>
      <c r="Q60" s="21"/>
      <c r="R60" s="21"/>
      <c r="S60" s="21"/>
      <c r="T60" s="30"/>
      <c r="U60" s="30"/>
      <c r="V60" s="30"/>
    </row>
    <row r="61" spans="1:22" ht="15" customHeight="1">
      <c r="A61" s="21"/>
      <c r="B61" s="119" t="s">
        <v>0</v>
      </c>
      <c r="C61" s="118">
        <v>84</v>
      </c>
      <c r="D61" s="110">
        <v>0.3818181818181818</v>
      </c>
      <c r="E61" s="118">
        <v>136</v>
      </c>
      <c r="F61" s="110">
        <v>0.6181818181818182</v>
      </c>
      <c r="G61" s="118" t="s">
        <v>42</v>
      </c>
      <c r="H61" s="110">
        <v>1</v>
      </c>
      <c r="I61" s="35"/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30"/>
      <c r="U61" s="30"/>
      <c r="V61" s="30"/>
    </row>
    <row r="62" spans="1:22" ht="15">
      <c r="A62" s="21"/>
      <c r="B62" s="115"/>
      <c r="C62" s="115"/>
      <c r="D62" s="115"/>
      <c r="E62" s="115"/>
      <c r="F62" s="115"/>
      <c r="G62" s="115"/>
      <c r="H62" s="115"/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30"/>
      <c r="U62" s="30"/>
      <c r="V62" s="30"/>
    </row>
    <row r="63" spans="1:22" ht="15">
      <c r="A63" s="21"/>
      <c r="B63" t="s">
        <v>183</v>
      </c>
      <c r="C63" s="17"/>
      <c r="D63" s="17"/>
      <c r="E63" s="17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30"/>
      <c r="U63" s="30"/>
      <c r="V63" s="30"/>
    </row>
    <row r="64" spans="1:22" ht="15">
      <c r="A64" s="21"/>
      <c r="B64" s="75"/>
      <c r="C64" s="17"/>
      <c r="D64" s="17"/>
      <c r="E64" s="17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30"/>
      <c r="U64" s="30"/>
      <c r="V64" s="30"/>
    </row>
    <row r="65" spans="1:22" ht="15">
      <c r="A65" s="21"/>
      <c r="B65" s="120" t="s">
        <v>59</v>
      </c>
      <c r="C65" s="17"/>
      <c r="D65" s="17"/>
      <c r="E65" s="17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30"/>
      <c r="U65" s="30"/>
      <c r="V65" s="30"/>
    </row>
    <row r="66" spans="1:22" ht="15">
      <c r="A66" s="21"/>
      <c r="B66" s="17"/>
      <c r="C66" s="17"/>
      <c r="D66" s="17"/>
      <c r="E66" s="17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30"/>
      <c r="U66" s="30"/>
      <c r="V66" s="30"/>
    </row>
    <row r="67" spans="1:22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30"/>
      <c r="U67" s="30"/>
      <c r="V67" s="30"/>
    </row>
    <row r="68" spans="1:22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30"/>
      <c r="U68" s="30"/>
      <c r="V68" s="30"/>
    </row>
    <row r="69" spans="1:22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30"/>
      <c r="U69" s="30"/>
      <c r="V69" s="30"/>
    </row>
    <row r="70" spans="1:22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30"/>
      <c r="U70" s="30"/>
      <c r="V70" s="30"/>
    </row>
    <row r="71" spans="1:22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30"/>
      <c r="U71" s="30"/>
      <c r="V71" s="30"/>
    </row>
    <row r="72" spans="1:22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30"/>
      <c r="U72" s="30"/>
      <c r="V72" s="30"/>
    </row>
    <row r="73" spans="1:22" ht="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30"/>
      <c r="U73" s="30"/>
      <c r="V73" s="30"/>
    </row>
    <row r="74" spans="1:22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30"/>
      <c r="U74" s="30"/>
      <c r="V74" s="30"/>
    </row>
    <row r="75" spans="1:22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30"/>
      <c r="U75" s="30"/>
      <c r="V75" s="30"/>
    </row>
    <row r="76" spans="1:22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30"/>
      <c r="U76" s="30"/>
      <c r="V76" s="30"/>
    </row>
    <row r="77" spans="1:22" ht="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30"/>
      <c r="U77" s="30"/>
      <c r="V77" s="30"/>
    </row>
    <row r="78" spans="1:22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30"/>
      <c r="U78" s="30"/>
      <c r="V78" s="30"/>
    </row>
    <row r="79" spans="1:22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30"/>
      <c r="U79" s="30"/>
      <c r="V79" s="30"/>
    </row>
    <row r="80" spans="1:22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30"/>
      <c r="U80" s="30"/>
      <c r="V80" s="30"/>
    </row>
    <row r="81" spans="1:22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30"/>
      <c r="U81" s="30"/>
      <c r="V81" s="30"/>
    </row>
    <row r="82" spans="1:22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30"/>
      <c r="U82" s="30"/>
      <c r="V82" s="30"/>
    </row>
    <row r="83" spans="1:22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30"/>
      <c r="U83" s="30"/>
      <c r="V83" s="30"/>
    </row>
    <row r="84" spans="1:22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30"/>
      <c r="U84" s="30"/>
      <c r="V84" s="30"/>
    </row>
    <row r="85" spans="1:22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30"/>
      <c r="U85" s="30"/>
      <c r="V85" s="30"/>
    </row>
    <row r="86" spans="1:22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30"/>
      <c r="U86" s="30"/>
      <c r="V86" s="30"/>
    </row>
    <row r="87" spans="1:22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30"/>
      <c r="U87" s="30"/>
      <c r="V87" s="30"/>
    </row>
    <row r="88" spans="1:22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30"/>
      <c r="U88" s="30"/>
      <c r="V88" s="30"/>
    </row>
    <row r="89" spans="1:22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30"/>
      <c r="U89" s="30"/>
      <c r="V89" s="30"/>
    </row>
    <row r="90" spans="1:22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30"/>
      <c r="U90" s="30"/>
      <c r="V90" s="30"/>
    </row>
    <row r="91" spans="1:22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30"/>
      <c r="U91" s="30"/>
      <c r="V91" s="30"/>
    </row>
    <row r="92" spans="1:22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30"/>
      <c r="U92" s="30"/>
      <c r="V92" s="30"/>
    </row>
    <row r="93" spans="1:22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30"/>
      <c r="U93" s="30"/>
      <c r="V93" s="30"/>
    </row>
    <row r="94" spans="1:2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30"/>
      <c r="U94" s="30"/>
      <c r="V94" s="30"/>
    </row>
    <row r="95" spans="1:2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30"/>
      <c r="U95" s="30"/>
      <c r="V95" s="30"/>
    </row>
    <row r="96" spans="1:2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30"/>
      <c r="U96" s="30"/>
      <c r="V96" s="30"/>
    </row>
    <row r="97" spans="1:2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30"/>
      <c r="U97" s="30"/>
      <c r="V97" s="30"/>
    </row>
    <row r="98" spans="1:2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30"/>
      <c r="U98" s="30"/>
      <c r="V98" s="30"/>
    </row>
    <row r="99" spans="1:2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30"/>
      <c r="U99" s="30"/>
      <c r="V99" s="30"/>
    </row>
    <row r="100" spans="1:2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30"/>
      <c r="U100" s="30"/>
      <c r="V100" s="30"/>
    </row>
    <row r="101" spans="1:2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30"/>
      <c r="U101" s="30"/>
      <c r="V101" s="30"/>
    </row>
    <row r="102" spans="1:2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30"/>
      <c r="U102" s="30"/>
      <c r="V102" s="30"/>
    </row>
    <row r="103" spans="1:2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30"/>
      <c r="U103" s="30"/>
      <c r="V103" s="30"/>
    </row>
    <row r="104" spans="1:2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30"/>
      <c r="U104" s="30"/>
      <c r="V104" s="30"/>
    </row>
    <row r="105" spans="1:2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30"/>
      <c r="U105" s="30"/>
      <c r="V105" s="30"/>
    </row>
    <row r="106" spans="1:2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30"/>
      <c r="U106" s="30"/>
      <c r="V106" s="30"/>
    </row>
    <row r="107" spans="1:2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30"/>
      <c r="U107" s="30"/>
      <c r="V107" s="30"/>
    </row>
    <row r="108" spans="1:2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30"/>
      <c r="U108" s="30"/>
      <c r="V108" s="30"/>
    </row>
    <row r="109" spans="1:22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30"/>
      <c r="U109" s="30"/>
      <c r="V109" s="30"/>
    </row>
    <row r="110" spans="1:22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30"/>
      <c r="U110" s="30"/>
      <c r="V110" s="30"/>
    </row>
    <row r="111" spans="1:22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30"/>
      <c r="U111" s="30"/>
      <c r="V111" s="30"/>
    </row>
    <row r="112" spans="1:22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30"/>
      <c r="U112" s="30"/>
      <c r="V112" s="30"/>
    </row>
    <row r="113" spans="1:22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30"/>
      <c r="U113" s="30"/>
      <c r="V113" s="30"/>
    </row>
    <row r="114" spans="1:22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30"/>
      <c r="U114" s="30"/>
      <c r="V114" s="30"/>
    </row>
    <row r="115" spans="1:22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30"/>
      <c r="U115" s="30"/>
      <c r="V115" s="30"/>
    </row>
    <row r="116" spans="1:19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19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spans="1:19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19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spans="1:19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spans="1:19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spans="1:19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spans="1:19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spans="1:19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spans="1:19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</row>
    <row r="287" spans="1:19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spans="1:19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spans="1:19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</row>
    <row r="298" spans="1:19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spans="1:19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1:19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1:19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</row>
    <row r="315" spans="1:19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1:19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</row>
    <row r="317" spans="1:19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spans="1:19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spans="1:19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19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19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19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19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19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19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19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19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19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19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19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spans="1:19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spans="1:19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spans="1:19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pans="1:19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</row>
    <row r="346" spans="1:19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1:19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</row>
    <row r="350" spans="1:19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spans="1:19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spans="1:19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spans="1:19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spans="1:19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1:19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</row>
    <row r="357" spans="1:19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spans="1:19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1:19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1:19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spans="1:19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spans="1:19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1:19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spans="1:19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1:19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1:19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1:19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spans="1:19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1:19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spans="1:19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:19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spans="1:19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spans="1:19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spans="1:19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spans="1:19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spans="1:19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spans="1:19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spans="1:19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spans="1:19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spans="1:19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spans="1:19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spans="1:19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spans="1:19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spans="1:19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spans="1:19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spans="1:19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spans="1:19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spans="1:19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spans="1:19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spans="1:19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spans="1:19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:19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spans="1:19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spans="1:19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spans="1:19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</sheetData>
  <sheetProtection/>
  <mergeCells count="15">
    <mergeCell ref="B35:B36"/>
    <mergeCell ref="C35:D35"/>
    <mergeCell ref="E35:F35"/>
    <mergeCell ref="G35:H35"/>
    <mergeCell ref="B33:H33"/>
    <mergeCell ref="B13:E13"/>
    <mergeCell ref="B34:H34"/>
    <mergeCell ref="B21:H21"/>
    <mergeCell ref="B22:H22"/>
    <mergeCell ref="B14:E14"/>
    <mergeCell ref="B9:H9"/>
    <mergeCell ref="B23:B24"/>
    <mergeCell ref="C23:D23"/>
    <mergeCell ref="E23:F23"/>
    <mergeCell ref="G23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8:O6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13.421875" style="0" customWidth="1"/>
    <col min="3" max="26" width="22.00390625" style="0" customWidth="1"/>
  </cols>
  <sheetData>
    <row r="8" spans="2:14" ht="17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2:14" ht="45.75" customHeight="1">
      <c r="B9" s="253" t="s">
        <v>185</v>
      </c>
      <c r="C9" s="253"/>
      <c r="D9" s="253"/>
      <c r="E9" s="253"/>
      <c r="F9" s="253"/>
      <c r="G9" s="26"/>
      <c r="H9" s="26"/>
      <c r="I9" s="26"/>
      <c r="J9" s="26"/>
      <c r="K9" s="26"/>
      <c r="L9" s="26"/>
      <c r="M9" s="26"/>
      <c r="N9" s="26"/>
    </row>
    <row r="10" spans="2:14" ht="15">
      <c r="B10" s="216" t="s">
        <v>167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2:14" ht="15">
      <c r="B11" s="21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5" ht="15" customHeight="1">
      <c r="B12" s="26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11"/>
    </row>
    <row r="13" spans="2:14" s="120" customFormat="1" ht="37.5" customHeight="1">
      <c r="B13" s="255" t="s">
        <v>62</v>
      </c>
      <c r="C13" s="255"/>
      <c r="D13" s="255"/>
      <c r="E13" s="255"/>
      <c r="F13" s="255"/>
      <c r="G13" s="184"/>
      <c r="H13" s="133"/>
      <c r="I13" s="133"/>
      <c r="J13" s="133"/>
      <c r="K13" s="133"/>
      <c r="L13" s="133"/>
      <c r="M13" s="133"/>
      <c r="N13" s="133"/>
    </row>
    <row r="14" spans="2:14" ht="15" customHeight="1">
      <c r="B14" s="250" t="s">
        <v>56</v>
      </c>
      <c r="C14" s="250"/>
      <c r="D14" s="250"/>
      <c r="E14" s="250"/>
      <c r="F14" s="250"/>
      <c r="G14" s="41"/>
      <c r="H14" s="41"/>
      <c r="I14" s="41"/>
      <c r="J14" s="26"/>
      <c r="K14" s="26"/>
      <c r="L14" s="26"/>
      <c r="M14" s="26"/>
      <c r="N14" s="26"/>
    </row>
    <row r="15" spans="2:14" ht="22.5" customHeight="1">
      <c r="B15" s="145" t="s">
        <v>31</v>
      </c>
      <c r="C15" s="145" t="s">
        <v>51</v>
      </c>
      <c r="D15" s="145" t="s">
        <v>52</v>
      </c>
      <c r="E15" s="145" t="s">
        <v>53</v>
      </c>
      <c r="F15" s="145" t="s">
        <v>29</v>
      </c>
      <c r="G15" s="44"/>
      <c r="H15" s="26"/>
      <c r="I15" s="26"/>
      <c r="J15" s="26"/>
      <c r="K15" s="26"/>
      <c r="L15" s="26"/>
      <c r="M15" s="26"/>
      <c r="N15" s="26"/>
    </row>
    <row r="16" spans="2:14" ht="15">
      <c r="B16" s="133" t="s">
        <v>32</v>
      </c>
      <c r="C16" s="124">
        <v>65</v>
      </c>
      <c r="D16" s="124">
        <v>11</v>
      </c>
      <c r="E16" s="124">
        <v>23</v>
      </c>
      <c r="F16" s="124">
        <v>9</v>
      </c>
      <c r="G16" s="44"/>
      <c r="H16" s="26"/>
      <c r="I16" s="26"/>
      <c r="J16" s="26"/>
      <c r="K16" s="26"/>
      <c r="L16" s="26"/>
      <c r="M16" s="26"/>
      <c r="N16" s="26"/>
    </row>
    <row r="17" spans="2:14" ht="15">
      <c r="B17" s="26"/>
      <c r="C17" s="46"/>
      <c r="D17" s="46"/>
      <c r="E17" s="46"/>
      <c r="F17" s="46"/>
      <c r="G17" s="44"/>
      <c r="H17" s="26"/>
      <c r="I17" s="26"/>
      <c r="J17" s="26"/>
      <c r="K17" s="26"/>
      <c r="L17" s="26"/>
      <c r="M17" s="26"/>
      <c r="N17" s="26"/>
    </row>
    <row r="18" spans="2:14" ht="15">
      <c r="B18" s="26"/>
      <c r="C18" s="44"/>
      <c r="D18" s="44"/>
      <c r="E18" s="44"/>
      <c r="F18" s="44"/>
      <c r="G18" s="44"/>
      <c r="H18" s="26"/>
      <c r="I18" s="26"/>
      <c r="J18" s="26"/>
      <c r="K18" s="26"/>
      <c r="L18" s="26"/>
      <c r="M18" s="26"/>
      <c r="N18" s="26"/>
    </row>
    <row r="19" spans="2:14" ht="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33.75" customHeight="1">
      <c r="B20" s="256" t="s">
        <v>61</v>
      </c>
      <c r="C20" s="256"/>
      <c r="D20" s="256"/>
      <c r="E20" s="256"/>
      <c r="F20" s="256"/>
      <c r="G20" s="43"/>
      <c r="H20" s="43"/>
      <c r="I20" s="26"/>
      <c r="J20" s="26"/>
      <c r="K20" s="26"/>
      <c r="L20" s="26"/>
      <c r="M20" s="26"/>
      <c r="N20" s="26"/>
    </row>
    <row r="21" spans="2:14" ht="15" customHeight="1">
      <c r="B21" s="257" t="s">
        <v>55</v>
      </c>
      <c r="C21" s="257"/>
      <c r="D21" s="257"/>
      <c r="E21" s="257"/>
      <c r="F21" s="257"/>
      <c r="G21" s="41"/>
      <c r="H21" s="41"/>
      <c r="I21" s="26"/>
      <c r="J21" s="26"/>
      <c r="K21" s="26"/>
      <c r="L21" s="26"/>
      <c r="M21" s="26"/>
      <c r="N21" s="26"/>
    </row>
    <row r="22" spans="2:14" ht="15">
      <c r="B22" s="220" t="s">
        <v>54</v>
      </c>
      <c r="C22" s="145" t="s">
        <v>51</v>
      </c>
      <c r="D22" s="145" t="s">
        <v>52</v>
      </c>
      <c r="E22" s="145" t="s">
        <v>53</v>
      </c>
      <c r="F22" s="145" t="s">
        <v>29</v>
      </c>
      <c r="G22" s="45"/>
      <c r="H22" s="45"/>
      <c r="I22" s="26"/>
      <c r="J22" s="26"/>
      <c r="K22" s="26"/>
      <c r="L22" s="26"/>
      <c r="M22" s="26"/>
      <c r="N22" s="26"/>
    </row>
    <row r="23" spans="2:14" ht="15">
      <c r="B23" s="220"/>
      <c r="C23" s="145" t="s">
        <v>32</v>
      </c>
      <c r="D23" s="145" t="s">
        <v>32</v>
      </c>
      <c r="E23" s="145" t="s">
        <v>32</v>
      </c>
      <c r="F23" s="145" t="s">
        <v>32</v>
      </c>
      <c r="G23" s="45"/>
      <c r="H23" s="45"/>
      <c r="I23" s="26"/>
      <c r="J23" s="26"/>
      <c r="K23" s="26"/>
      <c r="L23" s="26"/>
      <c r="M23" s="26"/>
      <c r="N23" s="26"/>
    </row>
    <row r="24" spans="2:14" ht="15">
      <c r="B24" s="127" t="s">
        <v>67</v>
      </c>
      <c r="C24" s="128">
        <v>35</v>
      </c>
      <c r="D24" s="128">
        <v>5</v>
      </c>
      <c r="E24" s="128">
        <v>18</v>
      </c>
      <c r="F24" s="128">
        <v>8</v>
      </c>
      <c r="G24" s="46"/>
      <c r="H24" s="46"/>
      <c r="I24" s="26"/>
      <c r="J24" s="26"/>
      <c r="K24" s="26"/>
      <c r="L24" s="26"/>
      <c r="M24" s="26"/>
      <c r="N24" s="26"/>
    </row>
    <row r="25" spans="2:14" ht="15">
      <c r="B25" s="129" t="s">
        <v>64</v>
      </c>
      <c r="C25" s="130">
        <v>5</v>
      </c>
      <c r="D25" s="130">
        <v>3</v>
      </c>
      <c r="E25" s="130">
        <v>1</v>
      </c>
      <c r="F25" s="130">
        <v>0</v>
      </c>
      <c r="G25" s="46"/>
      <c r="H25" s="46"/>
      <c r="I25" s="26"/>
      <c r="J25" s="26"/>
      <c r="K25" s="26"/>
      <c r="L25" s="26"/>
      <c r="M25" s="26"/>
      <c r="N25" s="26"/>
    </row>
    <row r="26" spans="2:14" ht="15">
      <c r="B26" s="127" t="s">
        <v>68</v>
      </c>
      <c r="C26" s="128">
        <v>22</v>
      </c>
      <c r="D26" s="128">
        <v>3</v>
      </c>
      <c r="E26" s="128">
        <v>4</v>
      </c>
      <c r="F26" s="128">
        <v>1</v>
      </c>
      <c r="G26" s="46"/>
      <c r="H26" s="46"/>
      <c r="I26" s="26"/>
      <c r="J26" s="26"/>
      <c r="K26" s="26"/>
      <c r="L26" s="26"/>
      <c r="M26" s="26"/>
      <c r="N26" s="26"/>
    </row>
    <row r="27" spans="2:14" ht="12.75" customHeight="1">
      <c r="B27" s="129" t="s">
        <v>69</v>
      </c>
      <c r="C27" s="130">
        <v>3</v>
      </c>
      <c r="D27" s="130">
        <v>0</v>
      </c>
      <c r="E27" s="130">
        <v>0</v>
      </c>
      <c r="F27" s="130">
        <v>0</v>
      </c>
      <c r="G27" s="46"/>
      <c r="H27" s="46"/>
      <c r="I27" s="26"/>
      <c r="J27" s="26"/>
      <c r="K27" s="26"/>
      <c r="L27" s="26"/>
      <c r="M27" s="26"/>
      <c r="N27" s="26"/>
    </row>
    <row r="28" spans="2:14" ht="15">
      <c r="B28" s="127" t="s">
        <v>31</v>
      </c>
      <c r="C28" s="128">
        <v>65</v>
      </c>
      <c r="D28" s="128">
        <v>11</v>
      </c>
      <c r="E28" s="128">
        <v>23</v>
      </c>
      <c r="F28" s="128">
        <v>9</v>
      </c>
      <c r="G28" s="46"/>
      <c r="H28" s="46"/>
      <c r="I28" s="26"/>
      <c r="J28" s="26"/>
      <c r="K28" s="26"/>
      <c r="L28" s="26"/>
      <c r="M28" s="26"/>
      <c r="N28" s="26"/>
    </row>
    <row r="29" spans="2:14" ht="15">
      <c r="B29" s="26"/>
      <c r="C29" s="44"/>
      <c r="D29" s="44"/>
      <c r="E29" s="44"/>
      <c r="F29" s="44"/>
      <c r="G29" s="44"/>
      <c r="H29" s="44"/>
      <c r="I29" s="26"/>
      <c r="J29" s="26"/>
      <c r="K29" s="26"/>
      <c r="L29" s="26"/>
      <c r="M29" s="26"/>
      <c r="N29" s="26"/>
    </row>
    <row r="30" spans="2:14" ht="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2:14" ht="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4" ht="30" customHeight="1">
      <c r="B32" s="256" t="s">
        <v>60</v>
      </c>
      <c r="C32" s="256"/>
      <c r="D32" s="256"/>
      <c r="E32" s="256"/>
      <c r="F32" s="256"/>
      <c r="G32" s="43"/>
      <c r="H32" s="43"/>
      <c r="I32" s="26"/>
      <c r="J32" s="26"/>
      <c r="K32" s="26"/>
      <c r="L32" s="26"/>
      <c r="M32" s="26"/>
      <c r="N32" s="26"/>
    </row>
    <row r="33" spans="2:14" ht="15" customHeight="1">
      <c r="B33" s="250" t="s">
        <v>55</v>
      </c>
      <c r="C33" s="250"/>
      <c r="D33" s="250"/>
      <c r="E33" s="250"/>
      <c r="F33" s="250"/>
      <c r="G33" s="41"/>
      <c r="H33" s="45"/>
      <c r="I33" s="26"/>
      <c r="J33" s="26"/>
      <c r="K33" s="26"/>
      <c r="L33" s="26"/>
      <c r="M33" s="26"/>
      <c r="N33" s="26"/>
    </row>
    <row r="34" spans="2:14" ht="15">
      <c r="B34" s="220" t="s">
        <v>35</v>
      </c>
      <c r="C34" s="145" t="s">
        <v>51</v>
      </c>
      <c r="D34" s="145" t="s">
        <v>52</v>
      </c>
      <c r="E34" s="145" t="s">
        <v>53</v>
      </c>
      <c r="F34" s="145" t="s">
        <v>29</v>
      </c>
      <c r="G34" s="45"/>
      <c r="H34" s="45"/>
      <c r="I34" s="26"/>
      <c r="J34" s="26"/>
      <c r="K34" s="26"/>
      <c r="L34" s="26"/>
      <c r="M34" s="26"/>
      <c r="N34" s="26"/>
    </row>
    <row r="35" spans="2:14" ht="15">
      <c r="B35" s="220"/>
      <c r="C35" s="145" t="s">
        <v>32</v>
      </c>
      <c r="D35" s="145" t="s">
        <v>32</v>
      </c>
      <c r="E35" s="145" t="s">
        <v>32</v>
      </c>
      <c r="F35" s="145" t="s">
        <v>32</v>
      </c>
      <c r="G35" s="45"/>
      <c r="H35" s="45"/>
      <c r="I35" s="26"/>
      <c r="J35" s="26"/>
      <c r="K35" s="26"/>
      <c r="L35" s="26"/>
      <c r="M35" s="26"/>
      <c r="N35" s="26"/>
    </row>
    <row r="36" spans="2:14" ht="15">
      <c r="B36" s="123" t="s">
        <v>3</v>
      </c>
      <c r="C36" s="124">
        <v>2</v>
      </c>
      <c r="D36" s="124">
        <v>0</v>
      </c>
      <c r="E36" s="124">
        <v>2</v>
      </c>
      <c r="F36" s="124">
        <v>1</v>
      </c>
      <c r="G36" s="46"/>
      <c r="H36" s="46"/>
      <c r="I36" s="26"/>
      <c r="J36" s="26"/>
      <c r="K36" s="26"/>
      <c r="L36" s="26"/>
      <c r="M36" s="26"/>
      <c r="N36" s="26"/>
    </row>
    <row r="37" spans="2:14" ht="15">
      <c r="B37" s="122" t="s">
        <v>4</v>
      </c>
      <c r="C37" s="121">
        <v>3</v>
      </c>
      <c r="D37" s="121">
        <v>1</v>
      </c>
      <c r="E37" s="121">
        <v>3</v>
      </c>
      <c r="F37" s="121">
        <v>0</v>
      </c>
      <c r="G37" s="46"/>
      <c r="H37" s="46"/>
      <c r="I37" s="26"/>
      <c r="J37" s="26"/>
      <c r="K37" s="26"/>
      <c r="L37" s="26"/>
      <c r="M37" s="26"/>
      <c r="N37" s="26"/>
    </row>
    <row r="38" spans="2:14" ht="15">
      <c r="B38" s="123" t="s">
        <v>5</v>
      </c>
      <c r="C38" s="124">
        <v>4</v>
      </c>
      <c r="D38" s="124">
        <v>0</v>
      </c>
      <c r="E38" s="124">
        <v>0</v>
      </c>
      <c r="F38" s="124">
        <v>3</v>
      </c>
      <c r="G38" s="46"/>
      <c r="H38" s="46"/>
      <c r="I38" s="26"/>
      <c r="J38" s="26"/>
      <c r="K38" s="26"/>
      <c r="L38" s="26"/>
      <c r="M38" s="26"/>
      <c r="N38" s="26"/>
    </row>
    <row r="39" spans="2:14" ht="15">
      <c r="B39" s="122" t="s">
        <v>6</v>
      </c>
      <c r="C39" s="121">
        <v>5</v>
      </c>
      <c r="D39" s="121">
        <v>0</v>
      </c>
      <c r="E39" s="121">
        <v>3</v>
      </c>
      <c r="F39" s="121">
        <v>0</v>
      </c>
      <c r="G39" s="46"/>
      <c r="H39" s="46"/>
      <c r="I39" s="26"/>
      <c r="J39" s="26"/>
      <c r="K39" s="26"/>
      <c r="L39" s="26"/>
      <c r="M39" s="26"/>
      <c r="N39" s="26"/>
    </row>
    <row r="40" spans="2:14" ht="15">
      <c r="B40" s="123" t="s">
        <v>7</v>
      </c>
      <c r="C40" s="124">
        <v>1</v>
      </c>
      <c r="D40" s="124">
        <v>0</v>
      </c>
      <c r="E40" s="124">
        <v>1</v>
      </c>
      <c r="F40" s="124">
        <v>0</v>
      </c>
      <c r="G40" s="46"/>
      <c r="H40" s="46"/>
      <c r="I40" s="26"/>
      <c r="J40" s="26"/>
      <c r="K40" s="26"/>
      <c r="L40" s="26"/>
      <c r="M40" s="26"/>
      <c r="N40" s="26"/>
    </row>
    <row r="41" spans="2:14" ht="15">
      <c r="B41" s="122" t="s">
        <v>8</v>
      </c>
      <c r="C41" s="121">
        <v>3</v>
      </c>
      <c r="D41" s="121">
        <v>0</v>
      </c>
      <c r="E41" s="121">
        <v>2</v>
      </c>
      <c r="F41" s="121">
        <v>0</v>
      </c>
      <c r="G41" s="46"/>
      <c r="H41" s="46"/>
      <c r="I41" s="26"/>
      <c r="J41" s="26"/>
      <c r="K41" s="26"/>
      <c r="L41" s="26"/>
      <c r="M41" s="26"/>
      <c r="N41" s="26"/>
    </row>
    <row r="42" spans="2:14" ht="15">
      <c r="B42" s="123" t="s">
        <v>9</v>
      </c>
      <c r="C42" s="124">
        <v>1</v>
      </c>
      <c r="D42" s="124">
        <v>1</v>
      </c>
      <c r="E42" s="124">
        <v>0</v>
      </c>
      <c r="F42" s="124">
        <v>0</v>
      </c>
      <c r="G42" s="46"/>
      <c r="H42" s="46"/>
      <c r="I42" s="26"/>
      <c r="J42" s="26"/>
      <c r="K42" s="26"/>
      <c r="L42" s="26"/>
      <c r="M42" s="26"/>
      <c r="N42" s="26"/>
    </row>
    <row r="43" spans="2:14" ht="15">
      <c r="B43" s="122" t="s">
        <v>10</v>
      </c>
      <c r="C43" s="121">
        <v>0</v>
      </c>
      <c r="D43" s="121">
        <v>1</v>
      </c>
      <c r="E43" s="121">
        <v>0</v>
      </c>
      <c r="F43" s="121">
        <v>0</v>
      </c>
      <c r="G43" s="46"/>
      <c r="H43" s="46"/>
      <c r="I43" s="26"/>
      <c r="J43" s="26"/>
      <c r="K43" s="26"/>
      <c r="L43" s="26"/>
      <c r="M43" s="26"/>
      <c r="N43" s="26"/>
    </row>
    <row r="44" spans="2:14" ht="15">
      <c r="B44" s="123" t="s">
        <v>11</v>
      </c>
      <c r="C44" s="124">
        <v>2</v>
      </c>
      <c r="D44" s="124">
        <v>1</v>
      </c>
      <c r="E44" s="124">
        <v>1</v>
      </c>
      <c r="F44" s="124">
        <v>0</v>
      </c>
      <c r="G44" s="46"/>
      <c r="H44" s="46"/>
      <c r="I44" s="26"/>
      <c r="J44" s="26"/>
      <c r="K44" s="26"/>
      <c r="L44" s="26"/>
      <c r="M44" s="26"/>
      <c r="N44" s="26"/>
    </row>
    <row r="45" spans="2:14" ht="15">
      <c r="B45" s="122" t="s">
        <v>12</v>
      </c>
      <c r="C45" s="121">
        <v>4</v>
      </c>
      <c r="D45" s="121">
        <v>0</v>
      </c>
      <c r="E45" s="121">
        <v>0</v>
      </c>
      <c r="F45" s="121">
        <v>0</v>
      </c>
      <c r="G45" s="46"/>
      <c r="H45" s="46"/>
      <c r="I45" s="26"/>
      <c r="J45" s="26"/>
      <c r="K45" s="26"/>
      <c r="L45" s="26"/>
      <c r="M45" s="26"/>
      <c r="N45" s="26"/>
    </row>
    <row r="46" spans="2:14" ht="15">
      <c r="B46" s="123" t="s">
        <v>13</v>
      </c>
      <c r="C46" s="124">
        <v>8</v>
      </c>
      <c r="D46" s="124">
        <v>3</v>
      </c>
      <c r="E46" s="124">
        <v>7</v>
      </c>
      <c r="F46" s="124">
        <v>2</v>
      </c>
      <c r="G46" s="46"/>
      <c r="H46" s="46"/>
      <c r="I46" s="26"/>
      <c r="J46" s="26"/>
      <c r="K46" s="26"/>
      <c r="L46" s="26"/>
      <c r="M46" s="26"/>
      <c r="N46" s="26"/>
    </row>
    <row r="47" spans="2:14" ht="15">
      <c r="B47" s="122" t="s">
        <v>15</v>
      </c>
      <c r="C47" s="121">
        <v>2</v>
      </c>
      <c r="D47" s="121">
        <v>0</v>
      </c>
      <c r="E47" s="121">
        <v>0</v>
      </c>
      <c r="F47" s="121">
        <v>0</v>
      </c>
      <c r="G47" s="46"/>
      <c r="H47" s="46"/>
      <c r="I47" s="26"/>
      <c r="J47" s="26"/>
      <c r="K47" s="26"/>
      <c r="L47" s="26"/>
      <c r="M47" s="26"/>
      <c r="N47" s="26"/>
    </row>
    <row r="48" spans="2:14" ht="28.5">
      <c r="B48" s="123" t="s">
        <v>16</v>
      </c>
      <c r="C48" s="124">
        <v>7</v>
      </c>
      <c r="D48" s="124">
        <v>2</v>
      </c>
      <c r="E48" s="124">
        <v>1</v>
      </c>
      <c r="F48" s="124">
        <v>1</v>
      </c>
      <c r="G48" s="46"/>
      <c r="H48" s="46"/>
      <c r="I48" s="26"/>
      <c r="J48" s="26"/>
      <c r="K48" s="26"/>
      <c r="L48" s="26"/>
      <c r="M48" s="26"/>
      <c r="N48" s="26"/>
    </row>
    <row r="49" spans="2:14" ht="15">
      <c r="B49" s="122" t="s">
        <v>17</v>
      </c>
      <c r="C49" s="121">
        <v>2</v>
      </c>
      <c r="D49" s="121">
        <v>0</v>
      </c>
      <c r="E49" s="121">
        <v>1</v>
      </c>
      <c r="F49" s="121">
        <v>0</v>
      </c>
      <c r="G49" s="46"/>
      <c r="H49" s="46"/>
      <c r="I49" s="26"/>
      <c r="J49" s="26"/>
      <c r="K49" s="26"/>
      <c r="L49" s="26"/>
      <c r="M49" s="26"/>
      <c r="N49" s="26"/>
    </row>
    <row r="50" spans="2:14" ht="15">
      <c r="B50" s="123" t="s">
        <v>18</v>
      </c>
      <c r="C50" s="124">
        <v>2</v>
      </c>
      <c r="D50" s="124">
        <v>0</v>
      </c>
      <c r="E50" s="124">
        <v>0</v>
      </c>
      <c r="F50" s="124">
        <v>0</v>
      </c>
      <c r="G50" s="46"/>
      <c r="H50" s="46"/>
      <c r="I50" s="26"/>
      <c r="J50" s="26"/>
      <c r="K50" s="26"/>
      <c r="L50" s="26"/>
      <c r="M50" s="26"/>
      <c r="N50" s="26"/>
    </row>
    <row r="51" spans="2:14" ht="15">
      <c r="B51" s="122" t="s">
        <v>19</v>
      </c>
      <c r="C51" s="121">
        <v>2</v>
      </c>
      <c r="D51" s="121">
        <v>1</v>
      </c>
      <c r="E51" s="121">
        <v>0</v>
      </c>
      <c r="F51" s="121">
        <v>1</v>
      </c>
      <c r="G51" s="46"/>
      <c r="H51" s="46"/>
      <c r="I51" s="26"/>
      <c r="J51" s="26"/>
      <c r="K51" s="26"/>
      <c r="L51" s="26"/>
      <c r="M51" s="26"/>
      <c r="N51" s="26"/>
    </row>
    <row r="52" spans="2:14" ht="15">
      <c r="B52" s="123" t="s">
        <v>20</v>
      </c>
      <c r="C52" s="124">
        <v>3</v>
      </c>
      <c r="D52" s="124">
        <v>0</v>
      </c>
      <c r="E52" s="124">
        <v>0</v>
      </c>
      <c r="F52" s="124">
        <v>1</v>
      </c>
      <c r="G52" s="46"/>
      <c r="H52" s="46"/>
      <c r="I52" s="26"/>
      <c r="J52" s="26"/>
      <c r="K52" s="26"/>
      <c r="L52" s="26"/>
      <c r="M52" s="26"/>
      <c r="N52" s="26"/>
    </row>
    <row r="53" spans="2:14" ht="28.5">
      <c r="B53" s="122" t="s">
        <v>21</v>
      </c>
      <c r="C53" s="121">
        <v>6</v>
      </c>
      <c r="D53" s="121">
        <v>0</v>
      </c>
      <c r="E53" s="121">
        <v>2</v>
      </c>
      <c r="F53" s="121">
        <v>0</v>
      </c>
      <c r="G53" s="46"/>
      <c r="H53" s="46"/>
      <c r="I53" s="26"/>
      <c r="J53" s="26"/>
      <c r="K53" s="26"/>
      <c r="L53" s="26"/>
      <c r="M53" s="26"/>
      <c r="N53" s="26"/>
    </row>
    <row r="54" spans="2:14" ht="15">
      <c r="B54" s="123" t="s">
        <v>22</v>
      </c>
      <c r="C54" s="124">
        <v>3</v>
      </c>
      <c r="D54" s="124">
        <v>0</v>
      </c>
      <c r="E54" s="124">
        <v>0</v>
      </c>
      <c r="F54" s="124">
        <v>0</v>
      </c>
      <c r="G54" s="46"/>
      <c r="H54" s="46"/>
      <c r="I54" s="26"/>
      <c r="J54" s="26"/>
      <c r="K54" s="26"/>
      <c r="L54" s="26"/>
      <c r="M54" s="26"/>
      <c r="N54" s="26"/>
    </row>
    <row r="55" spans="2:14" ht="15">
      <c r="B55" s="122" t="s">
        <v>23</v>
      </c>
      <c r="C55" s="121">
        <v>5</v>
      </c>
      <c r="D55" s="121">
        <v>1</v>
      </c>
      <c r="E55" s="121">
        <v>0</v>
      </c>
      <c r="F55" s="121">
        <v>0</v>
      </c>
      <c r="G55" s="46"/>
      <c r="H55" s="46"/>
      <c r="I55" s="26"/>
      <c r="J55" s="26"/>
      <c r="K55" s="26"/>
      <c r="L55" s="26"/>
      <c r="M55" s="26"/>
      <c r="N55" s="26"/>
    </row>
    <row r="56" spans="2:14" ht="15">
      <c r="B56" s="123" t="s">
        <v>0</v>
      </c>
      <c r="C56" s="124">
        <v>65</v>
      </c>
      <c r="D56" s="124">
        <v>11</v>
      </c>
      <c r="E56" s="124">
        <v>23</v>
      </c>
      <c r="F56" s="124">
        <v>9</v>
      </c>
      <c r="G56" s="46"/>
      <c r="H56" s="46"/>
      <c r="I56" s="26"/>
      <c r="J56" s="26"/>
      <c r="K56" s="26"/>
      <c r="L56" s="26"/>
      <c r="M56" s="26"/>
      <c r="N56" s="26"/>
    </row>
    <row r="57" spans="2:14" ht="15">
      <c r="B57" s="44"/>
      <c r="C57" s="44"/>
      <c r="D57" s="44"/>
      <c r="E57" s="44"/>
      <c r="F57" s="44"/>
      <c r="G57" s="44"/>
      <c r="H57" s="44"/>
      <c r="I57" s="26"/>
      <c r="J57" s="26"/>
      <c r="K57" s="26"/>
      <c r="L57" s="26"/>
      <c r="M57" s="26"/>
      <c r="N57" s="26"/>
    </row>
    <row r="58" spans="2:14" ht="15">
      <c r="B58" t="s">
        <v>183</v>
      </c>
      <c r="C58" s="17"/>
      <c r="D58" s="17"/>
      <c r="E58" s="17"/>
      <c r="F58" s="21"/>
      <c r="G58" s="21"/>
      <c r="H58" s="21"/>
      <c r="I58" s="26"/>
      <c r="J58" s="26"/>
      <c r="K58" s="26"/>
      <c r="L58" s="26"/>
      <c r="M58" s="26"/>
      <c r="N58" s="26"/>
    </row>
    <row r="59" spans="2:14" ht="15">
      <c r="B59" s="17"/>
      <c r="C59" s="17"/>
      <c r="D59" s="17"/>
      <c r="E59" s="17"/>
      <c r="F59" s="21"/>
      <c r="G59" s="21"/>
      <c r="H59" s="21"/>
      <c r="I59" s="26"/>
      <c r="J59" s="26"/>
      <c r="K59" s="26"/>
      <c r="L59" s="26"/>
      <c r="M59" s="26"/>
      <c r="N59" s="26"/>
    </row>
    <row r="60" spans="2:14" ht="15">
      <c r="B60" s="17"/>
      <c r="C60" s="17"/>
      <c r="D60" s="17"/>
      <c r="E60" s="17"/>
      <c r="F60" s="21"/>
      <c r="G60" s="21"/>
      <c r="H60" s="21"/>
      <c r="I60" s="26"/>
      <c r="J60" s="26"/>
      <c r="K60" s="26"/>
      <c r="L60" s="26"/>
      <c r="M60" s="26"/>
      <c r="N60" s="26"/>
    </row>
    <row r="61" spans="2:14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</sheetData>
  <sheetProtection/>
  <mergeCells count="10">
    <mergeCell ref="B9:F9"/>
    <mergeCell ref="C12:N12"/>
    <mergeCell ref="B13:F13"/>
    <mergeCell ref="B14:F14"/>
    <mergeCell ref="B22:B23"/>
    <mergeCell ref="B34:B35"/>
    <mergeCell ref="B20:F20"/>
    <mergeCell ref="B21:F2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9:E33"/>
  <sheetViews>
    <sheetView showGridLines="0" zoomScalePageLayoutView="0" workbookViewId="0" topLeftCell="A1">
      <selection activeCell="G9" sqref="G9"/>
    </sheetView>
  </sheetViews>
  <sheetFormatPr defaultColWidth="11.421875" defaultRowHeight="15"/>
  <cols>
    <col min="2" max="3" width="21.8515625" style="0" customWidth="1"/>
    <col min="4" max="4" width="26.140625" style="0" customWidth="1"/>
    <col min="5" max="13" width="21.8515625" style="0" customWidth="1"/>
  </cols>
  <sheetData>
    <row r="9" spans="2:4" ht="61.5" customHeight="1">
      <c r="B9" s="223" t="s">
        <v>185</v>
      </c>
      <c r="C9" s="223"/>
      <c r="D9" s="223"/>
    </row>
    <row r="10" ht="15">
      <c r="B10" s="205" t="s">
        <v>168</v>
      </c>
    </row>
    <row r="11" ht="15">
      <c r="B11" s="205"/>
    </row>
    <row r="12" ht="15">
      <c r="B12" s="205"/>
    </row>
    <row r="13" spans="2:5" ht="37.5" customHeight="1">
      <c r="B13" s="259" t="s">
        <v>37</v>
      </c>
      <c r="C13" s="259"/>
      <c r="D13" s="259"/>
      <c r="E13" s="16"/>
    </row>
    <row r="14" spans="2:4" ht="27" customHeight="1">
      <c r="B14" s="258" t="s">
        <v>34</v>
      </c>
      <c r="C14" s="258"/>
      <c r="D14" s="258"/>
    </row>
    <row r="15" spans="2:5" ht="15">
      <c r="B15" s="144" t="s">
        <v>31</v>
      </c>
      <c r="C15" s="144" t="s">
        <v>32</v>
      </c>
      <c r="D15" s="144" t="s">
        <v>33</v>
      </c>
      <c r="E15" s="126"/>
    </row>
    <row r="16" spans="2:5" ht="15">
      <c r="B16" s="131" t="s">
        <v>10</v>
      </c>
      <c r="C16" s="185">
        <v>240000</v>
      </c>
      <c r="D16" s="191">
        <f aca="true" t="shared" si="0" ref="D16:D30">+C16/$C$30</f>
        <v>0.5182242183451373</v>
      </c>
      <c r="E16" s="17"/>
    </row>
    <row r="17" spans="2:5" ht="15">
      <c r="B17" s="47" t="s">
        <v>70</v>
      </c>
      <c r="C17" s="94">
        <v>1660</v>
      </c>
      <c r="D17" s="62">
        <f t="shared" si="0"/>
        <v>0.0035843841768871997</v>
      </c>
      <c r="E17" s="17"/>
    </row>
    <row r="18" spans="2:5" ht="15">
      <c r="B18" s="131" t="s">
        <v>71</v>
      </c>
      <c r="C18" s="185">
        <v>2600</v>
      </c>
      <c r="D18" s="191">
        <f t="shared" si="0"/>
        <v>0.005614095698738988</v>
      </c>
      <c r="E18" s="17"/>
    </row>
    <row r="19" spans="2:5" ht="15">
      <c r="B19" s="47" t="s">
        <v>72</v>
      </c>
      <c r="C19" s="94">
        <v>2500</v>
      </c>
      <c r="D19" s="62">
        <f t="shared" si="0"/>
        <v>0.00539816894109518</v>
      </c>
      <c r="E19" s="17"/>
    </row>
    <row r="20" spans="2:5" ht="15">
      <c r="B20" s="131" t="s">
        <v>73</v>
      </c>
      <c r="C20" s="185">
        <v>12540</v>
      </c>
      <c r="D20" s="191">
        <f t="shared" si="0"/>
        <v>0.027077215408533424</v>
      </c>
      <c r="E20" s="17"/>
    </row>
    <row r="21" spans="2:5" ht="15">
      <c r="B21" s="47" t="s">
        <v>74</v>
      </c>
      <c r="C21" s="94">
        <v>10000</v>
      </c>
      <c r="D21" s="62">
        <f t="shared" si="0"/>
        <v>0.02159267576438072</v>
      </c>
      <c r="E21" s="17"/>
    </row>
    <row r="22" spans="2:5" ht="15">
      <c r="B22" s="132" t="s">
        <v>75</v>
      </c>
      <c r="C22" s="186">
        <v>700</v>
      </c>
      <c r="D22" s="192">
        <f t="shared" si="0"/>
        <v>0.0015114873035066505</v>
      </c>
      <c r="E22" s="17"/>
    </row>
    <row r="23" spans="2:5" ht="15">
      <c r="B23" s="85" t="s">
        <v>76</v>
      </c>
      <c r="C23" s="187">
        <v>183560</v>
      </c>
      <c r="D23" s="193">
        <f t="shared" si="0"/>
        <v>0.3963551563309725</v>
      </c>
      <c r="E23" s="17"/>
    </row>
    <row r="24" spans="2:5" ht="15">
      <c r="B24" s="75" t="s">
        <v>77</v>
      </c>
      <c r="C24" s="188">
        <v>1200</v>
      </c>
      <c r="D24" s="182">
        <f t="shared" si="0"/>
        <v>0.0025911210917256866</v>
      </c>
      <c r="E24" s="17"/>
    </row>
    <row r="25" spans="2:5" ht="15">
      <c r="B25" s="85" t="s">
        <v>78</v>
      </c>
      <c r="C25" s="187">
        <v>500</v>
      </c>
      <c r="D25" s="193">
        <f t="shared" si="0"/>
        <v>0.001079633788219036</v>
      </c>
      <c r="E25" s="17"/>
    </row>
    <row r="26" spans="2:5" ht="15">
      <c r="B26" s="75" t="s">
        <v>79</v>
      </c>
      <c r="C26" s="188">
        <v>360</v>
      </c>
      <c r="D26" s="182">
        <f t="shared" si="0"/>
        <v>0.000777336327517706</v>
      </c>
      <c r="E26" s="17"/>
    </row>
    <row r="27" spans="2:5" ht="15">
      <c r="B27" s="85" t="s">
        <v>80</v>
      </c>
      <c r="C27" s="187">
        <v>1500</v>
      </c>
      <c r="D27" s="193">
        <f t="shared" si="0"/>
        <v>0.0032389013646571085</v>
      </c>
      <c r="E27" s="17"/>
    </row>
    <row r="28" spans="2:5" ht="15">
      <c r="B28" s="51" t="s">
        <v>26</v>
      </c>
      <c r="C28" s="96">
        <v>1000</v>
      </c>
      <c r="D28" s="97">
        <f t="shared" si="0"/>
        <v>0.002159267576438072</v>
      </c>
      <c r="E28" s="17"/>
    </row>
    <row r="29" spans="2:5" ht="15">
      <c r="B29" s="47" t="s">
        <v>81</v>
      </c>
      <c r="C29" s="94">
        <v>5000</v>
      </c>
      <c r="D29" s="62">
        <f t="shared" si="0"/>
        <v>0.01079633788219036</v>
      </c>
      <c r="E29" s="17"/>
    </row>
    <row r="30" spans="2:4" ht="15">
      <c r="B30" s="134" t="s">
        <v>0</v>
      </c>
      <c r="C30" s="189">
        <v>463120</v>
      </c>
      <c r="D30" s="194">
        <f t="shared" si="0"/>
        <v>1</v>
      </c>
    </row>
    <row r="31" spans="2:4" ht="15">
      <c r="B31" s="12"/>
      <c r="C31" s="190"/>
      <c r="D31" s="12"/>
    </row>
    <row r="33" ht="15">
      <c r="B33" t="s">
        <v>183</v>
      </c>
    </row>
  </sheetData>
  <sheetProtection/>
  <mergeCells count="3">
    <mergeCell ref="B14:D14"/>
    <mergeCell ref="B13:D13"/>
    <mergeCell ref="B9:D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J69"/>
  <sheetViews>
    <sheetView showGridLines="0" zoomScalePageLayoutView="0" workbookViewId="0" topLeftCell="B1">
      <selection activeCell="H14" sqref="H14"/>
    </sheetView>
  </sheetViews>
  <sheetFormatPr defaultColWidth="11.421875" defaultRowHeight="15"/>
  <cols>
    <col min="1" max="13" width="20.7109375" style="0" customWidth="1"/>
  </cols>
  <sheetData>
    <row r="9" spans="2:8" ht="30" customHeight="1">
      <c r="B9" s="223" t="s">
        <v>185</v>
      </c>
      <c r="C9" s="223"/>
      <c r="D9" s="223"/>
      <c r="E9" s="223"/>
      <c r="F9" s="223"/>
      <c r="G9" s="223"/>
      <c r="H9" s="223"/>
    </row>
    <row r="10" spans="2:8" ht="30" customHeight="1">
      <c r="B10" s="204" t="s">
        <v>153</v>
      </c>
      <c r="C10" s="204"/>
      <c r="D10" s="204"/>
      <c r="E10" s="204"/>
      <c r="F10" s="204"/>
      <c r="G10" s="204"/>
      <c r="H10" s="204"/>
    </row>
    <row r="11" spans="2:8" ht="24" customHeight="1">
      <c r="B11" s="224" t="s">
        <v>57</v>
      </c>
      <c r="C11" s="224"/>
      <c r="D11" s="224"/>
      <c r="E11" s="224"/>
      <c r="F11" s="224"/>
      <c r="G11" s="224"/>
      <c r="H11" s="224"/>
    </row>
    <row r="12" spans="2:5" ht="15">
      <c r="B12" s="19"/>
      <c r="C12" s="19"/>
      <c r="D12" s="19"/>
      <c r="E12" s="19"/>
    </row>
    <row r="13" spans="2:5" ht="15">
      <c r="B13" s="19"/>
      <c r="C13" s="19"/>
      <c r="D13" s="19"/>
      <c r="E13" s="19"/>
    </row>
    <row r="14" spans="2:6" ht="43.5" customHeight="1">
      <c r="B14" s="221" t="s">
        <v>38</v>
      </c>
      <c r="C14" s="222"/>
      <c r="D14" s="222"/>
      <c r="E14" s="222"/>
      <c r="F14" s="13"/>
    </row>
    <row r="15" spans="2:6" ht="15" customHeight="1">
      <c r="B15" s="219" t="s">
        <v>34</v>
      </c>
      <c r="C15" s="219"/>
      <c r="D15" s="219"/>
      <c r="E15" s="219"/>
      <c r="F15" s="13"/>
    </row>
    <row r="16" spans="2:6" ht="15" customHeight="1">
      <c r="B16" s="145" t="s">
        <v>31</v>
      </c>
      <c r="C16" s="145" t="s">
        <v>1</v>
      </c>
      <c r="D16" s="145" t="s">
        <v>2</v>
      </c>
      <c r="E16" s="145" t="s">
        <v>30</v>
      </c>
      <c r="F16" s="13"/>
    </row>
    <row r="17" spans="2:6" ht="15" customHeight="1">
      <c r="B17" s="51" t="s">
        <v>32</v>
      </c>
      <c r="C17" s="22">
        <v>170</v>
      </c>
      <c r="D17" s="22">
        <v>49</v>
      </c>
      <c r="E17" s="23" t="s">
        <v>41</v>
      </c>
      <c r="F17" s="13"/>
    </row>
    <row r="18" spans="2:6" ht="15" customHeight="1">
      <c r="B18" s="47" t="s">
        <v>33</v>
      </c>
      <c r="C18" s="5">
        <v>0.7762557077625571</v>
      </c>
      <c r="D18" s="5">
        <v>0.22374429223744294</v>
      </c>
      <c r="E18" s="15">
        <v>1</v>
      </c>
      <c r="F18" s="13"/>
    </row>
    <row r="19" spans="2:6" ht="15" customHeight="1">
      <c r="B19" s="13"/>
      <c r="C19" s="13"/>
      <c r="D19" s="13"/>
      <c r="E19" s="13"/>
      <c r="F19" s="13"/>
    </row>
    <row r="20" ht="15" customHeight="1"/>
    <row r="21" ht="15" customHeight="1"/>
    <row r="22" spans="2:10" ht="15" customHeight="1">
      <c r="B22" s="221" t="s">
        <v>40</v>
      </c>
      <c r="C22" s="221"/>
      <c r="D22" s="221"/>
      <c r="E22" s="221"/>
      <c r="F22" s="221"/>
      <c r="G22" s="221"/>
      <c r="H22" s="221"/>
      <c r="I22" s="14"/>
      <c r="J22" s="13"/>
    </row>
    <row r="23" spans="2:9" ht="15" customHeight="1">
      <c r="B23" s="219" t="s">
        <v>34</v>
      </c>
      <c r="C23" s="219"/>
      <c r="D23" s="219"/>
      <c r="E23" s="219"/>
      <c r="F23" s="219"/>
      <c r="G23" s="219"/>
      <c r="H23" s="219"/>
      <c r="I23" s="13"/>
    </row>
    <row r="24" spans="2:9" ht="15" customHeight="1">
      <c r="B24" s="220" t="s">
        <v>36</v>
      </c>
      <c r="C24" s="220" t="s">
        <v>1</v>
      </c>
      <c r="D24" s="220"/>
      <c r="E24" s="220" t="s">
        <v>2</v>
      </c>
      <c r="F24" s="220"/>
      <c r="G24" s="220" t="s">
        <v>30</v>
      </c>
      <c r="H24" s="220"/>
      <c r="I24" s="13"/>
    </row>
    <row r="25" spans="2:9" ht="15" customHeight="1">
      <c r="B25" s="220"/>
      <c r="C25" s="145" t="s">
        <v>32</v>
      </c>
      <c r="D25" s="145" t="s">
        <v>33</v>
      </c>
      <c r="E25" s="145" t="s">
        <v>32</v>
      </c>
      <c r="F25" s="145" t="s">
        <v>33</v>
      </c>
      <c r="G25" s="145" t="s">
        <v>32</v>
      </c>
      <c r="H25" s="145" t="s">
        <v>33</v>
      </c>
      <c r="I25" s="13"/>
    </row>
    <row r="26" spans="2:9" ht="15" customHeight="1">
      <c r="B26" s="51" t="s">
        <v>63</v>
      </c>
      <c r="C26" s="22">
        <v>75</v>
      </c>
      <c r="D26" s="52">
        <v>0.8152173913043478</v>
      </c>
      <c r="E26" s="22">
        <v>17</v>
      </c>
      <c r="F26" s="52">
        <v>0.1847826086956522</v>
      </c>
      <c r="G26" s="22">
        <v>92</v>
      </c>
      <c r="H26" s="52">
        <v>1</v>
      </c>
      <c r="I26" s="13"/>
    </row>
    <row r="27" spans="2:9" ht="15" customHeight="1">
      <c r="B27" s="48" t="s">
        <v>64</v>
      </c>
      <c r="C27" s="7">
        <v>57</v>
      </c>
      <c r="D27" s="5">
        <v>0.6867469879518072</v>
      </c>
      <c r="E27" s="7">
        <v>26</v>
      </c>
      <c r="F27" s="5">
        <v>0.3132530120481928</v>
      </c>
      <c r="G27" s="7">
        <v>83</v>
      </c>
      <c r="H27" s="5">
        <v>1</v>
      </c>
      <c r="I27" s="13"/>
    </row>
    <row r="28" spans="2:9" ht="15" customHeight="1">
      <c r="B28" s="51" t="s">
        <v>65</v>
      </c>
      <c r="C28" s="22">
        <v>35</v>
      </c>
      <c r="D28" s="52">
        <v>0.8536585365853658</v>
      </c>
      <c r="E28" s="22">
        <v>6</v>
      </c>
      <c r="F28" s="52">
        <v>0.14634146341463417</v>
      </c>
      <c r="G28" s="22">
        <v>41</v>
      </c>
      <c r="H28" s="52">
        <v>1</v>
      </c>
      <c r="I28" s="13"/>
    </row>
    <row r="29" spans="2:9" ht="15" customHeight="1">
      <c r="B29" s="47" t="s">
        <v>66</v>
      </c>
      <c r="C29" s="7">
        <v>3</v>
      </c>
      <c r="D29" s="5">
        <v>1</v>
      </c>
      <c r="E29" s="7">
        <v>0</v>
      </c>
      <c r="F29" s="5">
        <v>0</v>
      </c>
      <c r="G29" s="7">
        <v>3</v>
      </c>
      <c r="H29" s="5">
        <v>1</v>
      </c>
      <c r="I29" s="13"/>
    </row>
    <row r="30" spans="2:9" ht="15" customHeight="1">
      <c r="B30" s="53" t="s">
        <v>31</v>
      </c>
      <c r="C30" s="23">
        <v>170</v>
      </c>
      <c r="D30" s="54">
        <v>0.7762557077625571</v>
      </c>
      <c r="E30" s="23">
        <v>49</v>
      </c>
      <c r="F30" s="54">
        <v>0.22374429223744294</v>
      </c>
      <c r="G30" s="23" t="s">
        <v>41</v>
      </c>
      <c r="H30" s="54">
        <v>1</v>
      </c>
      <c r="I30" s="13"/>
    </row>
    <row r="31" spans="2:10" ht="1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15" customHeight="1"/>
    <row r="33" ht="15" customHeight="1"/>
    <row r="34" ht="15" customHeight="1"/>
    <row r="35" spans="2:8" ht="15" customHeight="1">
      <c r="B35" s="221" t="s">
        <v>39</v>
      </c>
      <c r="C35" s="221"/>
      <c r="D35" s="221"/>
      <c r="E35" s="221"/>
      <c r="F35" s="221"/>
      <c r="G35" s="221"/>
      <c r="H35" s="221"/>
    </row>
    <row r="36" spans="2:8" ht="15" customHeight="1">
      <c r="B36" s="219" t="s">
        <v>34</v>
      </c>
      <c r="C36" s="219"/>
      <c r="D36" s="219"/>
      <c r="E36" s="219"/>
      <c r="F36" s="219"/>
      <c r="G36" s="219"/>
      <c r="H36" s="219"/>
    </row>
    <row r="37" spans="2:8" ht="15" customHeight="1">
      <c r="B37" s="220" t="s">
        <v>35</v>
      </c>
      <c r="C37" s="220" t="s">
        <v>1</v>
      </c>
      <c r="D37" s="220"/>
      <c r="E37" s="220" t="s">
        <v>2</v>
      </c>
      <c r="F37" s="220"/>
      <c r="G37" s="220" t="s">
        <v>30</v>
      </c>
      <c r="H37" s="220"/>
    </row>
    <row r="38" spans="2:8" ht="15" customHeight="1">
      <c r="B38" s="220"/>
      <c r="C38" s="145" t="s">
        <v>32</v>
      </c>
      <c r="D38" s="145" t="s">
        <v>33</v>
      </c>
      <c r="E38" s="145" t="s">
        <v>32</v>
      </c>
      <c r="F38" s="145" t="s">
        <v>33</v>
      </c>
      <c r="G38" s="145" t="s">
        <v>32</v>
      </c>
      <c r="H38" s="145" t="s">
        <v>33</v>
      </c>
    </row>
    <row r="39" spans="2:8" ht="15" customHeight="1">
      <c r="B39" s="51" t="s">
        <v>3</v>
      </c>
      <c r="C39" s="57">
        <v>11</v>
      </c>
      <c r="D39" s="58">
        <v>0.7333333333333333</v>
      </c>
      <c r="E39" s="57">
        <v>4</v>
      </c>
      <c r="F39" s="58">
        <v>0.26666666666666666</v>
      </c>
      <c r="G39" s="57">
        <v>15</v>
      </c>
      <c r="H39" s="58">
        <v>1</v>
      </c>
    </row>
    <row r="40" spans="2:8" ht="15" customHeight="1">
      <c r="B40" s="47" t="s">
        <v>4</v>
      </c>
      <c r="C40" s="55">
        <v>7</v>
      </c>
      <c r="D40" s="56">
        <v>1</v>
      </c>
      <c r="E40" s="55">
        <v>0</v>
      </c>
      <c r="F40" s="56">
        <v>0</v>
      </c>
      <c r="G40" s="55">
        <v>7</v>
      </c>
      <c r="H40" s="56">
        <v>1</v>
      </c>
    </row>
    <row r="41" spans="2:8" ht="15" customHeight="1">
      <c r="B41" s="51" t="s">
        <v>5</v>
      </c>
      <c r="C41" s="57">
        <v>6</v>
      </c>
      <c r="D41" s="58">
        <v>0.8571428571428571</v>
      </c>
      <c r="E41" s="57">
        <v>1</v>
      </c>
      <c r="F41" s="58">
        <v>0.14285714285714288</v>
      </c>
      <c r="G41" s="57">
        <v>7</v>
      </c>
      <c r="H41" s="58">
        <v>1</v>
      </c>
    </row>
    <row r="42" spans="2:8" ht="15" customHeight="1">
      <c r="B42" s="47" t="s">
        <v>6</v>
      </c>
      <c r="C42" s="55">
        <v>6</v>
      </c>
      <c r="D42" s="56">
        <v>1</v>
      </c>
      <c r="E42" s="55">
        <v>0</v>
      </c>
      <c r="F42" s="56">
        <v>0</v>
      </c>
      <c r="G42" s="55">
        <v>6</v>
      </c>
      <c r="H42" s="56">
        <v>1</v>
      </c>
    </row>
    <row r="43" spans="2:8" ht="15" customHeight="1">
      <c r="B43" s="51" t="s">
        <v>7</v>
      </c>
      <c r="C43" s="57">
        <v>6</v>
      </c>
      <c r="D43" s="58">
        <v>0.8571428571428571</v>
      </c>
      <c r="E43" s="57">
        <v>1</v>
      </c>
      <c r="F43" s="58">
        <v>0.14285714285714288</v>
      </c>
      <c r="G43" s="57">
        <v>7</v>
      </c>
      <c r="H43" s="58">
        <v>1</v>
      </c>
    </row>
    <row r="44" spans="2:8" ht="15" customHeight="1">
      <c r="B44" s="47" t="s">
        <v>8</v>
      </c>
      <c r="C44" s="55">
        <v>3</v>
      </c>
      <c r="D44" s="56">
        <v>0.3</v>
      </c>
      <c r="E44" s="55">
        <v>7</v>
      </c>
      <c r="F44" s="56">
        <v>0.7</v>
      </c>
      <c r="G44" s="55">
        <v>10</v>
      </c>
      <c r="H44" s="56">
        <v>1</v>
      </c>
    </row>
    <row r="45" spans="2:8" ht="15" customHeight="1">
      <c r="B45" s="51" t="s">
        <v>9</v>
      </c>
      <c r="C45" s="57">
        <v>12</v>
      </c>
      <c r="D45" s="58">
        <v>0.8571428571428571</v>
      </c>
      <c r="E45" s="57">
        <v>2</v>
      </c>
      <c r="F45" s="58">
        <v>0.14285714285714288</v>
      </c>
      <c r="G45" s="57">
        <v>14</v>
      </c>
      <c r="H45" s="58">
        <v>1</v>
      </c>
    </row>
    <row r="46" spans="2:8" ht="15" customHeight="1">
      <c r="B46" s="47" t="s">
        <v>10</v>
      </c>
      <c r="C46" s="55">
        <v>6</v>
      </c>
      <c r="D46" s="56">
        <v>0.8571428571428571</v>
      </c>
      <c r="E46" s="55">
        <v>1</v>
      </c>
      <c r="F46" s="56">
        <v>0.14285714285714288</v>
      </c>
      <c r="G46" s="55">
        <v>7</v>
      </c>
      <c r="H46" s="56">
        <v>1</v>
      </c>
    </row>
    <row r="47" spans="2:8" ht="15" customHeight="1">
      <c r="B47" s="51" t="s">
        <v>11</v>
      </c>
      <c r="C47" s="57">
        <v>14</v>
      </c>
      <c r="D47" s="58">
        <v>0.5833333333333334</v>
      </c>
      <c r="E47" s="57">
        <v>10</v>
      </c>
      <c r="F47" s="58">
        <v>0.41666666666666663</v>
      </c>
      <c r="G47" s="57">
        <v>24</v>
      </c>
      <c r="H47" s="58">
        <v>1</v>
      </c>
    </row>
    <row r="48" spans="2:8" ht="15" customHeight="1">
      <c r="B48" s="47" t="s">
        <v>12</v>
      </c>
      <c r="C48" s="55">
        <v>5</v>
      </c>
      <c r="D48" s="56">
        <v>0.8333333333333333</v>
      </c>
      <c r="E48" s="55">
        <v>1</v>
      </c>
      <c r="F48" s="56">
        <v>0.16666666666666669</v>
      </c>
      <c r="G48" s="55">
        <v>6</v>
      </c>
      <c r="H48" s="56">
        <v>1</v>
      </c>
    </row>
    <row r="49" spans="2:8" ht="15" customHeight="1">
      <c r="B49" s="51" t="s">
        <v>13</v>
      </c>
      <c r="C49" s="57">
        <v>14</v>
      </c>
      <c r="D49" s="58">
        <v>0.875</v>
      </c>
      <c r="E49" s="57">
        <v>2</v>
      </c>
      <c r="F49" s="58">
        <v>0.125</v>
      </c>
      <c r="G49" s="57">
        <v>16</v>
      </c>
      <c r="H49" s="58">
        <v>1</v>
      </c>
    </row>
    <row r="50" spans="2:8" ht="15" customHeight="1">
      <c r="B50" s="47" t="s">
        <v>14</v>
      </c>
      <c r="C50" s="55">
        <v>6</v>
      </c>
      <c r="D50" s="56">
        <v>0.4615384615384615</v>
      </c>
      <c r="E50" s="55">
        <v>7</v>
      </c>
      <c r="F50" s="56">
        <v>0.5384615384615384</v>
      </c>
      <c r="G50" s="55">
        <v>13</v>
      </c>
      <c r="H50" s="56">
        <v>1</v>
      </c>
    </row>
    <row r="51" spans="2:8" ht="15" customHeight="1">
      <c r="B51" s="51" t="s">
        <v>15</v>
      </c>
      <c r="C51" s="57">
        <v>16</v>
      </c>
      <c r="D51" s="58">
        <v>0.7272727272727273</v>
      </c>
      <c r="E51" s="57">
        <v>6</v>
      </c>
      <c r="F51" s="58">
        <v>0.2727272727272727</v>
      </c>
      <c r="G51" s="57">
        <v>22</v>
      </c>
      <c r="H51" s="58">
        <v>1</v>
      </c>
    </row>
    <row r="52" spans="2:8" ht="15" customHeight="1">
      <c r="B52" s="47" t="s">
        <v>16</v>
      </c>
      <c r="C52" s="55">
        <v>9</v>
      </c>
      <c r="D52" s="56">
        <v>0.75</v>
      </c>
      <c r="E52" s="55">
        <v>3</v>
      </c>
      <c r="F52" s="56">
        <v>0.25</v>
      </c>
      <c r="G52" s="55">
        <v>12</v>
      </c>
      <c r="H52" s="56">
        <v>1</v>
      </c>
    </row>
    <row r="53" spans="2:8" ht="15" customHeight="1">
      <c r="B53" s="51" t="s">
        <v>17</v>
      </c>
      <c r="C53" s="57">
        <v>5</v>
      </c>
      <c r="D53" s="58">
        <v>1</v>
      </c>
      <c r="E53" s="57">
        <v>0</v>
      </c>
      <c r="F53" s="58">
        <v>0</v>
      </c>
      <c r="G53" s="57">
        <v>5</v>
      </c>
      <c r="H53" s="58">
        <v>1</v>
      </c>
    </row>
    <row r="54" spans="2:8" ht="15" customHeight="1">
      <c r="B54" s="47" t="s">
        <v>18</v>
      </c>
      <c r="C54" s="55">
        <v>2</v>
      </c>
      <c r="D54" s="56">
        <v>0.5</v>
      </c>
      <c r="E54" s="55">
        <v>2</v>
      </c>
      <c r="F54" s="56">
        <v>0.5</v>
      </c>
      <c r="G54" s="55">
        <v>4</v>
      </c>
      <c r="H54" s="56">
        <v>1</v>
      </c>
    </row>
    <row r="55" spans="2:8" ht="15" customHeight="1">
      <c r="B55" s="51" t="s">
        <v>19</v>
      </c>
      <c r="C55" s="57">
        <v>7</v>
      </c>
      <c r="D55" s="58">
        <v>1</v>
      </c>
      <c r="E55" s="57">
        <v>0</v>
      </c>
      <c r="F55" s="58">
        <v>0</v>
      </c>
      <c r="G55" s="57">
        <v>7</v>
      </c>
      <c r="H55" s="58">
        <v>1</v>
      </c>
    </row>
    <row r="56" spans="2:8" ht="15" customHeight="1">
      <c r="B56" s="47" t="s">
        <v>20</v>
      </c>
      <c r="C56" s="55">
        <v>8</v>
      </c>
      <c r="D56" s="56">
        <v>0.8888888888888888</v>
      </c>
      <c r="E56" s="55">
        <v>1</v>
      </c>
      <c r="F56" s="56">
        <v>0.1111111111111111</v>
      </c>
      <c r="G56" s="55">
        <v>9</v>
      </c>
      <c r="H56" s="56">
        <v>1</v>
      </c>
    </row>
    <row r="57" spans="2:8" ht="15" customHeight="1">
      <c r="B57" s="51" t="s">
        <v>21</v>
      </c>
      <c r="C57" s="57">
        <v>9</v>
      </c>
      <c r="D57" s="58">
        <v>1</v>
      </c>
      <c r="E57" s="57">
        <v>0</v>
      </c>
      <c r="F57" s="58">
        <v>0</v>
      </c>
      <c r="G57" s="57">
        <v>9</v>
      </c>
      <c r="H57" s="58">
        <v>1</v>
      </c>
    </row>
    <row r="58" spans="2:8" ht="15" customHeight="1">
      <c r="B58" s="47" t="s">
        <v>22</v>
      </c>
      <c r="C58" s="55">
        <v>3</v>
      </c>
      <c r="D58" s="56">
        <v>1</v>
      </c>
      <c r="E58" s="55">
        <v>0</v>
      </c>
      <c r="F58" s="56">
        <v>0</v>
      </c>
      <c r="G58" s="55">
        <v>3</v>
      </c>
      <c r="H58" s="56">
        <v>1</v>
      </c>
    </row>
    <row r="59" spans="2:8" ht="15" customHeight="1">
      <c r="B59" s="51" t="s">
        <v>23</v>
      </c>
      <c r="C59" s="57">
        <v>6</v>
      </c>
      <c r="D59" s="58">
        <v>0.8571428571428571</v>
      </c>
      <c r="E59" s="57">
        <v>1</v>
      </c>
      <c r="F59" s="58">
        <v>0.14285714285714288</v>
      </c>
      <c r="G59" s="57">
        <v>7</v>
      </c>
      <c r="H59" s="58">
        <v>1</v>
      </c>
    </row>
    <row r="60" spans="2:8" ht="15" customHeight="1">
      <c r="B60" s="47" t="s">
        <v>24</v>
      </c>
      <c r="C60" s="55">
        <v>4</v>
      </c>
      <c r="D60" s="56">
        <v>1</v>
      </c>
      <c r="E60" s="55">
        <v>0</v>
      </c>
      <c r="F60" s="56">
        <v>0</v>
      </c>
      <c r="G60" s="55">
        <v>4</v>
      </c>
      <c r="H60" s="56">
        <v>1</v>
      </c>
    </row>
    <row r="61" spans="2:8" ht="15" customHeight="1">
      <c r="B61" s="51" t="s">
        <v>25</v>
      </c>
      <c r="C61" s="57">
        <v>2</v>
      </c>
      <c r="D61" s="58">
        <v>1</v>
      </c>
      <c r="E61" s="57">
        <v>0</v>
      </c>
      <c r="F61" s="58">
        <v>0</v>
      </c>
      <c r="G61" s="57">
        <v>2</v>
      </c>
      <c r="H61" s="58">
        <v>1</v>
      </c>
    </row>
    <row r="62" spans="2:8" ht="15" customHeight="1">
      <c r="B62" s="47" t="s">
        <v>26</v>
      </c>
      <c r="C62" s="55">
        <v>3</v>
      </c>
      <c r="D62" s="56">
        <v>1</v>
      </c>
      <c r="E62" s="55">
        <v>0</v>
      </c>
      <c r="F62" s="56">
        <v>0</v>
      </c>
      <c r="G62" s="55">
        <v>3</v>
      </c>
      <c r="H62" s="56">
        <v>1</v>
      </c>
    </row>
    <row r="63" spans="2:8" ht="15" customHeight="1">
      <c r="B63" s="53" t="s">
        <v>31</v>
      </c>
      <c r="C63" s="59">
        <v>170</v>
      </c>
      <c r="D63" s="60">
        <v>0.7762557077625571</v>
      </c>
      <c r="E63" s="59">
        <v>49</v>
      </c>
      <c r="F63" s="60">
        <v>0.22374429223744294</v>
      </c>
      <c r="G63" s="59" t="s">
        <v>41</v>
      </c>
      <c r="H63" s="60">
        <v>1</v>
      </c>
    </row>
    <row r="64" spans="2:8" ht="15" customHeight="1">
      <c r="B64" s="103"/>
      <c r="C64" s="103"/>
      <c r="D64" s="103"/>
      <c r="E64" s="103"/>
      <c r="F64" s="103"/>
      <c r="G64" s="103"/>
      <c r="H64" s="103"/>
    </row>
    <row r="65" ht="15" customHeight="1"/>
    <row r="66" spans="2:5" ht="15">
      <c r="B66" t="s">
        <v>183</v>
      </c>
      <c r="C66" s="50"/>
      <c r="D66" s="50"/>
      <c r="E66" s="50"/>
    </row>
    <row r="67" spans="2:5" ht="15">
      <c r="B67" s="49"/>
      <c r="C67" s="50"/>
      <c r="D67" s="50"/>
      <c r="E67" s="50"/>
    </row>
    <row r="68" spans="2:5" ht="15">
      <c r="B68" s="50" t="s">
        <v>46</v>
      </c>
      <c r="C68" s="50"/>
      <c r="D68" s="50"/>
      <c r="E68" s="50"/>
    </row>
    <row r="69" spans="2:5" ht="15">
      <c r="B69" s="50"/>
      <c r="C69" s="50"/>
      <c r="D69" s="50"/>
      <c r="E69" s="50"/>
    </row>
  </sheetData>
  <sheetProtection/>
  <mergeCells count="16">
    <mergeCell ref="B9:H9"/>
    <mergeCell ref="B35:H35"/>
    <mergeCell ref="B36:H36"/>
    <mergeCell ref="B37:B38"/>
    <mergeCell ref="C37:D37"/>
    <mergeCell ref="E37:F37"/>
    <mergeCell ref="G37:H37"/>
    <mergeCell ref="B15:E15"/>
    <mergeCell ref="B11:H11"/>
    <mergeCell ref="B22:H22"/>
    <mergeCell ref="B23:H23"/>
    <mergeCell ref="B24:B25"/>
    <mergeCell ref="C24:D24"/>
    <mergeCell ref="E24:F24"/>
    <mergeCell ref="G24:H24"/>
    <mergeCell ref="B14:E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U178"/>
  <sheetViews>
    <sheetView showGridLines="0" zoomScalePageLayoutView="0" workbookViewId="0" topLeftCell="A1">
      <selection activeCell="H13" sqref="H13"/>
    </sheetView>
  </sheetViews>
  <sheetFormatPr defaultColWidth="11.421875" defaultRowHeight="15"/>
  <cols>
    <col min="2" max="9" width="20.7109375" style="0" customWidth="1"/>
  </cols>
  <sheetData>
    <row r="9" spans="2:8" ht="30" customHeight="1">
      <c r="B9" s="223" t="s">
        <v>185</v>
      </c>
      <c r="C9" s="223"/>
      <c r="D9" s="223"/>
      <c r="E9" s="223"/>
      <c r="F9" s="223"/>
      <c r="G9" s="223"/>
      <c r="H9" s="223"/>
    </row>
    <row r="10" ht="27" customHeight="1">
      <c r="B10" s="205" t="s">
        <v>154</v>
      </c>
    </row>
    <row r="11" ht="15" customHeight="1">
      <c r="B11" s="205"/>
    </row>
    <row r="12" ht="15" customHeight="1">
      <c r="B12" s="205"/>
    </row>
    <row r="13" spans="2:7" ht="33.75" customHeight="1">
      <c r="B13" s="225" t="s">
        <v>88</v>
      </c>
      <c r="C13" s="225"/>
      <c r="D13" s="225"/>
      <c r="E13" s="225"/>
      <c r="G13" s="1"/>
    </row>
    <row r="14" spans="2:7" ht="15" customHeight="1">
      <c r="B14" s="219" t="s">
        <v>34</v>
      </c>
      <c r="C14" s="219"/>
      <c r="D14" s="219"/>
      <c r="E14" s="219"/>
      <c r="G14" s="1"/>
    </row>
    <row r="15" spans="2:5" ht="24.75" customHeight="1">
      <c r="B15" s="145" t="s">
        <v>31</v>
      </c>
      <c r="C15" s="145" t="s">
        <v>1</v>
      </c>
      <c r="D15" s="145" t="s">
        <v>2</v>
      </c>
      <c r="E15" s="145" t="s">
        <v>30</v>
      </c>
    </row>
    <row r="16" spans="2:5" ht="15" customHeight="1">
      <c r="B16" s="70" t="s">
        <v>32</v>
      </c>
      <c r="C16" s="71">
        <v>125</v>
      </c>
      <c r="D16" s="71">
        <v>94</v>
      </c>
      <c r="E16" s="104" t="s">
        <v>41</v>
      </c>
    </row>
    <row r="17" spans="2:5" ht="15" customHeight="1">
      <c r="B17" s="61" t="s">
        <v>33</v>
      </c>
      <c r="C17" s="62">
        <v>0.5707762557077626</v>
      </c>
      <c r="D17" s="62">
        <v>0.4292237442922374</v>
      </c>
      <c r="E17" s="105">
        <v>1</v>
      </c>
    </row>
    <row r="18" spans="3:7" ht="15" customHeight="1">
      <c r="C18" s="63"/>
      <c r="D18" s="63"/>
      <c r="E18" s="63"/>
      <c r="F18" s="1"/>
      <c r="G18" s="1"/>
    </row>
    <row r="19" ht="15" customHeight="1"/>
    <row r="20" ht="15" customHeight="1">
      <c r="U20" s="1"/>
    </row>
    <row r="21" spans="2:21" ht="15" customHeight="1">
      <c r="B21" s="225" t="s">
        <v>89</v>
      </c>
      <c r="C21" s="225"/>
      <c r="D21" s="225"/>
      <c r="E21" s="225"/>
      <c r="F21" s="225"/>
      <c r="G21" s="225"/>
      <c r="H21" s="225"/>
      <c r="I21" s="6"/>
      <c r="J21" s="6"/>
      <c r="K21" s="1"/>
      <c r="U21" s="1"/>
    </row>
    <row r="22" spans="2:21" ht="15" customHeight="1">
      <c r="B22" s="219" t="s">
        <v>34</v>
      </c>
      <c r="C22" s="219"/>
      <c r="D22" s="219"/>
      <c r="E22" s="219"/>
      <c r="F22" s="219"/>
      <c r="G22" s="219"/>
      <c r="H22" s="219"/>
      <c r="I22" s="6"/>
      <c r="J22" s="6"/>
      <c r="K22" s="1"/>
      <c r="U22" s="1"/>
    </row>
    <row r="23" spans="2:20" ht="15" customHeight="1">
      <c r="B23" s="220" t="s">
        <v>36</v>
      </c>
      <c r="C23" s="220" t="s">
        <v>1</v>
      </c>
      <c r="D23" s="220"/>
      <c r="E23" s="220" t="s">
        <v>2</v>
      </c>
      <c r="F23" s="220"/>
      <c r="G23" s="220" t="s">
        <v>30</v>
      </c>
      <c r="H23" s="220"/>
      <c r="J23" s="1"/>
      <c r="T23" s="1"/>
    </row>
    <row r="24" spans="2:20" ht="15" customHeight="1">
      <c r="B24" s="220"/>
      <c r="C24" s="145" t="s">
        <v>32</v>
      </c>
      <c r="D24" s="145" t="s">
        <v>33</v>
      </c>
      <c r="E24" s="145" t="s">
        <v>32</v>
      </c>
      <c r="F24" s="145" t="s">
        <v>33</v>
      </c>
      <c r="G24" s="145" t="s">
        <v>32</v>
      </c>
      <c r="H24" s="145" t="s">
        <v>33</v>
      </c>
      <c r="J24" s="1"/>
      <c r="T24" s="1"/>
    </row>
    <row r="25" spans="2:20" ht="15" customHeight="1">
      <c r="B25" s="51" t="s">
        <v>67</v>
      </c>
      <c r="C25" s="72">
        <v>62</v>
      </c>
      <c r="D25" s="73">
        <v>0.673913043478261</v>
      </c>
      <c r="E25" s="72">
        <v>30</v>
      </c>
      <c r="F25" s="73">
        <v>0.32608695652173914</v>
      </c>
      <c r="G25" s="72">
        <v>92</v>
      </c>
      <c r="H25" s="73">
        <v>1</v>
      </c>
      <c r="J25" s="1"/>
      <c r="T25" s="1"/>
    </row>
    <row r="26" spans="2:20" ht="15" customHeight="1">
      <c r="B26" s="47" t="s">
        <v>64</v>
      </c>
      <c r="C26" s="64">
        <v>33</v>
      </c>
      <c r="D26" s="65">
        <v>0.3975903614457831</v>
      </c>
      <c r="E26" s="64">
        <v>50</v>
      </c>
      <c r="F26" s="65">
        <v>0.6024096385542169</v>
      </c>
      <c r="G26" s="64">
        <v>83</v>
      </c>
      <c r="H26" s="65">
        <v>1</v>
      </c>
      <c r="J26" s="1"/>
      <c r="T26" s="1"/>
    </row>
    <row r="27" spans="2:20" ht="15" customHeight="1">
      <c r="B27" s="51" t="s">
        <v>68</v>
      </c>
      <c r="C27" s="72">
        <v>27</v>
      </c>
      <c r="D27" s="73">
        <v>0.6585365853658537</v>
      </c>
      <c r="E27" s="72">
        <v>14</v>
      </c>
      <c r="F27" s="73">
        <v>0.34146341463414637</v>
      </c>
      <c r="G27" s="72">
        <v>41</v>
      </c>
      <c r="H27" s="73">
        <v>1</v>
      </c>
      <c r="J27" s="1"/>
      <c r="T27" s="1"/>
    </row>
    <row r="28" spans="2:20" ht="15" customHeight="1">
      <c r="B28" s="47" t="s">
        <v>66</v>
      </c>
      <c r="C28" s="64">
        <v>3</v>
      </c>
      <c r="D28" s="65">
        <v>1</v>
      </c>
      <c r="E28" s="64">
        <v>0</v>
      </c>
      <c r="F28" s="65">
        <v>0</v>
      </c>
      <c r="G28" s="64">
        <v>3</v>
      </c>
      <c r="H28" s="65">
        <v>1</v>
      </c>
      <c r="J28" s="1"/>
      <c r="T28" s="1"/>
    </row>
    <row r="29" spans="2:20" ht="15" customHeight="1">
      <c r="B29" s="53" t="s">
        <v>31</v>
      </c>
      <c r="C29" s="20">
        <v>125</v>
      </c>
      <c r="D29" s="106">
        <v>0.5707762557077626</v>
      </c>
      <c r="E29" s="20">
        <v>94</v>
      </c>
      <c r="F29" s="106">
        <v>0.4292237442922374</v>
      </c>
      <c r="G29" s="107" t="s">
        <v>41</v>
      </c>
      <c r="H29" s="106">
        <v>1</v>
      </c>
      <c r="J29" s="1"/>
      <c r="T29" s="1"/>
    </row>
    <row r="30" spans="2:21" ht="15" customHeight="1">
      <c r="B30" s="66"/>
      <c r="C30" s="67"/>
      <c r="D30" s="67"/>
      <c r="E30" s="67"/>
      <c r="F30" s="67"/>
      <c r="G30" s="67"/>
      <c r="H30" s="67"/>
      <c r="I30" s="1"/>
      <c r="J30" s="1"/>
      <c r="K30" s="1"/>
      <c r="U30" s="1"/>
    </row>
    <row r="31" ht="15.75" customHeight="1">
      <c r="U31" s="1"/>
    </row>
    <row r="32" ht="15" customHeight="1">
      <c r="U32" s="1"/>
    </row>
    <row r="33" spans="2:21" ht="28.5" customHeight="1">
      <c r="B33" s="225" t="s">
        <v>90</v>
      </c>
      <c r="C33" s="225"/>
      <c r="D33" s="225"/>
      <c r="E33" s="225"/>
      <c r="F33" s="225"/>
      <c r="G33" s="225"/>
      <c r="H33" s="225"/>
      <c r="U33" s="1"/>
    </row>
    <row r="34" spans="2:21" ht="15" customHeight="1">
      <c r="B34" s="219" t="s">
        <v>34</v>
      </c>
      <c r="C34" s="219"/>
      <c r="D34" s="219"/>
      <c r="E34" s="219"/>
      <c r="F34" s="219"/>
      <c r="G34" s="219"/>
      <c r="H34" s="219"/>
      <c r="U34" s="1"/>
    </row>
    <row r="35" spans="2:21" ht="15" customHeight="1">
      <c r="B35" s="220" t="s">
        <v>35</v>
      </c>
      <c r="C35" s="220" t="s">
        <v>1</v>
      </c>
      <c r="D35" s="220"/>
      <c r="E35" s="220" t="s">
        <v>2</v>
      </c>
      <c r="F35" s="220"/>
      <c r="G35" s="220" t="s">
        <v>30</v>
      </c>
      <c r="H35" s="220"/>
      <c r="U35" s="1"/>
    </row>
    <row r="36" spans="2:21" ht="15" customHeight="1">
      <c r="B36" s="220"/>
      <c r="C36" s="145" t="s">
        <v>32</v>
      </c>
      <c r="D36" s="145" t="s">
        <v>33</v>
      </c>
      <c r="E36" s="145" t="s">
        <v>32</v>
      </c>
      <c r="F36" s="145" t="s">
        <v>33</v>
      </c>
      <c r="G36" s="145" t="s">
        <v>32</v>
      </c>
      <c r="H36" s="145" t="s">
        <v>33</v>
      </c>
      <c r="U36" s="1"/>
    </row>
    <row r="37" spans="2:21" ht="15" customHeight="1">
      <c r="B37" s="51" t="s">
        <v>3</v>
      </c>
      <c r="C37" s="74">
        <v>13</v>
      </c>
      <c r="D37" s="58">
        <v>0.8666666666666667</v>
      </c>
      <c r="E37" s="74">
        <v>2</v>
      </c>
      <c r="F37" s="58">
        <v>0.13333333333333333</v>
      </c>
      <c r="G37" s="74">
        <v>15</v>
      </c>
      <c r="H37" s="58">
        <v>1</v>
      </c>
      <c r="U37" s="1"/>
    </row>
    <row r="38" spans="2:21" ht="15" customHeight="1">
      <c r="B38" s="47" t="s">
        <v>4</v>
      </c>
      <c r="C38" s="68">
        <v>4</v>
      </c>
      <c r="D38" s="56">
        <v>0.5714285714285715</v>
      </c>
      <c r="E38" s="68">
        <v>3</v>
      </c>
      <c r="F38" s="56">
        <v>0.42857142857142855</v>
      </c>
      <c r="G38" s="68">
        <v>7</v>
      </c>
      <c r="H38" s="56">
        <v>1</v>
      </c>
      <c r="U38" s="1"/>
    </row>
    <row r="39" spans="2:21" ht="15" customHeight="1">
      <c r="B39" s="51" t="s">
        <v>5</v>
      </c>
      <c r="C39" s="74">
        <v>6</v>
      </c>
      <c r="D39" s="58">
        <v>0.8571428571428571</v>
      </c>
      <c r="E39" s="74">
        <v>1</v>
      </c>
      <c r="F39" s="58">
        <v>0.14285714285714288</v>
      </c>
      <c r="G39" s="74">
        <v>7</v>
      </c>
      <c r="H39" s="58">
        <v>1</v>
      </c>
      <c r="U39" s="1"/>
    </row>
    <row r="40" spans="2:21" ht="15" customHeight="1">
      <c r="B40" s="47" t="s">
        <v>6</v>
      </c>
      <c r="C40" s="68">
        <v>6</v>
      </c>
      <c r="D40" s="56">
        <v>1</v>
      </c>
      <c r="E40" s="68">
        <v>0</v>
      </c>
      <c r="F40" s="56">
        <v>0</v>
      </c>
      <c r="G40" s="68">
        <v>6</v>
      </c>
      <c r="H40" s="56">
        <v>1</v>
      </c>
      <c r="U40" s="1"/>
    </row>
    <row r="41" spans="2:21" ht="15" customHeight="1">
      <c r="B41" s="51" t="s">
        <v>7</v>
      </c>
      <c r="C41" s="74">
        <v>4</v>
      </c>
      <c r="D41" s="58">
        <v>0.5714285714285715</v>
      </c>
      <c r="E41" s="74">
        <v>3</v>
      </c>
      <c r="F41" s="58">
        <v>0.42857142857142855</v>
      </c>
      <c r="G41" s="74">
        <v>7</v>
      </c>
      <c r="H41" s="58">
        <v>1</v>
      </c>
      <c r="U41" s="1"/>
    </row>
    <row r="42" spans="2:21" ht="15" customHeight="1">
      <c r="B42" s="47" t="s">
        <v>8</v>
      </c>
      <c r="C42" s="68">
        <v>6</v>
      </c>
      <c r="D42" s="56">
        <v>0.6</v>
      </c>
      <c r="E42" s="68">
        <v>4</v>
      </c>
      <c r="F42" s="56">
        <v>0.4</v>
      </c>
      <c r="G42" s="68">
        <v>10</v>
      </c>
      <c r="H42" s="56">
        <v>1</v>
      </c>
      <c r="U42" s="1"/>
    </row>
    <row r="43" spans="2:21" ht="15" customHeight="1">
      <c r="B43" s="51" t="s">
        <v>9</v>
      </c>
      <c r="C43" s="74">
        <v>4</v>
      </c>
      <c r="D43" s="58">
        <v>0.28571428571428575</v>
      </c>
      <c r="E43" s="74">
        <v>10</v>
      </c>
      <c r="F43" s="58">
        <v>0.7142857142857143</v>
      </c>
      <c r="G43" s="74">
        <v>14</v>
      </c>
      <c r="H43" s="58">
        <v>1</v>
      </c>
      <c r="U43" s="1"/>
    </row>
    <row r="44" spans="2:21" ht="15" customHeight="1">
      <c r="B44" s="47" t="s">
        <v>10</v>
      </c>
      <c r="C44" s="68">
        <v>4</v>
      </c>
      <c r="D44" s="56">
        <v>0.5714285714285715</v>
      </c>
      <c r="E44" s="68">
        <v>3</v>
      </c>
      <c r="F44" s="56">
        <v>0.42857142857142855</v>
      </c>
      <c r="G44" s="68">
        <v>7</v>
      </c>
      <c r="H44" s="56">
        <v>1</v>
      </c>
      <c r="U44" s="1"/>
    </row>
    <row r="45" spans="2:21" ht="15" customHeight="1">
      <c r="B45" s="51" t="s">
        <v>11</v>
      </c>
      <c r="C45" s="74">
        <v>7</v>
      </c>
      <c r="D45" s="58">
        <v>0.2916666666666667</v>
      </c>
      <c r="E45" s="74">
        <v>17</v>
      </c>
      <c r="F45" s="58">
        <v>0.7083333333333333</v>
      </c>
      <c r="G45" s="74">
        <v>24</v>
      </c>
      <c r="H45" s="58">
        <v>1</v>
      </c>
      <c r="U45" s="1"/>
    </row>
    <row r="46" spans="2:21" ht="15" customHeight="1">
      <c r="B46" s="47" t="s">
        <v>12</v>
      </c>
      <c r="C46" s="68">
        <v>5</v>
      </c>
      <c r="D46" s="56">
        <v>0.8333333333333333</v>
      </c>
      <c r="E46" s="68">
        <v>1</v>
      </c>
      <c r="F46" s="56">
        <v>0.16666666666666669</v>
      </c>
      <c r="G46" s="68">
        <v>6</v>
      </c>
      <c r="H46" s="56">
        <v>1</v>
      </c>
      <c r="U46" s="1"/>
    </row>
    <row r="47" spans="2:21" ht="15" customHeight="1">
      <c r="B47" s="51" t="s">
        <v>13</v>
      </c>
      <c r="C47" s="74">
        <v>8</v>
      </c>
      <c r="D47" s="58">
        <v>0.5</v>
      </c>
      <c r="E47" s="74">
        <v>8</v>
      </c>
      <c r="F47" s="58">
        <v>0.5</v>
      </c>
      <c r="G47" s="74">
        <v>16</v>
      </c>
      <c r="H47" s="58">
        <v>1</v>
      </c>
      <c r="U47" s="1"/>
    </row>
    <row r="48" spans="2:21" ht="15" customHeight="1">
      <c r="B48" s="47" t="s">
        <v>14</v>
      </c>
      <c r="C48" s="68">
        <v>6</v>
      </c>
      <c r="D48" s="56">
        <v>0.4615384615384615</v>
      </c>
      <c r="E48" s="68">
        <v>7</v>
      </c>
      <c r="F48" s="56">
        <v>0.5384615384615384</v>
      </c>
      <c r="G48" s="68">
        <v>13</v>
      </c>
      <c r="H48" s="56">
        <v>1</v>
      </c>
      <c r="U48" s="1"/>
    </row>
    <row r="49" spans="2:21" ht="15" customHeight="1">
      <c r="B49" s="51" t="s">
        <v>15</v>
      </c>
      <c r="C49" s="74">
        <v>11</v>
      </c>
      <c r="D49" s="58">
        <v>0.5</v>
      </c>
      <c r="E49" s="74">
        <v>11</v>
      </c>
      <c r="F49" s="58">
        <v>0.5</v>
      </c>
      <c r="G49" s="74">
        <v>22</v>
      </c>
      <c r="H49" s="58">
        <v>1</v>
      </c>
      <c r="U49" s="1"/>
    </row>
    <row r="50" spans="2:21" ht="15" customHeight="1">
      <c r="B50" s="47" t="s">
        <v>16</v>
      </c>
      <c r="C50" s="68">
        <v>6</v>
      </c>
      <c r="D50" s="56">
        <v>0.5</v>
      </c>
      <c r="E50" s="68">
        <v>6</v>
      </c>
      <c r="F50" s="56">
        <v>0.5</v>
      </c>
      <c r="G50" s="68">
        <v>12</v>
      </c>
      <c r="H50" s="56">
        <v>1</v>
      </c>
      <c r="U50" s="1"/>
    </row>
    <row r="51" spans="2:21" ht="15" customHeight="1">
      <c r="B51" s="51" t="s">
        <v>17</v>
      </c>
      <c r="C51" s="74">
        <v>4</v>
      </c>
      <c r="D51" s="58">
        <v>0.8</v>
      </c>
      <c r="E51" s="74">
        <v>1</v>
      </c>
      <c r="F51" s="58">
        <v>0.2</v>
      </c>
      <c r="G51" s="74">
        <v>5</v>
      </c>
      <c r="H51" s="58">
        <v>1</v>
      </c>
      <c r="U51" s="1"/>
    </row>
    <row r="52" spans="2:21" ht="15" customHeight="1">
      <c r="B52" s="47" t="s">
        <v>18</v>
      </c>
      <c r="C52" s="68">
        <v>3</v>
      </c>
      <c r="D52" s="56">
        <v>0.75</v>
      </c>
      <c r="E52" s="68">
        <v>1</v>
      </c>
      <c r="F52" s="56">
        <v>0.25</v>
      </c>
      <c r="G52" s="68">
        <v>4</v>
      </c>
      <c r="H52" s="56">
        <v>1</v>
      </c>
      <c r="U52" s="1"/>
    </row>
    <row r="53" spans="2:21" ht="15" customHeight="1">
      <c r="B53" s="51" t="s">
        <v>19</v>
      </c>
      <c r="C53" s="74">
        <v>4</v>
      </c>
      <c r="D53" s="58">
        <v>0.5714285714285715</v>
      </c>
      <c r="E53" s="74">
        <v>3</v>
      </c>
      <c r="F53" s="58">
        <v>0.42857142857142855</v>
      </c>
      <c r="G53" s="74">
        <v>7</v>
      </c>
      <c r="H53" s="58">
        <v>1</v>
      </c>
      <c r="U53" s="1"/>
    </row>
    <row r="54" spans="2:21" ht="15" customHeight="1">
      <c r="B54" s="47" t="s">
        <v>20</v>
      </c>
      <c r="C54" s="68">
        <v>5</v>
      </c>
      <c r="D54" s="56">
        <v>0.5555555555555556</v>
      </c>
      <c r="E54" s="68">
        <v>4</v>
      </c>
      <c r="F54" s="56">
        <v>0.4444444444444444</v>
      </c>
      <c r="G54" s="68">
        <v>9</v>
      </c>
      <c r="H54" s="56">
        <v>1</v>
      </c>
      <c r="U54" s="1"/>
    </row>
    <row r="55" spans="2:21" ht="15" customHeight="1">
      <c r="B55" s="51" t="s">
        <v>21</v>
      </c>
      <c r="C55" s="74">
        <v>7</v>
      </c>
      <c r="D55" s="58">
        <v>0.7777777777777777</v>
      </c>
      <c r="E55" s="74">
        <v>2</v>
      </c>
      <c r="F55" s="58">
        <v>0.2222222222222222</v>
      </c>
      <c r="G55" s="74">
        <v>9</v>
      </c>
      <c r="H55" s="58">
        <v>1</v>
      </c>
      <c r="U55" s="1"/>
    </row>
    <row r="56" spans="2:21" ht="15" customHeight="1">
      <c r="B56" s="47" t="s">
        <v>22</v>
      </c>
      <c r="C56" s="68">
        <v>3</v>
      </c>
      <c r="D56" s="56">
        <v>1</v>
      </c>
      <c r="E56" s="68">
        <v>0</v>
      </c>
      <c r="F56" s="56">
        <v>0</v>
      </c>
      <c r="G56" s="68">
        <v>3</v>
      </c>
      <c r="H56" s="56">
        <v>1</v>
      </c>
      <c r="U56" s="1"/>
    </row>
    <row r="57" spans="2:21" ht="15" customHeight="1">
      <c r="B57" s="51" t="s">
        <v>23</v>
      </c>
      <c r="C57" s="74">
        <v>4</v>
      </c>
      <c r="D57" s="58">
        <v>0.5714285714285715</v>
      </c>
      <c r="E57" s="74">
        <v>3</v>
      </c>
      <c r="F57" s="58">
        <v>0.42857142857142855</v>
      </c>
      <c r="G57" s="74">
        <v>7</v>
      </c>
      <c r="H57" s="58">
        <v>1</v>
      </c>
      <c r="U57" s="1"/>
    </row>
    <row r="58" spans="2:21" ht="15" customHeight="1">
      <c r="B58" s="47" t="s">
        <v>24</v>
      </c>
      <c r="C58" s="68">
        <v>3</v>
      </c>
      <c r="D58" s="56">
        <v>0.75</v>
      </c>
      <c r="E58" s="68">
        <v>1</v>
      </c>
      <c r="F58" s="56">
        <v>0.25</v>
      </c>
      <c r="G58" s="68">
        <v>4</v>
      </c>
      <c r="H58" s="56">
        <v>1</v>
      </c>
      <c r="U58" s="1"/>
    </row>
    <row r="59" spans="2:21" ht="15" customHeight="1">
      <c r="B59" s="51" t="s">
        <v>25</v>
      </c>
      <c r="C59" s="74">
        <v>1</v>
      </c>
      <c r="D59" s="58">
        <v>0.5</v>
      </c>
      <c r="E59" s="74">
        <v>1</v>
      </c>
      <c r="F59" s="58">
        <v>0.5</v>
      </c>
      <c r="G59" s="74">
        <v>2</v>
      </c>
      <c r="H59" s="58">
        <v>1</v>
      </c>
      <c r="U59" s="1"/>
    </row>
    <row r="60" spans="2:21" ht="15" customHeight="1">
      <c r="B60" s="47" t="s">
        <v>26</v>
      </c>
      <c r="C60" s="68">
        <v>1</v>
      </c>
      <c r="D60" s="56">
        <v>0.33333333333333337</v>
      </c>
      <c r="E60" s="68">
        <v>2</v>
      </c>
      <c r="F60" s="56">
        <v>0.6666666666666667</v>
      </c>
      <c r="G60" s="68">
        <v>3</v>
      </c>
      <c r="H60" s="56">
        <v>1</v>
      </c>
      <c r="U60" s="1"/>
    </row>
    <row r="61" spans="2:21" ht="15" customHeight="1">
      <c r="B61" s="53" t="s">
        <v>0</v>
      </c>
      <c r="C61" s="107">
        <v>125</v>
      </c>
      <c r="D61" s="60">
        <v>0.5707762557077626</v>
      </c>
      <c r="E61" s="107">
        <v>94</v>
      </c>
      <c r="F61" s="60">
        <v>0.4292237442922374</v>
      </c>
      <c r="G61" s="107" t="s">
        <v>41</v>
      </c>
      <c r="H61" s="60">
        <v>1</v>
      </c>
      <c r="U61" s="1"/>
    </row>
    <row r="62" spans="2:21" ht="15" customHeight="1">
      <c r="B62" s="66"/>
      <c r="C62" s="67"/>
      <c r="D62" s="67"/>
      <c r="E62" s="67"/>
      <c r="F62" s="67"/>
      <c r="G62" s="67"/>
      <c r="H62" s="67"/>
      <c r="U62" s="1"/>
    </row>
    <row r="63" spans="2:21" ht="15" customHeight="1">
      <c r="B63" t="s">
        <v>183</v>
      </c>
      <c r="C63" s="50"/>
      <c r="D63" s="50"/>
      <c r="E63" s="50"/>
      <c r="U63" s="1"/>
    </row>
    <row r="64" spans="2:21" ht="15" customHeight="1">
      <c r="B64" s="49"/>
      <c r="C64" s="50"/>
      <c r="D64" s="50"/>
      <c r="E64" s="50"/>
      <c r="U64" s="1"/>
    </row>
    <row r="65" spans="2:21" ht="15">
      <c r="B65" s="66" t="s">
        <v>58</v>
      </c>
      <c r="C65" s="50"/>
      <c r="D65" s="50"/>
      <c r="E65" s="50"/>
      <c r="U65" s="1"/>
    </row>
    <row r="66" spans="2:21" ht="15">
      <c r="B66" s="50"/>
      <c r="C66" s="50"/>
      <c r="D66" s="50"/>
      <c r="E66" s="50"/>
      <c r="U66" s="1"/>
    </row>
    <row r="67" spans="2:21" ht="15">
      <c r="B67" s="50"/>
      <c r="C67" s="50"/>
      <c r="D67" s="50"/>
      <c r="E67" s="50"/>
      <c r="U67" s="1"/>
    </row>
    <row r="68" ht="15">
      <c r="U68" s="1"/>
    </row>
    <row r="69" ht="15">
      <c r="U69" s="1"/>
    </row>
    <row r="70" ht="15">
      <c r="U70" s="1"/>
    </row>
    <row r="71" ht="15">
      <c r="U71" s="1"/>
    </row>
    <row r="72" ht="15">
      <c r="U72" s="1"/>
    </row>
    <row r="73" ht="15">
      <c r="U73" s="1"/>
    </row>
    <row r="74" ht="15">
      <c r="U74" s="1"/>
    </row>
    <row r="75" ht="15">
      <c r="U75" s="1"/>
    </row>
    <row r="76" ht="15">
      <c r="U76" s="1"/>
    </row>
    <row r="77" ht="15">
      <c r="U77" s="1"/>
    </row>
    <row r="78" ht="15">
      <c r="U78" s="1"/>
    </row>
    <row r="79" ht="15">
      <c r="U79" s="1"/>
    </row>
    <row r="80" ht="15">
      <c r="U80" s="1"/>
    </row>
    <row r="81" ht="15">
      <c r="U81" s="1"/>
    </row>
    <row r="82" ht="15">
      <c r="U82" s="1"/>
    </row>
    <row r="83" ht="15">
      <c r="U83" s="1"/>
    </row>
    <row r="84" ht="15">
      <c r="U84" s="1"/>
    </row>
    <row r="85" ht="15">
      <c r="U85" s="1"/>
    </row>
    <row r="86" ht="15">
      <c r="U86" s="1"/>
    </row>
    <row r="87" ht="15">
      <c r="U87" s="1"/>
    </row>
    <row r="88" ht="15">
      <c r="U88" s="1"/>
    </row>
    <row r="89" ht="15">
      <c r="U89" s="1"/>
    </row>
    <row r="90" ht="15">
      <c r="U90" s="1"/>
    </row>
    <row r="91" ht="15">
      <c r="U91" s="1"/>
    </row>
    <row r="92" ht="15">
      <c r="U92" s="1"/>
    </row>
    <row r="93" ht="15">
      <c r="U93" s="1"/>
    </row>
    <row r="94" ht="15">
      <c r="U94" s="1"/>
    </row>
    <row r="95" ht="15">
      <c r="U95" s="1"/>
    </row>
    <row r="96" ht="15">
      <c r="U96" s="1"/>
    </row>
    <row r="97" ht="15">
      <c r="U97" s="1"/>
    </row>
    <row r="98" ht="15">
      <c r="U98" s="1"/>
    </row>
    <row r="99" ht="15">
      <c r="U99" s="1"/>
    </row>
    <row r="100" ht="15">
      <c r="U100" s="1"/>
    </row>
    <row r="101" ht="15">
      <c r="U101" s="1"/>
    </row>
    <row r="102" ht="15">
      <c r="U102" s="1"/>
    </row>
    <row r="103" ht="15">
      <c r="U103" s="1"/>
    </row>
    <row r="104" ht="15">
      <c r="U104" s="1"/>
    </row>
    <row r="105" ht="15">
      <c r="U105" s="1"/>
    </row>
    <row r="106" ht="15">
      <c r="U106" s="1"/>
    </row>
    <row r="107" ht="15">
      <c r="U107" s="1"/>
    </row>
    <row r="108" ht="15">
      <c r="U108" s="1"/>
    </row>
    <row r="109" ht="15">
      <c r="U109" s="1"/>
    </row>
    <row r="110" ht="15">
      <c r="U110" s="1"/>
    </row>
    <row r="111" ht="15">
      <c r="U111" s="1"/>
    </row>
    <row r="112" ht="15">
      <c r="U112" s="1"/>
    </row>
    <row r="113" ht="15">
      <c r="U113" s="1"/>
    </row>
    <row r="114" ht="15">
      <c r="U114" s="1"/>
    </row>
    <row r="115" ht="15">
      <c r="U115" s="1"/>
    </row>
    <row r="116" ht="15">
      <c r="U116" s="1"/>
    </row>
    <row r="117" ht="15">
      <c r="U117" s="1"/>
    </row>
    <row r="118" ht="15">
      <c r="U118" s="1"/>
    </row>
    <row r="119" ht="15">
      <c r="U119" s="1"/>
    </row>
    <row r="120" ht="15">
      <c r="U120" s="1"/>
    </row>
    <row r="121" ht="15">
      <c r="U121" s="1"/>
    </row>
    <row r="122" ht="15">
      <c r="U122" s="1"/>
    </row>
    <row r="123" ht="15">
      <c r="U123" s="1"/>
    </row>
    <row r="124" ht="15">
      <c r="U124" s="1"/>
    </row>
    <row r="125" ht="15">
      <c r="U125" s="1"/>
    </row>
    <row r="126" ht="15">
      <c r="U126" s="1"/>
    </row>
    <row r="127" ht="15">
      <c r="U127" s="1"/>
    </row>
    <row r="128" ht="15">
      <c r="U128" s="1"/>
    </row>
    <row r="129" ht="15">
      <c r="U129" s="1"/>
    </row>
    <row r="130" ht="15">
      <c r="U130" s="1"/>
    </row>
    <row r="131" ht="15">
      <c r="U131" s="1"/>
    </row>
    <row r="132" ht="15">
      <c r="U132" s="1"/>
    </row>
    <row r="133" ht="15">
      <c r="U133" s="1"/>
    </row>
    <row r="134" ht="15">
      <c r="U134" s="1"/>
    </row>
    <row r="135" ht="15">
      <c r="U135" s="1"/>
    </row>
    <row r="136" ht="15">
      <c r="U136" s="1"/>
    </row>
    <row r="137" ht="15">
      <c r="U137" s="1"/>
    </row>
    <row r="138" ht="15">
      <c r="U138" s="1"/>
    </row>
    <row r="139" ht="15">
      <c r="U139" s="1"/>
    </row>
    <row r="140" ht="15">
      <c r="U140" s="1"/>
    </row>
    <row r="141" ht="15">
      <c r="U141" s="1"/>
    </row>
    <row r="142" ht="15">
      <c r="U142" s="1"/>
    </row>
    <row r="143" ht="15">
      <c r="U143" s="1"/>
    </row>
    <row r="144" ht="15">
      <c r="U144" s="1"/>
    </row>
    <row r="145" ht="15">
      <c r="U145" s="1"/>
    </row>
    <row r="146" ht="15">
      <c r="U146" s="1"/>
    </row>
    <row r="147" ht="15">
      <c r="U147" s="1"/>
    </row>
    <row r="148" ht="15">
      <c r="U148" s="1"/>
    </row>
    <row r="149" ht="15">
      <c r="U149" s="1"/>
    </row>
    <row r="150" ht="15">
      <c r="U150" s="1"/>
    </row>
    <row r="151" ht="15">
      <c r="U151" s="1"/>
    </row>
    <row r="152" ht="15">
      <c r="U152" s="1"/>
    </row>
    <row r="153" ht="15">
      <c r="U153" s="1"/>
    </row>
    <row r="154" ht="15">
      <c r="U154" s="1"/>
    </row>
    <row r="155" ht="15">
      <c r="U155" s="1"/>
    </row>
    <row r="156" ht="15">
      <c r="U156" s="1"/>
    </row>
    <row r="157" ht="15">
      <c r="U157" s="1"/>
    </row>
    <row r="158" ht="15">
      <c r="U158" s="1"/>
    </row>
    <row r="159" ht="15">
      <c r="U159" s="1"/>
    </row>
    <row r="160" ht="15">
      <c r="U160" s="1"/>
    </row>
    <row r="161" ht="15">
      <c r="U161" s="1"/>
    </row>
    <row r="162" ht="15">
      <c r="U162" s="1"/>
    </row>
    <row r="163" ht="15">
      <c r="U163" s="1"/>
    </row>
    <row r="164" ht="15">
      <c r="U164" s="1"/>
    </row>
    <row r="165" ht="15">
      <c r="U165" s="1"/>
    </row>
    <row r="166" ht="15">
      <c r="U166" s="1"/>
    </row>
    <row r="167" ht="15">
      <c r="U167" s="1"/>
    </row>
    <row r="168" ht="15">
      <c r="U168" s="1"/>
    </row>
    <row r="169" ht="15">
      <c r="U169" s="1"/>
    </row>
    <row r="170" ht="15">
      <c r="U170" s="1"/>
    </row>
    <row r="171" ht="15">
      <c r="U171" s="1"/>
    </row>
    <row r="172" ht="15">
      <c r="U172" s="1"/>
    </row>
    <row r="173" ht="15">
      <c r="U173" s="1"/>
    </row>
    <row r="174" ht="15">
      <c r="U174" s="1"/>
    </row>
    <row r="175" ht="15">
      <c r="U175" s="1"/>
    </row>
    <row r="176" ht="15">
      <c r="U176" s="1"/>
    </row>
    <row r="177" ht="15">
      <c r="U177" s="1"/>
    </row>
    <row r="178" ht="15">
      <c r="U178" s="1"/>
    </row>
  </sheetData>
  <sheetProtection/>
  <mergeCells count="15">
    <mergeCell ref="B9:H9"/>
    <mergeCell ref="B13:E13"/>
    <mergeCell ref="B14:E14"/>
    <mergeCell ref="C23:D23"/>
    <mergeCell ref="B23:B24"/>
    <mergeCell ref="B22:H22"/>
    <mergeCell ref="B34:H34"/>
    <mergeCell ref="B21:H21"/>
    <mergeCell ref="C35:D35"/>
    <mergeCell ref="E35:F35"/>
    <mergeCell ref="G35:H35"/>
    <mergeCell ref="B35:B36"/>
    <mergeCell ref="E23:F23"/>
    <mergeCell ref="G23:H23"/>
    <mergeCell ref="B33:H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S235"/>
  <sheetViews>
    <sheetView zoomScalePageLayoutView="0" workbookViewId="0" topLeftCell="A1">
      <selection activeCell="A1" sqref="A1"/>
    </sheetView>
  </sheetViews>
  <sheetFormatPr defaultColWidth="11.421875" defaultRowHeight="15"/>
  <cols>
    <col min="2" max="9" width="20.7109375" style="0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2:8" s="17" customFormat="1" ht="34.5" customHeight="1">
      <c r="B9" s="228" t="s">
        <v>185</v>
      </c>
      <c r="C9" s="228"/>
      <c r="D9" s="228"/>
      <c r="E9" s="228"/>
      <c r="F9" s="228"/>
      <c r="G9" s="228"/>
      <c r="H9" s="228"/>
    </row>
    <row r="10" s="17" customFormat="1" ht="20.25" customHeight="1">
      <c r="B10" s="206" t="s">
        <v>155</v>
      </c>
    </row>
    <row r="11" s="17" customFormat="1" ht="15" customHeight="1">
      <c r="B11" s="206"/>
    </row>
    <row r="12" s="17" customFormat="1" ht="15.75" customHeight="1">
      <c r="B12" s="206"/>
    </row>
    <row r="13" spans="1:19" ht="36.75" customHeight="1">
      <c r="A13" s="21"/>
      <c r="B13" s="226" t="s">
        <v>91</v>
      </c>
      <c r="C13" s="226"/>
      <c r="D13" s="226"/>
      <c r="E13" s="226"/>
      <c r="F13" s="27"/>
      <c r="G13" s="21"/>
      <c r="H13" s="21"/>
      <c r="I13" s="21"/>
      <c r="J13" s="21"/>
      <c r="K13" s="21"/>
      <c r="L13" s="21"/>
      <c r="M13" s="17"/>
      <c r="N13" s="17"/>
      <c r="O13" s="17"/>
      <c r="P13" s="17"/>
      <c r="Q13" s="17"/>
      <c r="R13" s="17"/>
      <c r="S13" s="17"/>
    </row>
    <row r="14" spans="1:19" ht="15" customHeight="1">
      <c r="A14" s="21"/>
      <c r="B14" s="219" t="s">
        <v>34</v>
      </c>
      <c r="C14" s="219"/>
      <c r="D14" s="219"/>
      <c r="E14" s="219"/>
      <c r="F14" s="27"/>
      <c r="G14" s="21"/>
      <c r="H14" s="21"/>
      <c r="I14" s="21"/>
      <c r="J14" s="21"/>
      <c r="K14" s="21"/>
      <c r="L14" s="21"/>
      <c r="M14" s="17"/>
      <c r="N14" s="17"/>
      <c r="O14" s="17"/>
      <c r="P14" s="17"/>
      <c r="Q14" s="17"/>
      <c r="R14" s="17"/>
      <c r="S14" s="17"/>
    </row>
    <row r="15" spans="1:19" ht="32.25" customHeight="1">
      <c r="A15" s="21"/>
      <c r="B15" s="146" t="s">
        <v>31</v>
      </c>
      <c r="C15" s="144" t="s">
        <v>1</v>
      </c>
      <c r="D15" s="144" t="s">
        <v>2</v>
      </c>
      <c r="E15" s="144" t="s">
        <v>30</v>
      </c>
      <c r="F15" s="27"/>
      <c r="G15" s="21"/>
      <c r="H15" s="21"/>
      <c r="I15" s="21"/>
      <c r="J15" s="21"/>
      <c r="K15" s="21"/>
      <c r="L15" s="21"/>
      <c r="M15" s="17"/>
      <c r="N15" s="17"/>
      <c r="O15" s="17"/>
      <c r="P15" s="17"/>
      <c r="Q15" s="17"/>
      <c r="R15" s="17"/>
      <c r="S15" s="17"/>
    </row>
    <row r="16" spans="1:19" ht="15" customHeight="1">
      <c r="A16" s="21"/>
      <c r="B16" s="79" t="s">
        <v>32</v>
      </c>
      <c r="C16" s="80">
        <v>110</v>
      </c>
      <c r="D16" s="80">
        <v>110</v>
      </c>
      <c r="E16" s="108" t="s">
        <v>42</v>
      </c>
      <c r="F16" s="27"/>
      <c r="G16" s="21"/>
      <c r="H16" s="21"/>
      <c r="I16" s="21"/>
      <c r="J16" s="21"/>
      <c r="K16" s="21"/>
      <c r="L16" s="21"/>
      <c r="M16" s="17"/>
      <c r="N16" s="17"/>
      <c r="O16" s="17"/>
      <c r="P16" s="17"/>
      <c r="Q16" s="17"/>
      <c r="R16" s="17"/>
      <c r="S16" s="17"/>
    </row>
    <row r="17" spans="1:19" ht="15" customHeight="1">
      <c r="A17" s="21"/>
      <c r="B17" s="76" t="s">
        <v>33</v>
      </c>
      <c r="C17" s="77">
        <v>0.5</v>
      </c>
      <c r="D17" s="77">
        <v>0.5</v>
      </c>
      <c r="E17" s="109">
        <v>1</v>
      </c>
      <c r="F17" s="27"/>
      <c r="G17" s="21"/>
      <c r="H17" s="21"/>
      <c r="I17" s="21"/>
      <c r="J17" s="21"/>
      <c r="K17" s="21"/>
      <c r="L17" s="21"/>
      <c r="M17" s="17"/>
      <c r="N17" s="17"/>
      <c r="O17" s="17"/>
      <c r="P17" s="17"/>
      <c r="Q17" s="17"/>
      <c r="R17" s="17"/>
      <c r="S17" s="17"/>
    </row>
    <row r="18" spans="1:19" ht="15" customHeight="1">
      <c r="A18" s="21"/>
      <c r="B18" s="27"/>
      <c r="C18" s="27"/>
      <c r="D18" s="27"/>
      <c r="E18" s="27"/>
      <c r="F18" s="27"/>
      <c r="G18" s="21"/>
      <c r="H18" s="21"/>
      <c r="I18" s="21"/>
      <c r="J18" s="21"/>
      <c r="K18" s="21"/>
      <c r="L18" s="21"/>
      <c r="M18" s="17"/>
      <c r="N18" s="17"/>
      <c r="O18" s="17"/>
      <c r="P18" s="17"/>
      <c r="Q18" s="17"/>
      <c r="R18" s="17"/>
      <c r="S18" s="17"/>
    </row>
    <row r="19" spans="1:19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7"/>
      <c r="N19" s="17"/>
      <c r="O19" s="17"/>
      <c r="P19" s="17"/>
      <c r="Q19" s="17"/>
      <c r="R19" s="17"/>
      <c r="S19" s="17"/>
    </row>
    <row r="20" spans="1:19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7"/>
      <c r="N20" s="17"/>
      <c r="O20" s="17"/>
      <c r="P20" s="17"/>
      <c r="Q20" s="17"/>
      <c r="R20" s="17"/>
      <c r="S20" s="17"/>
    </row>
    <row r="21" spans="1:19" ht="38.25" customHeight="1">
      <c r="A21" s="21"/>
      <c r="B21" s="226" t="s">
        <v>92</v>
      </c>
      <c r="C21" s="226"/>
      <c r="D21" s="226"/>
      <c r="E21" s="226"/>
      <c r="F21" s="226"/>
      <c r="G21" s="226"/>
      <c r="H21" s="226"/>
      <c r="I21" s="29"/>
      <c r="J21" s="21"/>
      <c r="K21" s="21"/>
      <c r="L21" s="21"/>
      <c r="M21" s="17"/>
      <c r="N21" s="17"/>
      <c r="O21" s="17"/>
      <c r="P21" s="17"/>
      <c r="Q21" s="17"/>
      <c r="R21" s="17"/>
      <c r="S21" s="17"/>
    </row>
    <row r="22" spans="1:19" ht="15" customHeight="1">
      <c r="A22" s="21"/>
      <c r="B22" s="227" t="s">
        <v>34</v>
      </c>
      <c r="C22" s="227"/>
      <c r="D22" s="227"/>
      <c r="E22" s="227"/>
      <c r="F22" s="227"/>
      <c r="G22" s="227"/>
      <c r="H22" s="227"/>
      <c r="I22" s="28"/>
      <c r="J22" s="21"/>
      <c r="K22" s="21"/>
      <c r="L22" s="21"/>
      <c r="M22" s="17"/>
      <c r="N22" s="17"/>
      <c r="O22" s="17"/>
      <c r="P22" s="17"/>
      <c r="Q22" s="17"/>
      <c r="R22" s="17"/>
      <c r="S22" s="17"/>
    </row>
    <row r="23" spans="1:19" ht="15" customHeight="1">
      <c r="A23" s="21"/>
      <c r="B23" s="220" t="s">
        <v>47</v>
      </c>
      <c r="C23" s="220" t="s">
        <v>1</v>
      </c>
      <c r="D23" s="220"/>
      <c r="E23" s="220" t="s">
        <v>2</v>
      </c>
      <c r="F23" s="220"/>
      <c r="G23" s="220" t="s">
        <v>30</v>
      </c>
      <c r="H23" s="220"/>
      <c r="I23" s="29"/>
      <c r="J23" s="21"/>
      <c r="K23" s="21"/>
      <c r="L23" s="21"/>
      <c r="M23" s="17"/>
      <c r="N23" s="17"/>
      <c r="O23" s="17"/>
      <c r="P23" s="17"/>
      <c r="Q23" s="17"/>
      <c r="R23" s="17"/>
      <c r="S23" s="17"/>
    </row>
    <row r="24" spans="1:19" ht="15" customHeight="1">
      <c r="A24" s="21"/>
      <c r="B24" s="220"/>
      <c r="C24" s="145" t="s">
        <v>32</v>
      </c>
      <c r="D24" s="145" t="s">
        <v>33</v>
      </c>
      <c r="E24" s="145" t="s">
        <v>32</v>
      </c>
      <c r="F24" s="145" t="s">
        <v>33</v>
      </c>
      <c r="G24" s="145" t="s">
        <v>32</v>
      </c>
      <c r="H24" s="145" t="s">
        <v>33</v>
      </c>
      <c r="I24" s="24"/>
      <c r="J24" s="21"/>
      <c r="K24" s="21"/>
      <c r="L24" s="21"/>
      <c r="M24" s="17"/>
      <c r="N24" s="17"/>
      <c r="O24" s="17"/>
      <c r="P24" s="17"/>
      <c r="Q24" s="17"/>
      <c r="R24" s="17"/>
      <c r="S24" s="17"/>
    </row>
    <row r="25" spans="1:19" ht="15" customHeight="1">
      <c r="A25" s="21"/>
      <c r="B25" s="79" t="s">
        <v>67</v>
      </c>
      <c r="C25" s="80">
        <v>56</v>
      </c>
      <c r="D25" s="81">
        <v>0.6021505376344086</v>
      </c>
      <c r="E25" s="80">
        <v>37</v>
      </c>
      <c r="F25" s="81">
        <v>0.3978494623655914</v>
      </c>
      <c r="G25" s="80">
        <v>93</v>
      </c>
      <c r="H25" s="81">
        <v>1</v>
      </c>
      <c r="I25" s="25"/>
      <c r="J25" s="21"/>
      <c r="K25" s="21"/>
      <c r="L25" s="21"/>
      <c r="M25" s="17"/>
      <c r="N25" s="17"/>
      <c r="O25" s="17"/>
      <c r="P25" s="17"/>
      <c r="Q25" s="17"/>
      <c r="R25" s="17"/>
      <c r="S25" s="17"/>
    </row>
    <row r="26" spans="1:19" ht="15" customHeight="1">
      <c r="A26" s="21"/>
      <c r="B26" s="76" t="s">
        <v>64</v>
      </c>
      <c r="C26" s="78">
        <v>29</v>
      </c>
      <c r="D26" s="77">
        <v>0.3493975903614458</v>
      </c>
      <c r="E26" s="78">
        <v>54</v>
      </c>
      <c r="F26" s="77">
        <v>0.6506024096385542</v>
      </c>
      <c r="G26" s="78">
        <v>83</v>
      </c>
      <c r="H26" s="77">
        <v>1</v>
      </c>
      <c r="I26" s="25"/>
      <c r="J26" s="21"/>
      <c r="K26" s="21"/>
      <c r="L26" s="21"/>
      <c r="M26" s="17"/>
      <c r="N26" s="17"/>
      <c r="O26" s="17"/>
      <c r="P26" s="17"/>
      <c r="Q26" s="17"/>
      <c r="R26" s="17"/>
      <c r="S26" s="17"/>
    </row>
    <row r="27" spans="1:19" ht="15" customHeight="1">
      <c r="A27" s="21"/>
      <c r="B27" s="79" t="s">
        <v>68</v>
      </c>
      <c r="C27" s="80">
        <v>22</v>
      </c>
      <c r="D27" s="81">
        <v>0.5365853658536586</v>
      </c>
      <c r="E27" s="80">
        <v>19</v>
      </c>
      <c r="F27" s="81">
        <v>0.4634146341463415</v>
      </c>
      <c r="G27" s="80">
        <v>41</v>
      </c>
      <c r="H27" s="81">
        <v>1</v>
      </c>
      <c r="I27" s="25"/>
      <c r="J27" s="21"/>
      <c r="K27" s="21"/>
      <c r="L27" s="21"/>
      <c r="M27" s="17"/>
      <c r="N27" s="17"/>
      <c r="O27" s="17"/>
      <c r="P27" s="17"/>
      <c r="Q27" s="17"/>
      <c r="R27" s="17"/>
      <c r="S27" s="17"/>
    </row>
    <row r="28" spans="1:19" ht="15" customHeight="1">
      <c r="A28" s="21"/>
      <c r="B28" s="76" t="s">
        <v>66</v>
      </c>
      <c r="C28" s="78">
        <v>3</v>
      </c>
      <c r="D28" s="77">
        <v>1</v>
      </c>
      <c r="E28" s="78">
        <v>0</v>
      </c>
      <c r="F28" s="77">
        <v>0</v>
      </c>
      <c r="G28" s="78">
        <v>3</v>
      </c>
      <c r="H28" s="77">
        <v>1</v>
      </c>
      <c r="I28" s="25"/>
      <c r="J28" s="21"/>
      <c r="K28" s="21"/>
      <c r="L28" s="21"/>
      <c r="M28" s="17"/>
      <c r="N28" s="17"/>
      <c r="O28" s="17"/>
      <c r="P28" s="17"/>
      <c r="Q28" s="17"/>
      <c r="R28" s="17"/>
      <c r="S28" s="17"/>
    </row>
    <row r="29" spans="1:19" ht="15" customHeight="1">
      <c r="A29" s="21"/>
      <c r="B29" s="84" t="s">
        <v>31</v>
      </c>
      <c r="C29" s="108">
        <v>110</v>
      </c>
      <c r="D29" s="110">
        <v>0.5</v>
      </c>
      <c r="E29" s="108">
        <v>110</v>
      </c>
      <c r="F29" s="110">
        <v>0.5</v>
      </c>
      <c r="G29" s="108" t="s">
        <v>42</v>
      </c>
      <c r="H29" s="110">
        <v>1</v>
      </c>
      <c r="I29" s="25"/>
      <c r="J29" s="21"/>
      <c r="K29" s="21"/>
      <c r="L29" s="21"/>
      <c r="M29" s="17"/>
      <c r="N29" s="17"/>
      <c r="O29" s="17"/>
      <c r="P29" s="17"/>
      <c r="Q29" s="17"/>
      <c r="R29" s="17"/>
      <c r="S29" s="17"/>
    </row>
    <row r="30" spans="1:19" ht="15" customHeight="1">
      <c r="A30" s="21"/>
      <c r="B30" s="111"/>
      <c r="C30" s="111"/>
      <c r="D30" s="111"/>
      <c r="E30" s="111"/>
      <c r="F30" s="111"/>
      <c r="G30" s="111"/>
      <c r="H30" s="111"/>
      <c r="I30" s="27"/>
      <c r="J30" s="21"/>
      <c r="K30" s="21"/>
      <c r="L30" s="21"/>
      <c r="M30" s="17"/>
      <c r="N30" s="17"/>
      <c r="O30" s="17"/>
      <c r="P30" s="17"/>
      <c r="Q30" s="17"/>
      <c r="R30" s="17"/>
      <c r="S30" s="17"/>
    </row>
    <row r="31" spans="1:19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7"/>
      <c r="N31" s="17"/>
      <c r="O31" s="17"/>
      <c r="P31" s="17"/>
      <c r="Q31" s="17"/>
      <c r="R31" s="17"/>
      <c r="S31" s="17"/>
    </row>
    <row r="32" spans="1:19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7"/>
      <c r="N32" s="17"/>
      <c r="O32" s="17"/>
      <c r="P32" s="17"/>
      <c r="Q32" s="17"/>
      <c r="R32" s="17"/>
      <c r="S32" s="17"/>
    </row>
    <row r="33" spans="1:19" ht="59.25" customHeight="1">
      <c r="A33" s="21"/>
      <c r="B33" s="226" t="s">
        <v>93</v>
      </c>
      <c r="C33" s="226"/>
      <c r="D33" s="226"/>
      <c r="E33" s="226"/>
      <c r="F33" s="226"/>
      <c r="G33" s="226"/>
      <c r="H33" s="226"/>
      <c r="I33" s="82"/>
      <c r="J33" s="21"/>
      <c r="K33" s="21"/>
      <c r="L33" s="21"/>
      <c r="M33" s="17"/>
      <c r="N33" s="17"/>
      <c r="O33" s="17"/>
      <c r="P33" s="17"/>
      <c r="Q33" s="17"/>
      <c r="R33" s="17"/>
      <c r="S33" s="17"/>
    </row>
    <row r="34" spans="1:19" ht="15" customHeight="1">
      <c r="A34" s="21"/>
      <c r="B34" s="229" t="s">
        <v>34</v>
      </c>
      <c r="C34" s="229"/>
      <c r="D34" s="229"/>
      <c r="E34" s="229"/>
      <c r="F34" s="229"/>
      <c r="G34" s="229"/>
      <c r="H34" s="229"/>
      <c r="I34" s="83"/>
      <c r="J34" s="21"/>
      <c r="K34" s="21"/>
      <c r="L34" s="21"/>
      <c r="M34" s="17"/>
      <c r="N34" s="17"/>
      <c r="O34" s="17"/>
      <c r="P34" s="17"/>
      <c r="Q34" s="17"/>
      <c r="R34" s="17"/>
      <c r="S34" s="17"/>
    </row>
    <row r="35" spans="1:19" ht="15" customHeight="1">
      <c r="A35" s="21"/>
      <c r="B35" s="220" t="s">
        <v>35</v>
      </c>
      <c r="C35" s="220" t="s">
        <v>1</v>
      </c>
      <c r="D35" s="220"/>
      <c r="E35" s="220" t="s">
        <v>2</v>
      </c>
      <c r="F35" s="220"/>
      <c r="G35" s="220" t="s">
        <v>30</v>
      </c>
      <c r="H35" s="220"/>
      <c r="I35" s="29"/>
      <c r="J35" s="21"/>
      <c r="K35" s="21"/>
      <c r="L35" s="21"/>
      <c r="M35" s="17"/>
      <c r="N35" s="17"/>
      <c r="O35" s="17"/>
      <c r="P35" s="17"/>
      <c r="Q35" s="17"/>
      <c r="R35" s="17"/>
      <c r="S35" s="17"/>
    </row>
    <row r="36" spans="1:19" ht="15" customHeight="1">
      <c r="A36" s="21"/>
      <c r="B36" s="220"/>
      <c r="C36" s="145" t="s">
        <v>32</v>
      </c>
      <c r="D36" s="145" t="s">
        <v>33</v>
      </c>
      <c r="E36" s="145" t="s">
        <v>32</v>
      </c>
      <c r="F36" s="145" t="s">
        <v>33</v>
      </c>
      <c r="G36" s="145" t="s">
        <v>32</v>
      </c>
      <c r="H36" s="145" t="s">
        <v>33</v>
      </c>
      <c r="I36" s="24"/>
      <c r="J36" s="21"/>
      <c r="K36" s="21"/>
      <c r="L36" s="21"/>
      <c r="M36" s="17"/>
      <c r="N36" s="17"/>
      <c r="O36" s="17"/>
      <c r="P36" s="17"/>
      <c r="Q36" s="17"/>
      <c r="R36" s="17"/>
      <c r="S36" s="17"/>
    </row>
    <row r="37" spans="1:19" ht="15" customHeight="1">
      <c r="A37" s="21"/>
      <c r="B37" s="79" t="s">
        <v>3</v>
      </c>
      <c r="C37" s="80">
        <v>12</v>
      </c>
      <c r="D37" s="81">
        <v>0.8</v>
      </c>
      <c r="E37" s="80">
        <v>3</v>
      </c>
      <c r="F37" s="81">
        <v>0.2</v>
      </c>
      <c r="G37" s="80">
        <v>15</v>
      </c>
      <c r="H37" s="81">
        <v>1</v>
      </c>
      <c r="I37" s="25"/>
      <c r="J37" s="21"/>
      <c r="K37" s="21"/>
      <c r="L37" s="21"/>
      <c r="M37" s="17"/>
      <c r="N37" s="17"/>
      <c r="O37" s="17"/>
      <c r="P37" s="17"/>
      <c r="Q37" s="17"/>
      <c r="R37" s="17"/>
      <c r="S37" s="17"/>
    </row>
    <row r="38" spans="1:19" ht="15" customHeight="1">
      <c r="A38" s="21"/>
      <c r="B38" s="76" t="s">
        <v>4</v>
      </c>
      <c r="C38" s="78">
        <v>4</v>
      </c>
      <c r="D38" s="77">
        <v>0.5714285714285715</v>
      </c>
      <c r="E38" s="78">
        <v>3</v>
      </c>
      <c r="F38" s="77">
        <v>0.42857142857142855</v>
      </c>
      <c r="G38" s="78">
        <v>7</v>
      </c>
      <c r="H38" s="77">
        <v>1</v>
      </c>
      <c r="I38" s="25"/>
      <c r="J38" s="21"/>
      <c r="K38" s="21"/>
      <c r="L38" s="21"/>
      <c r="M38" s="17"/>
      <c r="N38" s="17"/>
      <c r="O38" s="17"/>
      <c r="P38" s="17"/>
      <c r="Q38" s="17"/>
      <c r="R38" s="17"/>
      <c r="S38" s="17"/>
    </row>
    <row r="39" spans="1:19" ht="15" customHeight="1">
      <c r="A39" s="21"/>
      <c r="B39" s="79" t="s">
        <v>5</v>
      </c>
      <c r="C39" s="80">
        <v>6</v>
      </c>
      <c r="D39" s="81">
        <v>0.8571428571428571</v>
      </c>
      <c r="E39" s="80">
        <v>1</v>
      </c>
      <c r="F39" s="81">
        <v>0.14285714285714288</v>
      </c>
      <c r="G39" s="80">
        <v>7</v>
      </c>
      <c r="H39" s="81">
        <v>1</v>
      </c>
      <c r="I39" s="25"/>
      <c r="J39" s="21"/>
      <c r="K39" s="21"/>
      <c r="L39" s="21"/>
      <c r="M39" s="17"/>
      <c r="N39" s="17"/>
      <c r="O39" s="17"/>
      <c r="P39" s="17"/>
      <c r="Q39" s="17"/>
      <c r="R39" s="17"/>
      <c r="S39" s="17"/>
    </row>
    <row r="40" spans="1:19" ht="15" customHeight="1">
      <c r="A40" s="21"/>
      <c r="B40" s="76" t="s">
        <v>6</v>
      </c>
      <c r="C40" s="78">
        <v>5</v>
      </c>
      <c r="D40" s="77">
        <v>0.8333333333333333</v>
      </c>
      <c r="E40" s="78">
        <v>1</v>
      </c>
      <c r="F40" s="77">
        <v>0.16666666666666669</v>
      </c>
      <c r="G40" s="78">
        <v>6</v>
      </c>
      <c r="H40" s="77">
        <v>1</v>
      </c>
      <c r="I40" s="25"/>
      <c r="J40" s="21"/>
      <c r="K40" s="21"/>
      <c r="L40" s="21"/>
      <c r="M40" s="17"/>
      <c r="N40" s="17"/>
      <c r="O40" s="17"/>
      <c r="P40" s="17"/>
      <c r="Q40" s="17"/>
      <c r="R40" s="17"/>
      <c r="S40" s="17"/>
    </row>
    <row r="41" spans="1:19" ht="15" customHeight="1">
      <c r="A41" s="21"/>
      <c r="B41" s="79" t="s">
        <v>7</v>
      </c>
      <c r="C41" s="80">
        <v>2</v>
      </c>
      <c r="D41" s="81">
        <v>0.28571428571428575</v>
      </c>
      <c r="E41" s="80">
        <v>5</v>
      </c>
      <c r="F41" s="81">
        <v>0.7142857142857143</v>
      </c>
      <c r="G41" s="80">
        <v>7</v>
      </c>
      <c r="H41" s="81">
        <v>1</v>
      </c>
      <c r="I41" s="25"/>
      <c r="J41" s="21"/>
      <c r="K41" s="21"/>
      <c r="L41" s="21"/>
      <c r="M41" s="17"/>
      <c r="N41" s="17"/>
      <c r="O41" s="17"/>
      <c r="P41" s="17"/>
      <c r="Q41" s="17"/>
      <c r="R41" s="17"/>
      <c r="S41" s="17"/>
    </row>
    <row r="42" spans="1:19" ht="15" customHeight="1">
      <c r="A42" s="21"/>
      <c r="B42" s="76" t="s">
        <v>8</v>
      </c>
      <c r="C42" s="78">
        <v>5</v>
      </c>
      <c r="D42" s="77">
        <v>0.5</v>
      </c>
      <c r="E42" s="78">
        <v>5</v>
      </c>
      <c r="F42" s="77">
        <v>0.5</v>
      </c>
      <c r="G42" s="78">
        <v>10</v>
      </c>
      <c r="H42" s="77">
        <v>1</v>
      </c>
      <c r="I42" s="25"/>
      <c r="J42" s="21"/>
      <c r="K42" s="21"/>
      <c r="L42" s="21"/>
      <c r="M42" s="17"/>
      <c r="N42" s="17"/>
      <c r="O42" s="17"/>
      <c r="P42" s="17"/>
      <c r="Q42" s="17"/>
      <c r="R42" s="17"/>
      <c r="S42" s="17"/>
    </row>
    <row r="43" spans="1:19" ht="15" customHeight="1">
      <c r="A43" s="21"/>
      <c r="B43" s="79" t="s">
        <v>9</v>
      </c>
      <c r="C43" s="80">
        <v>2</v>
      </c>
      <c r="D43" s="81">
        <v>0.14285714285714288</v>
      </c>
      <c r="E43" s="80">
        <v>12</v>
      </c>
      <c r="F43" s="81">
        <v>0.8571428571428571</v>
      </c>
      <c r="G43" s="80">
        <v>14</v>
      </c>
      <c r="H43" s="81">
        <v>1</v>
      </c>
      <c r="I43" s="25"/>
      <c r="J43" s="21"/>
      <c r="K43" s="21"/>
      <c r="L43" s="21"/>
      <c r="M43" s="17"/>
      <c r="N43" s="17"/>
      <c r="O43" s="17"/>
      <c r="P43" s="17"/>
      <c r="Q43" s="17"/>
      <c r="R43" s="17"/>
      <c r="S43" s="17"/>
    </row>
    <row r="44" spans="1:19" ht="15" customHeight="1">
      <c r="A44" s="21"/>
      <c r="B44" s="76" t="s">
        <v>10</v>
      </c>
      <c r="C44" s="78">
        <v>6</v>
      </c>
      <c r="D44" s="77">
        <v>0.8571428571428571</v>
      </c>
      <c r="E44" s="78">
        <v>1</v>
      </c>
      <c r="F44" s="77">
        <v>0.14285714285714288</v>
      </c>
      <c r="G44" s="78">
        <v>7</v>
      </c>
      <c r="H44" s="77">
        <v>1</v>
      </c>
      <c r="I44" s="25"/>
      <c r="J44" s="21"/>
      <c r="K44" s="21"/>
      <c r="L44" s="21"/>
      <c r="M44" s="17"/>
      <c r="N44" s="17"/>
      <c r="O44" s="17"/>
      <c r="P44" s="17"/>
      <c r="Q44" s="17"/>
      <c r="R44" s="17"/>
      <c r="S44" s="17"/>
    </row>
    <row r="45" spans="1:19" ht="15" customHeight="1">
      <c r="A45" s="21"/>
      <c r="B45" s="79" t="s">
        <v>11</v>
      </c>
      <c r="C45" s="80">
        <v>3</v>
      </c>
      <c r="D45" s="81">
        <v>0.125</v>
      </c>
      <c r="E45" s="80">
        <v>21</v>
      </c>
      <c r="F45" s="81">
        <v>0.875</v>
      </c>
      <c r="G45" s="80">
        <v>24</v>
      </c>
      <c r="H45" s="81">
        <v>1</v>
      </c>
      <c r="I45" s="25"/>
      <c r="J45" s="21"/>
      <c r="K45" s="21"/>
      <c r="L45" s="21"/>
      <c r="M45" s="17"/>
      <c r="N45" s="17"/>
      <c r="O45" s="17"/>
      <c r="P45" s="17"/>
      <c r="Q45" s="17"/>
      <c r="R45" s="17"/>
      <c r="S45" s="17"/>
    </row>
    <row r="46" spans="1:19" ht="15" customHeight="1">
      <c r="A46" s="21"/>
      <c r="B46" s="76" t="s">
        <v>12</v>
      </c>
      <c r="C46" s="78">
        <v>5</v>
      </c>
      <c r="D46" s="77">
        <v>0.8333333333333333</v>
      </c>
      <c r="E46" s="78">
        <v>1</v>
      </c>
      <c r="F46" s="77">
        <v>0.16666666666666669</v>
      </c>
      <c r="G46" s="78">
        <v>6</v>
      </c>
      <c r="H46" s="77">
        <v>1</v>
      </c>
      <c r="I46" s="25"/>
      <c r="J46" s="21"/>
      <c r="K46" s="21"/>
      <c r="L46" s="21"/>
      <c r="M46" s="17"/>
      <c r="N46" s="17"/>
      <c r="O46" s="17"/>
      <c r="P46" s="17"/>
      <c r="Q46" s="17"/>
      <c r="R46" s="17"/>
      <c r="S46" s="17"/>
    </row>
    <row r="47" spans="1:19" ht="15" customHeight="1">
      <c r="A47" s="21"/>
      <c r="B47" s="79" t="s">
        <v>13</v>
      </c>
      <c r="C47" s="80">
        <v>8</v>
      </c>
      <c r="D47" s="81">
        <v>0.5</v>
      </c>
      <c r="E47" s="80">
        <v>8</v>
      </c>
      <c r="F47" s="81">
        <v>0.5</v>
      </c>
      <c r="G47" s="80">
        <v>16</v>
      </c>
      <c r="H47" s="81">
        <v>1</v>
      </c>
      <c r="I47" s="25"/>
      <c r="J47" s="21"/>
      <c r="K47" s="21"/>
      <c r="L47" s="21"/>
      <c r="M47" s="17"/>
      <c r="N47" s="17"/>
      <c r="O47" s="17"/>
      <c r="P47" s="17"/>
      <c r="Q47" s="17"/>
      <c r="R47" s="17"/>
      <c r="S47" s="17"/>
    </row>
    <row r="48" spans="1:19" ht="15" customHeight="1">
      <c r="A48" s="21"/>
      <c r="B48" s="76" t="s">
        <v>50</v>
      </c>
      <c r="C48" s="78">
        <v>4</v>
      </c>
      <c r="D48" s="77">
        <v>0.3076923076923077</v>
      </c>
      <c r="E48" s="78">
        <v>9</v>
      </c>
      <c r="F48" s="77">
        <v>0.6923076923076923</v>
      </c>
      <c r="G48" s="78">
        <v>13</v>
      </c>
      <c r="H48" s="77">
        <v>1</v>
      </c>
      <c r="I48" s="25"/>
      <c r="J48" s="21"/>
      <c r="K48" s="21"/>
      <c r="L48" s="21"/>
      <c r="M48" s="17"/>
      <c r="N48" s="17"/>
      <c r="O48" s="17"/>
      <c r="P48" s="17"/>
      <c r="Q48" s="17"/>
      <c r="R48" s="17"/>
      <c r="S48" s="17"/>
    </row>
    <row r="49" spans="1:19" ht="15" customHeight="1">
      <c r="A49" s="21"/>
      <c r="B49" s="79" t="s">
        <v>15</v>
      </c>
      <c r="C49" s="80">
        <v>12</v>
      </c>
      <c r="D49" s="81">
        <v>0.5454545454545454</v>
      </c>
      <c r="E49" s="80">
        <v>10</v>
      </c>
      <c r="F49" s="81">
        <v>0.45454545454545453</v>
      </c>
      <c r="G49" s="80">
        <v>22</v>
      </c>
      <c r="H49" s="81">
        <v>1</v>
      </c>
      <c r="I49" s="25"/>
      <c r="J49" s="21"/>
      <c r="K49" s="21"/>
      <c r="L49" s="21"/>
      <c r="M49" s="17"/>
      <c r="N49" s="17"/>
      <c r="O49" s="17"/>
      <c r="P49" s="17"/>
      <c r="Q49" s="17"/>
      <c r="R49" s="17"/>
      <c r="S49" s="17"/>
    </row>
    <row r="50" spans="1:19" ht="15" customHeight="1">
      <c r="A50" s="21"/>
      <c r="B50" s="76" t="s">
        <v>16</v>
      </c>
      <c r="C50" s="78">
        <v>4</v>
      </c>
      <c r="D50" s="77">
        <v>0.33333333333333337</v>
      </c>
      <c r="E50" s="78">
        <v>8</v>
      </c>
      <c r="F50" s="77">
        <v>0.6666666666666667</v>
      </c>
      <c r="G50" s="78">
        <v>12</v>
      </c>
      <c r="H50" s="77">
        <v>1</v>
      </c>
      <c r="I50" s="25"/>
      <c r="J50" s="21"/>
      <c r="K50" s="21"/>
      <c r="L50" s="21"/>
      <c r="M50" s="17"/>
      <c r="N50" s="17"/>
      <c r="O50" s="17"/>
      <c r="P50" s="17"/>
      <c r="Q50" s="17"/>
      <c r="R50" s="17"/>
      <c r="S50" s="17"/>
    </row>
    <row r="51" spans="1:19" ht="15" customHeight="1">
      <c r="A51" s="21"/>
      <c r="B51" s="79" t="s">
        <v>17</v>
      </c>
      <c r="C51" s="80">
        <v>4</v>
      </c>
      <c r="D51" s="81">
        <v>0.8</v>
      </c>
      <c r="E51" s="80">
        <v>1</v>
      </c>
      <c r="F51" s="81">
        <v>0.2</v>
      </c>
      <c r="G51" s="80">
        <v>5</v>
      </c>
      <c r="H51" s="81">
        <v>1</v>
      </c>
      <c r="I51" s="25"/>
      <c r="J51" s="21"/>
      <c r="K51" s="21"/>
      <c r="L51" s="21"/>
      <c r="M51" s="17"/>
      <c r="N51" s="17"/>
      <c r="O51" s="17"/>
      <c r="P51" s="17"/>
      <c r="Q51" s="17"/>
      <c r="R51" s="17"/>
      <c r="S51" s="17"/>
    </row>
    <row r="52" spans="1:19" ht="15" customHeight="1">
      <c r="A52" s="21"/>
      <c r="B52" s="76" t="s">
        <v>18</v>
      </c>
      <c r="C52" s="78">
        <v>3</v>
      </c>
      <c r="D52" s="77">
        <v>0.75</v>
      </c>
      <c r="E52" s="78">
        <v>1</v>
      </c>
      <c r="F52" s="77">
        <v>0.25</v>
      </c>
      <c r="G52" s="78">
        <v>4</v>
      </c>
      <c r="H52" s="77">
        <v>1</v>
      </c>
      <c r="I52" s="25"/>
      <c r="J52" s="21"/>
      <c r="K52" s="21"/>
      <c r="L52" s="21"/>
      <c r="M52" s="17"/>
      <c r="N52" s="17"/>
      <c r="O52" s="17"/>
      <c r="P52" s="17"/>
      <c r="Q52" s="17"/>
      <c r="R52" s="17"/>
      <c r="S52" s="17"/>
    </row>
    <row r="53" spans="1:19" ht="15" customHeight="1">
      <c r="A53" s="21"/>
      <c r="B53" s="79" t="s">
        <v>19</v>
      </c>
      <c r="C53" s="80">
        <v>3</v>
      </c>
      <c r="D53" s="81">
        <v>0.375</v>
      </c>
      <c r="E53" s="80">
        <v>5</v>
      </c>
      <c r="F53" s="81">
        <v>0.625</v>
      </c>
      <c r="G53" s="80">
        <v>8</v>
      </c>
      <c r="H53" s="81">
        <v>1</v>
      </c>
      <c r="I53" s="25"/>
      <c r="J53" s="21"/>
      <c r="K53" s="21"/>
      <c r="L53" s="21"/>
      <c r="M53" s="17"/>
      <c r="N53" s="17"/>
      <c r="O53" s="17"/>
      <c r="P53" s="17"/>
      <c r="Q53" s="17"/>
      <c r="R53" s="17"/>
      <c r="S53" s="17"/>
    </row>
    <row r="54" spans="1:19" ht="15" customHeight="1">
      <c r="A54" s="21"/>
      <c r="B54" s="76" t="s">
        <v>20</v>
      </c>
      <c r="C54" s="78">
        <v>4</v>
      </c>
      <c r="D54" s="77">
        <v>0.4444444444444444</v>
      </c>
      <c r="E54" s="78">
        <v>5</v>
      </c>
      <c r="F54" s="77">
        <v>0.5555555555555556</v>
      </c>
      <c r="G54" s="78">
        <v>9</v>
      </c>
      <c r="H54" s="77">
        <v>1</v>
      </c>
      <c r="I54" s="25"/>
      <c r="J54" s="21"/>
      <c r="K54" s="21"/>
      <c r="L54" s="21"/>
      <c r="M54" s="17"/>
      <c r="N54" s="17"/>
      <c r="O54" s="17"/>
      <c r="P54" s="17"/>
      <c r="Q54" s="17"/>
      <c r="R54" s="17"/>
      <c r="S54" s="17"/>
    </row>
    <row r="55" spans="1:19" ht="15" customHeight="1">
      <c r="A55" s="21"/>
      <c r="B55" s="79" t="s">
        <v>21</v>
      </c>
      <c r="C55" s="80">
        <v>7</v>
      </c>
      <c r="D55" s="81">
        <v>0.7777777777777777</v>
      </c>
      <c r="E55" s="80">
        <v>2</v>
      </c>
      <c r="F55" s="81">
        <v>0.2222222222222222</v>
      </c>
      <c r="G55" s="80">
        <v>9</v>
      </c>
      <c r="H55" s="81">
        <v>1</v>
      </c>
      <c r="I55" s="25"/>
      <c r="J55" s="21"/>
      <c r="K55" s="21"/>
      <c r="L55" s="21"/>
      <c r="M55" s="17"/>
      <c r="N55" s="17"/>
      <c r="O55" s="17"/>
      <c r="P55" s="17"/>
      <c r="Q55" s="17"/>
      <c r="R55" s="17"/>
      <c r="S55" s="17"/>
    </row>
    <row r="56" spans="1:19" ht="15" customHeight="1">
      <c r="A56" s="21"/>
      <c r="B56" s="76" t="s">
        <v>22</v>
      </c>
      <c r="C56" s="78">
        <v>3</v>
      </c>
      <c r="D56" s="77">
        <v>1</v>
      </c>
      <c r="E56" s="78">
        <v>0</v>
      </c>
      <c r="F56" s="77">
        <v>0</v>
      </c>
      <c r="G56" s="78">
        <v>3</v>
      </c>
      <c r="H56" s="77">
        <v>1</v>
      </c>
      <c r="I56" s="25"/>
      <c r="J56" s="21"/>
      <c r="K56" s="21"/>
      <c r="L56" s="21"/>
      <c r="M56" s="17"/>
      <c r="N56" s="17"/>
      <c r="O56" s="17"/>
      <c r="P56" s="17"/>
      <c r="Q56" s="17"/>
      <c r="R56" s="17"/>
      <c r="S56" s="17"/>
    </row>
    <row r="57" spans="1:19" ht="15" customHeight="1">
      <c r="A57" s="21"/>
      <c r="B57" s="79" t="s">
        <v>23</v>
      </c>
      <c r="C57" s="80">
        <v>3</v>
      </c>
      <c r="D57" s="81">
        <v>0.42857142857142855</v>
      </c>
      <c r="E57" s="80">
        <v>4</v>
      </c>
      <c r="F57" s="81">
        <v>0.5714285714285715</v>
      </c>
      <c r="G57" s="80">
        <v>7</v>
      </c>
      <c r="H57" s="81">
        <v>1</v>
      </c>
      <c r="I57" s="25"/>
      <c r="J57" s="21"/>
      <c r="K57" s="21"/>
      <c r="L57" s="21"/>
      <c r="M57" s="17"/>
      <c r="N57" s="17"/>
      <c r="O57" s="17"/>
      <c r="P57" s="17"/>
      <c r="Q57" s="17"/>
      <c r="R57" s="17"/>
      <c r="S57" s="17"/>
    </row>
    <row r="58" spans="1:19" ht="15" customHeight="1">
      <c r="A58" s="21"/>
      <c r="B58" s="76" t="s">
        <v>24</v>
      </c>
      <c r="C58" s="78">
        <v>1</v>
      </c>
      <c r="D58" s="77">
        <v>0.25</v>
      </c>
      <c r="E58" s="78">
        <v>3</v>
      </c>
      <c r="F58" s="77">
        <v>0.75</v>
      </c>
      <c r="G58" s="78">
        <v>4</v>
      </c>
      <c r="H58" s="77">
        <v>1</v>
      </c>
      <c r="I58" s="25"/>
      <c r="J58" s="21"/>
      <c r="K58" s="21"/>
      <c r="L58" s="21"/>
      <c r="M58" s="17"/>
      <c r="N58" s="17"/>
      <c r="O58" s="17"/>
      <c r="P58" s="17"/>
      <c r="Q58" s="17"/>
      <c r="R58" s="17"/>
      <c r="S58" s="17"/>
    </row>
    <row r="59" spans="1:19" ht="15" customHeight="1">
      <c r="A59" s="21"/>
      <c r="B59" s="79" t="s">
        <v>25</v>
      </c>
      <c r="C59" s="80">
        <v>2</v>
      </c>
      <c r="D59" s="81">
        <v>1</v>
      </c>
      <c r="E59" s="80">
        <v>0</v>
      </c>
      <c r="F59" s="81">
        <v>0</v>
      </c>
      <c r="G59" s="80">
        <v>2</v>
      </c>
      <c r="H59" s="81">
        <v>1</v>
      </c>
      <c r="I59" s="25"/>
      <c r="J59" s="21"/>
      <c r="K59" s="21"/>
      <c r="L59" s="21"/>
      <c r="M59" s="17"/>
      <c r="N59" s="17"/>
      <c r="O59" s="17"/>
      <c r="P59" s="17"/>
      <c r="Q59" s="17"/>
      <c r="R59" s="17"/>
      <c r="S59" s="17"/>
    </row>
    <row r="60" spans="1:19" ht="15" customHeight="1">
      <c r="A60" s="21"/>
      <c r="B60" s="76" t="s">
        <v>26</v>
      </c>
      <c r="C60" s="78">
        <v>2</v>
      </c>
      <c r="D60" s="77">
        <v>0.6666666666666667</v>
      </c>
      <c r="E60" s="78">
        <v>1</v>
      </c>
      <c r="F60" s="77">
        <v>0.33333333333333337</v>
      </c>
      <c r="G60" s="78">
        <v>3</v>
      </c>
      <c r="H60" s="77">
        <v>1</v>
      </c>
      <c r="I60" s="25"/>
      <c r="J60" s="21"/>
      <c r="K60" s="21"/>
      <c r="L60" s="21"/>
      <c r="M60" s="17"/>
      <c r="N60" s="17"/>
      <c r="O60" s="17"/>
      <c r="P60" s="17"/>
      <c r="Q60" s="17"/>
      <c r="R60" s="17"/>
      <c r="S60" s="17"/>
    </row>
    <row r="61" spans="1:19" ht="15" customHeight="1">
      <c r="A61" s="21"/>
      <c r="B61" s="84" t="s">
        <v>0</v>
      </c>
      <c r="C61" s="108">
        <v>110</v>
      </c>
      <c r="D61" s="110">
        <v>0.5</v>
      </c>
      <c r="E61" s="108">
        <v>110</v>
      </c>
      <c r="F61" s="110">
        <v>0.5</v>
      </c>
      <c r="G61" s="108" t="s">
        <v>42</v>
      </c>
      <c r="H61" s="110">
        <v>1</v>
      </c>
      <c r="I61" s="25"/>
      <c r="J61" s="21"/>
      <c r="K61" s="21"/>
      <c r="L61" s="21"/>
      <c r="M61" s="17"/>
      <c r="N61" s="17"/>
      <c r="O61" s="17"/>
      <c r="P61" s="17"/>
      <c r="Q61" s="17"/>
      <c r="R61" s="17"/>
      <c r="S61" s="17"/>
    </row>
    <row r="62" spans="1:19" ht="15" customHeight="1">
      <c r="A62" s="21"/>
      <c r="B62" s="27"/>
      <c r="C62" s="27"/>
      <c r="D62" s="27"/>
      <c r="E62" s="27"/>
      <c r="F62" s="27"/>
      <c r="G62" s="27"/>
      <c r="H62" s="27"/>
      <c r="I62" s="27"/>
      <c r="J62" s="21"/>
      <c r="K62" s="21"/>
      <c r="L62" s="21"/>
      <c r="M62" s="17"/>
      <c r="N62" s="17"/>
      <c r="O62" s="17"/>
      <c r="P62" s="17"/>
      <c r="Q62" s="17"/>
      <c r="R62" s="17"/>
      <c r="S62" s="17"/>
    </row>
    <row r="63" spans="1:19" ht="15">
      <c r="A63" s="21"/>
      <c r="B63" t="s">
        <v>183</v>
      </c>
      <c r="F63" s="21"/>
      <c r="G63" s="21"/>
      <c r="H63" s="21"/>
      <c r="I63" s="21"/>
      <c r="J63" s="21"/>
      <c r="K63" s="21"/>
      <c r="L63" s="21"/>
      <c r="M63" s="17"/>
      <c r="N63" s="17"/>
      <c r="O63" s="17"/>
      <c r="P63" s="17"/>
      <c r="Q63" s="17"/>
      <c r="R63" s="17"/>
      <c r="S63" s="17"/>
    </row>
    <row r="64" spans="1:19" ht="15">
      <c r="A64" s="21"/>
      <c r="B64" s="75"/>
      <c r="F64" s="21"/>
      <c r="G64" s="21"/>
      <c r="H64" s="21"/>
      <c r="I64" s="21"/>
      <c r="J64" s="21"/>
      <c r="K64" s="21"/>
      <c r="L64" s="21"/>
      <c r="M64" s="17"/>
      <c r="N64" s="17"/>
      <c r="O64" s="17"/>
      <c r="P64" s="17"/>
      <c r="Q64" s="17"/>
      <c r="R64" s="17"/>
      <c r="S64" s="17"/>
    </row>
    <row r="65" spans="1:19" ht="15">
      <c r="A65" s="21"/>
      <c r="B65" t="s">
        <v>94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7"/>
      <c r="N65" s="17"/>
      <c r="O65" s="17"/>
      <c r="P65" s="17"/>
      <c r="Q65" s="17"/>
      <c r="R65" s="17"/>
      <c r="S65" s="17"/>
    </row>
    <row r="66" spans="1:19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7"/>
      <c r="N66" s="17"/>
      <c r="O66" s="17"/>
      <c r="P66" s="17"/>
      <c r="Q66" s="17"/>
      <c r="R66" s="17"/>
      <c r="S66" s="17"/>
    </row>
    <row r="67" spans="1:19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5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1:15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1:15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15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1:15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1:15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1:15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1:15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1:15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1:15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1:15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1:15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1:15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1:15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1:15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1:15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1:15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1:15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1:15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1:15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1:15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1:15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1:15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1:15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1:15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1:15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1:15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1:15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1:15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1:15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1:15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1:15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1:15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1:15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1:15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1:15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1:15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1:15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1:15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1:15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1:15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1:15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</sheetData>
  <sheetProtection/>
  <mergeCells count="15">
    <mergeCell ref="C35:D35"/>
    <mergeCell ref="E35:F35"/>
    <mergeCell ref="G35:H35"/>
    <mergeCell ref="B35:B36"/>
    <mergeCell ref="B34:H34"/>
    <mergeCell ref="B13:E13"/>
    <mergeCell ref="C23:D23"/>
    <mergeCell ref="E23:F23"/>
    <mergeCell ref="G23:H23"/>
    <mergeCell ref="B33:H33"/>
    <mergeCell ref="B14:E14"/>
    <mergeCell ref="B21:H21"/>
    <mergeCell ref="B22:H22"/>
    <mergeCell ref="B23:B24"/>
    <mergeCell ref="B9:H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Z72"/>
  <sheetViews>
    <sheetView zoomScalePageLayoutView="0" workbookViewId="0" topLeftCell="A1">
      <selection activeCell="H12" sqref="H12"/>
    </sheetView>
  </sheetViews>
  <sheetFormatPr defaultColWidth="11.421875" defaultRowHeight="15"/>
  <cols>
    <col min="2" max="9" width="20.7109375" style="0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2:8" s="17" customFormat="1" ht="46.5" customHeight="1">
      <c r="B9" s="228" t="s">
        <v>185</v>
      </c>
      <c r="C9" s="228"/>
      <c r="D9" s="228"/>
      <c r="E9" s="228"/>
      <c r="F9" s="228"/>
      <c r="G9" s="228"/>
      <c r="H9" s="228"/>
    </row>
    <row r="10" s="17" customFormat="1" ht="18.75" customHeight="1">
      <c r="B10" s="207" t="s">
        <v>156</v>
      </c>
    </row>
    <row r="11" s="17" customFormat="1" ht="12" customHeight="1">
      <c r="B11" s="207"/>
    </row>
    <row r="12" spans="1:26" ht="55.5" customHeight="1">
      <c r="A12" s="17"/>
      <c r="B12" s="230" t="s">
        <v>95</v>
      </c>
      <c r="C12" s="231"/>
      <c r="D12" s="231"/>
      <c r="E12" s="231"/>
      <c r="F12" s="32"/>
      <c r="G12" s="21"/>
      <c r="H12" s="21"/>
      <c r="I12" s="2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7"/>
      <c r="B13" s="227" t="s">
        <v>34</v>
      </c>
      <c r="C13" s="227"/>
      <c r="D13" s="227"/>
      <c r="E13" s="227"/>
      <c r="F13" s="28"/>
      <c r="G13" s="28"/>
      <c r="H13" s="28"/>
      <c r="I13" s="2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7"/>
      <c r="B14" s="145" t="s">
        <v>31</v>
      </c>
      <c r="C14" s="145" t="s">
        <v>1</v>
      </c>
      <c r="D14" s="145" t="s">
        <v>2</v>
      </c>
      <c r="E14" s="145" t="s">
        <v>30</v>
      </c>
      <c r="F14" s="32"/>
      <c r="G14" s="21"/>
      <c r="H14" s="21"/>
      <c r="I14" s="2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17"/>
      <c r="B15" s="89" t="s">
        <v>32</v>
      </c>
      <c r="C15" s="90">
        <v>104</v>
      </c>
      <c r="D15" s="90">
        <v>116</v>
      </c>
      <c r="E15" s="90" t="s">
        <v>42</v>
      </c>
      <c r="F15" s="32"/>
      <c r="G15" s="21"/>
      <c r="H15" s="21"/>
      <c r="I15" s="2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 customHeight="1">
      <c r="A16" s="17"/>
      <c r="B16" s="86" t="s">
        <v>33</v>
      </c>
      <c r="C16" s="77">
        <v>0.4727272727272727</v>
      </c>
      <c r="D16" s="77">
        <v>0.5272727272727272</v>
      </c>
      <c r="E16" s="77">
        <v>1</v>
      </c>
      <c r="F16" s="32"/>
      <c r="G16" s="21"/>
      <c r="H16" s="21"/>
      <c r="I16" s="2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 customHeight="1">
      <c r="A17" s="17"/>
      <c r="B17" s="32"/>
      <c r="C17" s="32"/>
      <c r="D17" s="32"/>
      <c r="E17" s="32"/>
      <c r="F17" s="32"/>
      <c r="G17" s="21"/>
      <c r="H17" s="21"/>
      <c r="I17" s="2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 customHeight="1">
      <c r="A18" s="17"/>
      <c r="B18" s="21"/>
      <c r="C18" s="21"/>
      <c r="D18" s="21"/>
      <c r="E18" s="21"/>
      <c r="F18" s="21"/>
      <c r="G18" s="21"/>
      <c r="H18" s="21"/>
      <c r="I18" s="2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>
      <c r="A19" s="17"/>
      <c r="B19" s="21"/>
      <c r="C19" s="21"/>
      <c r="D19" s="21"/>
      <c r="E19" s="21"/>
      <c r="F19" s="21"/>
      <c r="G19" s="21"/>
      <c r="H19" s="21"/>
      <c r="I19" s="2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" customHeight="1">
      <c r="A20" s="17"/>
      <c r="B20" s="21"/>
      <c r="C20" s="21"/>
      <c r="D20" s="21"/>
      <c r="E20" s="21"/>
      <c r="F20" s="21"/>
      <c r="G20" s="21"/>
      <c r="H20" s="21"/>
      <c r="I20" s="2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47.25" customHeight="1">
      <c r="A21" s="17"/>
      <c r="B21" s="232" t="s">
        <v>96</v>
      </c>
      <c r="C21" s="232"/>
      <c r="D21" s="232"/>
      <c r="E21" s="232"/>
      <c r="F21" s="232"/>
      <c r="G21" s="232"/>
      <c r="H21" s="232"/>
      <c r="I21" s="33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" customHeight="1">
      <c r="A22" s="17"/>
      <c r="B22" s="234" t="s">
        <v>48</v>
      </c>
      <c r="C22" s="234"/>
      <c r="D22" s="234"/>
      <c r="E22" s="234"/>
      <c r="F22" s="234"/>
      <c r="G22" s="234"/>
      <c r="H22" s="234"/>
      <c r="I22" s="234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>
      <c r="A23" s="17"/>
      <c r="B23" s="220" t="s">
        <v>47</v>
      </c>
      <c r="C23" s="220" t="s">
        <v>1</v>
      </c>
      <c r="D23" s="220"/>
      <c r="E23" s="220" t="s">
        <v>2</v>
      </c>
      <c r="F23" s="220"/>
      <c r="G23" s="220" t="s">
        <v>30</v>
      </c>
      <c r="H23" s="220"/>
      <c r="I23" s="33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>
      <c r="A24" s="17"/>
      <c r="B24" s="220"/>
      <c r="C24" s="145" t="s">
        <v>32</v>
      </c>
      <c r="D24" s="145" t="s">
        <v>33</v>
      </c>
      <c r="E24" s="145" t="s">
        <v>32</v>
      </c>
      <c r="F24" s="145" t="s">
        <v>33</v>
      </c>
      <c r="G24" s="145" t="s">
        <v>32</v>
      </c>
      <c r="H24" s="145" t="s">
        <v>33</v>
      </c>
      <c r="I24" s="3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 customHeight="1">
      <c r="A25" s="17"/>
      <c r="B25" s="91" t="s">
        <v>67</v>
      </c>
      <c r="C25" s="92">
        <v>53</v>
      </c>
      <c r="D25" s="81">
        <v>0.5698924731182796</v>
      </c>
      <c r="E25" s="92">
        <v>40</v>
      </c>
      <c r="F25" s="81">
        <v>0.4301075268817204</v>
      </c>
      <c r="G25" s="92">
        <v>93</v>
      </c>
      <c r="H25" s="81">
        <v>1</v>
      </c>
      <c r="I25" s="35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customHeight="1">
      <c r="A26" s="17"/>
      <c r="B26" s="87" t="s">
        <v>64</v>
      </c>
      <c r="C26" s="88">
        <v>30</v>
      </c>
      <c r="D26" s="77">
        <v>0.3614457831325301</v>
      </c>
      <c r="E26" s="88">
        <v>53</v>
      </c>
      <c r="F26" s="77">
        <v>0.6385542168674698</v>
      </c>
      <c r="G26" s="88">
        <v>83</v>
      </c>
      <c r="H26" s="77">
        <v>1</v>
      </c>
      <c r="I26" s="3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 customHeight="1">
      <c r="A27" s="17"/>
      <c r="B27" s="91" t="s">
        <v>68</v>
      </c>
      <c r="C27" s="92">
        <v>18</v>
      </c>
      <c r="D27" s="81">
        <v>0.4390243902439025</v>
      </c>
      <c r="E27" s="92">
        <v>23</v>
      </c>
      <c r="F27" s="81">
        <v>0.5609756097560975</v>
      </c>
      <c r="G27" s="92">
        <v>41</v>
      </c>
      <c r="H27" s="81">
        <v>1</v>
      </c>
      <c r="I27" s="35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 customHeight="1">
      <c r="A28" s="17"/>
      <c r="B28" s="87" t="s">
        <v>69</v>
      </c>
      <c r="C28" s="88">
        <v>3</v>
      </c>
      <c r="D28" s="77">
        <v>1</v>
      </c>
      <c r="E28" s="88">
        <v>0</v>
      </c>
      <c r="F28" s="77">
        <v>0</v>
      </c>
      <c r="G28" s="88">
        <v>3</v>
      </c>
      <c r="H28" s="77">
        <v>1</v>
      </c>
      <c r="I28" s="35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 customHeight="1">
      <c r="A29" s="17"/>
      <c r="B29" s="91" t="s">
        <v>31</v>
      </c>
      <c r="C29" s="92">
        <v>104</v>
      </c>
      <c r="D29" s="81">
        <v>0.4727272727272727</v>
      </c>
      <c r="E29" s="92">
        <v>116</v>
      </c>
      <c r="F29" s="81">
        <v>0.5272727272727272</v>
      </c>
      <c r="G29" s="92" t="s">
        <v>42</v>
      </c>
      <c r="H29" s="81">
        <v>1</v>
      </c>
      <c r="I29" s="3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 customHeight="1">
      <c r="A30" s="17"/>
      <c r="B30" s="36"/>
      <c r="C30" s="36"/>
      <c r="D30" s="36"/>
      <c r="E30" s="36"/>
      <c r="F30" s="36"/>
      <c r="G30" s="36"/>
      <c r="H30" s="36"/>
      <c r="I30" s="3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>
      <c r="A31" s="17"/>
      <c r="B31" s="21"/>
      <c r="C31" s="21"/>
      <c r="D31" s="21"/>
      <c r="E31" s="21"/>
      <c r="F31" s="21"/>
      <c r="G31" s="21"/>
      <c r="H31" s="21"/>
      <c r="I31" s="21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" customHeight="1">
      <c r="A32" s="17"/>
      <c r="B32" s="21"/>
      <c r="C32" s="21"/>
      <c r="D32" s="21"/>
      <c r="E32" s="21"/>
      <c r="F32" s="21"/>
      <c r="G32" s="21"/>
      <c r="H32" s="21"/>
      <c r="I32" s="2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45" customHeight="1">
      <c r="A33" s="17"/>
      <c r="B33" s="232" t="s">
        <v>97</v>
      </c>
      <c r="C33" s="232"/>
      <c r="D33" s="232"/>
      <c r="E33" s="232"/>
      <c r="F33" s="232"/>
      <c r="G33" s="232"/>
      <c r="H33" s="232"/>
      <c r="I33" s="3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" customHeight="1">
      <c r="A34" s="17"/>
      <c r="B34" s="233" t="s">
        <v>48</v>
      </c>
      <c r="C34" s="233"/>
      <c r="D34" s="233"/>
      <c r="E34" s="233"/>
      <c r="F34" s="233"/>
      <c r="G34" s="233"/>
      <c r="H34" s="233"/>
      <c r="I34" s="3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 customHeight="1">
      <c r="A35" s="17"/>
      <c r="B35" s="220" t="s">
        <v>35</v>
      </c>
      <c r="C35" s="220" t="s">
        <v>1</v>
      </c>
      <c r="D35" s="220"/>
      <c r="E35" s="220" t="s">
        <v>2</v>
      </c>
      <c r="F35" s="220"/>
      <c r="G35" s="220" t="s">
        <v>30</v>
      </c>
      <c r="H35" s="220"/>
      <c r="I35" s="3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 customHeight="1">
      <c r="A36" s="17"/>
      <c r="B36" s="220"/>
      <c r="C36" s="145" t="s">
        <v>32</v>
      </c>
      <c r="D36" s="145" t="s">
        <v>33</v>
      </c>
      <c r="E36" s="145" t="s">
        <v>32</v>
      </c>
      <c r="F36" s="145" t="s">
        <v>33</v>
      </c>
      <c r="G36" s="145" t="s">
        <v>32</v>
      </c>
      <c r="H36" s="145" t="s">
        <v>33</v>
      </c>
      <c r="I36" s="34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 customHeight="1">
      <c r="A37" s="17"/>
      <c r="B37" s="91" t="s">
        <v>3</v>
      </c>
      <c r="C37" s="92">
        <v>10</v>
      </c>
      <c r="D37" s="81">
        <v>0.6666666666666667</v>
      </c>
      <c r="E37" s="92">
        <v>5</v>
      </c>
      <c r="F37" s="81">
        <v>0.33333333333333337</v>
      </c>
      <c r="G37" s="92">
        <v>15</v>
      </c>
      <c r="H37" s="81">
        <v>1</v>
      </c>
      <c r="I37" s="35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 customHeight="1">
      <c r="A38" s="17"/>
      <c r="B38" s="87" t="s">
        <v>4</v>
      </c>
      <c r="C38" s="88">
        <v>4</v>
      </c>
      <c r="D38" s="77">
        <v>0.5714285714285715</v>
      </c>
      <c r="E38" s="88">
        <v>3</v>
      </c>
      <c r="F38" s="77">
        <v>0.42857142857142855</v>
      </c>
      <c r="G38" s="88">
        <v>7</v>
      </c>
      <c r="H38" s="77">
        <v>1</v>
      </c>
      <c r="I38" s="35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 customHeight="1">
      <c r="A39" s="17"/>
      <c r="B39" s="91" t="s">
        <v>5</v>
      </c>
      <c r="C39" s="92">
        <v>4</v>
      </c>
      <c r="D39" s="81">
        <v>0.5714285714285715</v>
      </c>
      <c r="E39" s="92">
        <v>3</v>
      </c>
      <c r="F39" s="81">
        <v>0.42857142857142855</v>
      </c>
      <c r="G39" s="92">
        <v>7</v>
      </c>
      <c r="H39" s="81">
        <v>1</v>
      </c>
      <c r="I39" s="35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 customHeight="1">
      <c r="A40" s="17"/>
      <c r="B40" s="87" t="s">
        <v>6</v>
      </c>
      <c r="C40" s="88">
        <v>5</v>
      </c>
      <c r="D40" s="77">
        <v>0.8333333333333333</v>
      </c>
      <c r="E40" s="88">
        <v>1</v>
      </c>
      <c r="F40" s="77">
        <v>0.16666666666666669</v>
      </c>
      <c r="G40" s="88">
        <v>6</v>
      </c>
      <c r="H40" s="77">
        <v>1</v>
      </c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" customHeight="1">
      <c r="A41" s="17"/>
      <c r="B41" s="91" t="s">
        <v>7</v>
      </c>
      <c r="C41" s="92">
        <v>2</v>
      </c>
      <c r="D41" s="81">
        <v>0.28571428571428575</v>
      </c>
      <c r="E41" s="92">
        <v>5</v>
      </c>
      <c r="F41" s="81">
        <v>0.7142857142857143</v>
      </c>
      <c r="G41" s="92">
        <v>7</v>
      </c>
      <c r="H41" s="81">
        <v>1</v>
      </c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" customHeight="1">
      <c r="A42" s="17"/>
      <c r="B42" s="87" t="s">
        <v>8</v>
      </c>
      <c r="C42" s="88">
        <v>5</v>
      </c>
      <c r="D42" s="77">
        <v>0.5</v>
      </c>
      <c r="E42" s="88">
        <v>5</v>
      </c>
      <c r="F42" s="77">
        <v>0.5</v>
      </c>
      <c r="G42" s="88">
        <v>10</v>
      </c>
      <c r="H42" s="77">
        <v>1</v>
      </c>
      <c r="I42" s="35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" customHeight="1">
      <c r="A43" s="17"/>
      <c r="B43" s="91" t="s">
        <v>9</v>
      </c>
      <c r="C43" s="92">
        <v>3</v>
      </c>
      <c r="D43" s="81">
        <v>0.21428571428571427</v>
      </c>
      <c r="E43" s="92">
        <v>11</v>
      </c>
      <c r="F43" s="81">
        <v>0.7857142857142857</v>
      </c>
      <c r="G43" s="92">
        <v>14</v>
      </c>
      <c r="H43" s="81">
        <v>1</v>
      </c>
      <c r="I43" s="35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" customHeight="1">
      <c r="A44" s="17"/>
      <c r="B44" s="87" t="s">
        <v>10</v>
      </c>
      <c r="C44" s="88">
        <v>5</v>
      </c>
      <c r="D44" s="77">
        <v>0.7142857142857143</v>
      </c>
      <c r="E44" s="88">
        <v>2</v>
      </c>
      <c r="F44" s="77">
        <v>0.28571428571428575</v>
      </c>
      <c r="G44" s="88">
        <v>7</v>
      </c>
      <c r="H44" s="77">
        <v>1</v>
      </c>
      <c r="I44" s="35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" customHeight="1">
      <c r="A45" s="17"/>
      <c r="B45" s="91" t="s">
        <v>11</v>
      </c>
      <c r="C45" s="92">
        <v>4</v>
      </c>
      <c r="D45" s="81">
        <v>0.16666666666666669</v>
      </c>
      <c r="E45" s="92">
        <v>20</v>
      </c>
      <c r="F45" s="81">
        <v>0.8333333333333333</v>
      </c>
      <c r="G45" s="92">
        <v>24</v>
      </c>
      <c r="H45" s="81">
        <v>1</v>
      </c>
      <c r="I45" s="35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 customHeight="1">
      <c r="A46" s="17"/>
      <c r="B46" s="87" t="s">
        <v>12</v>
      </c>
      <c r="C46" s="88">
        <v>5</v>
      </c>
      <c r="D46" s="77">
        <v>0.8333333333333333</v>
      </c>
      <c r="E46" s="88">
        <v>1</v>
      </c>
      <c r="F46" s="77">
        <v>0.16666666666666669</v>
      </c>
      <c r="G46" s="88">
        <v>6</v>
      </c>
      <c r="H46" s="77">
        <v>1</v>
      </c>
      <c r="I46" s="35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 customHeight="1">
      <c r="A47" s="17"/>
      <c r="B47" s="91" t="s">
        <v>13</v>
      </c>
      <c r="C47" s="92">
        <v>9</v>
      </c>
      <c r="D47" s="81">
        <v>0.5625</v>
      </c>
      <c r="E47" s="92">
        <v>7</v>
      </c>
      <c r="F47" s="81">
        <v>0.4375</v>
      </c>
      <c r="G47" s="92">
        <v>16</v>
      </c>
      <c r="H47" s="81">
        <v>1</v>
      </c>
      <c r="I47" s="35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 customHeight="1">
      <c r="A48" s="17"/>
      <c r="B48" s="87" t="s">
        <v>14</v>
      </c>
      <c r="C48" s="88">
        <v>4</v>
      </c>
      <c r="D48" s="77">
        <v>0.3076923076923077</v>
      </c>
      <c r="E48" s="88">
        <v>9</v>
      </c>
      <c r="F48" s="77">
        <v>0.6923076923076923</v>
      </c>
      <c r="G48" s="88">
        <v>13</v>
      </c>
      <c r="H48" s="77">
        <v>1</v>
      </c>
      <c r="I48" s="3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 customHeight="1">
      <c r="A49" s="17"/>
      <c r="B49" s="91" t="s">
        <v>15</v>
      </c>
      <c r="C49" s="92">
        <v>12</v>
      </c>
      <c r="D49" s="81">
        <v>0.5454545454545454</v>
      </c>
      <c r="E49" s="92">
        <v>10</v>
      </c>
      <c r="F49" s="81">
        <v>0.45454545454545453</v>
      </c>
      <c r="G49" s="92">
        <v>22</v>
      </c>
      <c r="H49" s="81">
        <v>1</v>
      </c>
      <c r="I49" s="35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 customHeight="1">
      <c r="A50" s="17"/>
      <c r="B50" s="87" t="s">
        <v>16</v>
      </c>
      <c r="C50" s="88">
        <v>3</v>
      </c>
      <c r="D50" s="77">
        <v>0.25</v>
      </c>
      <c r="E50" s="88">
        <v>9</v>
      </c>
      <c r="F50" s="77">
        <v>0.75</v>
      </c>
      <c r="G50" s="88">
        <v>12</v>
      </c>
      <c r="H50" s="77">
        <v>1</v>
      </c>
      <c r="I50" s="35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 customHeight="1">
      <c r="A51" s="17"/>
      <c r="B51" s="91" t="s">
        <v>17</v>
      </c>
      <c r="C51" s="92">
        <v>2</v>
      </c>
      <c r="D51" s="81">
        <v>0.4</v>
      </c>
      <c r="E51" s="92">
        <v>3</v>
      </c>
      <c r="F51" s="81">
        <v>0.6</v>
      </c>
      <c r="G51" s="92">
        <v>5</v>
      </c>
      <c r="H51" s="81">
        <v>1</v>
      </c>
      <c r="I51" s="35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customHeight="1">
      <c r="A52" s="17"/>
      <c r="B52" s="87" t="s">
        <v>18</v>
      </c>
      <c r="C52" s="88">
        <v>3</v>
      </c>
      <c r="D52" s="77">
        <v>0.75</v>
      </c>
      <c r="E52" s="88">
        <v>1</v>
      </c>
      <c r="F52" s="77">
        <v>0.25</v>
      </c>
      <c r="G52" s="88">
        <v>4</v>
      </c>
      <c r="H52" s="77">
        <v>1</v>
      </c>
      <c r="I52" s="35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 customHeight="1">
      <c r="A53" s="17"/>
      <c r="B53" s="91" t="s">
        <v>19</v>
      </c>
      <c r="C53" s="92">
        <v>4</v>
      </c>
      <c r="D53" s="81">
        <v>0.5</v>
      </c>
      <c r="E53" s="92">
        <v>4</v>
      </c>
      <c r="F53" s="81">
        <v>0.5</v>
      </c>
      <c r="G53" s="92">
        <v>8</v>
      </c>
      <c r="H53" s="81">
        <v>1</v>
      </c>
      <c r="I53" s="35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 customHeight="1">
      <c r="A54" s="17"/>
      <c r="B54" s="87" t="s">
        <v>20</v>
      </c>
      <c r="C54" s="88">
        <v>4</v>
      </c>
      <c r="D54" s="77">
        <v>0.4444444444444444</v>
      </c>
      <c r="E54" s="88">
        <v>5</v>
      </c>
      <c r="F54" s="77">
        <v>0.5555555555555556</v>
      </c>
      <c r="G54" s="88">
        <v>9</v>
      </c>
      <c r="H54" s="77">
        <v>1</v>
      </c>
      <c r="I54" s="35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 customHeight="1">
      <c r="A55" s="17"/>
      <c r="B55" s="91" t="s">
        <v>21</v>
      </c>
      <c r="C55" s="92">
        <v>6</v>
      </c>
      <c r="D55" s="81">
        <v>0.6666666666666667</v>
      </c>
      <c r="E55" s="92">
        <v>3</v>
      </c>
      <c r="F55" s="81">
        <v>0.33333333333333337</v>
      </c>
      <c r="G55" s="92">
        <v>9</v>
      </c>
      <c r="H55" s="81">
        <v>1</v>
      </c>
      <c r="I55" s="35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>
      <c r="A56" s="17"/>
      <c r="B56" s="87" t="s">
        <v>22</v>
      </c>
      <c r="C56" s="88">
        <v>3</v>
      </c>
      <c r="D56" s="77">
        <v>1</v>
      </c>
      <c r="E56" s="88">
        <v>0</v>
      </c>
      <c r="F56" s="77">
        <v>0</v>
      </c>
      <c r="G56" s="88">
        <v>3</v>
      </c>
      <c r="H56" s="77">
        <v>1</v>
      </c>
      <c r="I56" s="35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>
      <c r="A57" s="17"/>
      <c r="B57" s="91" t="s">
        <v>23</v>
      </c>
      <c r="C57" s="92">
        <v>3</v>
      </c>
      <c r="D57" s="81">
        <v>0.42857142857142855</v>
      </c>
      <c r="E57" s="92">
        <v>4</v>
      </c>
      <c r="F57" s="81">
        <v>0.5714285714285715</v>
      </c>
      <c r="G57" s="92">
        <v>7</v>
      </c>
      <c r="H57" s="81">
        <v>1</v>
      </c>
      <c r="I57" s="35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>
      <c r="A58" s="17"/>
      <c r="B58" s="87" t="s">
        <v>24</v>
      </c>
      <c r="C58" s="88">
        <v>1</v>
      </c>
      <c r="D58" s="77">
        <v>0.25</v>
      </c>
      <c r="E58" s="88">
        <v>3</v>
      </c>
      <c r="F58" s="77">
        <v>0.75</v>
      </c>
      <c r="G58" s="88">
        <v>4</v>
      </c>
      <c r="H58" s="77">
        <v>1</v>
      </c>
      <c r="I58" s="35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>
      <c r="A59" s="17"/>
      <c r="B59" s="91" t="s">
        <v>25</v>
      </c>
      <c r="C59" s="92">
        <v>1</v>
      </c>
      <c r="D59" s="81">
        <v>0.5</v>
      </c>
      <c r="E59" s="92">
        <v>1</v>
      </c>
      <c r="F59" s="81">
        <v>0.5</v>
      </c>
      <c r="G59" s="92">
        <v>2</v>
      </c>
      <c r="H59" s="81">
        <v>1</v>
      </c>
      <c r="I59" s="35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>
      <c r="A60" s="17"/>
      <c r="B60" s="87" t="s">
        <v>26</v>
      </c>
      <c r="C60" s="88">
        <v>2</v>
      </c>
      <c r="D60" s="77">
        <v>0.6666666666666667</v>
      </c>
      <c r="E60" s="88">
        <v>1</v>
      </c>
      <c r="F60" s="77">
        <v>0.33333333333333337</v>
      </c>
      <c r="G60" s="88">
        <v>3</v>
      </c>
      <c r="H60" s="77">
        <v>1</v>
      </c>
      <c r="I60" s="35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>
      <c r="A61" s="17"/>
      <c r="B61" s="91" t="s">
        <v>0</v>
      </c>
      <c r="C61" s="92">
        <v>104</v>
      </c>
      <c r="D61" s="81">
        <v>0.4727272727272727</v>
      </c>
      <c r="E61" s="92">
        <v>116</v>
      </c>
      <c r="F61" s="81">
        <v>0.5272727272727272</v>
      </c>
      <c r="G61" s="92" t="s">
        <v>42</v>
      </c>
      <c r="H61" s="81">
        <v>1</v>
      </c>
      <c r="I61" s="35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>
      <c r="A62" s="17"/>
      <c r="B62" s="31"/>
      <c r="C62" s="31"/>
      <c r="D62" s="31"/>
      <c r="E62" s="31"/>
      <c r="F62" s="31"/>
      <c r="G62" s="31"/>
      <c r="H62" s="31"/>
      <c r="I62" s="31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>
      <c r="A63" s="17"/>
      <c r="B63" t="s">
        <v>183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>
      <c r="A64" s="17"/>
      <c r="B64" s="75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>
      <c r="A65" s="17"/>
      <c r="B65" s="17" t="s">
        <v>132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="21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</sheetData>
  <sheetProtection/>
  <mergeCells count="15">
    <mergeCell ref="B9:H9"/>
    <mergeCell ref="B13:E13"/>
    <mergeCell ref="B22:I22"/>
    <mergeCell ref="C23:D23"/>
    <mergeCell ref="E23:F23"/>
    <mergeCell ref="G23:H23"/>
    <mergeCell ref="C35:D35"/>
    <mergeCell ref="E35:F35"/>
    <mergeCell ref="G35:H35"/>
    <mergeCell ref="B23:B24"/>
    <mergeCell ref="B12:E12"/>
    <mergeCell ref="B35:B36"/>
    <mergeCell ref="B33:H33"/>
    <mergeCell ref="B21:H21"/>
    <mergeCell ref="B34:H3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J63"/>
  <sheetViews>
    <sheetView showGridLines="0" zoomScalePageLayoutView="0" workbookViewId="0" topLeftCell="A1">
      <selection activeCell="H11" sqref="H11"/>
    </sheetView>
  </sheetViews>
  <sheetFormatPr defaultColWidth="11.421875" defaultRowHeight="15"/>
  <cols>
    <col min="1" max="1" width="11.57421875" style="0" customWidth="1"/>
    <col min="2" max="12" width="22.00390625" style="0" customWidth="1"/>
  </cols>
  <sheetData>
    <row r="9" spans="2:8" ht="27" customHeight="1">
      <c r="B9" s="223" t="s">
        <v>185</v>
      </c>
      <c r="C9" s="223"/>
      <c r="D9" s="223"/>
      <c r="E9" s="223"/>
      <c r="F9" s="223"/>
      <c r="G9" s="223"/>
      <c r="H9" s="223"/>
    </row>
    <row r="10" ht="29.25" customHeight="1">
      <c r="B10" s="208" t="s">
        <v>157</v>
      </c>
    </row>
    <row r="11" spans="2:6" ht="53.25" customHeight="1">
      <c r="B11" s="235" t="s">
        <v>45</v>
      </c>
      <c r="C11" s="236"/>
      <c r="D11" s="236"/>
      <c r="E11" s="236"/>
      <c r="F11" s="2"/>
    </row>
    <row r="12" spans="2:6" ht="15" customHeight="1">
      <c r="B12" s="219" t="s">
        <v>34</v>
      </c>
      <c r="C12" s="219"/>
      <c r="D12" s="219"/>
      <c r="E12" s="219"/>
      <c r="F12" s="2"/>
    </row>
    <row r="13" spans="2:6" ht="15">
      <c r="B13" s="220" t="s">
        <v>31</v>
      </c>
      <c r="C13" s="220" t="s">
        <v>43</v>
      </c>
      <c r="D13" s="220" t="s">
        <v>44</v>
      </c>
      <c r="E13" s="220" t="s">
        <v>30</v>
      </c>
      <c r="F13" s="2"/>
    </row>
    <row r="14" spans="2:6" ht="15">
      <c r="B14" s="220"/>
      <c r="C14" s="220"/>
      <c r="D14" s="220"/>
      <c r="E14" s="220"/>
      <c r="F14" s="2"/>
    </row>
    <row r="15" spans="2:6" ht="15">
      <c r="B15" s="70" t="s">
        <v>32</v>
      </c>
      <c r="C15" s="71">
        <v>9</v>
      </c>
      <c r="D15" s="71">
        <v>95</v>
      </c>
      <c r="E15" s="104">
        <v>104</v>
      </c>
      <c r="F15" s="2"/>
    </row>
    <row r="16" spans="2:6" ht="15">
      <c r="B16" s="61" t="s">
        <v>33</v>
      </c>
      <c r="C16" s="62">
        <v>0.08653846153846154</v>
      </c>
      <c r="D16" s="62">
        <v>0.9134615384615384</v>
      </c>
      <c r="E16" s="105">
        <v>1</v>
      </c>
      <c r="F16" s="2"/>
    </row>
    <row r="20" spans="2:10" ht="41.25" customHeight="1">
      <c r="B20" s="235" t="s">
        <v>45</v>
      </c>
      <c r="C20" s="235"/>
      <c r="D20" s="235"/>
      <c r="E20" s="235"/>
      <c r="F20" s="235"/>
      <c r="G20" s="235"/>
      <c r="H20" s="235"/>
      <c r="I20" s="8"/>
      <c r="J20" s="2"/>
    </row>
    <row r="21" spans="2:9" ht="15">
      <c r="B21" s="219" t="s">
        <v>34</v>
      </c>
      <c r="C21" s="219"/>
      <c r="D21" s="219"/>
      <c r="E21" s="219"/>
      <c r="F21" s="219"/>
      <c r="G21" s="219"/>
      <c r="H21" s="219"/>
      <c r="I21" s="2"/>
    </row>
    <row r="22" spans="2:9" ht="15">
      <c r="B22" s="220" t="s">
        <v>36</v>
      </c>
      <c r="C22" s="220" t="s">
        <v>43</v>
      </c>
      <c r="D22" s="220"/>
      <c r="E22" s="220" t="s">
        <v>44</v>
      </c>
      <c r="F22" s="220"/>
      <c r="G22" s="220" t="s">
        <v>30</v>
      </c>
      <c r="H22" s="220"/>
      <c r="I22" s="2"/>
    </row>
    <row r="23" spans="2:9" ht="15">
      <c r="B23" s="220"/>
      <c r="C23" s="145" t="s">
        <v>32</v>
      </c>
      <c r="D23" s="145" t="s">
        <v>33</v>
      </c>
      <c r="E23" s="145" t="s">
        <v>32</v>
      </c>
      <c r="F23" s="145" t="s">
        <v>33</v>
      </c>
      <c r="G23" s="145" t="s">
        <v>32</v>
      </c>
      <c r="H23" s="145" t="s">
        <v>33</v>
      </c>
      <c r="I23" s="2"/>
    </row>
    <row r="24" spans="2:9" ht="15">
      <c r="B24" s="51" t="s">
        <v>67</v>
      </c>
      <c r="C24" s="96">
        <v>8</v>
      </c>
      <c r="D24" s="97">
        <v>0.1509433962264151</v>
      </c>
      <c r="E24" s="96">
        <v>45</v>
      </c>
      <c r="F24" s="97">
        <v>0.8490566037735848</v>
      </c>
      <c r="G24" s="96">
        <v>53</v>
      </c>
      <c r="H24" s="97">
        <v>1</v>
      </c>
      <c r="I24" s="2"/>
    </row>
    <row r="25" spans="2:9" ht="15">
      <c r="B25" s="95" t="s">
        <v>64</v>
      </c>
      <c r="C25" s="94">
        <v>0</v>
      </c>
      <c r="D25" s="62">
        <v>0</v>
      </c>
      <c r="E25" s="94">
        <v>30</v>
      </c>
      <c r="F25" s="62">
        <v>1</v>
      </c>
      <c r="G25" s="94">
        <v>30</v>
      </c>
      <c r="H25" s="62">
        <v>1</v>
      </c>
      <c r="I25" s="2"/>
    </row>
    <row r="26" spans="2:9" ht="15">
      <c r="B26" s="51" t="s">
        <v>68</v>
      </c>
      <c r="C26" s="96">
        <v>0</v>
      </c>
      <c r="D26" s="97">
        <v>0</v>
      </c>
      <c r="E26" s="96">
        <v>18</v>
      </c>
      <c r="F26" s="97">
        <v>1</v>
      </c>
      <c r="G26" s="96">
        <v>18</v>
      </c>
      <c r="H26" s="97">
        <v>1</v>
      </c>
      <c r="I26" s="2"/>
    </row>
    <row r="27" spans="2:9" ht="15">
      <c r="B27" s="95" t="s">
        <v>69</v>
      </c>
      <c r="C27" s="94">
        <v>1</v>
      </c>
      <c r="D27" s="62">
        <v>0.33333333333333337</v>
      </c>
      <c r="E27" s="94">
        <v>2</v>
      </c>
      <c r="F27" s="62">
        <v>0.6666666666666667</v>
      </c>
      <c r="G27" s="94">
        <v>3</v>
      </c>
      <c r="H27" s="62">
        <v>1</v>
      </c>
      <c r="I27" s="2"/>
    </row>
    <row r="28" spans="2:10" ht="15">
      <c r="B28" s="53" t="s">
        <v>31</v>
      </c>
      <c r="C28" s="98">
        <v>9</v>
      </c>
      <c r="D28" s="99">
        <v>0.08653846153846154</v>
      </c>
      <c r="E28" s="98">
        <v>95</v>
      </c>
      <c r="F28" s="99">
        <v>0.9134615384615384</v>
      </c>
      <c r="G28" s="98">
        <v>104</v>
      </c>
      <c r="H28" s="99">
        <v>1</v>
      </c>
      <c r="I28" s="2"/>
      <c r="J28" s="2"/>
    </row>
    <row r="29" spans="2:8" ht="15">
      <c r="B29" s="66"/>
      <c r="C29" s="66"/>
      <c r="D29" s="66"/>
      <c r="E29" s="66"/>
      <c r="F29" s="66"/>
      <c r="G29" s="66"/>
      <c r="H29" s="66"/>
    </row>
    <row r="32" spans="2:8" ht="15">
      <c r="B32" s="235" t="s">
        <v>45</v>
      </c>
      <c r="C32" s="235"/>
      <c r="D32" s="235"/>
      <c r="E32" s="235"/>
      <c r="F32" s="235"/>
      <c r="G32" s="235"/>
      <c r="H32" s="235"/>
    </row>
    <row r="33" spans="2:8" ht="15">
      <c r="B33" s="219" t="s">
        <v>34</v>
      </c>
      <c r="C33" s="219"/>
      <c r="D33" s="219"/>
      <c r="E33" s="219"/>
      <c r="F33" s="219"/>
      <c r="G33" s="219"/>
      <c r="H33" s="219"/>
    </row>
    <row r="34" spans="2:8" ht="15">
      <c r="B34" s="220" t="s">
        <v>35</v>
      </c>
      <c r="C34" s="220" t="s">
        <v>43</v>
      </c>
      <c r="D34" s="220"/>
      <c r="E34" s="220" t="s">
        <v>44</v>
      </c>
      <c r="F34" s="220"/>
      <c r="G34" s="220" t="s">
        <v>30</v>
      </c>
      <c r="H34" s="220"/>
    </row>
    <row r="35" spans="2:8" ht="15">
      <c r="B35" s="220"/>
      <c r="C35" s="145" t="s">
        <v>32</v>
      </c>
      <c r="D35" s="145" t="s">
        <v>33</v>
      </c>
      <c r="E35" s="145" t="s">
        <v>32</v>
      </c>
      <c r="F35" s="145" t="s">
        <v>33</v>
      </c>
      <c r="G35" s="145" t="s">
        <v>32</v>
      </c>
      <c r="H35" s="145" t="s">
        <v>33</v>
      </c>
    </row>
    <row r="36" spans="2:8" ht="15">
      <c r="B36" s="51" t="s">
        <v>3</v>
      </c>
      <c r="C36" s="96">
        <v>6</v>
      </c>
      <c r="D36" s="97">
        <v>0.6</v>
      </c>
      <c r="E36" s="96">
        <v>4</v>
      </c>
      <c r="F36" s="97">
        <v>0.4</v>
      </c>
      <c r="G36" s="96">
        <v>10</v>
      </c>
      <c r="H36" s="97">
        <v>1</v>
      </c>
    </row>
    <row r="37" spans="2:8" ht="15">
      <c r="B37" s="95" t="s">
        <v>4</v>
      </c>
      <c r="C37" s="94">
        <v>0</v>
      </c>
      <c r="D37" s="62">
        <v>0</v>
      </c>
      <c r="E37" s="94">
        <v>4</v>
      </c>
      <c r="F37" s="62">
        <v>1</v>
      </c>
      <c r="G37" s="94">
        <v>4</v>
      </c>
      <c r="H37" s="62">
        <v>1</v>
      </c>
    </row>
    <row r="38" spans="2:8" ht="15">
      <c r="B38" s="51" t="s">
        <v>5</v>
      </c>
      <c r="C38" s="96">
        <v>0</v>
      </c>
      <c r="D38" s="97">
        <v>0</v>
      </c>
      <c r="E38" s="96">
        <v>4</v>
      </c>
      <c r="F38" s="97">
        <v>1</v>
      </c>
      <c r="G38" s="96">
        <v>4</v>
      </c>
      <c r="H38" s="97">
        <v>1</v>
      </c>
    </row>
    <row r="39" spans="2:8" ht="15">
      <c r="B39" s="95" t="s">
        <v>6</v>
      </c>
      <c r="C39" s="94">
        <v>0</v>
      </c>
      <c r="D39" s="62">
        <v>0</v>
      </c>
      <c r="E39" s="94">
        <v>5</v>
      </c>
      <c r="F39" s="62">
        <v>1</v>
      </c>
      <c r="G39" s="94">
        <v>5</v>
      </c>
      <c r="H39" s="62">
        <v>1</v>
      </c>
    </row>
    <row r="40" spans="2:8" ht="15">
      <c r="B40" s="51" t="s">
        <v>7</v>
      </c>
      <c r="C40" s="96">
        <v>0</v>
      </c>
      <c r="D40" s="97">
        <v>0</v>
      </c>
      <c r="E40" s="96">
        <v>2</v>
      </c>
      <c r="F40" s="97">
        <v>1</v>
      </c>
      <c r="G40" s="96">
        <v>2</v>
      </c>
      <c r="H40" s="97">
        <v>1</v>
      </c>
    </row>
    <row r="41" spans="2:8" ht="15">
      <c r="B41" s="95" t="s">
        <v>8</v>
      </c>
      <c r="C41" s="94">
        <v>0</v>
      </c>
      <c r="D41" s="62">
        <v>0</v>
      </c>
      <c r="E41" s="94">
        <v>5</v>
      </c>
      <c r="F41" s="62">
        <v>1</v>
      </c>
      <c r="G41" s="94">
        <v>5</v>
      </c>
      <c r="H41" s="62">
        <v>1</v>
      </c>
    </row>
    <row r="42" spans="2:8" ht="15">
      <c r="B42" s="51" t="s">
        <v>9</v>
      </c>
      <c r="C42" s="96">
        <v>0</v>
      </c>
      <c r="D42" s="97">
        <v>0</v>
      </c>
      <c r="E42" s="96">
        <v>3</v>
      </c>
      <c r="F42" s="97">
        <v>1</v>
      </c>
      <c r="G42" s="96">
        <v>3</v>
      </c>
      <c r="H42" s="97">
        <v>1</v>
      </c>
    </row>
    <row r="43" spans="2:8" ht="15">
      <c r="B43" s="95" t="s">
        <v>10</v>
      </c>
      <c r="C43" s="94">
        <v>0</v>
      </c>
      <c r="D43" s="62">
        <v>0</v>
      </c>
      <c r="E43" s="94">
        <v>5</v>
      </c>
      <c r="F43" s="62">
        <v>1</v>
      </c>
      <c r="G43" s="94">
        <v>5</v>
      </c>
      <c r="H43" s="62">
        <v>1</v>
      </c>
    </row>
    <row r="44" spans="2:8" ht="15">
      <c r="B44" s="51" t="s">
        <v>11</v>
      </c>
      <c r="C44" s="96">
        <v>0</v>
      </c>
      <c r="D44" s="97">
        <v>0</v>
      </c>
      <c r="E44" s="96">
        <v>4</v>
      </c>
      <c r="F44" s="97">
        <v>1</v>
      </c>
      <c r="G44" s="96">
        <v>4</v>
      </c>
      <c r="H44" s="97">
        <v>1</v>
      </c>
    </row>
    <row r="45" spans="2:8" ht="15">
      <c r="B45" s="95" t="s">
        <v>12</v>
      </c>
      <c r="C45" s="94">
        <v>0</v>
      </c>
      <c r="D45" s="62">
        <v>0</v>
      </c>
      <c r="E45" s="94">
        <v>5</v>
      </c>
      <c r="F45" s="62">
        <v>1</v>
      </c>
      <c r="G45" s="94">
        <v>5</v>
      </c>
      <c r="H45" s="62">
        <v>1</v>
      </c>
    </row>
    <row r="46" spans="2:8" ht="15">
      <c r="B46" s="51" t="s">
        <v>13</v>
      </c>
      <c r="C46" s="96">
        <v>0</v>
      </c>
      <c r="D46" s="97">
        <v>0</v>
      </c>
      <c r="E46" s="96">
        <v>9</v>
      </c>
      <c r="F46" s="97">
        <v>1</v>
      </c>
      <c r="G46" s="96">
        <v>9</v>
      </c>
      <c r="H46" s="97">
        <v>1</v>
      </c>
    </row>
    <row r="47" spans="2:8" ht="15">
      <c r="B47" s="95" t="s">
        <v>14</v>
      </c>
      <c r="C47" s="94">
        <v>0</v>
      </c>
      <c r="D47" s="62">
        <v>0</v>
      </c>
      <c r="E47" s="94">
        <v>4</v>
      </c>
      <c r="F47" s="62">
        <v>1</v>
      </c>
      <c r="G47" s="94">
        <v>4</v>
      </c>
      <c r="H47" s="62">
        <v>1</v>
      </c>
    </row>
    <row r="48" spans="2:8" ht="15">
      <c r="B48" s="51" t="s">
        <v>15</v>
      </c>
      <c r="C48" s="96">
        <v>0</v>
      </c>
      <c r="D48" s="97">
        <v>0</v>
      </c>
      <c r="E48" s="96">
        <v>12</v>
      </c>
      <c r="F48" s="97">
        <v>1</v>
      </c>
      <c r="G48" s="96">
        <v>12</v>
      </c>
      <c r="H48" s="97">
        <v>1</v>
      </c>
    </row>
    <row r="49" spans="2:8" ht="15">
      <c r="B49" s="95" t="s">
        <v>16</v>
      </c>
      <c r="C49" s="94">
        <v>0</v>
      </c>
      <c r="D49" s="62">
        <v>0</v>
      </c>
      <c r="E49" s="94">
        <v>3</v>
      </c>
      <c r="F49" s="62">
        <v>1</v>
      </c>
      <c r="G49" s="94">
        <v>3</v>
      </c>
      <c r="H49" s="62">
        <v>1</v>
      </c>
    </row>
    <row r="50" spans="2:8" ht="15">
      <c r="B50" s="51" t="s">
        <v>17</v>
      </c>
      <c r="C50" s="96">
        <v>0</v>
      </c>
      <c r="D50" s="97">
        <v>0</v>
      </c>
      <c r="E50" s="96">
        <v>2</v>
      </c>
      <c r="F50" s="97">
        <v>1</v>
      </c>
      <c r="G50" s="96">
        <v>2</v>
      </c>
      <c r="H50" s="97">
        <v>1</v>
      </c>
    </row>
    <row r="51" spans="2:8" ht="15">
      <c r="B51" s="95" t="s">
        <v>18</v>
      </c>
      <c r="C51" s="94">
        <v>0</v>
      </c>
      <c r="D51" s="62">
        <v>0</v>
      </c>
      <c r="E51" s="94">
        <v>3</v>
      </c>
      <c r="F51" s="62">
        <v>1</v>
      </c>
      <c r="G51" s="94">
        <v>3</v>
      </c>
      <c r="H51" s="62">
        <v>1</v>
      </c>
    </row>
    <row r="52" spans="2:8" ht="15">
      <c r="B52" s="51" t="s">
        <v>19</v>
      </c>
      <c r="C52" s="96">
        <v>2</v>
      </c>
      <c r="D52" s="97">
        <v>0.5</v>
      </c>
      <c r="E52" s="96">
        <v>2</v>
      </c>
      <c r="F52" s="97">
        <v>0.5</v>
      </c>
      <c r="G52" s="96">
        <v>4</v>
      </c>
      <c r="H52" s="97">
        <v>1</v>
      </c>
    </row>
    <row r="53" spans="2:8" ht="15">
      <c r="B53" s="95" t="s">
        <v>20</v>
      </c>
      <c r="C53" s="94">
        <v>0</v>
      </c>
      <c r="D53" s="62">
        <v>0</v>
      </c>
      <c r="E53" s="94">
        <v>4</v>
      </c>
      <c r="F53" s="62">
        <v>1</v>
      </c>
      <c r="G53" s="94">
        <v>4</v>
      </c>
      <c r="H53" s="62">
        <v>1</v>
      </c>
    </row>
    <row r="54" spans="2:8" ht="15">
      <c r="B54" s="51" t="s">
        <v>21</v>
      </c>
      <c r="C54" s="96">
        <v>0</v>
      </c>
      <c r="D54" s="97">
        <v>0</v>
      </c>
      <c r="E54" s="96">
        <v>6</v>
      </c>
      <c r="F54" s="97">
        <v>1</v>
      </c>
      <c r="G54" s="96">
        <v>6</v>
      </c>
      <c r="H54" s="97">
        <v>1</v>
      </c>
    </row>
    <row r="55" spans="2:8" ht="15">
      <c r="B55" s="95" t="s">
        <v>22</v>
      </c>
      <c r="C55" s="94">
        <v>1</v>
      </c>
      <c r="D55" s="62">
        <v>0.33333333333333337</v>
      </c>
      <c r="E55" s="94">
        <v>2</v>
      </c>
      <c r="F55" s="62">
        <v>0.6666666666666667</v>
      </c>
      <c r="G55" s="94">
        <v>3</v>
      </c>
      <c r="H55" s="62">
        <v>1</v>
      </c>
    </row>
    <row r="56" spans="2:8" ht="15">
      <c r="B56" s="51" t="s">
        <v>23</v>
      </c>
      <c r="C56" s="96">
        <v>0</v>
      </c>
      <c r="D56" s="97">
        <v>0</v>
      </c>
      <c r="E56" s="96">
        <v>3</v>
      </c>
      <c r="F56" s="97">
        <v>1</v>
      </c>
      <c r="G56" s="96">
        <v>3</v>
      </c>
      <c r="H56" s="97">
        <v>1</v>
      </c>
    </row>
    <row r="57" spans="2:8" ht="15">
      <c r="B57" s="95" t="s">
        <v>24</v>
      </c>
      <c r="C57" s="94">
        <v>0</v>
      </c>
      <c r="D57" s="62">
        <v>0</v>
      </c>
      <c r="E57" s="94">
        <v>1</v>
      </c>
      <c r="F57" s="62">
        <v>1</v>
      </c>
      <c r="G57" s="94">
        <v>1</v>
      </c>
      <c r="H57" s="62">
        <v>1</v>
      </c>
    </row>
    <row r="58" spans="2:8" ht="15">
      <c r="B58" s="51" t="s">
        <v>25</v>
      </c>
      <c r="C58" s="96">
        <v>0</v>
      </c>
      <c r="D58" s="97">
        <v>0</v>
      </c>
      <c r="E58" s="96">
        <v>1</v>
      </c>
      <c r="F58" s="97">
        <v>1</v>
      </c>
      <c r="G58" s="96">
        <v>1</v>
      </c>
      <c r="H58" s="97">
        <v>1</v>
      </c>
    </row>
    <row r="59" spans="2:8" ht="15">
      <c r="B59" s="95" t="s">
        <v>26</v>
      </c>
      <c r="C59" s="94">
        <v>0</v>
      </c>
      <c r="D59" s="62">
        <v>0</v>
      </c>
      <c r="E59" s="94">
        <v>2</v>
      </c>
      <c r="F59" s="62">
        <v>1</v>
      </c>
      <c r="G59" s="94">
        <v>2</v>
      </c>
      <c r="H59" s="62">
        <v>1</v>
      </c>
    </row>
    <row r="60" spans="2:8" ht="15">
      <c r="B60" s="53" t="s">
        <v>31</v>
      </c>
      <c r="C60" s="98">
        <v>9</v>
      </c>
      <c r="D60" s="99">
        <v>0.08653846153846154</v>
      </c>
      <c r="E60" s="98">
        <v>95</v>
      </c>
      <c r="F60" s="99">
        <v>0.9134615384615384</v>
      </c>
      <c r="G60" s="98">
        <v>104</v>
      </c>
      <c r="H60" s="99">
        <v>1</v>
      </c>
    </row>
    <row r="61" spans="2:8" ht="15">
      <c r="B61" s="100"/>
      <c r="C61" s="66"/>
      <c r="D61" s="66"/>
      <c r="E61" s="66"/>
      <c r="F61" s="66"/>
      <c r="G61" s="66"/>
      <c r="H61" s="66"/>
    </row>
    <row r="62" spans="2:8" ht="15">
      <c r="B62" s="66"/>
      <c r="C62" s="66"/>
      <c r="D62" s="66"/>
      <c r="E62" s="66"/>
      <c r="F62" s="66"/>
      <c r="G62" s="66"/>
      <c r="H62" s="66"/>
    </row>
    <row r="63" ht="15">
      <c r="B63" t="s">
        <v>183</v>
      </c>
    </row>
  </sheetData>
  <sheetProtection/>
  <mergeCells count="19">
    <mergeCell ref="B9:H9"/>
    <mergeCell ref="B11:E11"/>
    <mergeCell ref="C34:D34"/>
    <mergeCell ref="E34:F34"/>
    <mergeCell ref="G34:H34"/>
    <mergeCell ref="B12:E12"/>
    <mergeCell ref="B13:B14"/>
    <mergeCell ref="B33:H33"/>
    <mergeCell ref="C22:D22"/>
    <mergeCell ref="E22:F22"/>
    <mergeCell ref="G22:H22"/>
    <mergeCell ref="B21:H21"/>
    <mergeCell ref="B22:B23"/>
    <mergeCell ref="B32:H32"/>
    <mergeCell ref="B34:B35"/>
    <mergeCell ref="C13:C14"/>
    <mergeCell ref="D13:D14"/>
    <mergeCell ref="E13:E14"/>
    <mergeCell ref="B20:H2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T136"/>
  <sheetViews>
    <sheetView zoomScalePageLayoutView="0" workbookViewId="0" topLeftCell="E1">
      <selection activeCell="A1" sqref="A1"/>
    </sheetView>
  </sheetViews>
  <sheetFormatPr defaultColWidth="11.421875" defaultRowHeight="15"/>
  <cols>
    <col min="2" max="11" width="20.7109375" style="0" customWidth="1"/>
    <col min="12" max="17" width="11.421875" style="17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2:10" s="17" customFormat="1" ht="26.25" customHeight="1">
      <c r="B9" s="228" t="s">
        <v>185</v>
      </c>
      <c r="C9" s="228"/>
      <c r="D9" s="228"/>
      <c r="E9" s="228"/>
      <c r="F9" s="228"/>
      <c r="G9" s="228"/>
      <c r="H9" s="228"/>
      <c r="I9" s="228"/>
      <c r="J9" s="228"/>
    </row>
    <row r="10" s="17" customFormat="1" ht="23.25" customHeight="1">
      <c r="B10" s="206" t="s">
        <v>158</v>
      </c>
    </row>
    <row r="11" s="17" customFormat="1" ht="15" customHeight="1">
      <c r="B11" s="206"/>
    </row>
    <row r="12" s="17" customFormat="1" ht="15" customHeight="1">
      <c r="B12" s="206"/>
    </row>
    <row r="13" spans="2:10" s="17" customFormat="1" ht="17.25" customHeight="1">
      <c r="B13" s="239" t="s">
        <v>100</v>
      </c>
      <c r="C13" s="239"/>
      <c r="D13" s="239"/>
      <c r="E13" s="239"/>
      <c r="F13" s="239"/>
      <c r="H13" s="143"/>
      <c r="I13" s="126"/>
      <c r="J13" s="126"/>
    </row>
    <row r="14" spans="2:10" s="17" customFormat="1" ht="15">
      <c r="B14" s="219" t="s">
        <v>98</v>
      </c>
      <c r="C14" s="219"/>
      <c r="D14" s="219"/>
      <c r="E14" s="219"/>
      <c r="F14" s="219"/>
      <c r="H14" s="125"/>
      <c r="I14" s="148"/>
      <c r="J14" s="149"/>
    </row>
    <row r="15" spans="2:20" ht="46.5" customHeight="1">
      <c r="B15" s="162" t="s">
        <v>31</v>
      </c>
      <c r="C15" s="163" t="s">
        <v>99</v>
      </c>
      <c r="D15" s="163" t="s">
        <v>147</v>
      </c>
      <c r="E15" s="163" t="s">
        <v>104</v>
      </c>
      <c r="F15" s="162" t="s">
        <v>30</v>
      </c>
      <c r="G15" s="17"/>
      <c r="H15" s="125"/>
      <c r="I15" s="148"/>
      <c r="J15" s="149"/>
      <c r="K15" s="17"/>
      <c r="R15" s="17"/>
      <c r="S15" s="17"/>
      <c r="T15" s="17"/>
    </row>
    <row r="16" spans="1:11" ht="15">
      <c r="A16" s="17"/>
      <c r="B16" s="166" t="s">
        <v>32</v>
      </c>
      <c r="C16" s="148">
        <v>49</v>
      </c>
      <c r="D16" s="148">
        <v>16</v>
      </c>
      <c r="E16" s="148">
        <v>155</v>
      </c>
      <c r="F16" s="154" t="s">
        <v>42</v>
      </c>
      <c r="G16" s="17"/>
      <c r="H16" s="151"/>
      <c r="I16" s="152"/>
      <c r="J16" s="153"/>
      <c r="K16" s="17"/>
    </row>
    <row r="17" spans="1:11" ht="15">
      <c r="A17" s="17"/>
      <c r="B17" s="95" t="s">
        <v>33</v>
      </c>
      <c r="C17" s="147">
        <v>0.22272727272727275</v>
      </c>
      <c r="D17" s="147">
        <v>0.07272727272727272</v>
      </c>
      <c r="E17" s="147">
        <v>0.7045454545454546</v>
      </c>
      <c r="F17" s="165">
        <v>1</v>
      </c>
      <c r="G17" s="17"/>
      <c r="H17" s="150"/>
      <c r="I17" s="154"/>
      <c r="J17" s="155"/>
      <c r="K17" s="17"/>
    </row>
    <row r="18" spans="2:6" s="17" customFormat="1" ht="15">
      <c r="B18" s="156"/>
      <c r="C18" s="156"/>
      <c r="D18" s="156"/>
      <c r="E18" s="156"/>
      <c r="F18" s="156"/>
    </row>
    <row r="19" spans="2:6" s="17" customFormat="1" ht="15">
      <c r="B19" s="156"/>
      <c r="C19" s="156"/>
      <c r="D19" s="156"/>
      <c r="E19" s="156"/>
      <c r="F19" s="156"/>
    </row>
    <row r="20" spans="1:11" ht="39.75" customHeight="1">
      <c r="A20" s="17"/>
      <c r="B20" s="240" t="s">
        <v>101</v>
      </c>
      <c r="C20" s="240"/>
      <c r="D20" s="240"/>
      <c r="E20" s="240"/>
      <c r="F20" s="240"/>
      <c r="G20" s="240"/>
      <c r="H20" s="240"/>
      <c r="I20" s="240"/>
      <c r="J20" s="240"/>
      <c r="K20" s="17"/>
    </row>
    <row r="21" spans="1:11" ht="15">
      <c r="A21" s="17"/>
      <c r="B21" s="219" t="s">
        <v>98</v>
      </c>
      <c r="C21" s="219"/>
      <c r="D21" s="219"/>
      <c r="E21" s="219"/>
      <c r="F21" s="219"/>
      <c r="G21" s="219"/>
      <c r="H21" s="219"/>
      <c r="I21" s="219"/>
      <c r="J21" s="219"/>
      <c r="K21" s="17"/>
    </row>
    <row r="22" spans="1:11" ht="30" customHeight="1">
      <c r="A22" s="17"/>
      <c r="B22" s="220" t="s">
        <v>47</v>
      </c>
      <c r="C22" s="238" t="s">
        <v>99</v>
      </c>
      <c r="D22" s="238"/>
      <c r="E22" s="238" t="s">
        <v>147</v>
      </c>
      <c r="F22" s="238"/>
      <c r="G22" s="238" t="s">
        <v>104</v>
      </c>
      <c r="H22" s="238"/>
      <c r="I22" s="220" t="s">
        <v>30</v>
      </c>
      <c r="J22" s="220"/>
      <c r="K22" s="17"/>
    </row>
    <row r="23" spans="1:11" ht="15">
      <c r="A23" s="17"/>
      <c r="B23" s="220"/>
      <c r="C23" s="162" t="s">
        <v>32</v>
      </c>
      <c r="D23" s="162" t="s">
        <v>33</v>
      </c>
      <c r="E23" s="162" t="s">
        <v>32</v>
      </c>
      <c r="F23" s="162" t="s">
        <v>33</v>
      </c>
      <c r="G23" s="162" t="s">
        <v>32</v>
      </c>
      <c r="H23" s="162" t="s">
        <v>33</v>
      </c>
      <c r="I23" s="162" t="s">
        <v>32</v>
      </c>
      <c r="J23" s="162" t="s">
        <v>33</v>
      </c>
      <c r="K23" s="17"/>
    </row>
    <row r="24" spans="1:11" ht="15">
      <c r="A24" s="17"/>
      <c r="B24" s="157" t="s">
        <v>67</v>
      </c>
      <c r="C24" s="96">
        <v>19</v>
      </c>
      <c r="D24" s="97">
        <v>0.2043010752688172</v>
      </c>
      <c r="E24" s="96">
        <v>7</v>
      </c>
      <c r="F24" s="97">
        <v>0.07526881720430108</v>
      </c>
      <c r="G24" s="96">
        <v>67</v>
      </c>
      <c r="H24" s="97">
        <v>0.7204301075268817</v>
      </c>
      <c r="I24" s="96">
        <v>93</v>
      </c>
      <c r="J24" s="97">
        <v>1</v>
      </c>
      <c r="K24" s="17"/>
    </row>
    <row r="25" spans="1:11" ht="15">
      <c r="A25" s="17"/>
      <c r="B25" s="95" t="s">
        <v>64</v>
      </c>
      <c r="C25" s="94">
        <v>18</v>
      </c>
      <c r="D25" s="62">
        <v>0.21686746987951808</v>
      </c>
      <c r="E25" s="94">
        <v>4</v>
      </c>
      <c r="F25" s="62">
        <v>0.04819277108433735</v>
      </c>
      <c r="G25" s="94">
        <v>61</v>
      </c>
      <c r="H25" s="62">
        <v>0.7349397590361445</v>
      </c>
      <c r="I25" s="94">
        <v>83</v>
      </c>
      <c r="J25" s="62">
        <v>1</v>
      </c>
      <c r="K25" s="17"/>
    </row>
    <row r="26" spans="1:11" ht="15">
      <c r="A26" s="17"/>
      <c r="B26" s="157" t="s">
        <v>103</v>
      </c>
      <c r="C26" s="96">
        <v>9</v>
      </c>
      <c r="D26" s="97">
        <v>0.21951219512195125</v>
      </c>
      <c r="E26" s="96">
        <v>5</v>
      </c>
      <c r="F26" s="97">
        <v>0.12195121951219512</v>
      </c>
      <c r="G26" s="96">
        <v>27</v>
      </c>
      <c r="H26" s="97">
        <v>0.6585365853658537</v>
      </c>
      <c r="I26" s="96">
        <v>41</v>
      </c>
      <c r="J26" s="97">
        <v>1</v>
      </c>
      <c r="K26" s="17"/>
    </row>
    <row r="27" spans="1:11" ht="15">
      <c r="A27" s="17"/>
      <c r="B27" s="95" t="s">
        <v>69</v>
      </c>
      <c r="C27" s="94">
        <v>3</v>
      </c>
      <c r="D27" s="62">
        <v>1</v>
      </c>
      <c r="E27" s="94">
        <v>0</v>
      </c>
      <c r="F27" s="62">
        <v>0</v>
      </c>
      <c r="G27" s="94">
        <v>0</v>
      </c>
      <c r="H27" s="62">
        <v>0</v>
      </c>
      <c r="I27" s="94">
        <v>3</v>
      </c>
      <c r="J27" s="62">
        <v>1</v>
      </c>
      <c r="K27" s="17"/>
    </row>
    <row r="28" spans="1:11" ht="15">
      <c r="A28" s="17"/>
      <c r="B28" s="158" t="s">
        <v>31</v>
      </c>
      <c r="C28" s="98">
        <v>49</v>
      </c>
      <c r="D28" s="99">
        <v>0.22272727272727275</v>
      </c>
      <c r="E28" s="98">
        <v>16</v>
      </c>
      <c r="F28" s="99">
        <v>0.07272727272727272</v>
      </c>
      <c r="G28" s="98">
        <v>155</v>
      </c>
      <c r="H28" s="99">
        <v>0.7045454545454546</v>
      </c>
      <c r="I28" s="98" t="s">
        <v>42</v>
      </c>
      <c r="J28" s="99">
        <v>1</v>
      </c>
      <c r="K28" s="17"/>
    </row>
    <row r="29" spans="2:10" s="17" customFormat="1" ht="15">
      <c r="B29" s="120"/>
      <c r="C29" s="120"/>
      <c r="D29" s="120"/>
      <c r="E29" s="120"/>
      <c r="F29" s="120"/>
      <c r="G29" s="120"/>
      <c r="H29" s="120"/>
      <c r="I29" s="120"/>
      <c r="J29" s="120"/>
    </row>
    <row r="30" spans="2:10" s="17" customFormat="1" ht="15"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1" ht="44.25" customHeight="1">
      <c r="A31" s="17"/>
      <c r="B31" s="237" t="s">
        <v>102</v>
      </c>
      <c r="C31" s="237"/>
      <c r="D31" s="237"/>
      <c r="E31" s="237"/>
      <c r="F31" s="237"/>
      <c r="G31" s="237"/>
      <c r="H31" s="237"/>
      <c r="I31" s="237"/>
      <c r="J31" s="237"/>
      <c r="K31" s="17"/>
    </row>
    <row r="32" spans="2:10" s="17" customFormat="1" ht="15">
      <c r="B32" s="219" t="s">
        <v>98</v>
      </c>
      <c r="C32" s="219"/>
      <c r="D32" s="219"/>
      <c r="E32" s="219"/>
      <c r="F32" s="219"/>
      <c r="G32" s="219"/>
      <c r="H32" s="219"/>
      <c r="I32" s="219"/>
      <c r="J32" s="219"/>
    </row>
    <row r="33" spans="1:11" ht="15">
      <c r="A33" s="17"/>
      <c r="B33" s="220" t="s">
        <v>35</v>
      </c>
      <c r="C33" s="238" t="s">
        <v>99</v>
      </c>
      <c r="D33" s="238"/>
      <c r="E33" s="238" t="s">
        <v>147</v>
      </c>
      <c r="F33" s="238"/>
      <c r="G33" s="238" t="s">
        <v>104</v>
      </c>
      <c r="H33" s="238"/>
      <c r="I33" s="220" t="s">
        <v>30</v>
      </c>
      <c r="J33" s="220"/>
      <c r="K33" s="17"/>
    </row>
    <row r="34" spans="1:11" ht="20.25" customHeight="1">
      <c r="A34" s="17"/>
      <c r="B34" s="220"/>
      <c r="C34" s="162" t="s">
        <v>32</v>
      </c>
      <c r="D34" s="162" t="s">
        <v>33</v>
      </c>
      <c r="E34" s="162" t="s">
        <v>32</v>
      </c>
      <c r="F34" s="162" t="s">
        <v>33</v>
      </c>
      <c r="G34" s="162" t="s">
        <v>32</v>
      </c>
      <c r="H34" s="162" t="s">
        <v>33</v>
      </c>
      <c r="I34" s="162" t="s">
        <v>32</v>
      </c>
      <c r="J34" s="162" t="s">
        <v>33</v>
      </c>
      <c r="K34" s="17"/>
    </row>
    <row r="35" spans="2:10" s="17" customFormat="1" ht="15">
      <c r="B35" s="157" t="s">
        <v>3</v>
      </c>
      <c r="C35" s="96">
        <v>3</v>
      </c>
      <c r="D35" s="97">
        <v>0.2</v>
      </c>
      <c r="E35" s="96">
        <v>0</v>
      </c>
      <c r="F35" s="97">
        <v>0</v>
      </c>
      <c r="G35" s="96">
        <v>12</v>
      </c>
      <c r="H35" s="97">
        <v>0.8</v>
      </c>
      <c r="I35" s="96">
        <v>15</v>
      </c>
      <c r="J35" s="97">
        <v>1</v>
      </c>
    </row>
    <row r="36" spans="1:11" ht="15">
      <c r="A36" s="17"/>
      <c r="B36" s="95" t="s">
        <v>4</v>
      </c>
      <c r="C36" s="94">
        <v>1</v>
      </c>
      <c r="D36" s="62">
        <v>0.14285714285714288</v>
      </c>
      <c r="E36" s="94">
        <v>0</v>
      </c>
      <c r="F36" s="62">
        <v>0</v>
      </c>
      <c r="G36" s="94">
        <v>6</v>
      </c>
      <c r="H36" s="62">
        <v>0.8571428571428571</v>
      </c>
      <c r="I36" s="94">
        <v>7</v>
      </c>
      <c r="J36" s="62">
        <v>1</v>
      </c>
      <c r="K36" s="17"/>
    </row>
    <row r="37" spans="2:10" s="17" customFormat="1" ht="15">
      <c r="B37" s="157" t="s">
        <v>5</v>
      </c>
      <c r="C37" s="96">
        <v>1</v>
      </c>
      <c r="D37" s="97">
        <v>0.14285714285714288</v>
      </c>
      <c r="E37" s="96">
        <v>0</v>
      </c>
      <c r="F37" s="97">
        <v>0</v>
      </c>
      <c r="G37" s="96">
        <v>6</v>
      </c>
      <c r="H37" s="97">
        <v>0.8571428571428571</v>
      </c>
      <c r="I37" s="96">
        <v>7</v>
      </c>
      <c r="J37" s="97">
        <v>1</v>
      </c>
    </row>
    <row r="38" spans="1:11" ht="15">
      <c r="A38" s="17"/>
      <c r="B38" s="95" t="s">
        <v>6</v>
      </c>
      <c r="C38" s="94">
        <v>3</v>
      </c>
      <c r="D38" s="62">
        <v>0.5</v>
      </c>
      <c r="E38" s="94">
        <v>1</v>
      </c>
      <c r="F38" s="62">
        <v>0.16666666666666669</v>
      </c>
      <c r="G38" s="94">
        <v>2</v>
      </c>
      <c r="H38" s="62">
        <v>0.33333333333333337</v>
      </c>
      <c r="I38" s="94">
        <v>6</v>
      </c>
      <c r="J38" s="62">
        <v>1</v>
      </c>
      <c r="K38" s="17"/>
    </row>
    <row r="39" spans="2:10" s="17" customFormat="1" ht="15">
      <c r="B39" s="157" t="s">
        <v>7</v>
      </c>
      <c r="C39" s="96">
        <v>1</v>
      </c>
      <c r="D39" s="97">
        <v>0.14285714285714288</v>
      </c>
      <c r="E39" s="96">
        <v>0</v>
      </c>
      <c r="F39" s="97">
        <v>0</v>
      </c>
      <c r="G39" s="96">
        <v>6</v>
      </c>
      <c r="H39" s="97">
        <v>0.8571428571428571</v>
      </c>
      <c r="I39" s="96">
        <v>7</v>
      </c>
      <c r="J39" s="97">
        <v>1</v>
      </c>
    </row>
    <row r="40" spans="1:11" ht="15">
      <c r="A40" s="17"/>
      <c r="B40" s="95" t="s">
        <v>8</v>
      </c>
      <c r="C40" s="94">
        <v>1</v>
      </c>
      <c r="D40" s="62">
        <v>0.1</v>
      </c>
      <c r="E40" s="94">
        <v>0</v>
      </c>
      <c r="F40" s="62">
        <v>0</v>
      </c>
      <c r="G40" s="94">
        <v>9</v>
      </c>
      <c r="H40" s="62">
        <v>0.9</v>
      </c>
      <c r="I40" s="94">
        <v>10</v>
      </c>
      <c r="J40" s="62">
        <v>1</v>
      </c>
      <c r="K40" s="17"/>
    </row>
    <row r="41" spans="2:10" s="17" customFormat="1" ht="15">
      <c r="B41" s="157" t="s">
        <v>9</v>
      </c>
      <c r="C41" s="96">
        <v>1</v>
      </c>
      <c r="D41" s="97">
        <v>0.07142857142857144</v>
      </c>
      <c r="E41" s="96">
        <v>0</v>
      </c>
      <c r="F41" s="97">
        <v>0</v>
      </c>
      <c r="G41" s="96">
        <v>13</v>
      </c>
      <c r="H41" s="97">
        <v>0.9285714285714286</v>
      </c>
      <c r="I41" s="96">
        <v>14</v>
      </c>
      <c r="J41" s="97">
        <v>1</v>
      </c>
    </row>
    <row r="42" spans="1:11" ht="15">
      <c r="A42" s="17"/>
      <c r="B42" s="95" t="s">
        <v>10</v>
      </c>
      <c r="C42" s="94">
        <v>2</v>
      </c>
      <c r="D42" s="62">
        <v>0.28571428571428575</v>
      </c>
      <c r="E42" s="94">
        <v>0</v>
      </c>
      <c r="F42" s="62">
        <v>0</v>
      </c>
      <c r="G42" s="94">
        <v>5</v>
      </c>
      <c r="H42" s="62">
        <v>0.7142857142857143</v>
      </c>
      <c r="I42" s="94">
        <v>7</v>
      </c>
      <c r="J42" s="62">
        <v>1</v>
      </c>
      <c r="K42" s="17"/>
    </row>
    <row r="43" spans="2:10" s="17" customFormat="1" ht="15">
      <c r="B43" s="157" t="s">
        <v>11</v>
      </c>
      <c r="C43" s="96">
        <v>5</v>
      </c>
      <c r="D43" s="97">
        <v>0.20833333333333331</v>
      </c>
      <c r="E43" s="96">
        <v>0</v>
      </c>
      <c r="F43" s="97">
        <v>0</v>
      </c>
      <c r="G43" s="96">
        <v>19</v>
      </c>
      <c r="H43" s="97">
        <v>0.7916666666666667</v>
      </c>
      <c r="I43" s="96">
        <v>24</v>
      </c>
      <c r="J43" s="97">
        <v>1</v>
      </c>
    </row>
    <row r="44" spans="1:11" ht="15">
      <c r="A44" s="17"/>
      <c r="B44" s="95" t="s">
        <v>12</v>
      </c>
      <c r="C44" s="94">
        <v>3</v>
      </c>
      <c r="D44" s="62">
        <v>0.5</v>
      </c>
      <c r="E44" s="94">
        <v>0</v>
      </c>
      <c r="F44" s="62">
        <v>0</v>
      </c>
      <c r="G44" s="94">
        <v>3</v>
      </c>
      <c r="H44" s="62">
        <v>0.5</v>
      </c>
      <c r="I44" s="94">
        <v>6</v>
      </c>
      <c r="J44" s="62">
        <v>1</v>
      </c>
      <c r="K44" s="17"/>
    </row>
    <row r="45" spans="2:10" s="17" customFormat="1" ht="15">
      <c r="B45" s="157" t="s">
        <v>13</v>
      </c>
      <c r="C45" s="96">
        <v>2</v>
      </c>
      <c r="D45" s="97">
        <v>0.125</v>
      </c>
      <c r="E45" s="96">
        <v>6</v>
      </c>
      <c r="F45" s="97">
        <v>0.375</v>
      </c>
      <c r="G45" s="96">
        <v>8</v>
      </c>
      <c r="H45" s="97">
        <v>0.5</v>
      </c>
      <c r="I45" s="96">
        <v>16</v>
      </c>
      <c r="J45" s="97">
        <v>1</v>
      </c>
    </row>
    <row r="46" spans="1:11" ht="15">
      <c r="A46" s="17"/>
      <c r="B46" s="95" t="s">
        <v>14</v>
      </c>
      <c r="C46" s="94">
        <v>2</v>
      </c>
      <c r="D46" s="62">
        <v>0.15384615384615385</v>
      </c>
      <c r="E46" s="94">
        <v>2</v>
      </c>
      <c r="F46" s="62">
        <v>0.15384615384615385</v>
      </c>
      <c r="G46" s="94">
        <v>9</v>
      </c>
      <c r="H46" s="62">
        <v>0.6923076923076923</v>
      </c>
      <c r="I46" s="94">
        <v>13</v>
      </c>
      <c r="J46" s="62">
        <v>1</v>
      </c>
      <c r="K46" s="17"/>
    </row>
    <row r="47" spans="2:10" s="17" customFormat="1" ht="15">
      <c r="B47" s="157" t="s">
        <v>15</v>
      </c>
      <c r="C47" s="96">
        <v>7</v>
      </c>
      <c r="D47" s="97">
        <v>0.3181818181818182</v>
      </c>
      <c r="E47" s="96">
        <v>1</v>
      </c>
      <c r="F47" s="97">
        <v>0.045454545454545456</v>
      </c>
      <c r="G47" s="96">
        <v>14</v>
      </c>
      <c r="H47" s="97">
        <v>0.6363636363636364</v>
      </c>
      <c r="I47" s="96">
        <v>22</v>
      </c>
      <c r="J47" s="97">
        <v>1</v>
      </c>
    </row>
    <row r="48" spans="1:11" ht="15">
      <c r="A48" s="17"/>
      <c r="B48" s="95" t="s">
        <v>16</v>
      </c>
      <c r="C48" s="94">
        <v>2</v>
      </c>
      <c r="D48" s="62">
        <v>0.16666666666666669</v>
      </c>
      <c r="E48" s="94">
        <v>1</v>
      </c>
      <c r="F48" s="62">
        <v>0.08333333333333334</v>
      </c>
      <c r="G48" s="94">
        <v>9</v>
      </c>
      <c r="H48" s="62">
        <v>0.75</v>
      </c>
      <c r="I48" s="94">
        <v>12</v>
      </c>
      <c r="J48" s="62">
        <v>1</v>
      </c>
      <c r="K48" s="17"/>
    </row>
    <row r="49" spans="2:10" s="17" customFormat="1" ht="15">
      <c r="B49" s="157" t="s">
        <v>17</v>
      </c>
      <c r="C49" s="96">
        <v>1</v>
      </c>
      <c r="D49" s="97">
        <v>0.2</v>
      </c>
      <c r="E49" s="96">
        <v>0</v>
      </c>
      <c r="F49" s="97">
        <v>0</v>
      </c>
      <c r="G49" s="96">
        <v>4</v>
      </c>
      <c r="H49" s="97">
        <v>0.8</v>
      </c>
      <c r="I49" s="96">
        <v>5</v>
      </c>
      <c r="J49" s="97">
        <v>1</v>
      </c>
    </row>
    <row r="50" spans="1:11" ht="15">
      <c r="A50" s="17"/>
      <c r="B50" s="95" t="s">
        <v>18</v>
      </c>
      <c r="C50" s="94">
        <v>1</v>
      </c>
      <c r="D50" s="62">
        <v>0.25</v>
      </c>
      <c r="E50" s="94">
        <v>0</v>
      </c>
      <c r="F50" s="62">
        <v>0</v>
      </c>
      <c r="G50" s="94">
        <v>3</v>
      </c>
      <c r="H50" s="62">
        <v>0.75</v>
      </c>
      <c r="I50" s="94">
        <v>4</v>
      </c>
      <c r="J50" s="62">
        <v>1</v>
      </c>
      <c r="K50" s="17"/>
    </row>
    <row r="51" spans="2:10" s="17" customFormat="1" ht="15">
      <c r="B51" s="157" t="s">
        <v>19</v>
      </c>
      <c r="C51" s="96">
        <v>2</v>
      </c>
      <c r="D51" s="97">
        <v>0.25</v>
      </c>
      <c r="E51" s="96">
        <v>0</v>
      </c>
      <c r="F51" s="97">
        <v>0</v>
      </c>
      <c r="G51" s="96">
        <v>6</v>
      </c>
      <c r="H51" s="97">
        <v>0.75</v>
      </c>
      <c r="I51" s="96">
        <v>8</v>
      </c>
      <c r="J51" s="97">
        <v>1</v>
      </c>
    </row>
    <row r="52" spans="1:11" ht="15">
      <c r="A52" s="17"/>
      <c r="B52" s="95" t="s">
        <v>20</v>
      </c>
      <c r="C52" s="94">
        <v>1</v>
      </c>
      <c r="D52" s="62">
        <v>0.1111111111111111</v>
      </c>
      <c r="E52" s="94">
        <v>0</v>
      </c>
      <c r="F52" s="62">
        <v>0</v>
      </c>
      <c r="G52" s="94">
        <v>8</v>
      </c>
      <c r="H52" s="62">
        <v>0.8888888888888888</v>
      </c>
      <c r="I52" s="94">
        <v>9</v>
      </c>
      <c r="J52" s="62">
        <v>1</v>
      </c>
      <c r="K52" s="17"/>
    </row>
    <row r="53" spans="2:10" s="17" customFormat="1" ht="15">
      <c r="B53" s="157" t="s">
        <v>21</v>
      </c>
      <c r="C53" s="96">
        <v>4</v>
      </c>
      <c r="D53" s="97">
        <v>0.4444444444444444</v>
      </c>
      <c r="E53" s="96">
        <v>2</v>
      </c>
      <c r="F53" s="97">
        <v>0.2222222222222222</v>
      </c>
      <c r="G53" s="96">
        <v>3</v>
      </c>
      <c r="H53" s="97">
        <v>0.33333333333333337</v>
      </c>
      <c r="I53" s="96">
        <v>9</v>
      </c>
      <c r="J53" s="97">
        <v>1</v>
      </c>
    </row>
    <row r="54" spans="1:11" ht="15">
      <c r="A54" s="17"/>
      <c r="B54" s="95" t="s">
        <v>22</v>
      </c>
      <c r="C54" s="94">
        <v>3</v>
      </c>
      <c r="D54" s="62">
        <v>1</v>
      </c>
      <c r="E54" s="94">
        <v>0</v>
      </c>
      <c r="F54" s="62">
        <v>0</v>
      </c>
      <c r="G54" s="94">
        <v>0</v>
      </c>
      <c r="H54" s="62">
        <v>0</v>
      </c>
      <c r="I54" s="94">
        <v>3</v>
      </c>
      <c r="J54" s="62">
        <v>1</v>
      </c>
      <c r="K54" s="17"/>
    </row>
    <row r="55" spans="2:10" s="17" customFormat="1" ht="15">
      <c r="B55" s="157" t="s">
        <v>23</v>
      </c>
      <c r="C55" s="96">
        <v>1</v>
      </c>
      <c r="D55" s="97">
        <v>0.14285714285714288</v>
      </c>
      <c r="E55" s="96">
        <v>1</v>
      </c>
      <c r="F55" s="97">
        <v>0.14285714285714288</v>
      </c>
      <c r="G55" s="96">
        <v>5</v>
      </c>
      <c r="H55" s="97">
        <v>0.7142857142857143</v>
      </c>
      <c r="I55" s="96">
        <v>7</v>
      </c>
      <c r="J55" s="97">
        <v>1</v>
      </c>
    </row>
    <row r="56" spans="1:11" ht="15">
      <c r="A56" s="17"/>
      <c r="B56" s="95" t="s">
        <v>24</v>
      </c>
      <c r="C56" s="94">
        <v>0</v>
      </c>
      <c r="D56" s="62">
        <v>0</v>
      </c>
      <c r="E56" s="94">
        <v>1</v>
      </c>
      <c r="F56" s="62">
        <v>0.25</v>
      </c>
      <c r="G56" s="94">
        <v>3</v>
      </c>
      <c r="H56" s="62">
        <v>0.75</v>
      </c>
      <c r="I56" s="94">
        <v>4</v>
      </c>
      <c r="J56" s="62">
        <v>1</v>
      </c>
      <c r="K56" s="17"/>
    </row>
    <row r="57" spans="2:10" s="17" customFormat="1" ht="15">
      <c r="B57" s="157" t="s">
        <v>25</v>
      </c>
      <c r="C57" s="96">
        <v>1</v>
      </c>
      <c r="D57" s="97">
        <v>0.5</v>
      </c>
      <c r="E57" s="96">
        <v>0</v>
      </c>
      <c r="F57" s="97">
        <v>0</v>
      </c>
      <c r="G57" s="96">
        <v>1</v>
      </c>
      <c r="H57" s="97">
        <v>0.5</v>
      </c>
      <c r="I57" s="96">
        <v>2</v>
      </c>
      <c r="J57" s="97">
        <v>1</v>
      </c>
    </row>
    <row r="58" spans="1:11" ht="15">
      <c r="A58" s="17"/>
      <c r="B58" s="95" t="s">
        <v>26</v>
      </c>
      <c r="C58" s="94">
        <v>1</v>
      </c>
      <c r="D58" s="62">
        <v>0.33333333333333337</v>
      </c>
      <c r="E58" s="94">
        <v>1</v>
      </c>
      <c r="F58" s="62">
        <v>0.33333333333333337</v>
      </c>
      <c r="G58" s="94">
        <v>1</v>
      </c>
      <c r="H58" s="62">
        <v>0.33333333333333337</v>
      </c>
      <c r="I58" s="94">
        <v>3</v>
      </c>
      <c r="J58" s="62">
        <v>1</v>
      </c>
      <c r="K58" s="17"/>
    </row>
    <row r="59" spans="2:10" s="17" customFormat="1" ht="15">
      <c r="B59" s="158" t="s">
        <v>0</v>
      </c>
      <c r="C59" s="98">
        <v>49</v>
      </c>
      <c r="D59" s="99">
        <v>0.22272727272727275</v>
      </c>
      <c r="E59" s="98">
        <v>16</v>
      </c>
      <c r="F59" s="99">
        <v>0.07272727272727272</v>
      </c>
      <c r="G59" s="98">
        <v>155</v>
      </c>
      <c r="H59" s="99">
        <v>0.7045454545454546</v>
      </c>
      <c r="I59" s="98" t="s">
        <v>42</v>
      </c>
      <c r="J59" s="99">
        <v>1</v>
      </c>
    </row>
    <row r="60" spans="2:10" s="17" customFormat="1" ht="15">
      <c r="B60" s="167"/>
      <c r="C60" s="167"/>
      <c r="D60" s="167"/>
      <c r="E60" s="167"/>
      <c r="F60" s="167"/>
      <c r="G60" s="167"/>
      <c r="H60" s="167"/>
      <c r="I60" s="167"/>
      <c r="J60" s="167"/>
    </row>
    <row r="61" spans="2:10" s="17" customFormat="1" ht="15">
      <c r="B61" t="s">
        <v>183</v>
      </c>
      <c r="C61" s="120"/>
      <c r="D61" s="120"/>
      <c r="E61" s="120"/>
      <c r="F61" s="120"/>
      <c r="G61" s="120"/>
      <c r="H61" s="120"/>
      <c r="I61" s="120"/>
      <c r="J61" s="120"/>
    </row>
    <row r="62" spans="2:10" s="17" customFormat="1" ht="15">
      <c r="B62" s="42"/>
      <c r="C62" s="120"/>
      <c r="D62" s="120"/>
      <c r="E62" s="120"/>
      <c r="F62" s="120"/>
      <c r="G62" s="120"/>
      <c r="H62" s="120"/>
      <c r="I62" s="120"/>
      <c r="J62" s="120"/>
    </row>
    <row r="63" spans="2:10" s="17" customFormat="1" ht="15">
      <c r="B63" s="120" t="s">
        <v>159</v>
      </c>
      <c r="C63" s="120"/>
      <c r="D63" s="120"/>
      <c r="E63" s="120"/>
      <c r="F63" s="120"/>
      <c r="G63" s="120"/>
      <c r="H63" s="120"/>
      <c r="I63" s="120"/>
      <c r="J63" s="120"/>
    </row>
    <row r="64" spans="2:10" s="17" customFormat="1" ht="15">
      <c r="B64" s="42"/>
      <c r="C64" s="120"/>
      <c r="D64" s="120"/>
      <c r="E64" s="120"/>
      <c r="F64" s="120"/>
      <c r="G64" s="120"/>
      <c r="H64" s="120"/>
      <c r="I64" s="120"/>
      <c r="J64" s="120"/>
    </row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ht="15">
      <c r="A127" s="17"/>
    </row>
    <row r="128" ht="15">
      <c r="A128" s="17"/>
    </row>
    <row r="129" ht="15">
      <c r="A129" s="17"/>
    </row>
    <row r="130" ht="15">
      <c r="A130" s="17"/>
    </row>
    <row r="131" ht="15">
      <c r="A131" s="17"/>
    </row>
    <row r="132" ht="15">
      <c r="A132" s="17"/>
    </row>
    <row r="133" ht="15">
      <c r="A133" s="17"/>
    </row>
    <row r="134" ht="15">
      <c r="A134" s="17"/>
    </row>
    <row r="135" ht="15">
      <c r="A135" s="17"/>
    </row>
    <row r="136" ht="15">
      <c r="A136" s="17"/>
    </row>
  </sheetData>
  <sheetProtection/>
  <mergeCells count="17">
    <mergeCell ref="B9:J9"/>
    <mergeCell ref="B13:F13"/>
    <mergeCell ref="B14:F14"/>
    <mergeCell ref="B20:J20"/>
    <mergeCell ref="B21:J21"/>
    <mergeCell ref="B22:B23"/>
    <mergeCell ref="C22:D22"/>
    <mergeCell ref="E22:F22"/>
    <mergeCell ref="G22:H22"/>
    <mergeCell ref="I22:J22"/>
    <mergeCell ref="B31:J31"/>
    <mergeCell ref="B32:J32"/>
    <mergeCell ref="B33:B34"/>
    <mergeCell ref="C33:D33"/>
    <mergeCell ref="E33:F33"/>
    <mergeCell ref="G33:H33"/>
    <mergeCell ref="I33:J3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J67"/>
  <sheetViews>
    <sheetView showGridLines="0" zoomScalePageLayoutView="0" workbookViewId="0" topLeftCell="C1">
      <selection activeCell="I12" sqref="I12"/>
    </sheetView>
  </sheetViews>
  <sheetFormatPr defaultColWidth="11.421875" defaultRowHeight="15"/>
  <cols>
    <col min="2" max="12" width="22.00390625" style="0" customWidth="1"/>
  </cols>
  <sheetData>
    <row r="9" spans="2:8" ht="33.75" customHeight="1">
      <c r="B9" s="223" t="s">
        <v>185</v>
      </c>
      <c r="C9" s="223"/>
      <c r="D9" s="223"/>
      <c r="E9" s="223"/>
      <c r="F9" s="223"/>
      <c r="G9" s="223"/>
      <c r="H9" s="223"/>
    </row>
    <row r="10" spans="2:5" ht="23.25" customHeight="1">
      <c r="B10" s="210" t="s">
        <v>160</v>
      </c>
      <c r="C10" s="18"/>
      <c r="D10" s="18"/>
      <c r="E10" s="18"/>
    </row>
    <row r="11" spans="2:5" ht="16.5" customHeight="1">
      <c r="B11" s="209"/>
      <c r="C11" s="18"/>
      <c r="D11" s="18"/>
      <c r="E11" s="18"/>
    </row>
    <row r="12" spans="2:5" ht="16.5" customHeight="1">
      <c r="B12" s="209"/>
      <c r="C12" s="18"/>
      <c r="D12" s="18"/>
      <c r="E12" s="18"/>
    </row>
    <row r="13" spans="2:5" ht="31.5" customHeight="1">
      <c r="B13" s="241" t="s">
        <v>105</v>
      </c>
      <c r="C13" s="241"/>
      <c r="D13" s="241"/>
      <c r="E13" s="241"/>
    </row>
    <row r="14" spans="2:6" ht="15" customHeight="1">
      <c r="B14" s="219" t="s">
        <v>34</v>
      </c>
      <c r="C14" s="219"/>
      <c r="D14" s="219"/>
      <c r="E14" s="219"/>
      <c r="F14" s="3"/>
    </row>
    <row r="15" spans="2:6" ht="37.5" customHeight="1">
      <c r="B15" s="162" t="s">
        <v>31</v>
      </c>
      <c r="C15" s="145" t="s">
        <v>1</v>
      </c>
      <c r="D15" s="145" t="s">
        <v>2</v>
      </c>
      <c r="E15" s="145" t="s">
        <v>30</v>
      </c>
      <c r="F15" s="3"/>
    </row>
    <row r="16" spans="2:6" ht="21" customHeight="1">
      <c r="B16" s="51" t="s">
        <v>32</v>
      </c>
      <c r="C16" s="172">
        <v>161</v>
      </c>
      <c r="D16" s="172">
        <v>59</v>
      </c>
      <c r="E16" s="172" t="s">
        <v>42</v>
      </c>
      <c r="F16" s="3"/>
    </row>
    <row r="17" spans="2:6" ht="15.75">
      <c r="B17" s="169" t="s">
        <v>33</v>
      </c>
      <c r="C17" s="170">
        <v>0.7318181818181819</v>
      </c>
      <c r="D17" s="170">
        <v>0.2681818181818182</v>
      </c>
      <c r="E17" s="171">
        <v>1</v>
      </c>
      <c r="F17" s="3"/>
    </row>
    <row r="18" spans="2:5" ht="15.75">
      <c r="B18" s="69"/>
      <c r="C18" s="69"/>
      <c r="D18" s="69"/>
      <c r="E18" s="69"/>
    </row>
    <row r="21" spans="2:10" ht="32.25" customHeight="1">
      <c r="B21" s="241" t="s">
        <v>106</v>
      </c>
      <c r="C21" s="241"/>
      <c r="D21" s="241"/>
      <c r="E21" s="241"/>
      <c r="F21" s="241"/>
      <c r="G21" s="241"/>
      <c r="H21" s="241"/>
      <c r="I21" s="9"/>
      <c r="J21" s="3"/>
    </row>
    <row r="22" spans="2:9" ht="15" customHeight="1">
      <c r="B22" s="219" t="s">
        <v>34</v>
      </c>
      <c r="C22" s="219"/>
      <c r="D22" s="219"/>
      <c r="E22" s="219"/>
      <c r="F22" s="219"/>
      <c r="G22" s="219"/>
      <c r="H22" s="219"/>
      <c r="I22" s="3"/>
    </row>
    <row r="23" spans="2:9" ht="15">
      <c r="B23" s="220" t="s">
        <v>36</v>
      </c>
      <c r="C23" s="220" t="s">
        <v>1</v>
      </c>
      <c r="D23" s="220"/>
      <c r="E23" s="220" t="s">
        <v>2</v>
      </c>
      <c r="F23" s="220"/>
      <c r="G23" s="220" t="s">
        <v>30</v>
      </c>
      <c r="H23" s="220"/>
      <c r="I23" s="3"/>
    </row>
    <row r="24" spans="2:9" ht="15">
      <c r="B24" s="220"/>
      <c r="C24" s="145" t="s">
        <v>32</v>
      </c>
      <c r="D24" s="145" t="s">
        <v>33</v>
      </c>
      <c r="E24" s="145" t="s">
        <v>32</v>
      </c>
      <c r="F24" s="145" t="s">
        <v>33</v>
      </c>
      <c r="G24" s="145" t="s">
        <v>32</v>
      </c>
      <c r="H24" s="145" t="s">
        <v>33</v>
      </c>
      <c r="I24" s="3"/>
    </row>
    <row r="25" spans="2:9" ht="15">
      <c r="B25" s="51" t="s">
        <v>67</v>
      </c>
      <c r="C25" s="96">
        <v>74</v>
      </c>
      <c r="D25" s="97">
        <v>0.7956989247311828</v>
      </c>
      <c r="E25" s="96">
        <v>19</v>
      </c>
      <c r="F25" s="97">
        <v>0.2043010752688172</v>
      </c>
      <c r="G25" s="96">
        <v>93</v>
      </c>
      <c r="H25" s="97">
        <v>1</v>
      </c>
      <c r="I25" s="3"/>
    </row>
    <row r="26" spans="2:9" ht="24" customHeight="1">
      <c r="B26" s="95" t="s">
        <v>64</v>
      </c>
      <c r="C26" s="94">
        <v>48</v>
      </c>
      <c r="D26" s="62">
        <v>0.5783132530120482</v>
      </c>
      <c r="E26" s="94">
        <v>35</v>
      </c>
      <c r="F26" s="62">
        <v>0.4216867469879518</v>
      </c>
      <c r="G26" s="94">
        <v>83</v>
      </c>
      <c r="H26" s="62">
        <v>1</v>
      </c>
      <c r="I26" s="3"/>
    </row>
    <row r="27" spans="2:9" ht="24" customHeight="1">
      <c r="B27" s="51" t="s">
        <v>68</v>
      </c>
      <c r="C27" s="96">
        <v>36</v>
      </c>
      <c r="D27" s="97">
        <v>0.878048780487805</v>
      </c>
      <c r="E27" s="96">
        <v>5</v>
      </c>
      <c r="F27" s="97">
        <v>0.12195121951219512</v>
      </c>
      <c r="G27" s="96">
        <v>41</v>
      </c>
      <c r="H27" s="97">
        <v>1</v>
      </c>
      <c r="I27" s="3"/>
    </row>
    <row r="28" spans="2:9" ht="24" customHeight="1">
      <c r="B28" s="95" t="s">
        <v>69</v>
      </c>
      <c r="C28" s="94">
        <v>3</v>
      </c>
      <c r="D28" s="62">
        <v>1</v>
      </c>
      <c r="E28" s="94">
        <v>0</v>
      </c>
      <c r="F28" s="62">
        <v>0</v>
      </c>
      <c r="G28" s="94">
        <v>3</v>
      </c>
      <c r="H28" s="62">
        <v>1</v>
      </c>
      <c r="I28" s="3"/>
    </row>
    <row r="29" spans="2:9" ht="15">
      <c r="B29" s="53" t="s">
        <v>31</v>
      </c>
      <c r="C29" s="98">
        <v>161</v>
      </c>
      <c r="D29" s="99">
        <v>0.7318181818181819</v>
      </c>
      <c r="E29" s="98">
        <v>59</v>
      </c>
      <c r="F29" s="99">
        <v>0.2681818181818182</v>
      </c>
      <c r="G29" s="98" t="s">
        <v>42</v>
      </c>
      <c r="H29" s="99">
        <v>1</v>
      </c>
      <c r="I29" s="3"/>
    </row>
    <row r="30" spans="2:10" ht="15">
      <c r="B30" s="102"/>
      <c r="C30" s="102"/>
      <c r="D30" s="102"/>
      <c r="E30" s="102"/>
      <c r="F30" s="102"/>
      <c r="G30" s="102"/>
      <c r="H30" s="102"/>
      <c r="I30" s="3"/>
      <c r="J30" s="3"/>
    </row>
    <row r="34" spans="2:8" ht="15">
      <c r="B34" s="241" t="s">
        <v>107</v>
      </c>
      <c r="C34" s="241"/>
      <c r="D34" s="241"/>
      <c r="E34" s="241"/>
      <c r="F34" s="241"/>
      <c r="G34" s="241"/>
      <c r="H34" s="241"/>
    </row>
    <row r="35" spans="2:8" ht="15">
      <c r="B35" s="219" t="s">
        <v>34</v>
      </c>
      <c r="C35" s="219"/>
      <c r="D35" s="219"/>
      <c r="E35" s="219"/>
      <c r="F35" s="219"/>
      <c r="G35" s="219"/>
      <c r="H35" s="219"/>
    </row>
    <row r="36" spans="2:8" ht="15">
      <c r="B36" s="220" t="s">
        <v>35</v>
      </c>
      <c r="C36" s="220" t="s">
        <v>1</v>
      </c>
      <c r="D36" s="220"/>
      <c r="E36" s="220" t="s">
        <v>2</v>
      </c>
      <c r="F36" s="220"/>
      <c r="G36" s="220" t="s">
        <v>30</v>
      </c>
      <c r="H36" s="220"/>
    </row>
    <row r="37" spans="2:8" ht="15">
      <c r="B37" s="220"/>
      <c r="C37" s="145" t="s">
        <v>32</v>
      </c>
      <c r="D37" s="145" t="s">
        <v>33</v>
      </c>
      <c r="E37" s="145" t="s">
        <v>32</v>
      </c>
      <c r="F37" s="145" t="s">
        <v>33</v>
      </c>
      <c r="G37" s="145" t="s">
        <v>32</v>
      </c>
      <c r="H37" s="145" t="s">
        <v>33</v>
      </c>
    </row>
    <row r="38" spans="2:8" ht="15">
      <c r="B38" s="51" t="s">
        <v>3</v>
      </c>
      <c r="C38" s="96">
        <v>13</v>
      </c>
      <c r="D38" s="97">
        <v>0.8666666666666667</v>
      </c>
      <c r="E38" s="96">
        <v>2</v>
      </c>
      <c r="F38" s="97">
        <v>0.13333333333333333</v>
      </c>
      <c r="G38" s="96">
        <v>15</v>
      </c>
      <c r="H38" s="97">
        <v>1</v>
      </c>
    </row>
    <row r="39" spans="2:8" ht="15">
      <c r="B39" s="95" t="s">
        <v>4</v>
      </c>
      <c r="C39" s="94">
        <v>6</v>
      </c>
      <c r="D39" s="62">
        <v>0.8571428571428571</v>
      </c>
      <c r="E39" s="94">
        <v>1</v>
      </c>
      <c r="F39" s="62">
        <v>0.14285714285714288</v>
      </c>
      <c r="G39" s="94">
        <v>7</v>
      </c>
      <c r="H39" s="62">
        <v>1</v>
      </c>
    </row>
    <row r="40" spans="2:8" ht="15">
      <c r="B40" s="51" t="s">
        <v>5</v>
      </c>
      <c r="C40" s="96">
        <v>7</v>
      </c>
      <c r="D40" s="97">
        <v>1</v>
      </c>
      <c r="E40" s="96">
        <v>0</v>
      </c>
      <c r="F40" s="97">
        <v>0</v>
      </c>
      <c r="G40" s="96">
        <v>7</v>
      </c>
      <c r="H40" s="97">
        <v>1</v>
      </c>
    </row>
    <row r="41" spans="2:8" ht="15">
      <c r="B41" s="95" t="s">
        <v>6</v>
      </c>
      <c r="C41" s="94">
        <v>5</v>
      </c>
      <c r="D41" s="62">
        <v>0.8333333333333333</v>
      </c>
      <c r="E41" s="94">
        <v>1</v>
      </c>
      <c r="F41" s="62">
        <v>0.16666666666666669</v>
      </c>
      <c r="G41" s="94">
        <v>6</v>
      </c>
      <c r="H41" s="62">
        <v>1</v>
      </c>
    </row>
    <row r="42" spans="2:8" ht="15">
      <c r="B42" s="51" t="s">
        <v>7</v>
      </c>
      <c r="C42" s="96">
        <v>6</v>
      </c>
      <c r="D42" s="97">
        <v>0.8571428571428571</v>
      </c>
      <c r="E42" s="96">
        <v>1</v>
      </c>
      <c r="F42" s="97">
        <v>0.14285714285714288</v>
      </c>
      <c r="G42" s="96">
        <v>7</v>
      </c>
      <c r="H42" s="97">
        <v>1</v>
      </c>
    </row>
    <row r="43" spans="2:8" ht="15">
      <c r="B43" s="95" t="s">
        <v>8</v>
      </c>
      <c r="C43" s="94">
        <v>7</v>
      </c>
      <c r="D43" s="62">
        <v>0.7</v>
      </c>
      <c r="E43" s="94">
        <v>3</v>
      </c>
      <c r="F43" s="62">
        <v>0.3</v>
      </c>
      <c r="G43" s="94">
        <v>10</v>
      </c>
      <c r="H43" s="62">
        <v>1</v>
      </c>
    </row>
    <row r="44" spans="2:8" ht="15">
      <c r="B44" s="51" t="s">
        <v>9</v>
      </c>
      <c r="C44" s="96">
        <v>6</v>
      </c>
      <c r="D44" s="97">
        <v>0.42857142857142855</v>
      </c>
      <c r="E44" s="96">
        <v>8</v>
      </c>
      <c r="F44" s="97">
        <v>0.5714285714285715</v>
      </c>
      <c r="G44" s="96">
        <v>14</v>
      </c>
      <c r="H44" s="97">
        <v>1</v>
      </c>
    </row>
    <row r="45" spans="2:8" ht="15">
      <c r="B45" s="95" t="s">
        <v>10</v>
      </c>
      <c r="C45" s="94">
        <v>3</v>
      </c>
      <c r="D45" s="62">
        <v>0.42857142857142855</v>
      </c>
      <c r="E45" s="94">
        <v>4</v>
      </c>
      <c r="F45" s="62">
        <v>0.5714285714285715</v>
      </c>
      <c r="G45" s="94">
        <v>7</v>
      </c>
      <c r="H45" s="62">
        <v>1</v>
      </c>
    </row>
    <row r="46" spans="2:8" ht="15">
      <c r="B46" s="51" t="s">
        <v>11</v>
      </c>
      <c r="C46" s="96">
        <v>15</v>
      </c>
      <c r="D46" s="97">
        <v>0.625</v>
      </c>
      <c r="E46" s="96">
        <v>9</v>
      </c>
      <c r="F46" s="97">
        <v>0.375</v>
      </c>
      <c r="G46" s="96">
        <v>24</v>
      </c>
      <c r="H46" s="97">
        <v>1</v>
      </c>
    </row>
    <row r="47" spans="2:8" ht="15">
      <c r="B47" s="95" t="s">
        <v>12</v>
      </c>
      <c r="C47" s="94">
        <v>5</v>
      </c>
      <c r="D47" s="62">
        <v>0.8333333333333333</v>
      </c>
      <c r="E47" s="94">
        <v>1</v>
      </c>
      <c r="F47" s="62">
        <v>0.16666666666666669</v>
      </c>
      <c r="G47" s="94">
        <v>6</v>
      </c>
      <c r="H47" s="62">
        <v>1</v>
      </c>
    </row>
    <row r="48" spans="2:8" ht="15">
      <c r="B48" s="51" t="s">
        <v>13</v>
      </c>
      <c r="C48" s="96">
        <v>14</v>
      </c>
      <c r="D48" s="97">
        <v>0.875</v>
      </c>
      <c r="E48" s="96">
        <v>2</v>
      </c>
      <c r="F48" s="97">
        <v>0.125</v>
      </c>
      <c r="G48" s="96">
        <v>16</v>
      </c>
      <c r="H48" s="97">
        <v>1</v>
      </c>
    </row>
    <row r="49" spans="2:8" ht="15">
      <c r="B49" s="95" t="s">
        <v>50</v>
      </c>
      <c r="C49" s="94">
        <v>7</v>
      </c>
      <c r="D49" s="62">
        <v>0.5384615384615384</v>
      </c>
      <c r="E49" s="94">
        <v>6</v>
      </c>
      <c r="F49" s="62">
        <v>0.4615384615384615</v>
      </c>
      <c r="G49" s="94">
        <v>13</v>
      </c>
      <c r="H49" s="62">
        <v>1</v>
      </c>
    </row>
    <row r="50" spans="2:8" ht="15">
      <c r="B50" s="51" t="s">
        <v>15</v>
      </c>
      <c r="C50" s="96">
        <v>16</v>
      </c>
      <c r="D50" s="97">
        <v>0.7272727272727273</v>
      </c>
      <c r="E50" s="96">
        <v>6</v>
      </c>
      <c r="F50" s="97">
        <v>0.2727272727272727</v>
      </c>
      <c r="G50" s="96">
        <v>22</v>
      </c>
      <c r="H50" s="97">
        <v>1</v>
      </c>
    </row>
    <row r="51" spans="2:8" ht="15">
      <c r="B51" s="95" t="s">
        <v>16</v>
      </c>
      <c r="C51" s="94">
        <v>10</v>
      </c>
      <c r="D51" s="62">
        <v>0.8333333333333333</v>
      </c>
      <c r="E51" s="94">
        <v>2</v>
      </c>
      <c r="F51" s="62">
        <v>0.16666666666666669</v>
      </c>
      <c r="G51" s="94">
        <v>12</v>
      </c>
      <c r="H51" s="62">
        <v>1</v>
      </c>
    </row>
    <row r="52" spans="2:8" ht="15">
      <c r="B52" s="51" t="s">
        <v>17</v>
      </c>
      <c r="C52" s="96">
        <v>4</v>
      </c>
      <c r="D52" s="97">
        <v>0.8</v>
      </c>
      <c r="E52" s="96">
        <v>1</v>
      </c>
      <c r="F52" s="97">
        <v>0.2</v>
      </c>
      <c r="G52" s="96">
        <v>5</v>
      </c>
      <c r="H52" s="97">
        <v>1</v>
      </c>
    </row>
    <row r="53" spans="2:8" ht="15">
      <c r="B53" s="95" t="s">
        <v>18</v>
      </c>
      <c r="C53" s="94">
        <v>2</v>
      </c>
      <c r="D53" s="62">
        <v>0.5</v>
      </c>
      <c r="E53" s="94">
        <v>2</v>
      </c>
      <c r="F53" s="62">
        <v>0.5</v>
      </c>
      <c r="G53" s="94">
        <v>4</v>
      </c>
      <c r="H53" s="62">
        <v>1</v>
      </c>
    </row>
    <row r="54" spans="2:8" ht="15">
      <c r="B54" s="51" t="s">
        <v>19</v>
      </c>
      <c r="C54" s="96">
        <v>5</v>
      </c>
      <c r="D54" s="97">
        <v>0.625</v>
      </c>
      <c r="E54" s="96">
        <v>3</v>
      </c>
      <c r="F54" s="97">
        <v>0.375</v>
      </c>
      <c r="G54" s="96">
        <v>8</v>
      </c>
      <c r="H54" s="97">
        <v>1</v>
      </c>
    </row>
    <row r="55" spans="2:8" ht="15">
      <c r="B55" s="95" t="s">
        <v>20</v>
      </c>
      <c r="C55" s="94">
        <v>5</v>
      </c>
      <c r="D55" s="62">
        <v>0.5555555555555556</v>
      </c>
      <c r="E55" s="94">
        <v>4</v>
      </c>
      <c r="F55" s="62">
        <v>0.4444444444444444</v>
      </c>
      <c r="G55" s="94">
        <v>9</v>
      </c>
      <c r="H55" s="62">
        <v>1</v>
      </c>
    </row>
    <row r="56" spans="2:8" ht="15">
      <c r="B56" s="51" t="s">
        <v>21</v>
      </c>
      <c r="C56" s="96">
        <v>9</v>
      </c>
      <c r="D56" s="97">
        <v>1</v>
      </c>
      <c r="E56" s="96">
        <v>0</v>
      </c>
      <c r="F56" s="97">
        <v>0</v>
      </c>
      <c r="G56" s="96">
        <v>9</v>
      </c>
      <c r="H56" s="97">
        <v>1</v>
      </c>
    </row>
    <row r="57" spans="2:8" ht="15">
      <c r="B57" s="95" t="s">
        <v>22</v>
      </c>
      <c r="C57" s="94">
        <v>3</v>
      </c>
      <c r="D57" s="62">
        <v>1</v>
      </c>
      <c r="E57" s="94">
        <v>0</v>
      </c>
      <c r="F57" s="62">
        <v>0</v>
      </c>
      <c r="G57" s="94">
        <v>3</v>
      </c>
      <c r="H57" s="62">
        <v>1</v>
      </c>
    </row>
    <row r="58" spans="2:8" ht="15">
      <c r="B58" s="51" t="s">
        <v>23</v>
      </c>
      <c r="C58" s="96">
        <v>7</v>
      </c>
      <c r="D58" s="97">
        <v>1</v>
      </c>
      <c r="E58" s="96">
        <v>0</v>
      </c>
      <c r="F58" s="97">
        <v>0</v>
      </c>
      <c r="G58" s="96">
        <v>7</v>
      </c>
      <c r="H58" s="97">
        <v>1</v>
      </c>
    </row>
    <row r="59" spans="2:8" ht="15">
      <c r="B59" s="95" t="s">
        <v>24</v>
      </c>
      <c r="C59" s="94">
        <v>4</v>
      </c>
      <c r="D59" s="62">
        <v>1</v>
      </c>
      <c r="E59" s="94">
        <v>0</v>
      </c>
      <c r="F59" s="62">
        <v>0</v>
      </c>
      <c r="G59" s="94">
        <v>4</v>
      </c>
      <c r="H59" s="62">
        <v>1</v>
      </c>
    </row>
    <row r="60" spans="2:8" ht="15">
      <c r="B60" s="51" t="s">
        <v>25</v>
      </c>
      <c r="C60" s="96">
        <v>1</v>
      </c>
      <c r="D60" s="97">
        <v>0.5</v>
      </c>
      <c r="E60" s="96">
        <v>1</v>
      </c>
      <c r="F60" s="97">
        <v>0.5</v>
      </c>
      <c r="G60" s="96">
        <v>2</v>
      </c>
      <c r="H60" s="97">
        <v>1</v>
      </c>
    </row>
    <row r="61" spans="2:8" ht="15">
      <c r="B61" s="95" t="s">
        <v>26</v>
      </c>
      <c r="C61" s="94">
        <v>1</v>
      </c>
      <c r="D61" s="62">
        <v>0.33333333333333337</v>
      </c>
      <c r="E61" s="94">
        <v>2</v>
      </c>
      <c r="F61" s="62">
        <v>0.6666666666666667</v>
      </c>
      <c r="G61" s="94">
        <v>3</v>
      </c>
      <c r="H61" s="62">
        <v>1</v>
      </c>
    </row>
    <row r="62" spans="2:8" ht="15">
      <c r="B62" s="53" t="s">
        <v>0</v>
      </c>
      <c r="C62" s="98">
        <v>161</v>
      </c>
      <c r="D62" s="99">
        <v>0.7318181818181819</v>
      </c>
      <c r="E62" s="98">
        <v>59</v>
      </c>
      <c r="F62" s="99">
        <v>0.2681818181818182</v>
      </c>
      <c r="G62" s="98" t="s">
        <v>42</v>
      </c>
      <c r="H62" s="99">
        <v>1</v>
      </c>
    </row>
    <row r="63" spans="2:8" ht="15">
      <c r="B63" s="101"/>
      <c r="C63" s="101"/>
      <c r="D63" s="101"/>
      <c r="E63" s="101"/>
      <c r="F63" s="101"/>
      <c r="G63" s="101"/>
      <c r="H63" s="101"/>
    </row>
    <row r="65" ht="15">
      <c r="B65" t="s">
        <v>183</v>
      </c>
    </row>
    <row r="66" ht="15">
      <c r="B66" s="49"/>
    </row>
    <row r="67" ht="15">
      <c r="B67" s="50" t="s">
        <v>59</v>
      </c>
    </row>
  </sheetData>
  <sheetProtection/>
  <mergeCells count="15">
    <mergeCell ref="C36:D36"/>
    <mergeCell ref="E36:F36"/>
    <mergeCell ref="G36:H36"/>
    <mergeCell ref="B35:H35"/>
    <mergeCell ref="B36:B37"/>
    <mergeCell ref="B34:H34"/>
    <mergeCell ref="B22:H22"/>
    <mergeCell ref="B23:B24"/>
    <mergeCell ref="B13:E13"/>
    <mergeCell ref="B14:E14"/>
    <mergeCell ref="C23:D23"/>
    <mergeCell ref="B9:H9"/>
    <mergeCell ref="E23:F23"/>
    <mergeCell ref="G23:H23"/>
    <mergeCell ref="B21:H2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V71"/>
  <sheetViews>
    <sheetView zoomScalePageLayoutView="0" workbookViewId="0" topLeftCell="A1">
      <selection activeCell="A1" sqref="A1"/>
    </sheetView>
  </sheetViews>
  <sheetFormatPr defaultColWidth="11.421875" defaultRowHeight="15"/>
  <cols>
    <col min="2" max="5" width="20.7109375" style="0" customWidth="1"/>
    <col min="6" max="8" width="20.7109375" style="17" customWidth="1"/>
    <col min="9" max="14" width="11.421875" style="17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2:9" s="17" customFormat="1" ht="27" customHeight="1">
      <c r="B9" s="228" t="s">
        <v>185</v>
      </c>
      <c r="C9" s="228"/>
      <c r="D9" s="228"/>
      <c r="E9" s="228"/>
      <c r="F9" s="228"/>
      <c r="G9" s="228"/>
      <c r="H9" s="228"/>
      <c r="I9" s="228"/>
    </row>
    <row r="10" spans="2:9" s="17" customFormat="1" ht="21.75" customHeight="1">
      <c r="B10" s="213" t="s">
        <v>161</v>
      </c>
      <c r="C10" s="211"/>
      <c r="D10" s="211"/>
      <c r="E10" s="211"/>
      <c r="F10" s="211"/>
      <c r="G10" s="211"/>
      <c r="H10" s="211"/>
      <c r="I10" s="211"/>
    </row>
    <row r="11" spans="2:9" s="17" customFormat="1" ht="15" customHeight="1">
      <c r="B11" s="212"/>
      <c r="C11" s="211"/>
      <c r="D11" s="211"/>
      <c r="E11" s="211"/>
      <c r="F11" s="211"/>
      <c r="G11" s="211"/>
      <c r="H11" s="211"/>
      <c r="I11" s="211"/>
    </row>
    <row r="12" spans="2:9" s="17" customFormat="1" ht="14.25" customHeight="1">
      <c r="B12" s="212"/>
      <c r="C12" s="211"/>
      <c r="D12" s="211"/>
      <c r="E12" s="211"/>
      <c r="F12" s="211"/>
      <c r="G12" s="211"/>
      <c r="H12" s="211"/>
      <c r="I12" s="211"/>
    </row>
    <row r="13" spans="2:5" s="17" customFormat="1" ht="17.25" customHeight="1">
      <c r="B13" s="239" t="s">
        <v>108</v>
      </c>
      <c r="C13" s="239"/>
      <c r="D13" s="239"/>
      <c r="E13" s="239"/>
    </row>
    <row r="14" spans="2:5" s="17" customFormat="1" ht="15" customHeight="1">
      <c r="B14" s="242" t="s">
        <v>148</v>
      </c>
      <c r="C14" s="242"/>
      <c r="D14" s="242"/>
      <c r="E14" s="242"/>
    </row>
    <row r="15" spans="2:20" ht="26.25" customHeight="1">
      <c r="B15" s="145" t="s">
        <v>31</v>
      </c>
      <c r="C15" s="145" t="s">
        <v>109</v>
      </c>
      <c r="D15" s="145" t="s">
        <v>123</v>
      </c>
      <c r="E15" s="145" t="s">
        <v>30</v>
      </c>
      <c r="O15" s="17"/>
      <c r="P15" s="17"/>
      <c r="Q15" s="17"/>
      <c r="R15" s="17"/>
      <c r="S15" s="17"/>
      <c r="T15" s="17"/>
    </row>
    <row r="16" spans="2:5" s="17" customFormat="1" ht="15">
      <c r="B16" s="99" t="s">
        <v>33</v>
      </c>
      <c r="C16" s="97">
        <v>0.6112228640138244</v>
      </c>
      <c r="D16" s="97">
        <v>0.3887771359861756</v>
      </c>
      <c r="E16" s="97">
        <v>1</v>
      </c>
    </row>
    <row r="17" s="17" customFormat="1" ht="15"/>
    <row r="18" s="17" customFormat="1" ht="15"/>
    <row r="19" s="17" customFormat="1" ht="15"/>
    <row r="20" spans="1:22" ht="40.5" customHeight="1">
      <c r="A20" s="17"/>
      <c r="B20" s="237" t="s">
        <v>110</v>
      </c>
      <c r="C20" s="237"/>
      <c r="D20" s="237"/>
      <c r="E20" s="237"/>
      <c r="O20" s="17"/>
      <c r="P20" s="17"/>
      <c r="Q20" s="17"/>
      <c r="R20" s="17"/>
      <c r="S20" s="17"/>
      <c r="T20" s="17"/>
      <c r="U20" s="17"/>
      <c r="V20" s="17"/>
    </row>
    <row r="21" spans="2:5" s="17" customFormat="1" ht="15">
      <c r="B21" s="219" t="s">
        <v>148</v>
      </c>
      <c r="C21" s="219"/>
      <c r="D21" s="219"/>
      <c r="E21" s="219"/>
    </row>
    <row r="22" spans="1:22" ht="25.5" customHeight="1">
      <c r="A22" s="17"/>
      <c r="B22" s="220" t="s">
        <v>36</v>
      </c>
      <c r="C22" s="164" t="s">
        <v>109</v>
      </c>
      <c r="D22" s="145" t="s">
        <v>123</v>
      </c>
      <c r="E22" s="145" t="s">
        <v>30</v>
      </c>
      <c r="O22" s="17"/>
      <c r="P22" s="17"/>
      <c r="Q22" s="17"/>
      <c r="R22" s="17"/>
      <c r="S22" s="17"/>
      <c r="T22" s="17"/>
      <c r="U22" s="17"/>
      <c r="V22" s="17"/>
    </row>
    <row r="23" spans="1:22" ht="15">
      <c r="A23" s="17"/>
      <c r="B23" s="220"/>
      <c r="C23" s="145" t="s">
        <v>33</v>
      </c>
      <c r="D23" s="145" t="s">
        <v>33</v>
      </c>
      <c r="E23" s="145" t="s">
        <v>33</v>
      </c>
      <c r="O23" s="17"/>
      <c r="P23" s="17"/>
      <c r="Q23" s="17"/>
      <c r="R23" s="17"/>
      <c r="S23" s="17"/>
      <c r="T23" s="17"/>
      <c r="U23" s="17"/>
      <c r="V23" s="17"/>
    </row>
    <row r="24" spans="2:5" s="17" customFormat="1" ht="15">
      <c r="B24" s="157" t="s">
        <v>67</v>
      </c>
      <c r="C24" s="97">
        <v>0.628089863463128</v>
      </c>
      <c r="D24" s="97">
        <v>0.37191013653687194</v>
      </c>
      <c r="E24" s="97">
        <v>1</v>
      </c>
    </row>
    <row r="25" spans="2:22" ht="15">
      <c r="B25" s="95" t="s">
        <v>64</v>
      </c>
      <c r="C25" s="62">
        <v>0.6367710672780978</v>
      </c>
      <c r="D25" s="62">
        <v>0.3632289327219021</v>
      </c>
      <c r="E25" s="62">
        <v>1</v>
      </c>
      <c r="O25" s="17"/>
      <c r="P25" s="17"/>
      <c r="Q25" s="17"/>
      <c r="R25" s="17"/>
      <c r="S25" s="17"/>
      <c r="T25" s="17"/>
      <c r="U25" s="17"/>
      <c r="V25" s="17"/>
    </row>
    <row r="26" spans="2:5" s="17" customFormat="1" ht="15">
      <c r="B26" s="157" t="s">
        <v>103</v>
      </c>
      <c r="C26" s="97">
        <v>0.5324217468081449</v>
      </c>
      <c r="D26" s="97">
        <v>0.467578253191855</v>
      </c>
      <c r="E26" s="97">
        <v>1</v>
      </c>
    </row>
    <row r="27" spans="2:22" ht="15">
      <c r="B27" s="95" t="s">
        <v>69</v>
      </c>
      <c r="C27" s="62">
        <v>0.5816333333333333</v>
      </c>
      <c r="D27" s="62">
        <v>0.4183666666666666</v>
      </c>
      <c r="E27" s="62">
        <v>1</v>
      </c>
      <c r="O27" s="17"/>
      <c r="P27" s="17"/>
      <c r="Q27" s="17"/>
      <c r="R27" s="17"/>
      <c r="S27" s="17"/>
      <c r="T27" s="17"/>
      <c r="U27" s="17"/>
      <c r="V27" s="17"/>
    </row>
    <row r="28" spans="2:5" s="17" customFormat="1" ht="15">
      <c r="B28" s="158" t="s">
        <v>31</v>
      </c>
      <c r="C28" s="99">
        <v>0.6112228640138244</v>
      </c>
      <c r="D28" s="99">
        <v>0.3887771359861756</v>
      </c>
      <c r="E28" s="99">
        <v>1</v>
      </c>
    </row>
    <row r="29" spans="2:5" s="17" customFormat="1" ht="15">
      <c r="B29" s="173"/>
      <c r="C29" s="173"/>
      <c r="D29" s="173"/>
      <c r="E29" s="173"/>
    </row>
    <row r="30" s="17" customFormat="1" ht="15"/>
    <row r="31" s="17" customFormat="1" ht="15"/>
    <row r="32" spans="1:5" ht="29.25" customHeight="1">
      <c r="A32" s="17"/>
      <c r="B32" s="237" t="s">
        <v>111</v>
      </c>
      <c r="C32" s="237"/>
      <c r="D32" s="237"/>
      <c r="E32" s="237"/>
    </row>
    <row r="33" spans="2:5" s="17" customFormat="1" ht="15">
      <c r="B33" s="219" t="s">
        <v>112</v>
      </c>
      <c r="C33" s="219"/>
      <c r="D33" s="219"/>
      <c r="E33" s="219"/>
    </row>
    <row r="34" spans="1:5" ht="15">
      <c r="A34" s="17"/>
      <c r="B34" s="220" t="s">
        <v>35</v>
      </c>
      <c r="C34" s="145" t="s">
        <v>109</v>
      </c>
      <c r="D34" s="145" t="s">
        <v>123</v>
      </c>
      <c r="E34" s="145" t="s">
        <v>30</v>
      </c>
    </row>
    <row r="35" spans="2:5" ht="15">
      <c r="B35" s="220"/>
      <c r="C35" s="145" t="s">
        <v>33</v>
      </c>
      <c r="D35" s="145" t="s">
        <v>33</v>
      </c>
      <c r="E35" s="145" t="s">
        <v>33</v>
      </c>
    </row>
    <row r="36" spans="2:5" s="17" customFormat="1" ht="15">
      <c r="B36" s="157" t="s">
        <v>3</v>
      </c>
      <c r="C36" s="97">
        <v>0.598127236495318</v>
      </c>
      <c r="D36" s="97">
        <v>0.40187276350468193</v>
      </c>
      <c r="E36" s="97">
        <v>1</v>
      </c>
    </row>
    <row r="37" spans="2:5" ht="15">
      <c r="B37" s="95" t="s">
        <v>4</v>
      </c>
      <c r="C37" s="62">
        <v>0.6670610388095516</v>
      </c>
      <c r="D37" s="62">
        <v>0.33293896119044847</v>
      </c>
      <c r="E37" s="62">
        <v>1</v>
      </c>
    </row>
    <row r="38" spans="2:5" s="17" customFormat="1" ht="15">
      <c r="B38" s="157" t="s">
        <v>5</v>
      </c>
      <c r="C38" s="97">
        <v>0.6744568089939003</v>
      </c>
      <c r="D38" s="97">
        <v>0.3255431910060997</v>
      </c>
      <c r="E38" s="97">
        <v>1</v>
      </c>
    </row>
    <row r="39" spans="2:5" ht="15">
      <c r="B39" s="95" t="s">
        <v>6</v>
      </c>
      <c r="C39" s="62">
        <v>0.52802</v>
      </c>
      <c r="D39" s="62">
        <v>0.47197999999999996</v>
      </c>
      <c r="E39" s="62">
        <v>1</v>
      </c>
    </row>
    <row r="40" spans="2:5" s="17" customFormat="1" ht="15">
      <c r="B40" s="157" t="s">
        <v>7</v>
      </c>
      <c r="C40" s="97">
        <v>0.67416</v>
      </c>
      <c r="D40" s="97">
        <v>0.32584</v>
      </c>
      <c r="E40" s="97">
        <v>1</v>
      </c>
    </row>
    <row r="41" spans="2:5" ht="15">
      <c r="B41" s="95" t="s">
        <v>8</v>
      </c>
      <c r="C41" s="62">
        <v>0.6623552681289864</v>
      </c>
      <c r="D41" s="62">
        <v>0.3376447318710136</v>
      </c>
      <c r="E41" s="62">
        <v>1</v>
      </c>
    </row>
    <row r="42" spans="2:5" s="17" customFormat="1" ht="15">
      <c r="B42" s="157" t="s">
        <v>9</v>
      </c>
      <c r="C42" s="97">
        <v>0.5910423886963476</v>
      </c>
      <c r="D42" s="97">
        <v>0.4089576113036524</v>
      </c>
      <c r="E42" s="97">
        <v>1</v>
      </c>
    </row>
    <row r="43" spans="2:5" ht="15">
      <c r="B43" s="95" t="s">
        <v>10</v>
      </c>
      <c r="C43" s="62">
        <v>0.6718776040798641</v>
      </c>
      <c r="D43" s="62">
        <v>0.3281223959201359</v>
      </c>
      <c r="E43" s="62">
        <v>1</v>
      </c>
    </row>
    <row r="44" spans="2:5" s="17" customFormat="1" ht="15">
      <c r="B44" s="157" t="s">
        <v>11</v>
      </c>
      <c r="C44" s="97">
        <v>0.6359454594651828</v>
      </c>
      <c r="D44" s="97">
        <v>0.36405454053481723</v>
      </c>
      <c r="E44" s="97">
        <v>1</v>
      </c>
    </row>
    <row r="45" spans="2:5" ht="15">
      <c r="B45" s="95" t="s">
        <v>12</v>
      </c>
      <c r="C45" s="62">
        <v>0.6363378826509358</v>
      </c>
      <c r="D45" s="62">
        <v>0.3636621173490643</v>
      </c>
      <c r="E45" s="62">
        <v>1</v>
      </c>
    </row>
    <row r="46" spans="2:5" s="17" customFormat="1" ht="15">
      <c r="B46" s="157" t="s">
        <v>13</v>
      </c>
      <c r="C46" s="97">
        <v>0.6045028690983493</v>
      </c>
      <c r="D46" s="97">
        <v>0.3954971309016507</v>
      </c>
      <c r="E46" s="97">
        <v>1</v>
      </c>
    </row>
    <row r="47" spans="2:5" ht="15">
      <c r="B47" s="95" t="s">
        <v>14</v>
      </c>
      <c r="C47" s="62">
        <v>0.602545423380185</v>
      </c>
      <c r="D47" s="62">
        <v>0.39745457661981487</v>
      </c>
      <c r="E47" s="62">
        <v>1</v>
      </c>
    </row>
    <row r="48" spans="2:5" s="17" customFormat="1" ht="15">
      <c r="B48" s="157" t="s">
        <v>15</v>
      </c>
      <c r="C48" s="97">
        <v>0.6804914938563268</v>
      </c>
      <c r="D48" s="97">
        <v>0.3195085061436732</v>
      </c>
      <c r="E48" s="97">
        <v>1</v>
      </c>
    </row>
    <row r="49" spans="2:5" ht="15">
      <c r="B49" s="95" t="s">
        <v>16</v>
      </c>
      <c r="C49" s="62">
        <v>0.5291183860201748</v>
      </c>
      <c r="D49" s="62">
        <v>0.47088161397982514</v>
      </c>
      <c r="E49" s="62">
        <v>1</v>
      </c>
    </row>
    <row r="50" spans="2:5" s="17" customFormat="1" ht="15">
      <c r="B50" s="157" t="s">
        <v>17</v>
      </c>
      <c r="C50" s="97">
        <v>0.57745</v>
      </c>
      <c r="D50" s="97">
        <v>0.42255000000000004</v>
      </c>
      <c r="E50" s="97">
        <v>1</v>
      </c>
    </row>
    <row r="51" spans="2:5" ht="15">
      <c r="B51" s="95" t="s">
        <v>18</v>
      </c>
      <c r="C51" s="62">
        <v>0.44859719438877754</v>
      </c>
      <c r="D51" s="62">
        <v>0.5514028056112225</v>
      </c>
      <c r="E51" s="62">
        <v>1</v>
      </c>
    </row>
    <row r="52" spans="2:5" s="17" customFormat="1" ht="15">
      <c r="B52" s="157" t="s">
        <v>19</v>
      </c>
      <c r="C52" s="97">
        <v>0.6479676016199191</v>
      </c>
      <c r="D52" s="97">
        <v>0.35203239838008094</v>
      </c>
      <c r="E52" s="97">
        <v>1</v>
      </c>
    </row>
    <row r="53" spans="2:5" ht="15">
      <c r="B53" s="95" t="s">
        <v>20</v>
      </c>
      <c r="C53" s="62">
        <v>0.6148121696900443</v>
      </c>
      <c r="D53" s="62">
        <v>0.38518783030995574</v>
      </c>
      <c r="E53" s="62">
        <v>1</v>
      </c>
    </row>
    <row r="54" spans="2:5" s="17" customFormat="1" ht="15">
      <c r="B54" s="157" t="s">
        <v>21</v>
      </c>
      <c r="C54" s="97">
        <v>0.5607630858471577</v>
      </c>
      <c r="D54" s="97">
        <v>0.43923691415284216</v>
      </c>
      <c r="E54" s="97">
        <v>1</v>
      </c>
    </row>
    <row r="55" spans="2:5" ht="15">
      <c r="B55" s="95" t="s">
        <v>22</v>
      </c>
      <c r="C55" s="62">
        <v>0.5816333333333333</v>
      </c>
      <c r="D55" s="62">
        <v>0.4183666666666666</v>
      </c>
      <c r="E55" s="62">
        <v>1</v>
      </c>
    </row>
    <row r="56" spans="2:5" s="17" customFormat="1" ht="15">
      <c r="B56" s="157" t="s">
        <v>23</v>
      </c>
      <c r="C56" s="97">
        <v>0.5073164227859072</v>
      </c>
      <c r="D56" s="97">
        <v>0.4926835772140929</v>
      </c>
      <c r="E56" s="97">
        <v>1</v>
      </c>
    </row>
    <row r="57" spans="2:5" ht="15">
      <c r="B57" s="95" t="s">
        <v>24</v>
      </c>
      <c r="C57" s="62">
        <v>0.5168120796980076</v>
      </c>
      <c r="D57" s="62">
        <v>0.4831879203019925</v>
      </c>
      <c r="E57" s="62">
        <v>1</v>
      </c>
    </row>
    <row r="58" spans="2:5" s="17" customFormat="1" ht="15">
      <c r="B58" s="157" t="s">
        <v>25</v>
      </c>
      <c r="C58" s="97">
        <v>0.6816</v>
      </c>
      <c r="D58" s="97">
        <v>0.3184</v>
      </c>
      <c r="E58" s="97">
        <v>1</v>
      </c>
    </row>
    <row r="59" spans="2:5" ht="15">
      <c r="B59" s="95" t="s">
        <v>26</v>
      </c>
      <c r="C59" s="62">
        <v>0.36</v>
      </c>
      <c r="D59" s="62">
        <v>0.64</v>
      </c>
      <c r="E59" s="62">
        <v>1</v>
      </c>
    </row>
    <row r="60" spans="2:5" s="17" customFormat="1" ht="15">
      <c r="B60" s="158" t="s">
        <v>0</v>
      </c>
      <c r="C60" s="99">
        <v>0.6112228640138244</v>
      </c>
      <c r="D60" s="99">
        <v>0.3887771359861756</v>
      </c>
      <c r="E60" s="99">
        <v>1</v>
      </c>
    </row>
    <row r="61" spans="1:5" ht="15">
      <c r="A61" s="17"/>
      <c r="B61" s="174"/>
      <c r="C61" s="174"/>
      <c r="D61" s="174"/>
      <c r="E61" s="174"/>
    </row>
    <row r="62" spans="1:5" ht="15">
      <c r="A62" s="17"/>
      <c r="B62" t="s">
        <v>183</v>
      </c>
      <c r="C62" s="120"/>
      <c r="D62" s="120"/>
      <c r="E62" s="120"/>
    </row>
    <row r="63" spans="1:5" ht="15">
      <c r="A63" s="17"/>
      <c r="B63" s="120"/>
      <c r="C63" s="120"/>
      <c r="D63" s="120"/>
      <c r="E63" s="120"/>
    </row>
    <row r="64" spans="1:5" ht="15">
      <c r="A64" s="17"/>
      <c r="B64" s="42"/>
      <c r="C64" s="120"/>
      <c r="D64" s="120"/>
      <c r="E64" s="120"/>
    </row>
    <row r="65" spans="1:5" ht="15">
      <c r="A65" s="17"/>
      <c r="B65" s="17"/>
      <c r="C65" s="17"/>
      <c r="D65" s="17"/>
      <c r="E65" s="17"/>
    </row>
    <row r="66" spans="1:5" ht="15">
      <c r="A66" s="17"/>
      <c r="B66" s="17"/>
      <c r="C66" s="17"/>
      <c r="D66" s="17"/>
      <c r="E66" s="17"/>
    </row>
    <row r="67" spans="1:5" ht="15">
      <c r="A67" s="17"/>
      <c r="B67" s="17"/>
      <c r="C67" s="17"/>
      <c r="D67" s="17"/>
      <c r="E67" s="17"/>
    </row>
    <row r="68" spans="1:5" ht="15">
      <c r="A68" s="17"/>
      <c r="B68" s="17"/>
      <c r="C68" s="17"/>
      <c r="D68" s="17"/>
      <c r="E68" s="17"/>
    </row>
    <row r="69" spans="1:5" ht="15">
      <c r="A69" s="17"/>
      <c r="B69" s="17"/>
      <c r="C69" s="17"/>
      <c r="D69" s="17"/>
      <c r="E69" s="17"/>
    </row>
    <row r="70" spans="1:5" ht="15">
      <c r="A70" s="17"/>
      <c r="B70" s="17"/>
      <c r="C70" s="17"/>
      <c r="D70" s="17"/>
      <c r="E70" s="17"/>
    </row>
    <row r="71" spans="1:5" ht="15">
      <c r="A71" s="17"/>
      <c r="B71" s="17"/>
      <c r="C71" s="17"/>
      <c r="D71" s="17"/>
      <c r="E71" s="17"/>
    </row>
  </sheetData>
  <sheetProtection/>
  <mergeCells count="9">
    <mergeCell ref="B13:E13"/>
    <mergeCell ref="B14:E14"/>
    <mergeCell ref="B9:I9"/>
    <mergeCell ref="B33:E33"/>
    <mergeCell ref="B34:B35"/>
    <mergeCell ref="B20:E20"/>
    <mergeCell ref="B21:E21"/>
    <mergeCell ref="B22:B23"/>
    <mergeCell ref="B32:E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Wilson Monteros</dc:creator>
  <cp:keywords/>
  <dc:description/>
  <cp:lastModifiedBy>jarguello</cp:lastModifiedBy>
  <cp:lastPrinted>2015-09-23T13:30:24Z</cp:lastPrinted>
  <dcterms:created xsi:type="dcterms:W3CDTF">2015-09-21T15:09:31Z</dcterms:created>
  <dcterms:modified xsi:type="dcterms:W3CDTF">2015-12-09T21:14:12Z</dcterms:modified>
  <cp:category/>
  <cp:version/>
  <cp:contentType/>
  <cp:contentStatus/>
</cp:coreProperties>
</file>