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8795" windowHeight="7680"/>
  </bookViews>
  <sheets>
    <sheet name="NUM.VIVIENDAS" sheetId="1" r:id="rId1"/>
  </sheets>
  <definedNames>
    <definedName name="_xlnm.Print_Area" localSheetId="0">NUM.VIVIENDAS!$A$1:$M$65</definedName>
    <definedName name="_xlnm.Print_Titles" localSheetId="0">NUM.VIVIENDAS!$1:$4</definedName>
  </definedNames>
  <calcPr calcId="152511"/>
</workbook>
</file>

<file path=xl/calcChain.xml><?xml version="1.0" encoding="utf-8"?>
<calcChain xmlns="http://schemas.openxmlformats.org/spreadsheetml/2006/main">
  <c r="D56" i="1" l="1"/>
  <c r="E56" i="1"/>
  <c r="D55" i="1"/>
  <c r="E55" i="1"/>
  <c r="D54" i="1"/>
  <c r="E54" i="1"/>
  <c r="C54" i="1"/>
  <c r="C56" i="1"/>
  <c r="C55" i="1"/>
</calcChain>
</file>

<file path=xl/sharedStrings.xml><?xml version="1.0" encoding="utf-8"?>
<sst xmlns="http://schemas.openxmlformats.org/spreadsheetml/2006/main" count="35" uniqueCount="26">
  <si>
    <t>AÑO</t>
  </si>
  <si>
    <t>COSTA</t>
  </si>
  <si>
    <t>GUAYAS</t>
  </si>
  <si>
    <t>RESTO COSTA</t>
  </si>
  <si>
    <t>SIERRA</t>
  </si>
  <si>
    <t>PICHINCHA</t>
  </si>
  <si>
    <t>RESTO SIERRA</t>
  </si>
  <si>
    <t>AMAZONÍA</t>
  </si>
  <si>
    <t>RESTO AMAZONÍA</t>
  </si>
  <si>
    <t>SUCUMBIOS</t>
  </si>
  <si>
    <t>GALAPAGOS</t>
  </si>
  <si>
    <t xml:space="preserve">SEGÚN REGIÓN  Y PRINCIPALES PROVINCIAS </t>
  </si>
  <si>
    <t>INSTITUTO NACIONAL DE ESTADÍSTICA Y CENSOS (INEC) - EDIFICACIONES 2013</t>
  </si>
  <si>
    <t>costa</t>
  </si>
  <si>
    <t>Guayas</t>
  </si>
  <si>
    <t>resto costa</t>
  </si>
  <si>
    <t>sierra</t>
  </si>
  <si>
    <t>Pichincha</t>
  </si>
  <si>
    <t>resto sierra</t>
  </si>
  <si>
    <t>Amazonía</t>
  </si>
  <si>
    <t>Sucumbios</t>
  </si>
  <si>
    <t>resto Amazonía</t>
  </si>
  <si>
    <t>total region</t>
  </si>
  <si>
    <t>resto region</t>
  </si>
  <si>
    <t xml:space="preserve">parte región </t>
  </si>
  <si>
    <t xml:space="preserve"> SERIE HISTÓRICA  NÚMERO VIVIENDAS A CONSTRUIRSE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</si>
</sst>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3" borderId="0" xfId="0" applyFont="1" applyFill="1" applyBorder="1"/>
    <xf numFmtId="164" fontId="4" fillId="3" borderId="0" xfId="1" applyNumberFormat="1" applyFont="1" applyFill="1" applyBorder="1"/>
    <xf numFmtId="164" fontId="1" fillId="2" borderId="0" xfId="1" applyNumberFormat="1" applyFill="1" applyBorder="1"/>
    <xf numFmtId="164" fontId="4" fillId="0" borderId="0" xfId="1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4" fillId="5" borderId="0" xfId="0" applyFont="1" applyFill="1" applyBorder="1"/>
    <xf numFmtId="0" fontId="6" fillId="0" borderId="0" xfId="0" applyFont="1"/>
    <xf numFmtId="0" fontId="0" fillId="6" borderId="0" xfId="0" applyFill="1"/>
    <xf numFmtId="0" fontId="0" fillId="6" borderId="0" xfId="0" applyFill="1" applyAlignment="1">
      <alignment horizontal="justify" vertical="center"/>
    </xf>
    <xf numFmtId="0" fontId="5" fillId="6" borderId="0" xfId="0" applyFont="1" applyFill="1"/>
    <xf numFmtId="0" fontId="6" fillId="6" borderId="0" xfId="0" applyFont="1" applyFill="1"/>
    <xf numFmtId="0" fontId="7" fillId="6" borderId="0" xfId="0" applyFont="1" applyFill="1"/>
    <xf numFmtId="164" fontId="7" fillId="6" borderId="0" xfId="0" applyNumberFormat="1" applyFont="1" applyFill="1"/>
    <xf numFmtId="164" fontId="6" fillId="6" borderId="0" xfId="0" applyNumberFormat="1" applyFont="1" applyFill="1"/>
    <xf numFmtId="9" fontId="7" fillId="6" borderId="0" xfId="2" applyFont="1" applyFill="1"/>
    <xf numFmtId="0" fontId="3" fillId="6" borderId="0" xfId="0" applyFont="1" applyFill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1" i="0" baseline="0">
                <a:effectLst/>
              </a:rPr>
              <a:t>VIVIENDAS A CONSTRUIRSE EN EL PERÍODO 2009-2013</a:t>
            </a:r>
            <a:br>
              <a:rPr lang="es-EC" sz="1800" b="1" i="0" baseline="0">
                <a:effectLst/>
              </a:rPr>
            </a:br>
            <a:r>
              <a:rPr lang="es-EC" sz="1800" b="1" i="0" baseline="0">
                <a:effectLst/>
              </a:rPr>
              <a:t> Y PROVINCIA DE MAYOR APORTE EN EL PAÍS</a:t>
            </a:r>
            <a:endParaRPr lang="es-EC">
              <a:effectLst/>
            </a:endParaRPr>
          </a:p>
        </c:rich>
      </c:tx>
      <c:layout>
        <c:manualLayout>
          <c:xMode val="edge"/>
          <c:yMode val="edge"/>
          <c:x val="0.23549609810479377"/>
          <c:y val="1.3888850065762721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6697018322946592E-2"/>
          <c:y val="0.14111830005789489"/>
          <c:w val="0.90592541453645303"/>
          <c:h val="0.7375935036724028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NUM.VIVIENDAS!$B$54</c:f>
              <c:strCache>
                <c:ptCount val="1"/>
                <c:pt idx="0">
                  <c:v>total region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2.9728725380899295E-3"/>
                  <c:y val="5.2205686128233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5.8470368463622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459308807134894E-3"/>
                  <c:y val="5.8470368463622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NUM.VIVIENDAS!$C$53:$E$53</c:f>
              <c:strCache>
                <c:ptCount val="3"/>
                <c:pt idx="0">
                  <c:v>costa</c:v>
                </c:pt>
                <c:pt idx="1">
                  <c:v>sierra</c:v>
                </c:pt>
                <c:pt idx="2">
                  <c:v>Amazonía</c:v>
                </c:pt>
              </c:strCache>
            </c:strRef>
          </c:cat>
          <c:val>
            <c:numRef>
              <c:f>NUM.VIVIENDAS!$C$54:$E$54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NUM.VIVIENDAS!$B$55</c:f>
              <c:strCache>
                <c:ptCount val="1"/>
                <c:pt idx="0">
                  <c:v>parte región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2.9728725380899022E-3"/>
                  <c:y val="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4.1764548902587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4.1764548902587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NUM.VIVIENDAS!$C$53:$E$53</c:f>
              <c:strCache>
                <c:ptCount val="3"/>
                <c:pt idx="0">
                  <c:v>costa</c:v>
                </c:pt>
                <c:pt idx="1">
                  <c:v>sierra</c:v>
                </c:pt>
                <c:pt idx="2">
                  <c:v>Amazonía</c:v>
                </c:pt>
              </c:strCache>
            </c:strRef>
          </c:cat>
          <c:val>
            <c:numRef>
              <c:f>NUM.VIVIENDAS!$C$55:$E$55</c:f>
              <c:numCache>
                <c:formatCode>0%</c:formatCode>
                <c:ptCount val="3"/>
                <c:pt idx="0">
                  <c:v>0.62456577828386928</c:v>
                </c:pt>
                <c:pt idx="1">
                  <c:v>0.5466833572546973</c:v>
                </c:pt>
                <c:pt idx="2">
                  <c:v>0.23349655422560756</c:v>
                </c:pt>
              </c:numCache>
            </c:numRef>
          </c:val>
        </c:ser>
        <c:ser>
          <c:idx val="2"/>
          <c:order val="2"/>
          <c:tx>
            <c:strRef>
              <c:f>NUM.VIVIENDAS!$B$56</c:f>
              <c:strCache>
                <c:ptCount val="1"/>
                <c:pt idx="0">
                  <c:v>resto region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4.1764548902587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9728725380900383E-3"/>
                  <c:y val="6.2646823353880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864362690449647E-3"/>
                  <c:y val="6.05585959087513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NUM.VIVIENDAS!$C$53:$E$53</c:f>
              <c:strCache>
                <c:ptCount val="3"/>
                <c:pt idx="0">
                  <c:v>costa</c:v>
                </c:pt>
                <c:pt idx="1">
                  <c:v>sierra</c:v>
                </c:pt>
                <c:pt idx="2">
                  <c:v>Amazonía</c:v>
                </c:pt>
              </c:strCache>
            </c:strRef>
          </c:cat>
          <c:val>
            <c:numRef>
              <c:f>NUM.VIVIENDAS!$C$56:$E$56</c:f>
              <c:numCache>
                <c:formatCode>0%</c:formatCode>
                <c:ptCount val="3"/>
                <c:pt idx="0">
                  <c:v>0.37543422171613072</c:v>
                </c:pt>
                <c:pt idx="1">
                  <c:v>0.45346751043841338</c:v>
                </c:pt>
                <c:pt idx="2">
                  <c:v>0.76650344577439244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9750528"/>
        <c:axId val="129752064"/>
        <c:axId val="0"/>
      </c:bar3DChart>
      <c:catAx>
        <c:axId val="12975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9752064"/>
        <c:crosses val="autoZero"/>
        <c:auto val="1"/>
        <c:lblAlgn val="ctr"/>
        <c:lblOffset val="100"/>
        <c:noMultiLvlLbl val="0"/>
      </c:catAx>
      <c:valAx>
        <c:axId val="12975206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9750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470807</xdr:colOff>
      <xdr:row>37</xdr:row>
      <xdr:rowOff>13607</xdr:rowOff>
    </xdr:from>
    <xdr:to>
      <xdr:col>12</xdr:col>
      <xdr:colOff>99332</xdr:colOff>
      <xdr:row>64</xdr:row>
      <xdr:rowOff>178934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748392</xdr:colOff>
      <xdr:row>3</xdr:row>
      <xdr:rowOff>75872</xdr:rowOff>
    </xdr:to>
    <xdr:pic>
      <xdr:nvPicPr>
        <xdr:cNvPr id="23" name="2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892392" cy="647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238125</xdr:colOff>
      <xdr:row>35</xdr:row>
      <xdr:rowOff>0</xdr:rowOff>
    </xdr:from>
    <xdr:to>
      <xdr:col>6</xdr:col>
      <xdr:colOff>142875</xdr:colOff>
      <xdr:row>36</xdr:row>
      <xdr:rowOff>28575</xdr:rowOff>
    </xdr:to>
    <xdr:sp macro="" textlink="">
      <xdr:nvSpPr>
        <xdr:cNvPr id="25" name="CuadroTexto 24"/>
        <xdr:cNvSpPr txBox="1"/>
      </xdr:nvSpPr>
      <xdr:spPr>
        <a:xfrm>
          <a:off x="3819525" y="6296025"/>
          <a:ext cx="66675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>
              <a:solidFill>
                <a:schemeClr val="bg1"/>
              </a:solidFill>
            </a:rPr>
            <a:t>Sierra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0.16758</cdr:x>
      <cdr:y>0.10337</cdr:y>
    </cdr:from>
    <cdr:to>
      <cdr:x>0.22965</cdr:x>
      <cdr:y>0.18011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431827" y="628650"/>
          <a:ext cx="530323" cy="4667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 Costa</a:t>
          </a:r>
        </a:p>
        <a:p xmlns:a="http://schemas.openxmlformats.org/drawingml/2006/main">
          <a:endParaRPr lang="es-EC" sz="1100"/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0.23066</cdr:x>
      <cdr:y>0.38189</cdr:y>
    </cdr:from>
    <cdr:to>
      <cdr:x>0.30435</cdr:x>
      <cdr:y>0.42287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970704" y="2322572"/>
          <a:ext cx="629622" cy="249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Guayas</a:t>
          </a:r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0.29049</cdr:x>
      <cdr:y>0.5432</cdr:y>
    </cdr:from>
    <cdr:to>
      <cdr:x>0.39242</cdr:x>
      <cdr:y>0.59045</cdr:y>
    </cdr:to>
    <cdr:sp macro="" textlink="">
      <cdr:nvSpPr>
        <cdr:cNvPr id="4" name="CuadroTexto 3"/>
        <cdr:cNvSpPr txBox="1"/>
      </cdr:nvSpPr>
      <cdr:spPr>
        <a:xfrm xmlns:a="http://schemas.openxmlformats.org/drawingml/2006/main">
          <a:off x="2481967" y="3303564"/>
          <a:ext cx="870833" cy="287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Resto</a:t>
          </a:r>
          <a:r>
            <a:rPr lang="es-EC" sz="1100" baseline="0"/>
            <a:t> Costa</a:t>
          </a:r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0.51248</cdr:x>
      <cdr:y>0.42897</cdr:y>
    </cdr:from>
    <cdr:to>
      <cdr:x>0.62735</cdr:x>
      <cdr:y>0.51577</cdr:y>
    </cdr:to>
    <cdr:sp macro="" textlink="">
      <cdr:nvSpPr>
        <cdr:cNvPr id="5" name="CuadroTexto 4"/>
        <cdr:cNvSpPr txBox="1"/>
      </cdr:nvSpPr>
      <cdr:spPr>
        <a:xfrm xmlns:a="http://schemas.openxmlformats.org/drawingml/2006/main">
          <a:off x="4378568" y="2608851"/>
          <a:ext cx="981481" cy="527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Pichincha</a:t>
          </a:r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0.57035</cdr:x>
      <cdr:y>0.49922</cdr:y>
    </cdr:from>
    <cdr:to>
      <cdr:x>0.72941</cdr:x>
      <cdr:y>0.58603</cdr:y>
    </cdr:to>
    <cdr:sp macro="" textlink="">
      <cdr:nvSpPr>
        <cdr:cNvPr id="6" name="CuadroTexto 5"/>
        <cdr:cNvSpPr txBox="1"/>
      </cdr:nvSpPr>
      <cdr:spPr>
        <a:xfrm xmlns:a="http://schemas.openxmlformats.org/drawingml/2006/main">
          <a:off x="4873068" y="3036136"/>
          <a:ext cx="1358975" cy="527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Resto</a:t>
          </a:r>
          <a:r>
            <a:rPr lang="es-EC" sz="1100" baseline="0"/>
            <a:t> Sierra</a:t>
          </a:r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0.71795</cdr:x>
      <cdr:y>0.12216</cdr:y>
    </cdr:from>
    <cdr:to>
      <cdr:x>0.82163</cdr:x>
      <cdr:y>0.15975</cdr:y>
    </cdr:to>
    <cdr:sp macro="" textlink="">
      <cdr:nvSpPr>
        <cdr:cNvPr id="7" name="CuadroTexto 6"/>
        <cdr:cNvSpPr txBox="1"/>
      </cdr:nvSpPr>
      <cdr:spPr>
        <a:xfrm xmlns:a="http://schemas.openxmlformats.org/drawingml/2006/main">
          <a:off x="6134100" y="742950"/>
          <a:ext cx="8858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Amazonía</a:t>
          </a:r>
        </a:p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0.7893</cdr:x>
      <cdr:y>0.62647</cdr:y>
    </cdr:from>
    <cdr:to>
      <cdr:x>0.87179</cdr:x>
      <cdr:y>0.65466</cdr:y>
    </cdr:to>
    <cdr:sp macro="" textlink="">
      <cdr:nvSpPr>
        <cdr:cNvPr id="8" name="CuadroTexto 7"/>
        <cdr:cNvSpPr txBox="1"/>
      </cdr:nvSpPr>
      <cdr:spPr>
        <a:xfrm xmlns:a="http://schemas.openxmlformats.org/drawingml/2006/main">
          <a:off x="6743700" y="3810000"/>
          <a:ext cx="70485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0.7748</cdr:x>
      <cdr:y>0.63743</cdr:y>
    </cdr:from>
    <cdr:to>
      <cdr:x>0.8796</cdr:x>
      <cdr:y>0.68128</cdr:y>
    </cdr:to>
    <cdr:sp macro="" textlink="">
      <cdr:nvSpPr>
        <cdr:cNvPr id="9" name="CuadroTexto 8"/>
        <cdr:cNvSpPr txBox="1"/>
      </cdr:nvSpPr>
      <cdr:spPr>
        <a:xfrm xmlns:a="http://schemas.openxmlformats.org/drawingml/2006/main">
          <a:off x="6619875" y="3876675"/>
          <a:ext cx="8953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Sucumbios</a:t>
          </a:r>
        </a:p>
      </cdr:txBody>
    </cdr:sp>
  </cdr:relSizeAnchor>
  <cdr:relSizeAnchor xmlns:cdr="http://schemas.openxmlformats.org/drawingml/2006/chartDrawing">
    <cdr:from>
      <cdr:x>0.84169</cdr:x>
      <cdr:y>0.23023</cdr:y>
    </cdr:from>
    <cdr:to>
      <cdr:x>0.95318</cdr:x>
      <cdr:y>0.3148</cdr:y>
    </cdr:to>
    <cdr:sp macro="" textlink="">
      <cdr:nvSpPr>
        <cdr:cNvPr id="10" name="CuadroTexto 9"/>
        <cdr:cNvSpPr txBox="1"/>
      </cdr:nvSpPr>
      <cdr:spPr>
        <a:xfrm xmlns:a="http://schemas.openxmlformats.org/drawingml/2006/main">
          <a:off x="7191376" y="1400175"/>
          <a:ext cx="952500" cy="51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/>
            <a:t>Resto Amazonía</a:t>
          </a:r>
        </a:p>
        <a:p xmlns:a="http://schemas.openxmlformats.org/drawingml/2006/main">
          <a:endParaRPr lang="es-EC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view="pageBreakPreview" zoomScale="70" zoomScaleNormal="100" zoomScaleSheetLayoutView="70" workbookViewId="0">
      <selection activeCell="I32" sqref="I32"/>
    </sheetView>
  </sheetViews>
  <sheetFormatPr baseColWidth="10" defaultRowHeight="15" x14ac:dyDescent="0.25"/>
  <cols>
    <col min="1" max="13" width="11.42578125" customWidth="1"/>
  </cols>
  <sheetData>
    <row r="1" spans="1:19" x14ac:dyDescent="0.25">
      <c r="M1" s="11"/>
    </row>
    <row r="2" spans="1:19" x14ac:dyDescent="0.25">
      <c r="M2" s="11"/>
    </row>
    <row r="3" spans="1:19" x14ac:dyDescent="0.25">
      <c r="M3" s="11"/>
    </row>
    <row r="4" spans="1:19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9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4"/>
      <c r="N5" s="10"/>
      <c r="O5" s="10"/>
      <c r="P5" s="10"/>
      <c r="Q5" s="10"/>
      <c r="R5" s="10"/>
      <c r="S5" s="10"/>
    </row>
    <row r="6" spans="1:19" x14ac:dyDescent="0.25">
      <c r="A6" s="11"/>
      <c r="B6" s="19" t="s">
        <v>25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4"/>
      <c r="N6" s="10"/>
      <c r="O6" s="10"/>
      <c r="P6" s="10"/>
      <c r="Q6" s="10"/>
      <c r="R6" s="10"/>
      <c r="S6" s="10"/>
    </row>
    <row r="7" spans="1:19" x14ac:dyDescent="0.25">
      <c r="A7" s="11"/>
      <c r="B7" s="19" t="s">
        <v>11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4"/>
      <c r="N7" s="10"/>
      <c r="O7" s="10"/>
      <c r="P7" s="10"/>
      <c r="Q7" s="10"/>
      <c r="R7" s="10"/>
      <c r="S7" s="10"/>
    </row>
    <row r="8" spans="1:19" x14ac:dyDescent="0.25">
      <c r="A8" s="11"/>
      <c r="B8" s="12"/>
      <c r="C8" s="11"/>
      <c r="D8" s="11"/>
      <c r="E8" s="11"/>
      <c r="F8" s="11"/>
      <c r="G8" s="11"/>
      <c r="H8" s="11"/>
      <c r="I8" s="11"/>
      <c r="J8" s="11"/>
      <c r="K8" s="11"/>
      <c r="L8" s="11"/>
      <c r="M8" s="14"/>
      <c r="N8" s="10"/>
      <c r="O8" s="10"/>
      <c r="P8" s="10"/>
      <c r="Q8" s="10"/>
      <c r="R8" s="10"/>
      <c r="S8" s="10"/>
    </row>
    <row r="9" spans="1:19" ht="15" customHeight="1" x14ac:dyDescent="0.25">
      <c r="A9" s="11"/>
      <c r="B9" s="24" t="s">
        <v>0</v>
      </c>
      <c r="C9" s="20" t="s">
        <v>1</v>
      </c>
      <c r="D9" s="20" t="s">
        <v>2</v>
      </c>
      <c r="E9" s="22" t="s">
        <v>3</v>
      </c>
      <c r="F9" s="22" t="s">
        <v>4</v>
      </c>
      <c r="G9" s="22" t="s">
        <v>5</v>
      </c>
      <c r="H9" s="22" t="s">
        <v>6</v>
      </c>
      <c r="I9" s="20" t="s">
        <v>7</v>
      </c>
      <c r="J9" s="20" t="s">
        <v>9</v>
      </c>
      <c r="K9" s="22" t="s">
        <v>8</v>
      </c>
      <c r="L9" s="20" t="s">
        <v>10</v>
      </c>
      <c r="M9" s="14"/>
      <c r="N9" s="10"/>
      <c r="O9" s="10"/>
      <c r="P9" s="10"/>
      <c r="Q9" s="10"/>
      <c r="R9" s="10"/>
      <c r="S9" s="10"/>
    </row>
    <row r="10" spans="1:19" x14ac:dyDescent="0.25">
      <c r="A10" s="11"/>
      <c r="B10" s="25"/>
      <c r="C10" s="21"/>
      <c r="D10" s="21"/>
      <c r="E10" s="23"/>
      <c r="F10" s="23"/>
      <c r="G10" s="23"/>
      <c r="H10" s="23"/>
      <c r="I10" s="21"/>
      <c r="J10" s="21"/>
      <c r="K10" s="23"/>
      <c r="L10" s="21"/>
      <c r="M10" s="14"/>
      <c r="N10" s="10"/>
      <c r="O10" s="10"/>
      <c r="P10" s="10"/>
      <c r="Q10" s="10"/>
      <c r="R10" s="10"/>
      <c r="S10" s="10"/>
    </row>
    <row r="11" spans="1:19" x14ac:dyDescent="0.25">
      <c r="A11" s="11"/>
      <c r="B11" s="5"/>
      <c r="C11" s="6"/>
      <c r="D11" s="6"/>
      <c r="E11" s="6"/>
      <c r="F11" s="6"/>
      <c r="G11" s="6"/>
      <c r="H11" s="6"/>
      <c r="I11" s="6"/>
      <c r="J11" s="6"/>
      <c r="K11" s="6"/>
      <c r="L11" s="7"/>
      <c r="M11" s="14"/>
      <c r="N11" s="10"/>
      <c r="O11" s="10"/>
      <c r="P11" s="10"/>
      <c r="Q11" s="10"/>
      <c r="R11" s="10"/>
      <c r="S11" s="10"/>
    </row>
    <row r="12" spans="1:19" x14ac:dyDescent="0.25">
      <c r="A12" s="11"/>
      <c r="B12" s="1">
        <v>2000</v>
      </c>
      <c r="C12" s="2">
        <v>6458</v>
      </c>
      <c r="D12" s="3">
        <v>3267</v>
      </c>
      <c r="E12" s="2">
        <v>3191</v>
      </c>
      <c r="F12" s="2">
        <v>16379</v>
      </c>
      <c r="G12" s="2">
        <v>6033</v>
      </c>
      <c r="H12" s="2">
        <v>10346</v>
      </c>
      <c r="I12" s="2">
        <v>1121</v>
      </c>
      <c r="J12" s="2">
        <v>177</v>
      </c>
      <c r="K12" s="2">
        <v>944</v>
      </c>
      <c r="L12" s="2">
        <v>141</v>
      </c>
      <c r="M12" s="14"/>
      <c r="N12" s="10"/>
      <c r="O12" s="10"/>
      <c r="P12" s="10"/>
      <c r="Q12" s="10"/>
      <c r="R12" s="10"/>
      <c r="S12" s="10"/>
    </row>
    <row r="13" spans="1:19" x14ac:dyDescent="0.25">
      <c r="A13" s="11"/>
      <c r="B13" s="9">
        <v>2001</v>
      </c>
      <c r="C13" s="4">
        <v>8462</v>
      </c>
      <c r="D13" s="4">
        <v>5475</v>
      </c>
      <c r="E13" s="4">
        <v>2987</v>
      </c>
      <c r="F13" s="4">
        <v>16736</v>
      </c>
      <c r="G13" s="4">
        <v>7992</v>
      </c>
      <c r="H13" s="4">
        <v>8744</v>
      </c>
      <c r="I13" s="4">
        <v>936</v>
      </c>
      <c r="J13" s="4">
        <v>101</v>
      </c>
      <c r="K13" s="4">
        <v>835</v>
      </c>
      <c r="L13" s="4">
        <v>125</v>
      </c>
      <c r="M13" s="14"/>
      <c r="N13" s="10"/>
      <c r="O13" s="10"/>
      <c r="P13" s="10"/>
      <c r="Q13" s="10"/>
      <c r="R13" s="10"/>
      <c r="S13" s="10"/>
    </row>
    <row r="14" spans="1:19" x14ac:dyDescent="0.25">
      <c r="A14" s="11"/>
      <c r="B14" s="1">
        <v>2002</v>
      </c>
      <c r="C14" s="2">
        <v>11309</v>
      </c>
      <c r="D14" s="3">
        <v>7534</v>
      </c>
      <c r="E14" s="2">
        <v>3775</v>
      </c>
      <c r="F14" s="2">
        <v>14821</v>
      </c>
      <c r="G14" s="2">
        <v>6827</v>
      </c>
      <c r="H14" s="2">
        <v>7994</v>
      </c>
      <c r="I14" s="2">
        <v>932</v>
      </c>
      <c r="J14" s="2">
        <v>111</v>
      </c>
      <c r="K14" s="2">
        <v>821</v>
      </c>
      <c r="L14" s="2">
        <v>61</v>
      </c>
      <c r="M14" s="14"/>
      <c r="N14" s="10"/>
      <c r="O14" s="10"/>
      <c r="P14" s="10"/>
      <c r="Q14" s="10"/>
      <c r="R14" s="10"/>
      <c r="S14" s="10"/>
    </row>
    <row r="15" spans="1:19" x14ac:dyDescent="0.25">
      <c r="A15" s="11"/>
      <c r="B15" s="9">
        <v>2003</v>
      </c>
      <c r="C15" s="4">
        <v>10581</v>
      </c>
      <c r="D15" s="4">
        <v>7626</v>
      </c>
      <c r="E15" s="4">
        <v>2955</v>
      </c>
      <c r="F15" s="4">
        <v>18687</v>
      </c>
      <c r="G15" s="4">
        <v>10048</v>
      </c>
      <c r="H15" s="4">
        <v>8639</v>
      </c>
      <c r="I15" s="4">
        <v>962</v>
      </c>
      <c r="J15" s="4">
        <v>125</v>
      </c>
      <c r="K15" s="4">
        <v>837</v>
      </c>
      <c r="L15" s="4">
        <v>40</v>
      </c>
      <c r="M15" s="14"/>
      <c r="N15" s="10"/>
      <c r="O15" s="10"/>
      <c r="P15" s="10"/>
      <c r="Q15" s="10"/>
      <c r="R15" s="10"/>
      <c r="S15" s="10"/>
    </row>
    <row r="16" spans="1:19" x14ac:dyDescent="0.25">
      <c r="A16" s="11"/>
      <c r="B16" s="1">
        <v>2004</v>
      </c>
      <c r="C16" s="2">
        <v>12398</v>
      </c>
      <c r="D16" s="3">
        <v>7532</v>
      </c>
      <c r="E16" s="2">
        <v>4866</v>
      </c>
      <c r="F16" s="2">
        <v>20350</v>
      </c>
      <c r="G16" s="2">
        <v>10874</v>
      </c>
      <c r="H16" s="2">
        <v>9476</v>
      </c>
      <c r="I16" s="2">
        <v>1130</v>
      </c>
      <c r="J16" s="2">
        <v>115</v>
      </c>
      <c r="K16" s="2">
        <v>1015</v>
      </c>
      <c r="L16" s="2">
        <v>116</v>
      </c>
      <c r="M16" s="14"/>
      <c r="N16" s="10"/>
      <c r="O16" s="10"/>
      <c r="P16" s="10"/>
      <c r="Q16" s="10"/>
      <c r="R16" s="10"/>
      <c r="S16" s="10"/>
    </row>
    <row r="17" spans="1:19" x14ac:dyDescent="0.25">
      <c r="A17" s="11"/>
      <c r="B17" s="9">
        <v>2005</v>
      </c>
      <c r="C17" s="4">
        <v>11551</v>
      </c>
      <c r="D17" s="4">
        <v>8414</v>
      </c>
      <c r="E17" s="4">
        <v>3137</v>
      </c>
      <c r="F17" s="4">
        <v>18916</v>
      </c>
      <c r="G17" s="4">
        <v>6978</v>
      </c>
      <c r="H17" s="4">
        <v>11938</v>
      </c>
      <c r="I17" s="4">
        <v>1080</v>
      </c>
      <c r="J17" s="4">
        <v>95</v>
      </c>
      <c r="K17" s="4">
        <v>985</v>
      </c>
      <c r="L17" s="4">
        <v>136</v>
      </c>
      <c r="M17" s="14"/>
      <c r="N17" s="10"/>
      <c r="O17" s="10"/>
      <c r="P17" s="10"/>
      <c r="Q17" s="10"/>
      <c r="R17" s="10"/>
      <c r="S17" s="10"/>
    </row>
    <row r="18" spans="1:19" x14ac:dyDescent="0.25">
      <c r="A18" s="11"/>
      <c r="B18" s="1">
        <v>2006</v>
      </c>
      <c r="C18" s="2">
        <v>12723</v>
      </c>
      <c r="D18" s="3">
        <v>9073</v>
      </c>
      <c r="E18" s="2">
        <v>3650</v>
      </c>
      <c r="F18" s="2">
        <v>21950</v>
      </c>
      <c r="G18" s="2">
        <v>9956</v>
      </c>
      <c r="H18" s="2">
        <v>11994</v>
      </c>
      <c r="I18" s="2">
        <v>1029</v>
      </c>
      <c r="J18" s="2">
        <v>114</v>
      </c>
      <c r="K18" s="2">
        <v>915</v>
      </c>
      <c r="L18" s="2">
        <v>86</v>
      </c>
      <c r="M18" s="14"/>
      <c r="N18" s="10"/>
      <c r="O18" s="10"/>
      <c r="P18" s="10"/>
      <c r="Q18" s="10"/>
      <c r="R18" s="10"/>
      <c r="S18" s="10"/>
    </row>
    <row r="19" spans="1:19" x14ac:dyDescent="0.25">
      <c r="A19" s="11"/>
      <c r="B19" s="9">
        <v>2007</v>
      </c>
      <c r="C19" s="4">
        <v>15498</v>
      </c>
      <c r="D19" s="4">
        <v>9709</v>
      </c>
      <c r="E19" s="4">
        <v>5789</v>
      </c>
      <c r="F19" s="4">
        <v>39897</v>
      </c>
      <c r="G19" s="4">
        <v>12578</v>
      </c>
      <c r="H19" s="4">
        <v>27319</v>
      </c>
      <c r="I19" s="4">
        <v>1458</v>
      </c>
      <c r="J19" s="4">
        <v>206</v>
      </c>
      <c r="K19" s="4">
        <v>1252</v>
      </c>
      <c r="L19" s="4">
        <v>159</v>
      </c>
      <c r="M19" s="14"/>
      <c r="N19" s="10"/>
      <c r="O19" s="10"/>
      <c r="P19" s="10"/>
      <c r="Q19" s="10"/>
      <c r="R19" s="10"/>
      <c r="S19" s="10"/>
    </row>
    <row r="20" spans="1:19" x14ac:dyDescent="0.25">
      <c r="A20" s="11"/>
      <c r="B20" s="1">
        <v>2008</v>
      </c>
      <c r="C20" s="2">
        <v>20416</v>
      </c>
      <c r="D20" s="3">
        <v>9583</v>
      </c>
      <c r="E20" s="2">
        <v>10833</v>
      </c>
      <c r="F20" s="2">
        <v>22740</v>
      </c>
      <c r="G20" s="2">
        <v>5322</v>
      </c>
      <c r="H20" s="2">
        <v>17418</v>
      </c>
      <c r="I20" s="2">
        <v>2087</v>
      </c>
      <c r="J20" s="2">
        <v>381</v>
      </c>
      <c r="K20" s="2">
        <v>1706</v>
      </c>
      <c r="L20" s="2">
        <v>67</v>
      </c>
      <c r="M20" s="14"/>
      <c r="N20" s="10"/>
      <c r="O20" s="10"/>
      <c r="P20" s="10"/>
      <c r="Q20" s="10"/>
      <c r="R20" s="10"/>
      <c r="S20" s="10"/>
    </row>
    <row r="21" spans="1:19" x14ac:dyDescent="0.25">
      <c r="A21" s="11"/>
      <c r="B21" s="9">
        <v>2009</v>
      </c>
      <c r="C21" s="4">
        <v>16246</v>
      </c>
      <c r="D21" s="4">
        <v>7724</v>
      </c>
      <c r="E21" s="4">
        <v>8522</v>
      </c>
      <c r="F21" s="4">
        <v>42648</v>
      </c>
      <c r="G21" s="4">
        <v>17390</v>
      </c>
      <c r="H21" s="4">
        <v>25258</v>
      </c>
      <c r="I21" s="4">
        <v>1893</v>
      </c>
      <c r="J21" s="4">
        <v>423</v>
      </c>
      <c r="K21" s="4">
        <v>1470</v>
      </c>
      <c r="L21" s="4">
        <v>292</v>
      </c>
      <c r="M21" s="14"/>
      <c r="N21" s="10"/>
      <c r="O21" s="10"/>
      <c r="P21" s="10"/>
      <c r="Q21" s="10"/>
      <c r="R21" s="10"/>
      <c r="S21" s="10"/>
    </row>
    <row r="22" spans="1:19" x14ac:dyDescent="0.25">
      <c r="A22" s="11"/>
      <c r="B22" s="1">
        <v>2010</v>
      </c>
      <c r="C22" s="2">
        <v>17444</v>
      </c>
      <c r="D22" s="3">
        <v>10677</v>
      </c>
      <c r="E22" s="2">
        <v>6767</v>
      </c>
      <c r="F22" s="2">
        <v>47096</v>
      </c>
      <c r="G22" s="2">
        <v>15668</v>
      </c>
      <c r="H22" s="2">
        <v>31428</v>
      </c>
      <c r="I22" s="2">
        <v>1962</v>
      </c>
      <c r="J22" s="2">
        <v>384</v>
      </c>
      <c r="K22" s="2">
        <v>1578</v>
      </c>
      <c r="L22" s="2">
        <v>176</v>
      </c>
      <c r="M22" s="14"/>
      <c r="N22" s="10"/>
      <c r="O22" s="10"/>
      <c r="P22" s="10"/>
      <c r="Q22" s="10"/>
      <c r="R22" s="10"/>
      <c r="S22" s="10"/>
    </row>
    <row r="23" spans="1:19" x14ac:dyDescent="0.25">
      <c r="A23" s="11"/>
      <c r="B23" s="9">
        <v>2011</v>
      </c>
      <c r="C23" s="4">
        <v>27449</v>
      </c>
      <c r="D23" s="4">
        <v>10256</v>
      </c>
      <c r="E23" s="4">
        <v>17193</v>
      </c>
      <c r="F23" s="4">
        <v>42467</v>
      </c>
      <c r="G23" s="4">
        <v>21984</v>
      </c>
      <c r="H23" s="4">
        <v>20483</v>
      </c>
      <c r="I23" s="4">
        <v>2176</v>
      </c>
      <c r="J23" s="4">
        <v>436</v>
      </c>
      <c r="K23" s="4">
        <v>1740</v>
      </c>
      <c r="L23" s="4">
        <v>258</v>
      </c>
      <c r="M23" s="14"/>
      <c r="N23" s="10"/>
      <c r="O23" s="10"/>
      <c r="P23" s="10"/>
      <c r="Q23" s="10"/>
      <c r="R23" s="10"/>
      <c r="S23" s="10"/>
    </row>
    <row r="24" spans="1:19" x14ac:dyDescent="0.25">
      <c r="A24" s="11"/>
      <c r="B24" s="1">
        <v>2012</v>
      </c>
      <c r="C24" s="2">
        <v>21055</v>
      </c>
      <c r="D24" s="3">
        <v>12273</v>
      </c>
      <c r="E24" s="2">
        <v>8782</v>
      </c>
      <c r="F24" s="2">
        <v>82495</v>
      </c>
      <c r="G24" s="2">
        <v>65373</v>
      </c>
      <c r="H24" s="2">
        <v>17122</v>
      </c>
      <c r="I24" s="2">
        <v>2519</v>
      </c>
      <c r="J24" s="2">
        <v>659</v>
      </c>
      <c r="K24" s="2">
        <v>1860</v>
      </c>
      <c r="L24" s="2">
        <v>157</v>
      </c>
      <c r="M24" s="14"/>
      <c r="N24" s="10"/>
      <c r="O24" s="10"/>
      <c r="P24" s="10"/>
      <c r="Q24" s="10"/>
      <c r="R24" s="10"/>
      <c r="S24" s="10"/>
    </row>
    <row r="25" spans="1:19" x14ac:dyDescent="0.25">
      <c r="A25" s="11"/>
      <c r="B25" s="9">
        <v>2013</v>
      </c>
      <c r="C25" s="4">
        <v>56560</v>
      </c>
      <c r="D25" s="4">
        <v>45731</v>
      </c>
      <c r="E25" s="4">
        <v>10829</v>
      </c>
      <c r="F25" s="4">
        <v>30542</v>
      </c>
      <c r="G25" s="4">
        <v>13658</v>
      </c>
      <c r="H25" s="4">
        <v>16884</v>
      </c>
      <c r="I25" s="4">
        <v>2478</v>
      </c>
      <c r="J25" s="4">
        <v>673</v>
      </c>
      <c r="K25" s="4">
        <v>1805</v>
      </c>
      <c r="L25" s="4">
        <v>380</v>
      </c>
      <c r="M25" s="14"/>
      <c r="N25" s="10"/>
      <c r="O25" s="10"/>
      <c r="P25" s="10"/>
      <c r="Q25" s="10"/>
      <c r="R25" s="10"/>
      <c r="S25" s="10"/>
    </row>
    <row r="26" spans="1:19" ht="15.75" thickBot="1" x14ac:dyDescent="0.3">
      <c r="A26" s="11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4"/>
      <c r="N26" s="10"/>
      <c r="O26" s="10"/>
      <c r="P26" s="10"/>
      <c r="Q26" s="10"/>
      <c r="R26" s="10"/>
      <c r="S26" s="10"/>
    </row>
    <row r="27" spans="1:19" x14ac:dyDescent="0.25">
      <c r="A27" s="11"/>
      <c r="B27" s="13" t="s">
        <v>12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4"/>
      <c r="N27" s="10"/>
      <c r="O27" s="10"/>
      <c r="P27" s="10"/>
      <c r="Q27" s="10"/>
      <c r="R27" s="10"/>
      <c r="S27" s="10"/>
    </row>
    <row r="28" spans="1:19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4"/>
      <c r="N28" s="10"/>
      <c r="O28" s="10"/>
      <c r="P28" s="10"/>
      <c r="Q28" s="10"/>
      <c r="R28" s="10"/>
      <c r="S28" s="10"/>
    </row>
    <row r="29" spans="1:19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4"/>
      <c r="N29" s="10"/>
      <c r="O29" s="10"/>
      <c r="P29" s="10"/>
      <c r="Q29" s="10"/>
      <c r="R29" s="10"/>
      <c r="S29" s="10"/>
    </row>
    <row r="30" spans="1:19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4"/>
      <c r="N30" s="10"/>
      <c r="O30" s="10"/>
      <c r="P30" s="10"/>
      <c r="Q30" s="10"/>
      <c r="R30" s="10"/>
      <c r="S30" s="10"/>
    </row>
    <row r="31" spans="1:19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4"/>
      <c r="N31" s="10"/>
      <c r="O31" s="10"/>
      <c r="P31" s="10"/>
      <c r="Q31" s="10"/>
      <c r="R31" s="10"/>
      <c r="S31" s="10"/>
    </row>
    <row r="32" spans="1:19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4"/>
      <c r="N32" s="10"/>
      <c r="O32" s="10"/>
      <c r="P32" s="10"/>
      <c r="Q32" s="10"/>
      <c r="R32" s="10"/>
      <c r="S32" s="10"/>
    </row>
    <row r="33" spans="1:19" x14ac:dyDescent="0.25">
      <c r="A33" s="14"/>
      <c r="B33" s="14"/>
      <c r="C33" s="14"/>
      <c r="D33" s="14"/>
      <c r="E33" s="14"/>
      <c r="F33" s="14"/>
      <c r="G33" s="14"/>
      <c r="H33" s="14"/>
      <c r="I33" s="11"/>
      <c r="J33" s="11"/>
      <c r="K33" s="11"/>
      <c r="L33" s="11"/>
      <c r="M33" s="14"/>
      <c r="N33" s="10"/>
      <c r="O33" s="10"/>
      <c r="P33" s="10"/>
      <c r="Q33" s="10"/>
      <c r="R33" s="10"/>
      <c r="S33" s="10"/>
    </row>
    <row r="34" spans="1:19" x14ac:dyDescent="0.25">
      <c r="A34" s="14"/>
      <c r="B34" s="14"/>
      <c r="C34" s="14"/>
      <c r="D34" s="14"/>
      <c r="E34" s="14"/>
      <c r="F34" s="14"/>
      <c r="G34" s="14"/>
      <c r="H34" s="14"/>
      <c r="I34" s="11"/>
      <c r="J34" s="11"/>
      <c r="K34" s="11"/>
      <c r="L34" s="11"/>
      <c r="M34" s="14"/>
      <c r="N34" s="10"/>
      <c r="O34" s="10"/>
      <c r="P34" s="10"/>
      <c r="Q34" s="10"/>
      <c r="R34" s="10"/>
      <c r="S34" s="10"/>
    </row>
    <row r="35" spans="1:19" x14ac:dyDescent="0.25">
      <c r="A35" s="14"/>
      <c r="B35" s="14"/>
      <c r="C35" s="14"/>
      <c r="D35" s="14"/>
      <c r="E35" s="14"/>
      <c r="F35" s="14"/>
      <c r="G35" s="14"/>
      <c r="H35" s="14"/>
      <c r="I35" s="11"/>
      <c r="J35" s="11"/>
      <c r="K35" s="11"/>
      <c r="L35" s="11"/>
      <c r="M35" s="14"/>
      <c r="N35" s="10"/>
      <c r="O35" s="10"/>
      <c r="P35" s="10"/>
      <c r="Q35" s="10"/>
      <c r="R35" s="10"/>
      <c r="S35" s="10"/>
    </row>
    <row r="36" spans="1:19" x14ac:dyDescent="0.25">
      <c r="A36" s="15"/>
      <c r="B36" s="11"/>
      <c r="C36" s="11"/>
      <c r="D36" s="15"/>
      <c r="E36" s="15"/>
      <c r="F36" s="14"/>
      <c r="G36" s="14"/>
      <c r="H36" s="14"/>
      <c r="I36" s="14"/>
      <c r="J36" s="14"/>
      <c r="K36" s="11"/>
      <c r="L36" s="11"/>
      <c r="M36" s="14"/>
      <c r="N36" s="10"/>
      <c r="O36" s="10"/>
      <c r="P36" s="10"/>
      <c r="Q36" s="10"/>
      <c r="R36" s="10"/>
      <c r="S36" s="10"/>
    </row>
    <row r="37" spans="1:19" x14ac:dyDescent="0.25">
      <c r="A37" s="15"/>
      <c r="B37" s="15" t="s">
        <v>13</v>
      </c>
      <c r="C37" s="15" t="s">
        <v>14</v>
      </c>
      <c r="D37" s="15" t="s">
        <v>15</v>
      </c>
      <c r="E37" s="15"/>
      <c r="F37" s="14"/>
      <c r="G37" s="14"/>
      <c r="H37" s="14"/>
      <c r="I37" s="14"/>
      <c r="J37" s="14"/>
      <c r="K37" s="11"/>
      <c r="L37" s="11"/>
      <c r="M37" s="14"/>
      <c r="N37" s="10"/>
      <c r="O37" s="10"/>
      <c r="P37" s="10"/>
      <c r="Q37" s="10"/>
      <c r="R37" s="10"/>
      <c r="S37" s="10"/>
    </row>
    <row r="38" spans="1:19" x14ac:dyDescent="0.25">
      <c r="A38" s="15"/>
      <c r="B38" s="16">
        <v>138754</v>
      </c>
      <c r="C38" s="16">
        <v>86661</v>
      </c>
      <c r="D38" s="16">
        <v>52093</v>
      </c>
      <c r="E38" s="15"/>
      <c r="F38" s="14"/>
      <c r="G38" s="14"/>
      <c r="H38" s="14"/>
      <c r="I38" s="14"/>
      <c r="J38" s="14"/>
      <c r="K38" s="11"/>
      <c r="L38" s="11"/>
      <c r="M38" s="14"/>
      <c r="N38" s="10"/>
      <c r="O38" s="10"/>
      <c r="P38" s="10"/>
      <c r="Q38" s="10"/>
      <c r="R38" s="10"/>
      <c r="S38" s="10"/>
    </row>
    <row r="39" spans="1:19" x14ac:dyDescent="0.25">
      <c r="A39" s="15"/>
      <c r="B39" s="15"/>
      <c r="C39" s="15"/>
      <c r="D39" s="15"/>
      <c r="E39" s="15"/>
      <c r="F39" s="14"/>
      <c r="G39" s="14"/>
      <c r="H39" s="14"/>
      <c r="I39" s="14"/>
      <c r="J39" s="14"/>
      <c r="K39" s="11"/>
      <c r="L39" s="11"/>
      <c r="M39" s="14"/>
      <c r="N39" s="10"/>
      <c r="O39" s="10"/>
      <c r="P39" s="10"/>
      <c r="Q39" s="10"/>
      <c r="R39" s="10"/>
      <c r="S39" s="10"/>
    </row>
    <row r="40" spans="1:19" x14ac:dyDescent="0.25">
      <c r="A40" s="15"/>
      <c r="B40" s="15"/>
      <c r="C40" s="15"/>
      <c r="D40" s="15"/>
      <c r="E40" s="15"/>
      <c r="F40" s="14"/>
      <c r="G40" s="14"/>
      <c r="H40" s="14"/>
      <c r="I40" s="14"/>
      <c r="J40" s="14"/>
      <c r="K40" s="11"/>
      <c r="L40" s="11"/>
      <c r="M40" s="14"/>
      <c r="N40" s="10"/>
      <c r="O40" s="10"/>
      <c r="P40" s="10"/>
      <c r="Q40" s="10"/>
      <c r="R40" s="10"/>
      <c r="S40" s="10"/>
    </row>
    <row r="41" spans="1:19" x14ac:dyDescent="0.25">
      <c r="A41" s="15"/>
      <c r="B41" s="15" t="s">
        <v>16</v>
      </c>
      <c r="C41" s="15" t="s">
        <v>17</v>
      </c>
      <c r="D41" s="15" t="s">
        <v>18</v>
      </c>
      <c r="E41" s="15"/>
      <c r="F41" s="14"/>
      <c r="G41" s="14"/>
      <c r="H41" s="14"/>
      <c r="I41" s="14"/>
      <c r="J41" s="14"/>
      <c r="K41" s="11"/>
      <c r="L41" s="11"/>
      <c r="M41" s="14"/>
      <c r="N41" s="10"/>
      <c r="O41" s="10"/>
      <c r="P41" s="10"/>
      <c r="Q41" s="10"/>
      <c r="R41" s="10"/>
      <c r="S41" s="10"/>
    </row>
    <row r="42" spans="1:19" x14ac:dyDescent="0.25">
      <c r="A42" s="15"/>
      <c r="B42" s="16">
        <v>245248</v>
      </c>
      <c r="C42" s="16">
        <v>134073</v>
      </c>
      <c r="D42" s="16">
        <v>111175</v>
      </c>
      <c r="E42" s="15"/>
      <c r="F42" s="14"/>
      <c r="G42" s="14"/>
      <c r="H42" s="14"/>
      <c r="I42" s="14"/>
      <c r="J42" s="14"/>
      <c r="K42" s="11"/>
      <c r="L42" s="11"/>
      <c r="M42" s="14"/>
      <c r="N42" s="10"/>
      <c r="O42" s="10"/>
      <c r="P42" s="10"/>
      <c r="Q42" s="10"/>
      <c r="R42" s="10"/>
      <c r="S42" s="10"/>
    </row>
    <row r="43" spans="1:19" x14ac:dyDescent="0.25">
      <c r="A43" s="15"/>
      <c r="B43" s="15"/>
      <c r="C43" s="15"/>
      <c r="D43" s="15"/>
      <c r="E43" s="15"/>
      <c r="F43" s="14"/>
      <c r="G43" s="14"/>
      <c r="H43" s="14"/>
      <c r="I43" s="14"/>
      <c r="J43" s="14"/>
      <c r="K43" s="11"/>
      <c r="L43" s="11"/>
      <c r="M43" s="14"/>
      <c r="N43" s="10"/>
      <c r="O43" s="10"/>
      <c r="P43" s="10"/>
      <c r="Q43" s="10"/>
      <c r="R43" s="10"/>
      <c r="S43" s="10"/>
    </row>
    <row r="44" spans="1:19" x14ac:dyDescent="0.25">
      <c r="A44" s="15"/>
      <c r="B44" s="15"/>
      <c r="C44" s="15"/>
      <c r="D44" s="15"/>
      <c r="E44" s="15"/>
      <c r="F44" s="14"/>
      <c r="G44" s="14"/>
      <c r="H44" s="14"/>
      <c r="I44" s="14"/>
      <c r="J44" s="14"/>
      <c r="K44" s="11"/>
      <c r="L44" s="11"/>
      <c r="M44" s="14"/>
      <c r="N44" s="10"/>
      <c r="O44" s="10"/>
      <c r="P44" s="10"/>
      <c r="Q44" s="10"/>
      <c r="R44" s="10"/>
      <c r="S44" s="10"/>
    </row>
    <row r="45" spans="1:19" x14ac:dyDescent="0.25">
      <c r="A45" s="15"/>
      <c r="B45" s="15" t="s">
        <v>19</v>
      </c>
      <c r="C45" s="15" t="s">
        <v>20</v>
      </c>
      <c r="D45" s="15" t="s">
        <v>21</v>
      </c>
      <c r="E45" s="15"/>
      <c r="F45" s="14"/>
      <c r="G45" s="14"/>
      <c r="H45" s="14"/>
      <c r="I45" s="14"/>
      <c r="J45" s="14"/>
      <c r="K45" s="11"/>
      <c r="L45" s="11"/>
      <c r="M45" s="14"/>
      <c r="N45" s="10"/>
      <c r="O45" s="10"/>
      <c r="P45" s="10"/>
      <c r="Q45" s="10"/>
      <c r="R45" s="10"/>
      <c r="S45" s="10"/>
    </row>
    <row r="46" spans="1:19" x14ac:dyDescent="0.25">
      <c r="A46" s="15"/>
      <c r="B46" s="16">
        <v>11028</v>
      </c>
      <c r="C46" s="16">
        <v>2575</v>
      </c>
      <c r="D46" s="16">
        <v>8453</v>
      </c>
      <c r="E46" s="15"/>
      <c r="F46" s="14"/>
      <c r="G46" s="14"/>
      <c r="H46" s="14"/>
      <c r="I46" s="14"/>
      <c r="J46" s="14"/>
      <c r="K46" s="11"/>
      <c r="L46" s="11"/>
      <c r="M46" s="14"/>
      <c r="N46" s="10"/>
      <c r="O46" s="10"/>
      <c r="P46" s="10"/>
      <c r="Q46" s="10"/>
      <c r="R46" s="10"/>
      <c r="S46" s="10"/>
    </row>
    <row r="47" spans="1:19" x14ac:dyDescent="0.25">
      <c r="A47" s="15"/>
      <c r="B47" s="15"/>
      <c r="C47" s="15"/>
      <c r="D47" s="15"/>
      <c r="E47" s="15"/>
      <c r="F47" s="14"/>
      <c r="G47" s="14"/>
      <c r="H47" s="14"/>
      <c r="I47" s="14"/>
      <c r="J47" s="14"/>
      <c r="K47" s="11"/>
      <c r="L47" s="11"/>
      <c r="M47" s="14"/>
      <c r="N47" s="10"/>
      <c r="O47" s="10"/>
      <c r="P47" s="10"/>
      <c r="Q47" s="10"/>
      <c r="R47" s="10"/>
      <c r="S47" s="10"/>
    </row>
    <row r="48" spans="1:19" x14ac:dyDescent="0.25">
      <c r="A48" s="15"/>
      <c r="B48" s="15"/>
      <c r="C48" s="15"/>
      <c r="D48" s="15"/>
      <c r="E48" s="15"/>
      <c r="F48" s="14"/>
      <c r="G48" s="14"/>
      <c r="H48" s="14"/>
      <c r="I48" s="14"/>
      <c r="J48" s="14"/>
      <c r="K48" s="11"/>
      <c r="L48" s="11"/>
      <c r="M48" s="14"/>
      <c r="N48" s="10"/>
      <c r="O48" s="10"/>
      <c r="P48" s="10"/>
      <c r="Q48" s="10"/>
      <c r="R48" s="10"/>
      <c r="S48" s="10"/>
    </row>
    <row r="49" spans="1:19" x14ac:dyDescent="0.25">
      <c r="A49" s="15"/>
      <c r="B49" s="15"/>
      <c r="C49" s="15" t="s">
        <v>13</v>
      </c>
      <c r="D49" s="15" t="s">
        <v>16</v>
      </c>
      <c r="E49" s="15" t="s">
        <v>19</v>
      </c>
      <c r="F49" s="14"/>
      <c r="G49" s="17"/>
      <c r="H49" s="14"/>
      <c r="I49" s="14"/>
      <c r="J49" s="14"/>
      <c r="K49" s="11"/>
      <c r="L49" s="11"/>
      <c r="M49" s="14"/>
      <c r="N49" s="10"/>
      <c r="O49" s="10"/>
      <c r="P49" s="10"/>
      <c r="Q49" s="10"/>
      <c r="R49" s="10"/>
      <c r="S49" s="10"/>
    </row>
    <row r="50" spans="1:19" x14ac:dyDescent="0.25">
      <c r="A50" s="15"/>
      <c r="B50" s="15" t="s">
        <v>22</v>
      </c>
      <c r="C50" s="16">
        <v>138754</v>
      </c>
      <c r="D50" s="16">
        <v>245248</v>
      </c>
      <c r="E50" s="16">
        <v>11028</v>
      </c>
      <c r="F50" s="14"/>
      <c r="G50" s="17"/>
      <c r="H50" s="14"/>
      <c r="I50" s="14"/>
      <c r="J50" s="14"/>
      <c r="K50" s="11"/>
      <c r="L50" s="11"/>
      <c r="M50" s="14"/>
      <c r="N50" s="10"/>
      <c r="O50" s="10"/>
      <c r="P50" s="10"/>
      <c r="Q50" s="10"/>
      <c r="R50" s="10"/>
      <c r="S50" s="10"/>
    </row>
    <row r="51" spans="1:19" x14ac:dyDescent="0.25">
      <c r="A51" s="15"/>
      <c r="B51" s="15" t="s">
        <v>24</v>
      </c>
      <c r="C51" s="16">
        <v>86661</v>
      </c>
      <c r="D51" s="16">
        <v>134073</v>
      </c>
      <c r="E51" s="16">
        <v>2575</v>
      </c>
      <c r="F51" s="14"/>
      <c r="G51" s="17"/>
      <c r="H51" s="14"/>
      <c r="I51" s="14"/>
      <c r="J51" s="14"/>
      <c r="K51" s="11"/>
      <c r="L51" s="11"/>
      <c r="M51" s="14"/>
      <c r="N51" s="10"/>
      <c r="O51" s="10"/>
      <c r="P51" s="10"/>
      <c r="Q51" s="10"/>
      <c r="R51" s="10"/>
      <c r="S51" s="10"/>
    </row>
    <row r="52" spans="1:19" x14ac:dyDescent="0.25">
      <c r="A52" s="15"/>
      <c r="B52" s="15" t="s">
        <v>23</v>
      </c>
      <c r="C52" s="16">
        <v>52093</v>
      </c>
      <c r="D52" s="16">
        <v>111212</v>
      </c>
      <c r="E52" s="16">
        <v>8453</v>
      </c>
      <c r="F52" s="14"/>
      <c r="G52" s="14"/>
      <c r="H52" s="14"/>
      <c r="I52" s="14"/>
      <c r="J52" s="14"/>
      <c r="K52" s="11"/>
      <c r="L52" s="11"/>
      <c r="M52" s="14"/>
      <c r="N52" s="10"/>
      <c r="O52" s="10"/>
      <c r="P52" s="10"/>
      <c r="Q52" s="10"/>
      <c r="R52" s="10"/>
      <c r="S52" s="10"/>
    </row>
    <row r="53" spans="1:19" x14ac:dyDescent="0.25">
      <c r="A53" s="15"/>
      <c r="B53" s="15"/>
      <c r="C53" s="15" t="s">
        <v>13</v>
      </c>
      <c r="D53" s="15" t="s">
        <v>16</v>
      </c>
      <c r="E53" s="15" t="s">
        <v>19</v>
      </c>
      <c r="F53" s="14"/>
      <c r="G53" s="14"/>
      <c r="H53" s="14"/>
      <c r="I53" s="14"/>
      <c r="J53" s="14"/>
      <c r="K53" s="11"/>
      <c r="L53" s="11"/>
      <c r="M53" s="14"/>
      <c r="N53" s="10"/>
      <c r="O53" s="10"/>
      <c r="P53" s="10"/>
      <c r="Q53" s="10"/>
      <c r="R53" s="10"/>
      <c r="S53" s="10"/>
    </row>
    <row r="54" spans="1:19" x14ac:dyDescent="0.25">
      <c r="A54" s="15"/>
      <c r="B54" s="15" t="s">
        <v>22</v>
      </c>
      <c r="C54" s="18">
        <f>C50/C50</f>
        <v>1</v>
      </c>
      <c r="D54" s="18">
        <f t="shared" ref="D54:E54" si="0">D50/D50</f>
        <v>1</v>
      </c>
      <c r="E54" s="18">
        <f t="shared" si="0"/>
        <v>1</v>
      </c>
      <c r="F54" s="14"/>
      <c r="G54" s="14"/>
      <c r="H54" s="14"/>
      <c r="I54" s="14"/>
      <c r="J54" s="14"/>
      <c r="K54" s="11"/>
      <c r="L54" s="11"/>
      <c r="M54" s="14"/>
      <c r="N54" s="10"/>
      <c r="O54" s="10"/>
      <c r="P54" s="10"/>
      <c r="Q54" s="10"/>
      <c r="R54" s="10"/>
      <c r="S54" s="10"/>
    </row>
    <row r="55" spans="1:19" x14ac:dyDescent="0.25">
      <c r="A55" s="15"/>
      <c r="B55" s="15" t="s">
        <v>24</v>
      </c>
      <c r="C55" s="18">
        <f>C51/C50</f>
        <v>0.62456577828386928</v>
      </c>
      <c r="D55" s="18">
        <f t="shared" ref="D55:E55" si="1">D51/D50</f>
        <v>0.5466833572546973</v>
      </c>
      <c r="E55" s="18">
        <f t="shared" si="1"/>
        <v>0.23349655422560756</v>
      </c>
      <c r="F55" s="14"/>
      <c r="G55" s="14"/>
      <c r="H55" s="14"/>
      <c r="I55" s="14"/>
      <c r="J55" s="14"/>
      <c r="K55" s="11"/>
      <c r="L55" s="11"/>
      <c r="M55" s="14"/>
      <c r="N55" s="10"/>
      <c r="O55" s="10"/>
      <c r="P55" s="10"/>
      <c r="Q55" s="10"/>
      <c r="R55" s="10"/>
      <c r="S55" s="10"/>
    </row>
    <row r="56" spans="1:19" x14ac:dyDescent="0.25">
      <c r="A56" s="15"/>
      <c r="B56" s="15" t="s">
        <v>23</v>
      </c>
      <c r="C56" s="18">
        <f>C52/(C50)</f>
        <v>0.37543422171613072</v>
      </c>
      <c r="D56" s="18">
        <f t="shared" ref="D56:E56" si="2">D52/(D50)</f>
        <v>0.45346751043841338</v>
      </c>
      <c r="E56" s="18">
        <f t="shared" si="2"/>
        <v>0.76650344577439244</v>
      </c>
      <c r="F56" s="14"/>
      <c r="G56" s="14"/>
      <c r="H56" s="14"/>
      <c r="I56" s="14"/>
      <c r="J56" s="14"/>
      <c r="K56" s="11"/>
      <c r="L56" s="11"/>
      <c r="M56" s="14"/>
      <c r="N56" s="10"/>
      <c r="O56" s="10"/>
      <c r="P56" s="10"/>
      <c r="Q56" s="10"/>
      <c r="R56" s="10"/>
      <c r="S56" s="10"/>
    </row>
    <row r="57" spans="1:19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1"/>
      <c r="L57" s="11"/>
      <c r="M57" s="14"/>
      <c r="N57" s="10"/>
      <c r="O57" s="10"/>
      <c r="P57" s="10"/>
      <c r="Q57" s="10"/>
      <c r="R57" s="10"/>
      <c r="S57" s="10"/>
    </row>
    <row r="58" spans="1:19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1"/>
      <c r="L58" s="11"/>
      <c r="M58" s="11"/>
    </row>
    <row r="59" spans="1:19" x14ac:dyDescent="0.25">
      <c r="A59" s="11"/>
      <c r="B59" s="14"/>
      <c r="C59" s="14"/>
      <c r="D59" s="14"/>
      <c r="E59" s="14"/>
      <c r="F59" s="14"/>
      <c r="G59" s="14"/>
      <c r="H59" s="14"/>
      <c r="I59" s="14"/>
      <c r="J59" s="14"/>
      <c r="K59" s="11"/>
      <c r="L59" s="11"/>
      <c r="M59" s="11"/>
    </row>
    <row r="60" spans="1:19" x14ac:dyDescent="0.25">
      <c r="A60" s="11"/>
      <c r="B60" s="15"/>
      <c r="C60" s="15"/>
      <c r="D60" s="15"/>
      <c r="E60" s="15"/>
      <c r="F60" s="15"/>
      <c r="G60" s="15"/>
      <c r="H60" s="11"/>
      <c r="I60" s="11"/>
      <c r="J60" s="11"/>
      <c r="K60" s="11"/>
      <c r="L60" s="11"/>
      <c r="M60" s="11"/>
    </row>
    <row r="61" spans="1:19" x14ac:dyDescent="0.25">
      <c r="A61" s="11"/>
      <c r="B61" s="15"/>
      <c r="C61" s="15"/>
      <c r="D61" s="15"/>
      <c r="E61" s="15"/>
      <c r="F61" s="11"/>
      <c r="G61" s="11"/>
      <c r="H61" s="11"/>
      <c r="I61" s="11"/>
      <c r="J61" s="11"/>
      <c r="K61" s="11"/>
      <c r="L61" s="11"/>
      <c r="M61" s="11"/>
    </row>
    <row r="62" spans="1:19" x14ac:dyDescent="0.25">
      <c r="A62" s="11"/>
      <c r="B62" s="15"/>
      <c r="C62" s="15"/>
      <c r="D62" s="15"/>
      <c r="E62" s="15"/>
      <c r="F62" s="11"/>
      <c r="G62" s="11"/>
      <c r="H62" s="11"/>
      <c r="I62" s="11"/>
      <c r="J62" s="11"/>
      <c r="K62" s="11"/>
      <c r="L62" s="11"/>
      <c r="M62" s="11"/>
    </row>
    <row r="63" spans="1:19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9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</sheetData>
  <mergeCells count="13">
    <mergeCell ref="B6:L6"/>
    <mergeCell ref="B7:L7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B9:B10"/>
  </mergeCells>
  <printOptions horizontalCentered="1"/>
  <pageMargins left="0.23622047244094491" right="0.23622047244094491" top="0.35433070866141736" bottom="0.74803149606299213" header="0.31496062992125984" footer="0.31496062992125984"/>
  <pageSetup paperSize="9" scale="95" orientation="landscape" r:id="rId1"/>
  <headerFooter alignWithMargins="0"/>
  <rowBreaks count="1" manualBreakCount="1">
    <brk id="6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NUM.VIVIENDAS</vt:lpstr>
      <vt:lpstr>NUM.VIVIENDAS!Área_de_impresión</vt:lpstr>
      <vt:lpstr>NUM.VIVIENDAS!Títulos_a_imprimir</vt:lpstr>
    </vt:vector>
  </TitlesOfParts>
  <Company>Windows XP Titan Ultimate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INEC Diego Armendáriz</cp:lastModifiedBy>
  <cp:lastPrinted>2014-11-17T13:49:12Z</cp:lastPrinted>
  <dcterms:created xsi:type="dcterms:W3CDTF">2014-09-30T04:20:45Z</dcterms:created>
  <dcterms:modified xsi:type="dcterms:W3CDTF">2014-11-17T13:49:16Z</dcterms:modified>
</cp:coreProperties>
</file>