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30" windowWidth="9720" windowHeight="6195"/>
  </bookViews>
  <sheets>
    <sheet name="cuadro 14" sheetId="18" r:id="rId1"/>
  </sheets>
  <calcPr calcId="114210"/>
</workbook>
</file>

<file path=xl/calcChain.xml><?xml version="1.0" encoding="utf-8"?>
<calcChain xmlns="http://schemas.openxmlformats.org/spreadsheetml/2006/main">
  <c r="B29" i="18"/>
  <c r="B28"/>
  <c r="B26"/>
  <c r="B25"/>
  <c r="B30"/>
  <c r="B18"/>
  <c r="B34"/>
  <c r="B31"/>
  <c r="B27"/>
  <c r="B24"/>
  <c r="B23"/>
  <c r="B22"/>
  <c r="B21"/>
  <c r="B20"/>
  <c r="B19"/>
  <c r="B17"/>
  <c r="B16"/>
  <c r="B15"/>
  <c r="B14"/>
  <c r="B13"/>
  <c r="B12"/>
  <c r="B11"/>
  <c r="B10"/>
  <c r="C8"/>
  <c r="D8"/>
  <c r="E8"/>
  <c r="F8"/>
  <c r="G8"/>
  <c r="H8"/>
  <c r="I8"/>
  <c r="J8"/>
  <c r="K8"/>
  <c r="L8"/>
  <c r="M8"/>
  <c r="N8"/>
  <c r="B8"/>
</calcChain>
</file>

<file path=xl/sharedStrings.xml><?xml version="1.0" encoding="utf-8"?>
<sst xmlns="http://schemas.openxmlformats.org/spreadsheetml/2006/main" count="49" uniqueCount="47">
  <si>
    <t>PROVINCIAS</t>
  </si>
  <si>
    <t>TOTAL</t>
  </si>
  <si>
    <t>AZUAY</t>
  </si>
  <si>
    <t>CAÑAR</t>
  </si>
  <si>
    <t>CARCHI</t>
  </si>
  <si>
    <t>COTOPAXI</t>
  </si>
  <si>
    <t>CHIMBORAZO</t>
  </si>
  <si>
    <t>EL ORO</t>
  </si>
  <si>
    <t>ESMERALDAS</t>
  </si>
  <si>
    <t>GUAYAS</t>
  </si>
  <si>
    <t>IMBABURA</t>
  </si>
  <si>
    <t>LOJA</t>
  </si>
  <si>
    <t>MORONA SANTIAGO</t>
  </si>
  <si>
    <t>NAPO</t>
  </si>
  <si>
    <t>PASTAZA</t>
  </si>
  <si>
    <t>PICHINCHA</t>
  </si>
  <si>
    <t>TUNGURAHUA</t>
  </si>
  <si>
    <t>ZAMORA CHINCHIPE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</si>
  <si>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</si>
  <si>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</si>
  <si>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</si>
  <si>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</si>
  <si>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</si>
  <si>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</si>
  <si>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</si>
  <si>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</si>
  <si>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SEPTIEMB.</t>
  </si>
  <si>
    <t>OCTUBRE</t>
  </si>
  <si>
    <t>NOVIEMB.</t>
  </si>
  <si>
    <t>DICIEMB.</t>
  </si>
  <si>
    <t>ORELLANA</t>
  </si>
  <si>
    <t>M</t>
  </si>
  <si>
    <t>E</t>
  </si>
  <si>
    <t>S</t>
  </si>
  <si>
    <t>CUADRO No.- 14</t>
  </si>
  <si>
    <t>LOS RÍOS</t>
  </si>
  <si>
    <t>MANABÍ</t>
  </si>
  <si>
    <t>BOLÍVAR</t>
  </si>
  <si>
    <t>ACCIDENTES DE TRÁNSITO</t>
  </si>
  <si>
    <t>NÚMERO DE ACCIDENTES  POR MESES, SEGÚN PROVINCIAS</t>
  </si>
  <si>
    <t>TOTAL PAÍS:</t>
  </si>
  <si>
    <t>SANTA ELENA</t>
  </si>
  <si>
    <t>STO. DOMINGO DE LOS</t>
  </si>
  <si>
    <t>INSTITUTO NACIONAL DE ESTADÍSTICA Y CENSOS (INEC) - ESTADÍSTICAS DE TRANSPORTE 2010</t>
  </si>
  <si>
    <t>TSACHILAS</t>
  </si>
  <si>
    <t>GALÁPAGOS</t>
  </si>
  <si>
    <t>SUCUMBÍOS</t>
  </si>
</sst>
</file>

<file path=xl/styles.xml><?xml version="1.0" encoding="utf-8"?>
<styleSheet xmlns="http://schemas.openxmlformats.org/spreadsheetml/2006/main">
  <fonts count="5">
    <font>
      <sz val="10"/>
      <name val="Arial"/>
    </font>
    <font>
      <b/>
      <sz val="11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0" xfId="0" applyBorder="1"/>
    <xf numFmtId="0" fontId="0" fillId="0" borderId="1" xfId="0" applyBorder="1"/>
    <xf numFmtId="0" fontId="3" fillId="0" borderId="0" xfId="0" applyFont="1" applyAlignment="1">
      <alignment horizontal="center"/>
    </xf>
    <xf numFmtId="0" fontId="4" fillId="0" borderId="0" xfId="0" applyFont="1"/>
    <xf numFmtId="0" fontId="0" fillId="0" borderId="0" xfId="0" applyFill="1"/>
    <xf numFmtId="0" fontId="0" fillId="2" borderId="2" xfId="0" applyFill="1" applyBorder="1"/>
    <xf numFmtId="0" fontId="4" fillId="2" borderId="3" xfId="0" applyFont="1" applyFill="1" applyBorder="1" applyAlignment="1">
      <alignment horizontal="center"/>
    </xf>
    <xf numFmtId="0" fontId="4" fillId="2" borderId="3" xfId="0" applyFont="1" applyFill="1" applyBorder="1"/>
    <xf numFmtId="0" fontId="4" fillId="2" borderId="4" xfId="0" applyFont="1" applyFill="1" applyBorder="1"/>
    <xf numFmtId="0" fontId="4" fillId="2" borderId="5" xfId="0" applyFont="1" applyFill="1" applyBorder="1" applyAlignment="1">
      <alignment horizontal="center"/>
    </xf>
    <xf numFmtId="0" fontId="4" fillId="2" borderId="6" xfId="0" applyFont="1" applyFill="1" applyBorder="1" applyAlignment="1">
      <alignment horizontal="center"/>
    </xf>
    <xf numFmtId="0" fontId="4" fillId="2" borderId="6" xfId="0" applyFont="1" applyFill="1" applyBorder="1"/>
    <xf numFmtId="0" fontId="0" fillId="2" borderId="7" xfId="0" applyFill="1" applyBorder="1"/>
    <xf numFmtId="0" fontId="0" fillId="2" borderId="0" xfId="0" applyFill="1" applyBorder="1"/>
    <xf numFmtId="3" fontId="4" fillId="2" borderId="0" xfId="0" applyNumberFormat="1" applyFont="1" applyFill="1" applyBorder="1"/>
    <xf numFmtId="0" fontId="0" fillId="2" borderId="8" xfId="0" applyFill="1" applyBorder="1"/>
    <xf numFmtId="0" fontId="0" fillId="2" borderId="1" xfId="0" applyFill="1" applyBorder="1"/>
    <xf numFmtId="0" fontId="0" fillId="2" borderId="9" xfId="0" applyFill="1" applyBorder="1"/>
    <xf numFmtId="0" fontId="4" fillId="2" borderId="8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2" borderId="3" xfId="0" applyFont="1" applyFill="1" applyBorder="1"/>
    <xf numFmtId="0" fontId="0" fillId="2" borderId="10" xfId="0" applyFill="1" applyBorder="1"/>
    <xf numFmtId="3" fontId="4" fillId="2" borderId="10" xfId="0" applyNumberFormat="1" applyFont="1" applyFill="1" applyBorder="1"/>
    <xf numFmtId="0" fontId="0" fillId="2" borderId="5" xfId="0" applyFill="1" applyBorder="1"/>
    <xf numFmtId="0" fontId="4" fillId="2" borderId="11" xfId="0" applyFont="1" applyFill="1" applyBorder="1" applyAlignment="1">
      <alignment horizontal="left"/>
    </xf>
    <xf numFmtId="3" fontId="4" fillId="2" borderId="6" xfId="0" applyNumberFormat="1" applyFont="1" applyFill="1" applyBorder="1"/>
    <xf numFmtId="3" fontId="4" fillId="2" borderId="3" xfId="0" applyNumberFormat="1" applyFont="1" applyFill="1" applyBorder="1"/>
    <xf numFmtId="0" fontId="4" fillId="2" borderId="7" xfId="0" applyFont="1" applyFill="1" applyBorder="1" applyAlignment="1">
      <alignment horizontal="left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O47"/>
  <sheetViews>
    <sheetView showGridLines="0" tabSelected="1" zoomScale="70" zoomScaleNormal="70" workbookViewId="0">
      <selection activeCell="P18" sqref="P18"/>
    </sheetView>
  </sheetViews>
  <sheetFormatPr baseColWidth="10" defaultRowHeight="12.75"/>
  <cols>
    <col min="1" max="1" width="22.42578125" customWidth="1"/>
    <col min="2" max="4" width="12.42578125" bestFit="1" customWidth="1"/>
    <col min="5" max="5" width="13" customWidth="1"/>
    <col min="6" max="6" width="14.7109375" customWidth="1"/>
    <col min="7" max="7" width="13.28515625" customWidth="1"/>
    <col min="8" max="8" width="12.140625" customWidth="1"/>
    <col min="9" max="9" width="13.5703125" customWidth="1"/>
    <col min="10" max="14" width="12.42578125" bestFit="1" customWidth="1"/>
  </cols>
  <sheetData>
    <row r="2" spans="1:15" ht="15">
      <c r="A2" s="29" t="s">
        <v>34</v>
      </c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</row>
    <row r="3" spans="1:15" ht="14.2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</row>
    <row r="4" spans="1:15" ht="15">
      <c r="A4" s="29" t="s">
        <v>38</v>
      </c>
      <c r="B4" s="29"/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</row>
    <row r="5" spans="1:15" ht="15">
      <c r="A5" s="30" t="s">
        <v>39</v>
      </c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2"/>
    </row>
    <row r="6" spans="1:15">
      <c r="A6" s="18"/>
      <c r="B6" s="6"/>
      <c r="C6" s="8"/>
      <c r="D6" s="7" t="s">
        <v>31</v>
      </c>
      <c r="E6" s="8"/>
      <c r="F6" s="7" t="s">
        <v>32</v>
      </c>
      <c r="G6" s="8"/>
      <c r="H6" s="7" t="s">
        <v>33</v>
      </c>
      <c r="I6" s="8"/>
      <c r="J6" s="7" t="s">
        <v>32</v>
      </c>
      <c r="K6" s="8"/>
      <c r="L6" s="7" t="s">
        <v>33</v>
      </c>
      <c r="M6" s="8"/>
      <c r="N6" s="9"/>
    </row>
    <row r="7" spans="1:15">
      <c r="A7" s="19" t="s">
        <v>0</v>
      </c>
      <c r="B7" s="10" t="s">
        <v>1</v>
      </c>
      <c r="C7" s="20" t="s">
        <v>18</v>
      </c>
      <c r="D7" s="11" t="s">
        <v>19</v>
      </c>
      <c r="E7" s="7" t="s">
        <v>20</v>
      </c>
      <c r="F7" s="11" t="s">
        <v>21</v>
      </c>
      <c r="G7" s="7" t="s">
        <v>22</v>
      </c>
      <c r="H7" s="11" t="s">
        <v>23</v>
      </c>
      <c r="I7" s="7" t="s">
        <v>24</v>
      </c>
      <c r="J7" s="11" t="s">
        <v>25</v>
      </c>
      <c r="K7" s="21" t="s">
        <v>26</v>
      </c>
      <c r="L7" s="12" t="s">
        <v>27</v>
      </c>
      <c r="M7" s="8" t="s">
        <v>28</v>
      </c>
      <c r="N7" s="12" t="s">
        <v>29</v>
      </c>
    </row>
    <row r="8" spans="1:15">
      <c r="A8" s="25" t="s">
        <v>40</v>
      </c>
      <c r="B8" s="26">
        <f>SUM(C8:N8)</f>
        <v>25588</v>
      </c>
      <c r="C8" s="27">
        <f t="shared" ref="C8:N8" si="0">SUM(C10:C34)</f>
        <v>1703</v>
      </c>
      <c r="D8" s="26">
        <f t="shared" si="0"/>
        <v>1882</v>
      </c>
      <c r="E8" s="27">
        <f t="shared" si="0"/>
        <v>2291</v>
      </c>
      <c r="F8" s="26">
        <f t="shared" si="0"/>
        <v>2067</v>
      </c>
      <c r="G8" s="27">
        <f t="shared" si="0"/>
        <v>2404</v>
      </c>
      <c r="H8" s="26">
        <f t="shared" si="0"/>
        <v>2084</v>
      </c>
      <c r="I8" s="27">
        <f t="shared" si="0"/>
        <v>2049</v>
      </c>
      <c r="J8" s="26">
        <f t="shared" si="0"/>
        <v>2385</v>
      </c>
      <c r="K8" s="27">
        <f t="shared" si="0"/>
        <v>1937</v>
      </c>
      <c r="L8" s="26">
        <f t="shared" si="0"/>
        <v>2322</v>
      </c>
      <c r="M8" s="27">
        <f t="shared" si="0"/>
        <v>2070</v>
      </c>
      <c r="N8" s="26">
        <f t="shared" si="0"/>
        <v>2394</v>
      </c>
    </row>
    <row r="9" spans="1:15">
      <c r="A9" s="28"/>
      <c r="B9" s="23"/>
      <c r="C9" s="15"/>
      <c r="D9" s="23"/>
      <c r="E9" s="15"/>
      <c r="F9" s="23"/>
      <c r="G9" s="15"/>
      <c r="H9" s="23"/>
      <c r="I9" s="15"/>
      <c r="J9" s="23"/>
      <c r="K9" s="15"/>
      <c r="L9" s="23"/>
      <c r="M9" s="15"/>
      <c r="N9" s="23"/>
    </row>
    <row r="10" spans="1:15" ht="17.100000000000001" customHeight="1">
      <c r="A10" s="13" t="s">
        <v>2</v>
      </c>
      <c r="B10" s="23">
        <f t="shared" ref="B10:B18" si="1">SUM(C10:N10)</f>
        <v>1165</v>
      </c>
      <c r="C10" s="14">
        <v>65</v>
      </c>
      <c r="D10" s="22">
        <v>84</v>
      </c>
      <c r="E10" s="14">
        <v>114</v>
      </c>
      <c r="F10" s="22">
        <v>94</v>
      </c>
      <c r="G10" s="14">
        <v>104</v>
      </c>
      <c r="H10" s="22">
        <v>97</v>
      </c>
      <c r="I10" s="14">
        <v>85</v>
      </c>
      <c r="J10" s="22">
        <v>92</v>
      </c>
      <c r="K10" s="14">
        <v>85</v>
      </c>
      <c r="L10" s="22">
        <v>112</v>
      </c>
      <c r="M10" s="14">
        <v>113</v>
      </c>
      <c r="N10" s="22">
        <v>120</v>
      </c>
    </row>
    <row r="11" spans="1:15" ht="17.100000000000001" customHeight="1">
      <c r="A11" s="13" t="s">
        <v>37</v>
      </c>
      <c r="B11" s="23">
        <f t="shared" si="1"/>
        <v>220</v>
      </c>
      <c r="C11" s="14">
        <v>18</v>
      </c>
      <c r="D11" s="22">
        <v>25</v>
      </c>
      <c r="E11" s="14">
        <v>27</v>
      </c>
      <c r="F11" s="22">
        <v>11</v>
      </c>
      <c r="G11" s="14">
        <v>16</v>
      </c>
      <c r="H11" s="22">
        <v>7</v>
      </c>
      <c r="I11" s="14">
        <v>26</v>
      </c>
      <c r="J11" s="22">
        <v>12</v>
      </c>
      <c r="K11" s="14">
        <v>18</v>
      </c>
      <c r="L11" s="22">
        <v>19</v>
      </c>
      <c r="M11" s="14">
        <v>19</v>
      </c>
      <c r="N11" s="22">
        <v>22</v>
      </c>
    </row>
    <row r="12" spans="1:15" ht="17.100000000000001" customHeight="1">
      <c r="A12" s="13" t="s">
        <v>3</v>
      </c>
      <c r="B12" s="23">
        <f t="shared" si="1"/>
        <v>274</v>
      </c>
      <c r="C12" s="14">
        <v>21</v>
      </c>
      <c r="D12" s="22">
        <v>23</v>
      </c>
      <c r="E12" s="14">
        <v>15</v>
      </c>
      <c r="F12" s="22">
        <v>16</v>
      </c>
      <c r="G12" s="14">
        <v>28</v>
      </c>
      <c r="H12" s="22">
        <v>22</v>
      </c>
      <c r="I12" s="14">
        <v>22</v>
      </c>
      <c r="J12" s="22">
        <v>23</v>
      </c>
      <c r="K12" s="14">
        <v>21</v>
      </c>
      <c r="L12" s="22">
        <v>30</v>
      </c>
      <c r="M12" s="14">
        <v>21</v>
      </c>
      <c r="N12" s="22">
        <v>32</v>
      </c>
    </row>
    <row r="13" spans="1:15" ht="17.100000000000001" customHeight="1">
      <c r="A13" s="13" t="s">
        <v>4</v>
      </c>
      <c r="B13" s="23">
        <f t="shared" si="1"/>
        <v>181</v>
      </c>
      <c r="C13" s="14">
        <v>13</v>
      </c>
      <c r="D13" s="22">
        <v>10</v>
      </c>
      <c r="E13" s="14">
        <v>10</v>
      </c>
      <c r="F13" s="22">
        <v>13</v>
      </c>
      <c r="G13" s="14">
        <v>22</v>
      </c>
      <c r="H13" s="22">
        <v>15</v>
      </c>
      <c r="I13" s="14">
        <v>12</v>
      </c>
      <c r="J13" s="22">
        <v>16</v>
      </c>
      <c r="K13" s="14">
        <v>19</v>
      </c>
      <c r="L13" s="22">
        <v>21</v>
      </c>
      <c r="M13" s="14">
        <v>14</v>
      </c>
      <c r="N13" s="22">
        <v>16</v>
      </c>
    </row>
    <row r="14" spans="1:15" ht="17.100000000000001" customHeight="1">
      <c r="A14" s="13" t="s">
        <v>5</v>
      </c>
      <c r="B14" s="23">
        <f t="shared" si="1"/>
        <v>605</v>
      </c>
      <c r="C14" s="14">
        <v>46</v>
      </c>
      <c r="D14" s="22">
        <v>39</v>
      </c>
      <c r="E14" s="14">
        <v>58</v>
      </c>
      <c r="F14" s="22">
        <v>40</v>
      </c>
      <c r="G14" s="14">
        <v>61</v>
      </c>
      <c r="H14" s="22">
        <v>65</v>
      </c>
      <c r="I14" s="14">
        <v>54</v>
      </c>
      <c r="J14" s="22">
        <v>57</v>
      </c>
      <c r="K14" s="14">
        <v>45</v>
      </c>
      <c r="L14" s="22">
        <v>42</v>
      </c>
      <c r="M14" s="14">
        <v>42</v>
      </c>
      <c r="N14" s="22">
        <v>56</v>
      </c>
    </row>
    <row r="15" spans="1:15" ht="17.100000000000001" customHeight="1">
      <c r="A15" s="13" t="s">
        <v>6</v>
      </c>
      <c r="B15" s="23">
        <f t="shared" si="1"/>
        <v>826</v>
      </c>
      <c r="C15" s="14">
        <v>44</v>
      </c>
      <c r="D15" s="22">
        <v>67</v>
      </c>
      <c r="E15" s="14">
        <v>77</v>
      </c>
      <c r="F15" s="22">
        <v>69</v>
      </c>
      <c r="G15" s="14">
        <v>78</v>
      </c>
      <c r="H15" s="22">
        <v>69</v>
      </c>
      <c r="I15" s="14">
        <v>62</v>
      </c>
      <c r="J15" s="22">
        <v>88</v>
      </c>
      <c r="K15" s="14">
        <v>52</v>
      </c>
      <c r="L15" s="22">
        <v>66</v>
      </c>
      <c r="M15" s="14">
        <v>75</v>
      </c>
      <c r="N15" s="22">
        <v>79</v>
      </c>
      <c r="O15" s="5"/>
    </row>
    <row r="16" spans="1:15" ht="17.100000000000001" customHeight="1">
      <c r="A16" s="13" t="s">
        <v>7</v>
      </c>
      <c r="B16" s="23">
        <f t="shared" si="1"/>
        <v>578</v>
      </c>
      <c r="C16" s="14">
        <v>38</v>
      </c>
      <c r="D16" s="22">
        <v>49</v>
      </c>
      <c r="E16" s="14">
        <v>59</v>
      </c>
      <c r="F16" s="22">
        <v>48</v>
      </c>
      <c r="G16" s="14">
        <v>51</v>
      </c>
      <c r="H16" s="22">
        <v>47</v>
      </c>
      <c r="I16" s="14">
        <v>40</v>
      </c>
      <c r="J16" s="22">
        <v>63</v>
      </c>
      <c r="K16" s="14">
        <v>42</v>
      </c>
      <c r="L16" s="22">
        <v>40</v>
      </c>
      <c r="M16" s="14">
        <v>41</v>
      </c>
      <c r="N16" s="22">
        <v>60</v>
      </c>
    </row>
    <row r="17" spans="1:14" ht="17.100000000000001" customHeight="1">
      <c r="A17" s="13" t="s">
        <v>8</v>
      </c>
      <c r="B17" s="23">
        <f t="shared" si="1"/>
        <v>350</v>
      </c>
      <c r="C17" s="14">
        <v>19</v>
      </c>
      <c r="D17" s="22">
        <v>35</v>
      </c>
      <c r="E17" s="14">
        <v>29</v>
      </c>
      <c r="F17" s="22">
        <v>23</v>
      </c>
      <c r="G17" s="14">
        <v>29</v>
      </c>
      <c r="H17" s="22">
        <v>31</v>
      </c>
      <c r="I17" s="14">
        <v>26</v>
      </c>
      <c r="J17" s="22">
        <v>39</v>
      </c>
      <c r="K17" s="14">
        <v>31</v>
      </c>
      <c r="L17" s="22">
        <v>29</v>
      </c>
      <c r="M17" s="14">
        <v>21</v>
      </c>
      <c r="N17" s="22">
        <v>38</v>
      </c>
    </row>
    <row r="18" spans="1:14" ht="17.100000000000001" customHeight="1">
      <c r="A18" s="13" t="s">
        <v>9</v>
      </c>
      <c r="B18" s="23">
        <f t="shared" si="1"/>
        <v>9183</v>
      </c>
      <c r="C18" s="14">
        <v>685</v>
      </c>
      <c r="D18" s="22">
        <v>633</v>
      </c>
      <c r="E18" s="14">
        <v>759</v>
      </c>
      <c r="F18" s="22">
        <v>835</v>
      </c>
      <c r="G18" s="14">
        <v>853</v>
      </c>
      <c r="H18" s="22">
        <v>745</v>
      </c>
      <c r="I18" s="14">
        <v>776</v>
      </c>
      <c r="J18" s="22">
        <v>808</v>
      </c>
      <c r="K18" s="14">
        <v>757</v>
      </c>
      <c r="L18" s="22">
        <v>796</v>
      </c>
      <c r="M18" s="14">
        <v>681</v>
      </c>
      <c r="N18" s="22">
        <v>855</v>
      </c>
    </row>
    <row r="19" spans="1:14" ht="17.100000000000001" customHeight="1">
      <c r="A19" s="13" t="s">
        <v>10</v>
      </c>
      <c r="B19" s="23">
        <f t="shared" ref="B19:B34" si="2">SUM(C19:N19)</f>
        <v>675</v>
      </c>
      <c r="C19" s="14">
        <v>38</v>
      </c>
      <c r="D19" s="22">
        <v>57</v>
      </c>
      <c r="E19" s="14">
        <v>62</v>
      </c>
      <c r="F19" s="22">
        <v>62</v>
      </c>
      <c r="G19" s="14">
        <v>55</v>
      </c>
      <c r="H19" s="22">
        <v>67</v>
      </c>
      <c r="I19" s="14">
        <v>38</v>
      </c>
      <c r="J19" s="22">
        <v>67</v>
      </c>
      <c r="K19" s="14">
        <v>57</v>
      </c>
      <c r="L19" s="22">
        <v>63</v>
      </c>
      <c r="M19" s="14">
        <v>52</v>
      </c>
      <c r="N19" s="22">
        <v>57</v>
      </c>
    </row>
    <row r="20" spans="1:14" ht="17.100000000000001" customHeight="1">
      <c r="A20" s="13" t="s">
        <v>11</v>
      </c>
      <c r="B20" s="23">
        <f t="shared" si="2"/>
        <v>587</v>
      </c>
      <c r="C20" s="14">
        <v>32</v>
      </c>
      <c r="D20" s="22">
        <v>51</v>
      </c>
      <c r="E20" s="14">
        <v>52</v>
      </c>
      <c r="F20" s="22">
        <v>25</v>
      </c>
      <c r="G20" s="14">
        <v>62</v>
      </c>
      <c r="H20" s="22">
        <v>52</v>
      </c>
      <c r="I20" s="14">
        <v>56</v>
      </c>
      <c r="J20" s="22">
        <v>61</v>
      </c>
      <c r="K20" s="14">
        <v>55</v>
      </c>
      <c r="L20" s="22">
        <v>49</v>
      </c>
      <c r="M20" s="14">
        <v>38</v>
      </c>
      <c r="N20" s="22">
        <v>54</v>
      </c>
    </row>
    <row r="21" spans="1:14" ht="17.100000000000001" customHeight="1">
      <c r="A21" s="13" t="s">
        <v>35</v>
      </c>
      <c r="B21" s="23">
        <f t="shared" si="2"/>
        <v>921</v>
      </c>
      <c r="C21" s="14">
        <v>53</v>
      </c>
      <c r="D21" s="22">
        <v>79</v>
      </c>
      <c r="E21" s="14">
        <v>90</v>
      </c>
      <c r="F21" s="22">
        <v>77</v>
      </c>
      <c r="G21" s="14">
        <v>87</v>
      </c>
      <c r="H21" s="22">
        <v>82</v>
      </c>
      <c r="I21" s="14">
        <v>55</v>
      </c>
      <c r="J21" s="22">
        <v>84</v>
      </c>
      <c r="K21" s="14">
        <v>61</v>
      </c>
      <c r="L21" s="22">
        <v>77</v>
      </c>
      <c r="M21" s="14">
        <v>83</v>
      </c>
      <c r="N21" s="22">
        <v>93</v>
      </c>
    </row>
    <row r="22" spans="1:14" ht="17.100000000000001" customHeight="1">
      <c r="A22" s="13" t="s">
        <v>36</v>
      </c>
      <c r="B22" s="23">
        <f t="shared" si="2"/>
        <v>1290</v>
      </c>
      <c r="C22" s="14">
        <v>81</v>
      </c>
      <c r="D22" s="22">
        <v>81</v>
      </c>
      <c r="E22" s="14">
        <v>116</v>
      </c>
      <c r="F22" s="22">
        <v>105</v>
      </c>
      <c r="G22" s="14">
        <v>156</v>
      </c>
      <c r="H22" s="22">
        <v>95</v>
      </c>
      <c r="I22" s="14">
        <v>87</v>
      </c>
      <c r="J22" s="22">
        <v>125</v>
      </c>
      <c r="K22" s="14">
        <v>94</v>
      </c>
      <c r="L22" s="22">
        <v>128</v>
      </c>
      <c r="M22" s="14">
        <v>99</v>
      </c>
      <c r="N22" s="22">
        <v>123</v>
      </c>
    </row>
    <row r="23" spans="1:14" ht="17.100000000000001" customHeight="1">
      <c r="A23" s="13" t="s">
        <v>12</v>
      </c>
      <c r="B23" s="23">
        <f t="shared" si="2"/>
        <v>145</v>
      </c>
      <c r="C23" s="14">
        <v>11</v>
      </c>
      <c r="D23" s="22">
        <v>14</v>
      </c>
      <c r="E23" s="14">
        <v>20</v>
      </c>
      <c r="F23" s="22">
        <v>11</v>
      </c>
      <c r="G23" s="14">
        <v>22</v>
      </c>
      <c r="H23" s="22">
        <v>12</v>
      </c>
      <c r="I23" s="14">
        <v>10</v>
      </c>
      <c r="J23" s="22">
        <v>12</v>
      </c>
      <c r="K23" s="14">
        <v>8</v>
      </c>
      <c r="L23" s="22">
        <v>10</v>
      </c>
      <c r="M23" s="14">
        <v>5</v>
      </c>
      <c r="N23" s="22">
        <v>10</v>
      </c>
    </row>
    <row r="24" spans="1:14" ht="17.100000000000001" customHeight="1">
      <c r="A24" s="13" t="s">
        <v>13</v>
      </c>
      <c r="B24" s="23">
        <f t="shared" si="2"/>
        <v>164</v>
      </c>
      <c r="C24" s="14">
        <v>4</v>
      </c>
      <c r="D24" s="22">
        <v>12</v>
      </c>
      <c r="E24" s="14">
        <v>23</v>
      </c>
      <c r="F24" s="22">
        <v>12</v>
      </c>
      <c r="G24" s="14">
        <v>12</v>
      </c>
      <c r="H24" s="22">
        <v>15</v>
      </c>
      <c r="I24" s="14">
        <v>15</v>
      </c>
      <c r="J24" s="22">
        <v>14</v>
      </c>
      <c r="K24" s="14">
        <v>14</v>
      </c>
      <c r="L24" s="22">
        <v>20</v>
      </c>
      <c r="M24" s="14">
        <v>9</v>
      </c>
      <c r="N24" s="22">
        <v>14</v>
      </c>
    </row>
    <row r="25" spans="1:14" ht="17.100000000000001" customHeight="1">
      <c r="A25" s="13" t="s">
        <v>14</v>
      </c>
      <c r="B25" s="23">
        <f>SUM(C25:N25)</f>
        <v>164</v>
      </c>
      <c r="C25" s="14">
        <v>7</v>
      </c>
      <c r="D25" s="22">
        <v>10</v>
      </c>
      <c r="E25" s="14">
        <v>14</v>
      </c>
      <c r="F25" s="22">
        <v>17</v>
      </c>
      <c r="G25" s="14">
        <v>15</v>
      </c>
      <c r="H25" s="22">
        <v>9</v>
      </c>
      <c r="I25" s="14">
        <v>18</v>
      </c>
      <c r="J25" s="22">
        <v>18</v>
      </c>
      <c r="K25" s="14">
        <v>15</v>
      </c>
      <c r="L25" s="22">
        <v>10</v>
      </c>
      <c r="M25" s="14">
        <v>15</v>
      </c>
      <c r="N25" s="22">
        <v>16</v>
      </c>
    </row>
    <row r="26" spans="1:14" ht="17.100000000000001" customHeight="1">
      <c r="A26" s="13" t="s">
        <v>15</v>
      </c>
      <c r="B26" s="23">
        <f>SUM(C26:N26)</f>
        <v>5594</v>
      </c>
      <c r="C26" s="14">
        <v>368</v>
      </c>
      <c r="D26" s="22">
        <v>413</v>
      </c>
      <c r="E26" s="14">
        <v>488</v>
      </c>
      <c r="F26" s="22">
        <v>422</v>
      </c>
      <c r="G26" s="14">
        <v>496</v>
      </c>
      <c r="H26" s="22">
        <v>448</v>
      </c>
      <c r="I26" s="14">
        <v>449</v>
      </c>
      <c r="J26" s="22">
        <v>553</v>
      </c>
      <c r="K26" s="14">
        <v>395</v>
      </c>
      <c r="L26" s="22">
        <v>564</v>
      </c>
      <c r="M26" s="14">
        <v>500</v>
      </c>
      <c r="N26" s="22">
        <v>498</v>
      </c>
    </row>
    <row r="27" spans="1:14" ht="17.100000000000001" customHeight="1">
      <c r="A27" s="13" t="s">
        <v>16</v>
      </c>
      <c r="B27" s="23">
        <f t="shared" si="2"/>
        <v>1189</v>
      </c>
      <c r="C27" s="14">
        <v>54</v>
      </c>
      <c r="D27" s="22">
        <v>71</v>
      </c>
      <c r="E27" s="14">
        <v>103</v>
      </c>
      <c r="F27" s="22">
        <v>80</v>
      </c>
      <c r="G27" s="14">
        <v>129</v>
      </c>
      <c r="H27" s="22">
        <v>102</v>
      </c>
      <c r="I27" s="14">
        <v>89</v>
      </c>
      <c r="J27" s="22">
        <v>124</v>
      </c>
      <c r="K27" s="14">
        <v>67</v>
      </c>
      <c r="L27" s="22">
        <v>122</v>
      </c>
      <c r="M27" s="14">
        <v>121</v>
      </c>
      <c r="N27" s="22">
        <v>127</v>
      </c>
    </row>
    <row r="28" spans="1:14" ht="17.100000000000001" customHeight="1">
      <c r="A28" s="13" t="s">
        <v>17</v>
      </c>
      <c r="B28" s="23">
        <f>SUM(C28:N28)</f>
        <v>152</v>
      </c>
      <c r="C28" s="14">
        <v>13</v>
      </c>
      <c r="D28" s="22">
        <v>12</v>
      </c>
      <c r="E28" s="14">
        <v>16</v>
      </c>
      <c r="F28" s="22">
        <v>9</v>
      </c>
      <c r="G28" s="14">
        <v>19</v>
      </c>
      <c r="H28" s="22">
        <v>12</v>
      </c>
      <c r="I28" s="14">
        <v>17</v>
      </c>
      <c r="J28" s="22">
        <v>12</v>
      </c>
      <c r="K28" s="14">
        <v>10</v>
      </c>
      <c r="L28" s="22">
        <v>11</v>
      </c>
      <c r="M28" s="14">
        <v>13</v>
      </c>
      <c r="N28" s="22">
        <v>8</v>
      </c>
    </row>
    <row r="29" spans="1:14" ht="17.100000000000001" customHeight="1">
      <c r="A29" s="13" t="s">
        <v>45</v>
      </c>
      <c r="B29" s="23">
        <f>SUM(C29:N29)</f>
        <v>34</v>
      </c>
      <c r="C29" s="14">
        <v>1</v>
      </c>
      <c r="D29" s="22">
        <v>0</v>
      </c>
      <c r="E29" s="14">
        <v>4</v>
      </c>
      <c r="F29" s="22">
        <v>3</v>
      </c>
      <c r="G29" s="14">
        <v>1</v>
      </c>
      <c r="H29" s="22">
        <v>4</v>
      </c>
      <c r="I29" s="14">
        <v>8</v>
      </c>
      <c r="J29" s="22">
        <v>2</v>
      </c>
      <c r="K29" s="14">
        <v>4</v>
      </c>
      <c r="L29" s="22">
        <v>2</v>
      </c>
      <c r="M29" s="14">
        <v>1</v>
      </c>
      <c r="N29" s="22">
        <v>4</v>
      </c>
    </row>
    <row r="30" spans="1:14" ht="17.100000000000001" customHeight="1">
      <c r="A30" s="13" t="s">
        <v>46</v>
      </c>
      <c r="B30" s="23">
        <f t="shared" si="2"/>
        <v>113</v>
      </c>
      <c r="C30" s="14">
        <v>6</v>
      </c>
      <c r="D30" s="22">
        <v>7</v>
      </c>
      <c r="E30" s="14">
        <v>5</v>
      </c>
      <c r="F30" s="22">
        <v>8</v>
      </c>
      <c r="G30" s="14">
        <v>10</v>
      </c>
      <c r="H30" s="22">
        <v>2</v>
      </c>
      <c r="I30" s="14">
        <v>9</v>
      </c>
      <c r="J30" s="22">
        <v>8</v>
      </c>
      <c r="K30" s="14">
        <v>13</v>
      </c>
      <c r="L30" s="22">
        <v>17</v>
      </c>
      <c r="M30" s="14">
        <v>18</v>
      </c>
      <c r="N30" s="22">
        <v>10</v>
      </c>
    </row>
    <row r="31" spans="1:14" ht="17.100000000000001" customHeight="1">
      <c r="A31" s="13" t="s">
        <v>30</v>
      </c>
      <c r="B31" s="23">
        <f t="shared" si="2"/>
        <v>113</v>
      </c>
      <c r="C31" s="14">
        <v>8</v>
      </c>
      <c r="D31" s="22">
        <v>7</v>
      </c>
      <c r="E31" s="14">
        <v>20</v>
      </c>
      <c r="F31" s="22">
        <v>8</v>
      </c>
      <c r="G31" s="14">
        <v>12</v>
      </c>
      <c r="H31" s="22">
        <v>6</v>
      </c>
      <c r="I31" s="14">
        <v>11</v>
      </c>
      <c r="J31" s="22">
        <v>11</v>
      </c>
      <c r="K31" s="14">
        <v>3</v>
      </c>
      <c r="L31" s="22">
        <v>7</v>
      </c>
      <c r="M31" s="14">
        <v>10</v>
      </c>
      <c r="N31" s="22">
        <v>10</v>
      </c>
    </row>
    <row r="32" spans="1:14" ht="17.100000000000001" customHeight="1">
      <c r="A32" s="13" t="s">
        <v>42</v>
      </c>
      <c r="B32" s="23"/>
      <c r="C32" s="14"/>
      <c r="D32" s="22"/>
      <c r="E32" s="14"/>
      <c r="F32" s="22"/>
      <c r="G32" s="14"/>
      <c r="H32" s="22"/>
      <c r="I32" s="14"/>
      <c r="J32" s="22"/>
      <c r="K32" s="14"/>
      <c r="L32" s="22"/>
      <c r="M32" s="14"/>
      <c r="N32" s="22"/>
    </row>
    <row r="33" spans="1:14" ht="17.100000000000001" customHeight="1">
      <c r="A33" s="13" t="s">
        <v>44</v>
      </c>
      <c r="B33" s="23">
        <v>781</v>
      </c>
      <c r="C33" s="14">
        <v>60</v>
      </c>
      <c r="D33" s="22">
        <v>77</v>
      </c>
      <c r="E33" s="14">
        <v>104</v>
      </c>
      <c r="F33" s="22">
        <v>64</v>
      </c>
      <c r="G33" s="14">
        <v>63</v>
      </c>
      <c r="H33" s="22">
        <v>64</v>
      </c>
      <c r="I33" s="14">
        <v>58</v>
      </c>
      <c r="J33" s="22">
        <v>66</v>
      </c>
      <c r="K33" s="14">
        <v>50</v>
      </c>
      <c r="L33" s="22">
        <v>60</v>
      </c>
      <c r="M33" s="14">
        <v>57</v>
      </c>
      <c r="N33" s="22">
        <v>58</v>
      </c>
    </row>
    <row r="34" spans="1:14" ht="17.100000000000001" customHeight="1">
      <c r="A34" s="13" t="s">
        <v>41</v>
      </c>
      <c r="B34" s="23">
        <f t="shared" si="2"/>
        <v>284</v>
      </c>
      <c r="C34" s="14">
        <v>18</v>
      </c>
      <c r="D34" s="22">
        <v>26</v>
      </c>
      <c r="E34" s="14">
        <v>26</v>
      </c>
      <c r="F34" s="22">
        <v>15</v>
      </c>
      <c r="G34" s="14">
        <v>23</v>
      </c>
      <c r="H34" s="22">
        <v>16</v>
      </c>
      <c r="I34" s="14">
        <v>26</v>
      </c>
      <c r="J34" s="22">
        <v>30</v>
      </c>
      <c r="K34" s="14">
        <v>21</v>
      </c>
      <c r="L34" s="22">
        <v>27</v>
      </c>
      <c r="M34" s="14">
        <v>22</v>
      </c>
      <c r="N34" s="22">
        <v>34</v>
      </c>
    </row>
    <row r="35" spans="1:14" ht="17.100000000000001" customHeight="1">
      <c r="A35" s="16"/>
      <c r="B35" s="24"/>
      <c r="C35" s="17"/>
      <c r="D35" s="24"/>
      <c r="E35" s="17"/>
      <c r="F35" s="24"/>
      <c r="G35" s="17"/>
      <c r="H35" s="24"/>
      <c r="I35" s="17"/>
      <c r="J35" s="24"/>
      <c r="K35" s="17"/>
      <c r="L35" s="24"/>
      <c r="M35" s="17"/>
      <c r="N35" s="24"/>
    </row>
    <row r="36" spans="1:14" ht="17.100000000000001" customHeight="1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</row>
    <row r="37" spans="1:14" ht="17.100000000000001" customHeight="1">
      <c r="A37" s="4" t="s">
        <v>43</v>
      </c>
    </row>
    <row r="38" spans="1:14" ht="17.100000000000001" customHeight="1"/>
    <row r="39" spans="1:14" ht="17.100000000000001" customHeight="1">
      <c r="A39" s="4"/>
      <c r="B39" s="4"/>
      <c r="C39" s="4"/>
      <c r="D39" s="4"/>
      <c r="E39" s="4"/>
    </row>
    <row r="40" spans="1:14" ht="16.5" customHeight="1"/>
    <row r="41" spans="1:14" ht="16.5" customHeight="1"/>
    <row r="42" spans="1:14" ht="15.6" customHeight="1"/>
    <row r="43" spans="1:14" ht="15.6" customHeight="1"/>
    <row r="44" spans="1:14" ht="15.6" customHeight="1"/>
    <row r="45" spans="1:14" ht="14.45" customHeight="1"/>
    <row r="46" spans="1:14" ht="13.5" customHeight="1"/>
    <row r="47" spans="1:14" ht="13.5" customHeight="1"/>
  </sheetData>
  <mergeCells count="3">
    <mergeCell ref="A2:M2"/>
    <mergeCell ref="A4:M4"/>
    <mergeCell ref="A5:M5"/>
  </mergeCells>
  <phoneticPr fontId="0" type="noConversion"/>
  <printOptions horizontalCentered="1"/>
  <pageMargins left="0.78740157480314965" right="0.39370078740157483" top="0.39370078740157483" bottom="0.98425196850393704" header="0" footer="0"/>
  <pageSetup paperSize="9" scale="72" orientation="landscape" horizontalDpi="120" verticalDpi="144" r:id="rId1"/>
  <headerFooter alignWithMargins="0"/>
  <cellWatches>
    <cellWatch r="G19"/>
  </cellWatch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cuadro 14</vt:lpstr>
    </vt:vector>
  </TitlesOfParts>
  <Company>INEC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Estadísticas Industriales</dc:creator>
  <cp:lastModifiedBy>mpazmino</cp:lastModifiedBy>
  <cp:lastPrinted>2011-12-28T18:44:58Z</cp:lastPrinted>
  <dcterms:created xsi:type="dcterms:W3CDTF">2000-03-23T15:11:49Z</dcterms:created>
  <dcterms:modified xsi:type="dcterms:W3CDTF">2011-12-28T18:54:56Z</dcterms:modified>
</cp:coreProperties>
</file>