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5" sheetId="19" r:id="rId1"/>
  </sheets>
  <calcPr calcId="114210"/>
</workbook>
</file>

<file path=xl/calcChain.xml><?xml version="1.0" encoding="utf-8"?>
<calcChain xmlns="http://schemas.openxmlformats.org/spreadsheetml/2006/main">
  <c r="B10" i="19"/>
  <c r="C10"/>
  <c r="D10"/>
  <c r="E10"/>
  <c r="F10"/>
  <c r="G10"/>
  <c r="H10"/>
  <c r="I10"/>
  <c r="J10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</calcChain>
</file>

<file path=xl/sharedStrings.xml><?xml version="1.0" encoding="utf-8"?>
<sst xmlns="http://schemas.openxmlformats.org/spreadsheetml/2006/main" count="40" uniqueCount="40">
  <si>
    <t>PROVINCIAS</t>
  </si>
  <si>
    <t>TOTAL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</si>
  <si>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</si>
  <si>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</si>
  <si>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</si>
  <si>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</si>
  <si>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</si>
  <si>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</si>
  <si>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</si>
  <si>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</si>
  <si>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</si>
  <si>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</si>
  <si>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</si>
  <si>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</si>
  <si>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</si>
  <si>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</si>
  <si>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</si>
  <si>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</si>
  <si>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ORELLANA</t>
  </si>
  <si>
    <t>ATROPELLOS</t>
  </si>
  <si>
    <t>CHOQUES</t>
  </si>
  <si>
    <t>ROZAMIENTOS</t>
  </si>
  <si>
    <t>OTROS</t>
  </si>
  <si>
    <t>C L A S E   D E   A C C I D E N T E S</t>
  </si>
  <si>
    <t>CUADRO No.- 15</t>
  </si>
  <si>
    <t>LOS RÍOS</t>
  </si>
  <si>
    <t>MANABÍ</t>
  </si>
  <si>
    <t>SUCUMBÍOS</t>
  </si>
  <si>
    <t>BOLÍVAR</t>
  </si>
  <si>
    <t>ACCIDENTES DE TRÁNSITO</t>
  </si>
  <si>
    <t>NÚMERO DE ACCIDENTES  POR CLASE, SEGÚN PROVINCIAS</t>
  </si>
  <si>
    <t xml:space="preserve"> TOTAL PAÍS:</t>
  </si>
  <si>
    <t>STA ELENA</t>
  </si>
  <si>
    <t>INSTITUTO NACIONAL DE ESTADÍSTICA Y CENSOS (INEC) - ESTADÍSTICAS DE TRANSPORTE 2010</t>
  </si>
  <si>
    <t>CAÍDA PASAJEROS</t>
  </si>
  <si>
    <t>STO. DOMINGO DE LOS TSACHILAS</t>
  </si>
  <si>
    <t>GALÁPAGOS</t>
  </si>
  <si>
    <t>ESTRELLAMIENTOS</t>
  </si>
  <si>
    <t>ENCUNETAMIENTOS</t>
  </si>
  <si>
    <t>VOLCAMIENTOS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</si>
</sst>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0" fontId="0" fillId="2" borderId="6" xfId="0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3" fontId="3" fillId="2" borderId="8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5"/>
  <sheetViews>
    <sheetView tabSelected="1" topLeftCell="A4" zoomScaleNormal="100" workbookViewId="0">
      <selection activeCell="K14" sqref="K14"/>
    </sheetView>
  </sheetViews>
  <sheetFormatPr baseColWidth="10" defaultRowHeight="12.75"/>
  <cols>
    <col min="1" max="1" width="19" customWidth="1"/>
    <col min="2" max="3" width="11.42578125" style="19"/>
    <col min="4" max="4" width="11.7109375" style="19" customWidth="1"/>
    <col min="5" max="6" width="11.85546875" style="19" customWidth="1"/>
    <col min="7" max="7" width="13.28515625" style="19" customWidth="1"/>
    <col min="8" max="8" width="13" style="19" customWidth="1"/>
    <col min="9" max="10" width="11.7109375" style="19" customWidth="1"/>
  </cols>
  <sheetData>
    <row r="2" spans="1:10" ht="15">
      <c r="A2" s="22" t="s">
        <v>24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4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22" t="s">
        <v>29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5">
      <c r="A5" s="23" t="s">
        <v>30</v>
      </c>
      <c r="B5" s="23"/>
      <c r="C5" s="23"/>
      <c r="D5" s="23"/>
      <c r="E5" s="23"/>
      <c r="F5" s="23"/>
      <c r="G5" s="23"/>
      <c r="H5" s="23"/>
      <c r="I5" s="23"/>
      <c r="J5" s="23"/>
    </row>
    <row r="7" spans="1:10">
      <c r="A7" s="26" t="s">
        <v>0</v>
      </c>
      <c r="B7" s="10"/>
      <c r="C7" s="24" t="s">
        <v>23</v>
      </c>
      <c r="D7" s="24"/>
      <c r="E7" s="24"/>
      <c r="F7" s="24"/>
      <c r="G7" s="24"/>
      <c r="H7" s="24"/>
      <c r="I7" s="24"/>
      <c r="J7" s="25"/>
    </row>
    <row r="8" spans="1:10" ht="22.5" customHeight="1">
      <c r="A8" s="27"/>
      <c r="B8" s="26" t="s">
        <v>1</v>
      </c>
      <c r="C8" s="29" t="s">
        <v>19</v>
      </c>
      <c r="D8" s="29" t="s">
        <v>34</v>
      </c>
      <c r="E8" s="29" t="s">
        <v>20</v>
      </c>
      <c r="F8" s="29" t="s">
        <v>38</v>
      </c>
      <c r="G8" s="29" t="s">
        <v>37</v>
      </c>
      <c r="H8" s="29" t="s">
        <v>21</v>
      </c>
      <c r="I8" s="29" t="s">
        <v>39</v>
      </c>
      <c r="J8" s="29" t="s">
        <v>22</v>
      </c>
    </row>
    <row r="9" spans="1:10">
      <c r="A9" s="28"/>
      <c r="B9" s="28"/>
      <c r="C9" s="30"/>
      <c r="D9" s="30"/>
      <c r="E9" s="30"/>
      <c r="F9" s="30"/>
      <c r="G9" s="30"/>
      <c r="H9" s="30"/>
      <c r="I9" s="30"/>
      <c r="J9" s="30"/>
    </row>
    <row r="10" spans="1:10">
      <c r="A10" s="9" t="s">
        <v>31</v>
      </c>
      <c r="B10" s="11">
        <f>SUM(C10:J10)</f>
        <v>25588</v>
      </c>
      <c r="C10" s="12">
        <f t="shared" ref="C10:J10" si="0">SUM(C12:C35)</f>
        <v>4581</v>
      </c>
      <c r="D10" s="3">
        <f t="shared" si="0"/>
        <v>480</v>
      </c>
      <c r="E10" s="12">
        <f t="shared" si="0"/>
        <v>12025</v>
      </c>
      <c r="F10" s="11">
        <f t="shared" si="0"/>
        <v>795</v>
      </c>
      <c r="G10" s="12">
        <f t="shared" si="0"/>
        <v>3898</v>
      </c>
      <c r="H10" s="11">
        <f t="shared" si="0"/>
        <v>1699</v>
      </c>
      <c r="I10" s="12">
        <f t="shared" si="0"/>
        <v>1288</v>
      </c>
      <c r="J10" s="11">
        <f t="shared" si="0"/>
        <v>822</v>
      </c>
    </row>
    <row r="11" spans="1:10" ht="5.25" customHeight="1">
      <c r="A11" s="4"/>
      <c r="B11" s="13"/>
      <c r="C11" s="6"/>
      <c r="D11" s="13"/>
      <c r="E11" s="6"/>
      <c r="F11" s="13"/>
      <c r="G11" s="6"/>
      <c r="H11" s="13"/>
      <c r="I11" s="6"/>
      <c r="J11" s="13"/>
    </row>
    <row r="12" spans="1:10" ht="17.100000000000001" customHeight="1">
      <c r="A12" s="4" t="s">
        <v>2</v>
      </c>
      <c r="B12" s="14">
        <f t="shared" ref="B12:B35" si="1">SUM(C12:J12)</f>
        <v>1165</v>
      </c>
      <c r="C12" s="6">
        <v>173</v>
      </c>
      <c r="D12" s="13">
        <v>7</v>
      </c>
      <c r="E12" s="6">
        <v>620</v>
      </c>
      <c r="F12" s="13">
        <v>8</v>
      </c>
      <c r="G12" s="6">
        <v>199</v>
      </c>
      <c r="H12" s="13">
        <v>44</v>
      </c>
      <c r="I12" s="6">
        <v>95</v>
      </c>
      <c r="J12" s="13">
        <v>19</v>
      </c>
    </row>
    <row r="13" spans="1:10" ht="17.100000000000001" customHeight="1">
      <c r="A13" s="4" t="s">
        <v>28</v>
      </c>
      <c r="B13" s="14">
        <f t="shared" si="1"/>
        <v>220</v>
      </c>
      <c r="C13" s="6">
        <v>37</v>
      </c>
      <c r="D13" s="13">
        <v>4</v>
      </c>
      <c r="E13" s="6">
        <v>91</v>
      </c>
      <c r="F13" s="13">
        <v>8</v>
      </c>
      <c r="G13" s="6">
        <v>43</v>
      </c>
      <c r="H13" s="13">
        <v>6</v>
      </c>
      <c r="I13" s="6">
        <v>27</v>
      </c>
      <c r="J13" s="13">
        <v>4</v>
      </c>
    </row>
    <row r="14" spans="1:10" ht="17.100000000000001" customHeight="1">
      <c r="A14" s="4" t="s">
        <v>3</v>
      </c>
      <c r="B14" s="14">
        <f t="shared" si="1"/>
        <v>274</v>
      </c>
      <c r="C14" s="6">
        <v>38</v>
      </c>
      <c r="D14" s="13">
        <v>1</v>
      </c>
      <c r="E14" s="6">
        <v>123</v>
      </c>
      <c r="F14" s="13">
        <v>2</v>
      </c>
      <c r="G14" s="6">
        <v>46</v>
      </c>
      <c r="H14" s="13">
        <v>7</v>
      </c>
      <c r="I14" s="6">
        <v>26</v>
      </c>
      <c r="J14" s="13">
        <v>31</v>
      </c>
    </row>
    <row r="15" spans="1:10" ht="17.100000000000001" customHeight="1">
      <c r="A15" s="4" t="s">
        <v>4</v>
      </c>
      <c r="B15" s="14">
        <f t="shared" si="1"/>
        <v>181</v>
      </c>
      <c r="C15" s="6">
        <v>28</v>
      </c>
      <c r="D15" s="13">
        <v>3</v>
      </c>
      <c r="E15" s="6">
        <v>81</v>
      </c>
      <c r="F15" s="13">
        <v>1</v>
      </c>
      <c r="G15" s="6">
        <v>37</v>
      </c>
      <c r="H15" s="13">
        <v>6</v>
      </c>
      <c r="I15" s="6">
        <v>19</v>
      </c>
      <c r="J15" s="13">
        <v>6</v>
      </c>
    </row>
    <row r="16" spans="1:10" ht="17.100000000000001" customHeight="1">
      <c r="A16" s="4" t="s">
        <v>5</v>
      </c>
      <c r="B16" s="14">
        <f t="shared" si="1"/>
        <v>605</v>
      </c>
      <c r="C16" s="6">
        <v>148</v>
      </c>
      <c r="D16" s="13">
        <v>11</v>
      </c>
      <c r="E16" s="6">
        <v>251</v>
      </c>
      <c r="F16" s="13">
        <v>17</v>
      </c>
      <c r="G16" s="6">
        <v>77</v>
      </c>
      <c r="H16" s="13">
        <v>21</v>
      </c>
      <c r="I16" s="6">
        <v>26</v>
      </c>
      <c r="J16" s="13">
        <v>54</v>
      </c>
    </row>
    <row r="17" spans="1:10" ht="17.100000000000001" customHeight="1">
      <c r="A17" s="4" t="s">
        <v>6</v>
      </c>
      <c r="B17" s="14">
        <f t="shared" si="1"/>
        <v>826</v>
      </c>
      <c r="C17" s="6">
        <v>146</v>
      </c>
      <c r="D17" s="13">
        <v>11</v>
      </c>
      <c r="E17" s="6">
        <v>438</v>
      </c>
      <c r="F17" s="13">
        <v>7</v>
      </c>
      <c r="G17" s="6">
        <v>111</v>
      </c>
      <c r="H17" s="13">
        <v>33</v>
      </c>
      <c r="I17" s="6">
        <v>34</v>
      </c>
      <c r="J17" s="13">
        <v>46</v>
      </c>
    </row>
    <row r="18" spans="1:10" ht="17.100000000000001" customHeight="1">
      <c r="A18" s="4" t="s">
        <v>7</v>
      </c>
      <c r="B18" s="14">
        <f t="shared" si="1"/>
        <v>578</v>
      </c>
      <c r="C18" s="6">
        <v>93</v>
      </c>
      <c r="D18" s="13">
        <v>2</v>
      </c>
      <c r="E18" s="6">
        <v>340</v>
      </c>
      <c r="F18" s="13">
        <v>6</v>
      </c>
      <c r="G18" s="6">
        <v>73</v>
      </c>
      <c r="H18" s="13">
        <v>22</v>
      </c>
      <c r="I18" s="6">
        <v>31</v>
      </c>
      <c r="J18" s="13">
        <v>11</v>
      </c>
    </row>
    <row r="19" spans="1:10" ht="17.100000000000001" customHeight="1">
      <c r="A19" s="4" t="s">
        <v>8</v>
      </c>
      <c r="B19" s="14">
        <f t="shared" si="1"/>
        <v>350</v>
      </c>
      <c r="C19" s="6">
        <v>52</v>
      </c>
      <c r="D19" s="13">
        <v>5</v>
      </c>
      <c r="E19" s="6">
        <v>169</v>
      </c>
      <c r="F19" s="13">
        <v>12</v>
      </c>
      <c r="G19" s="6">
        <v>52</v>
      </c>
      <c r="H19" s="13">
        <v>11</v>
      </c>
      <c r="I19" s="6">
        <v>35</v>
      </c>
      <c r="J19" s="13">
        <v>14</v>
      </c>
    </row>
    <row r="20" spans="1:10" ht="17.100000000000001" customHeight="1">
      <c r="A20" s="4" t="s">
        <v>9</v>
      </c>
      <c r="B20" s="14">
        <f t="shared" si="1"/>
        <v>9183</v>
      </c>
      <c r="C20" s="15">
        <v>1564</v>
      </c>
      <c r="D20" s="13">
        <v>209</v>
      </c>
      <c r="E20" s="16">
        <v>4474</v>
      </c>
      <c r="F20" s="17">
        <v>612</v>
      </c>
      <c r="G20" s="16">
        <v>1134</v>
      </c>
      <c r="H20" s="17">
        <v>840</v>
      </c>
      <c r="I20" s="16">
        <v>161</v>
      </c>
      <c r="J20" s="17">
        <v>189</v>
      </c>
    </row>
    <row r="21" spans="1:10" ht="17.100000000000001" customHeight="1">
      <c r="A21" s="4" t="s">
        <v>10</v>
      </c>
      <c r="B21" s="14">
        <f t="shared" si="1"/>
        <v>675</v>
      </c>
      <c r="C21" s="6">
        <v>157</v>
      </c>
      <c r="D21" s="13">
        <v>7</v>
      </c>
      <c r="E21" s="6">
        <v>291</v>
      </c>
      <c r="F21" s="13">
        <v>9</v>
      </c>
      <c r="G21" s="6">
        <v>115</v>
      </c>
      <c r="H21" s="13">
        <v>20</v>
      </c>
      <c r="I21" s="6">
        <v>47</v>
      </c>
      <c r="J21" s="13">
        <v>29</v>
      </c>
    </row>
    <row r="22" spans="1:10" ht="17.100000000000001" customHeight="1">
      <c r="A22" s="4" t="s">
        <v>11</v>
      </c>
      <c r="B22" s="14">
        <f t="shared" si="1"/>
        <v>587</v>
      </c>
      <c r="C22" s="6">
        <v>94</v>
      </c>
      <c r="D22" s="13">
        <v>6</v>
      </c>
      <c r="E22" s="6">
        <v>239</v>
      </c>
      <c r="F22" s="13">
        <v>3</v>
      </c>
      <c r="G22" s="6">
        <v>117</v>
      </c>
      <c r="H22" s="13">
        <v>66</v>
      </c>
      <c r="I22" s="6">
        <v>49</v>
      </c>
      <c r="J22" s="13">
        <v>13</v>
      </c>
    </row>
    <row r="23" spans="1:10" ht="17.100000000000001" customHeight="1">
      <c r="A23" s="4" t="s">
        <v>25</v>
      </c>
      <c r="B23" s="14">
        <f t="shared" si="1"/>
        <v>921</v>
      </c>
      <c r="C23" s="6">
        <v>196</v>
      </c>
      <c r="D23" s="13">
        <v>12</v>
      </c>
      <c r="E23" s="6">
        <v>460</v>
      </c>
      <c r="F23" s="13">
        <v>14</v>
      </c>
      <c r="G23" s="6">
        <v>80</v>
      </c>
      <c r="H23" s="13">
        <v>50</v>
      </c>
      <c r="I23" s="6">
        <v>48</v>
      </c>
      <c r="J23" s="13">
        <v>61</v>
      </c>
    </row>
    <row r="24" spans="1:10" ht="17.100000000000001" customHeight="1">
      <c r="A24" s="4" t="s">
        <v>26</v>
      </c>
      <c r="B24" s="14">
        <f t="shared" si="1"/>
        <v>1290</v>
      </c>
      <c r="C24" s="6">
        <v>176</v>
      </c>
      <c r="D24" s="13">
        <v>14</v>
      </c>
      <c r="E24" s="6">
        <v>607</v>
      </c>
      <c r="F24" s="13">
        <v>17</v>
      </c>
      <c r="G24" s="6">
        <v>170</v>
      </c>
      <c r="H24" s="13">
        <v>82</v>
      </c>
      <c r="I24" s="6">
        <v>132</v>
      </c>
      <c r="J24" s="13">
        <v>92</v>
      </c>
    </row>
    <row r="25" spans="1:10" ht="17.100000000000001" customHeight="1">
      <c r="A25" s="4" t="s">
        <v>12</v>
      </c>
      <c r="B25" s="14">
        <f t="shared" si="1"/>
        <v>145</v>
      </c>
      <c r="C25" s="6">
        <v>15</v>
      </c>
      <c r="D25" s="13">
        <v>2</v>
      </c>
      <c r="E25" s="6">
        <v>77</v>
      </c>
      <c r="F25" s="13">
        <v>1</v>
      </c>
      <c r="G25" s="6">
        <v>22</v>
      </c>
      <c r="H25" s="13">
        <v>0</v>
      </c>
      <c r="I25" s="6">
        <v>24</v>
      </c>
      <c r="J25" s="13">
        <v>4</v>
      </c>
    </row>
    <row r="26" spans="1:10" ht="17.100000000000001" customHeight="1">
      <c r="A26" s="4" t="s">
        <v>13</v>
      </c>
      <c r="B26" s="14">
        <f t="shared" si="1"/>
        <v>164</v>
      </c>
      <c r="C26" s="6">
        <v>26</v>
      </c>
      <c r="D26" s="13">
        <v>3</v>
      </c>
      <c r="E26" s="6">
        <v>52</v>
      </c>
      <c r="F26" s="13">
        <v>1</v>
      </c>
      <c r="G26" s="6">
        <v>34</v>
      </c>
      <c r="H26" s="13">
        <v>6</v>
      </c>
      <c r="I26" s="6">
        <v>18</v>
      </c>
      <c r="J26" s="13">
        <v>24</v>
      </c>
    </row>
    <row r="27" spans="1:10" ht="17.100000000000001" customHeight="1">
      <c r="A27" s="4" t="s">
        <v>14</v>
      </c>
      <c r="B27" s="14">
        <f>SUM(C27:J27)</f>
        <v>164</v>
      </c>
      <c r="C27" s="6">
        <v>23</v>
      </c>
      <c r="D27" s="13">
        <v>5</v>
      </c>
      <c r="E27" s="6">
        <v>69</v>
      </c>
      <c r="F27" s="13">
        <v>0</v>
      </c>
      <c r="G27" s="6">
        <v>39</v>
      </c>
      <c r="H27" s="13">
        <v>4</v>
      </c>
      <c r="I27" s="6">
        <v>21</v>
      </c>
      <c r="J27" s="13">
        <v>3</v>
      </c>
    </row>
    <row r="28" spans="1:10" ht="17.100000000000001" customHeight="1">
      <c r="A28" s="4" t="s">
        <v>15</v>
      </c>
      <c r="B28" s="14">
        <f>SUM(C28:J28)</f>
        <v>5594</v>
      </c>
      <c r="C28" s="16">
        <v>1076</v>
      </c>
      <c r="D28" s="13">
        <v>136</v>
      </c>
      <c r="E28" s="16">
        <v>2517</v>
      </c>
      <c r="F28" s="17">
        <v>36</v>
      </c>
      <c r="G28" s="16">
        <v>1126</v>
      </c>
      <c r="H28" s="13">
        <v>323</v>
      </c>
      <c r="I28" s="6">
        <v>274</v>
      </c>
      <c r="J28" s="13">
        <v>106</v>
      </c>
    </row>
    <row r="29" spans="1:10" ht="17.100000000000001" customHeight="1">
      <c r="A29" s="4" t="s">
        <v>16</v>
      </c>
      <c r="B29" s="14">
        <f>SUM(C29:J29)</f>
        <v>1189</v>
      </c>
      <c r="C29" s="6">
        <v>264</v>
      </c>
      <c r="D29" s="13">
        <v>10</v>
      </c>
      <c r="E29" s="6">
        <v>487</v>
      </c>
      <c r="F29" s="13">
        <v>22</v>
      </c>
      <c r="G29" s="6">
        <v>234</v>
      </c>
      <c r="H29" s="13">
        <v>84</v>
      </c>
      <c r="I29" s="6">
        <v>71</v>
      </c>
      <c r="J29" s="13">
        <v>17</v>
      </c>
    </row>
    <row r="30" spans="1:10" ht="17.100000000000001" customHeight="1">
      <c r="A30" s="4" t="s">
        <v>17</v>
      </c>
      <c r="B30" s="14">
        <f t="shared" si="1"/>
        <v>152</v>
      </c>
      <c r="C30" s="6">
        <v>21</v>
      </c>
      <c r="D30" s="13">
        <v>1</v>
      </c>
      <c r="E30" s="6">
        <v>41</v>
      </c>
      <c r="F30" s="13">
        <v>4</v>
      </c>
      <c r="G30" s="6">
        <v>17</v>
      </c>
      <c r="H30" s="13">
        <v>14</v>
      </c>
      <c r="I30" s="6">
        <v>31</v>
      </c>
      <c r="J30" s="13">
        <v>23</v>
      </c>
    </row>
    <row r="31" spans="1:10" ht="17.100000000000001" customHeight="1">
      <c r="A31" s="4" t="s">
        <v>36</v>
      </c>
      <c r="B31" s="14">
        <f t="shared" si="1"/>
        <v>34</v>
      </c>
      <c r="C31" s="6">
        <v>6</v>
      </c>
      <c r="D31" s="13">
        <v>1</v>
      </c>
      <c r="E31" s="6">
        <v>9</v>
      </c>
      <c r="F31" s="13">
        <v>0</v>
      </c>
      <c r="G31" s="6">
        <v>11</v>
      </c>
      <c r="H31" s="13">
        <v>3</v>
      </c>
      <c r="I31" s="6">
        <v>3</v>
      </c>
      <c r="J31" s="13">
        <v>1</v>
      </c>
    </row>
    <row r="32" spans="1:10" ht="17.100000000000001" customHeight="1">
      <c r="A32" s="4" t="s">
        <v>27</v>
      </c>
      <c r="B32" s="14">
        <f t="shared" si="1"/>
        <v>113</v>
      </c>
      <c r="C32" s="6">
        <v>11</v>
      </c>
      <c r="D32" s="13">
        <v>0</v>
      </c>
      <c r="E32" s="6">
        <v>60</v>
      </c>
      <c r="F32" s="13">
        <v>3</v>
      </c>
      <c r="G32" s="6">
        <v>17</v>
      </c>
      <c r="H32" s="13">
        <v>2</v>
      </c>
      <c r="I32" s="6">
        <v>15</v>
      </c>
      <c r="J32" s="13">
        <v>5</v>
      </c>
    </row>
    <row r="33" spans="1:10" ht="17.100000000000001" customHeight="1">
      <c r="A33" s="4" t="s">
        <v>18</v>
      </c>
      <c r="B33" s="14">
        <f t="shared" si="1"/>
        <v>113</v>
      </c>
      <c r="C33" s="6">
        <v>26</v>
      </c>
      <c r="D33" s="13">
        <v>1</v>
      </c>
      <c r="E33" s="6">
        <v>54</v>
      </c>
      <c r="F33" s="13">
        <v>2</v>
      </c>
      <c r="G33" s="6">
        <v>6</v>
      </c>
      <c r="H33" s="13">
        <v>4</v>
      </c>
      <c r="I33" s="6">
        <v>6</v>
      </c>
      <c r="J33" s="13">
        <v>14</v>
      </c>
    </row>
    <row r="34" spans="1:10" ht="25.5" customHeight="1">
      <c r="A34" s="21" t="s">
        <v>35</v>
      </c>
      <c r="B34" s="14">
        <f t="shared" si="1"/>
        <v>781</v>
      </c>
      <c r="C34" s="6">
        <v>159</v>
      </c>
      <c r="D34" s="13">
        <v>23</v>
      </c>
      <c r="E34" s="6">
        <v>343</v>
      </c>
      <c r="F34" s="13">
        <v>7</v>
      </c>
      <c r="G34" s="6">
        <v>83</v>
      </c>
      <c r="H34" s="13">
        <v>48</v>
      </c>
      <c r="I34" s="6">
        <v>67</v>
      </c>
      <c r="J34" s="13">
        <v>51</v>
      </c>
    </row>
    <row r="35" spans="1:10" ht="17.100000000000001" customHeight="1">
      <c r="A35" s="5" t="s">
        <v>32</v>
      </c>
      <c r="B35" s="18">
        <f t="shared" si="1"/>
        <v>284</v>
      </c>
      <c r="C35" s="7">
        <v>52</v>
      </c>
      <c r="D35" s="8">
        <v>6</v>
      </c>
      <c r="E35" s="7">
        <v>132</v>
      </c>
      <c r="F35" s="8">
        <v>3</v>
      </c>
      <c r="G35" s="7">
        <v>55</v>
      </c>
      <c r="H35" s="8">
        <v>3</v>
      </c>
      <c r="I35" s="7">
        <v>28</v>
      </c>
      <c r="J35" s="8">
        <v>5</v>
      </c>
    </row>
    <row r="36" spans="1:10" ht="17.100000000000001" customHeight="1">
      <c r="A36" s="2" t="s">
        <v>33</v>
      </c>
    </row>
    <row r="37" spans="1:10" ht="17.100000000000001" customHeight="1"/>
    <row r="38" spans="1:10" ht="16.5" customHeight="1">
      <c r="A38" s="2"/>
      <c r="B38" s="20"/>
      <c r="C38" s="20"/>
      <c r="D38" s="20"/>
    </row>
    <row r="39" spans="1:10" ht="16.5" customHeight="1"/>
    <row r="40" spans="1:10" ht="15.6" customHeight="1"/>
    <row r="41" spans="1:10" ht="15.6" customHeight="1"/>
    <row r="42" spans="1:10" ht="15.6" customHeight="1"/>
    <row r="43" spans="1:10" ht="14.45" customHeight="1"/>
    <row r="44" spans="1:10" ht="13.5" customHeight="1"/>
    <row r="45" spans="1:10" ht="13.5" customHeight="1"/>
  </sheetData>
  <mergeCells count="14">
    <mergeCell ref="G8:G9"/>
    <mergeCell ref="H8:H9"/>
    <mergeCell ref="I8:I9"/>
    <mergeCell ref="J8:J9"/>
    <mergeCell ref="A2:J2"/>
    <mergeCell ref="A4:J4"/>
    <mergeCell ref="A5:J5"/>
    <mergeCell ref="C7:J7"/>
    <mergeCell ref="A7:A9"/>
    <mergeCell ref="B8:B9"/>
    <mergeCell ref="C8:C9"/>
    <mergeCell ref="D8:D9"/>
    <mergeCell ref="E8:E9"/>
    <mergeCell ref="F8:F9"/>
  </mergeCells>
  <phoneticPr fontId="0" type="noConversion"/>
  <printOptions horizontalCentered="1"/>
  <pageMargins left="0.39370078740157483" right="0.78740157480314965" top="0.39370078740157483" bottom="0.78740157480314965" header="0" footer="0"/>
  <pageSetup paperSize="9" scale="85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15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2009-07-06T19:24:06Z</cp:lastPrinted>
  <dcterms:created xsi:type="dcterms:W3CDTF">2000-03-23T15:11:49Z</dcterms:created>
  <dcterms:modified xsi:type="dcterms:W3CDTF">2012-01-05T13:16:25Z</dcterms:modified>
</cp:coreProperties>
</file>