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915" windowWidth="9720" windowHeight="2655"/>
  </bookViews>
  <sheets>
    <sheet name="TRANSO21" sheetId="1" r:id="rId1"/>
  </sheets>
  <definedNames>
    <definedName name="_Regression_Int" localSheetId="0" hidden="1">1</definedName>
    <definedName name="_xlnm.Print_Area" localSheetId="0">TRANSO21!$A$1:$H$41</definedName>
  </definedNames>
  <calcPr calcId="114210"/>
</workbook>
</file>

<file path=xl/calcChain.xml><?xml version="1.0" encoding="utf-8"?>
<calcChain xmlns="http://schemas.openxmlformats.org/spreadsheetml/2006/main">
  <c r="E14" i="1"/>
  <c r="E16"/>
  <c r="E18"/>
  <c r="E20"/>
  <c r="E22"/>
  <c r="E24"/>
  <c r="E26"/>
  <c r="E28"/>
  <c r="E30"/>
  <c r="E32"/>
  <c r="E34"/>
  <c r="E12"/>
  <c r="E10"/>
  <c r="H10"/>
  <c r="G10"/>
  <c r="D10"/>
  <c r="C10"/>
  <c r="G34"/>
  <c r="G32"/>
  <c r="G30"/>
  <c r="G28"/>
  <c r="G26"/>
  <c r="G24"/>
  <c r="G22"/>
  <c r="G20"/>
  <c r="G18"/>
  <c r="G16"/>
  <c r="G14"/>
  <c r="G12"/>
  <c r="F10"/>
  <c r="C34"/>
  <c r="C32"/>
  <c r="C30"/>
  <c r="C28"/>
  <c r="C26"/>
  <c r="C24"/>
  <c r="C22"/>
  <c r="C20"/>
  <c r="C18"/>
  <c r="C16"/>
  <c r="C14"/>
  <c r="C12"/>
  <c r="B34"/>
  <c r="B32"/>
  <c r="B30"/>
  <c r="B28"/>
  <c r="B26"/>
  <c r="B24"/>
  <c r="B22"/>
  <c r="B20"/>
  <c r="B18"/>
  <c r="B16"/>
  <c r="B14"/>
  <c r="B12"/>
  <c r="B10"/>
</calcChain>
</file>

<file path=xl/sharedStrings.xml><?xml version="1.0" encoding="utf-8"?>
<sst xmlns="http://schemas.openxmlformats.org/spreadsheetml/2006/main" count="39" uniqueCount="32">
  <si>
    <t xml:space="preserve"> M E S E S</t>
  </si>
  <si>
    <t xml:space="preserve"> TOTAL:</t>
  </si>
  <si>
    <t xml:space="preserve"> ENERO</t>
  </si>
  <si>
    <t xml:space="preserve"> FEBRERO</t>
  </si>
  <si>
    <t xml:space="preserve"> MARZO</t>
  </si>
  <si>
    <t xml:space="preserve"> ABRIL</t>
  </si>
  <si>
    <t xml:space="preserve"> MAYO</t>
  </si>
  <si>
    <t xml:space="preserve"> JUNIO</t>
  </si>
  <si>
    <t xml:space="preserve"> JULIO</t>
  </si>
  <si>
    <t xml:space="preserve"> AGOSTO</t>
  </si>
  <si>
    <t xml:space="preserve"> SEPTIEMBRE</t>
  </si>
  <si>
    <t xml:space="preserve"> OCTUBRE</t>
  </si>
  <si>
    <t xml:space="preserve"> NOVIEMBRE</t>
  </si>
  <si>
    <t xml:space="preserve"> DICIEMBRE</t>
  </si>
  <si>
    <t xml:space="preserve"> </t>
  </si>
  <si>
    <t>TOTAL</t>
  </si>
  <si>
    <t>SUBTOTAL</t>
  </si>
  <si>
    <t>S E C T O R  C O S T A</t>
  </si>
  <si>
    <t/>
  </si>
  <si>
    <t>AUTOFERRO</t>
  </si>
  <si>
    <t xml:space="preserve">        </t>
  </si>
  <si>
    <t xml:space="preserve">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</si>
  <si>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</si>
  <si>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CUADRO No 21</t>
  </si>
  <si>
    <t>Sector Sierra: Quito-Latacunga-Quito; Ibarra-Salinas-Ibarra</t>
  </si>
  <si>
    <t>INSTITUTO NACIONAL DE ESTADÍSTICA Y CENSOS (INEC) - ESTADÍSTICAS  DE TRANSPORTE 2010</t>
  </si>
  <si>
    <t xml:space="preserve">Sector Costa: Duran-Yaguachi </t>
  </si>
  <si>
    <t xml:space="preserve">Sector Montaña: Riobamba-Palmira; Tambo-Coyoctor; Machachi-Boliche </t>
  </si>
  <si>
    <t>SECTOR SIERRA</t>
  </si>
  <si>
    <t>SECTOR MONTAÑA</t>
  </si>
  <si>
    <t xml:space="preserve">FERROCARRILES DELESTADO: QUITO-TAMBO  </t>
  </si>
  <si>
    <t xml:space="preserve">NÚMERO DE PASAJEROS TRANSPORTADOS POR CLASE Y SECTORES, SEGÚN MESES            </t>
  </si>
</sst>
</file>

<file path=xl/styles.xml><?xml version="1.0" encoding="utf-8"?>
<styleSheet xmlns="http://schemas.openxmlformats.org/spreadsheetml/2006/main">
  <fonts count="8">
    <font>
      <sz val="12"/>
      <name val="Courier"/>
    </font>
    <font>
      <sz val="1"/>
      <color indexed="8"/>
      <name val="Courier"/>
      <family val="3"/>
    </font>
    <font>
      <sz val="10"/>
      <name val="LinePrinter"/>
      <family val="3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2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Fill="1" applyBorder="1" applyAlignment="1" applyProtection="1"/>
    <xf numFmtId="0" fontId="5" fillId="0" borderId="0" xfId="0" applyFont="1" applyAlignment="1" applyProtection="1">
      <alignment horizontal="left"/>
    </xf>
    <xf numFmtId="0" fontId="5" fillId="0" borderId="0" xfId="0" applyFont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0" fontId="6" fillId="2" borderId="2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center"/>
    </xf>
    <xf numFmtId="0" fontId="4" fillId="2" borderId="4" xfId="0" applyFont="1" applyFill="1" applyBorder="1" applyAlignment="1" applyProtection="1">
      <alignment horizontal="center"/>
    </xf>
    <xf numFmtId="0" fontId="5" fillId="2" borderId="5" xfId="0" applyFont="1" applyFill="1" applyBorder="1" applyAlignment="1" applyProtection="1">
      <alignment horizontal="left"/>
    </xf>
    <xf numFmtId="0" fontId="3" fillId="0" borderId="0" xfId="0" applyFont="1" applyAlignment="1">
      <alignment horizontal="center"/>
    </xf>
    <xf numFmtId="0" fontId="4" fillId="2" borderId="1" xfId="0" applyFont="1" applyFill="1" applyBorder="1" applyAlignment="1" applyProtection="1">
      <alignment horizontal="center"/>
    </xf>
    <xf numFmtId="0" fontId="4" fillId="2" borderId="6" xfId="0" applyFont="1" applyFill="1" applyBorder="1" applyAlignment="1" applyProtection="1">
      <alignment horizontal="center"/>
    </xf>
    <xf numFmtId="37" fontId="3" fillId="2" borderId="7" xfId="0" applyNumberFormat="1" applyFont="1" applyFill="1" applyBorder="1" applyAlignment="1" applyProtection="1">
      <alignment horizontal="center"/>
    </xf>
    <xf numFmtId="0" fontId="3" fillId="2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37" fontId="5" fillId="2" borderId="8" xfId="0" applyNumberFormat="1" applyFont="1" applyFill="1" applyBorder="1" applyAlignment="1" applyProtection="1">
      <alignment horizontal="center"/>
    </xf>
    <xf numFmtId="37" fontId="5" fillId="2" borderId="9" xfId="0" applyNumberFormat="1" applyFont="1" applyFill="1" applyBorder="1" applyAlignment="1" applyProtection="1">
      <alignment horizontal="center"/>
    </xf>
    <xf numFmtId="0" fontId="7" fillId="0" borderId="0" xfId="0" applyFont="1"/>
    <xf numFmtId="0" fontId="3" fillId="2" borderId="4" xfId="0" applyFont="1" applyFill="1" applyBorder="1"/>
    <xf numFmtId="0" fontId="3" fillId="2" borderId="0" xfId="0" applyFont="1" applyFill="1" applyBorder="1" applyAlignment="1">
      <alignment horizontal="center"/>
    </xf>
    <xf numFmtId="37" fontId="3" fillId="2" borderId="0" xfId="0" applyNumberFormat="1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left"/>
    </xf>
    <xf numFmtId="0" fontId="3" fillId="2" borderId="10" xfId="0" applyFont="1" applyFill="1" applyBorder="1"/>
    <xf numFmtId="0" fontId="3" fillId="2" borderId="3" xfId="0" applyFont="1" applyFill="1" applyBorder="1" applyAlignment="1">
      <alignment horizontal="center"/>
    </xf>
    <xf numFmtId="0" fontId="5" fillId="0" borderId="0" xfId="0" applyFont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</cellXfs>
  <cellStyles count="8">
    <cellStyle name="F2" xfId="1"/>
    <cellStyle name="F3" xfId="2"/>
    <cellStyle name="F4" xfId="3"/>
    <cellStyle name="F5" xfId="4"/>
    <cellStyle name="F6" xfId="5"/>
    <cellStyle name="F7" xfId="6"/>
    <cellStyle name="F8" xfId="7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2:H51"/>
  <sheetViews>
    <sheetView showGridLines="0" tabSelected="1" zoomScaleNormal="100" workbookViewId="0">
      <selection activeCell="J10" sqref="J10"/>
    </sheetView>
  </sheetViews>
  <sheetFormatPr baseColWidth="10" defaultColWidth="9.77734375" defaultRowHeight="15.75"/>
  <cols>
    <col min="1" max="1" width="13.33203125" style="1" customWidth="1"/>
    <col min="2" max="8" width="10.77734375" style="19" customWidth="1"/>
  </cols>
  <sheetData>
    <row r="2" spans="1:8" ht="15">
      <c r="A2" s="29" t="s">
        <v>23</v>
      </c>
      <c r="B2" s="29"/>
      <c r="C2" s="29"/>
      <c r="D2" s="29"/>
      <c r="E2" s="29"/>
      <c r="F2" s="29"/>
      <c r="G2" s="29"/>
      <c r="H2" s="29"/>
    </row>
    <row r="3" spans="1:8" ht="15">
      <c r="A3" s="2"/>
      <c r="B3" s="12"/>
      <c r="C3" s="12"/>
      <c r="D3" s="12"/>
      <c r="E3" s="12"/>
      <c r="F3" s="12"/>
      <c r="G3" s="12"/>
      <c r="H3" s="12"/>
    </row>
    <row r="4" spans="1:8" ht="15">
      <c r="A4" s="29" t="s">
        <v>30</v>
      </c>
      <c r="B4" s="29"/>
      <c r="C4" s="29"/>
      <c r="D4" s="29"/>
      <c r="E4" s="29"/>
      <c r="F4" s="29"/>
      <c r="G4" s="29"/>
      <c r="H4" s="29"/>
    </row>
    <row r="5" spans="1:8" ht="15">
      <c r="A5" s="30" t="s">
        <v>31</v>
      </c>
      <c r="B5" s="30"/>
      <c r="C5" s="30"/>
      <c r="D5" s="30"/>
      <c r="E5" s="30"/>
      <c r="F5" s="30"/>
      <c r="G5" s="30"/>
      <c r="H5" s="30"/>
    </row>
    <row r="6" spans="1:8" ht="15">
      <c r="A6" s="5"/>
      <c r="B6" s="5"/>
      <c r="C6" s="5"/>
      <c r="D6" s="5"/>
      <c r="E6" s="5"/>
      <c r="F6" s="5"/>
      <c r="G6" s="5"/>
      <c r="H6" s="5"/>
    </row>
    <row r="7" spans="1:8" ht="24.75" customHeight="1">
      <c r="A7" s="33" t="s">
        <v>0</v>
      </c>
      <c r="B7" s="33" t="s">
        <v>15</v>
      </c>
      <c r="C7" s="31" t="s">
        <v>17</v>
      </c>
      <c r="D7" s="32"/>
      <c r="E7" s="31" t="s">
        <v>28</v>
      </c>
      <c r="F7" s="32"/>
      <c r="G7" s="31" t="s">
        <v>29</v>
      </c>
      <c r="H7" s="32"/>
    </row>
    <row r="8" spans="1:8" ht="15">
      <c r="A8" s="34"/>
      <c r="B8" s="34"/>
      <c r="C8" s="8" t="s">
        <v>14</v>
      </c>
      <c r="D8" s="13" t="s">
        <v>18</v>
      </c>
      <c r="E8" s="14" t="s">
        <v>20</v>
      </c>
      <c r="F8" s="6"/>
      <c r="G8" s="10" t="s">
        <v>21</v>
      </c>
      <c r="H8" s="6"/>
    </row>
    <row r="9" spans="1:8" ht="15.75" customHeight="1">
      <c r="A9" s="35"/>
      <c r="B9" s="35"/>
      <c r="C9" s="9" t="s">
        <v>16</v>
      </c>
      <c r="D9" s="7" t="s">
        <v>19</v>
      </c>
      <c r="E9" s="9" t="s">
        <v>16</v>
      </c>
      <c r="F9" s="7" t="s">
        <v>19</v>
      </c>
      <c r="G9" s="9" t="s">
        <v>16</v>
      </c>
      <c r="H9" s="7" t="s">
        <v>19</v>
      </c>
    </row>
    <row r="10" spans="1:8" s="22" customFormat="1" ht="15">
      <c r="A10" s="11" t="s">
        <v>1</v>
      </c>
      <c r="B10" s="20">
        <f>(C10+E10+G10)</f>
        <v>40173</v>
      </c>
      <c r="C10" s="21">
        <f>SUM(D10:D10)</f>
        <v>3143</v>
      </c>
      <c r="D10" s="20">
        <f>SUM(D12:D34)</f>
        <v>3143</v>
      </c>
      <c r="E10" s="21">
        <f>SUM(F12:F34)</f>
        <v>19507</v>
      </c>
      <c r="F10" s="20">
        <f>SUM(F12:F34)</f>
        <v>19507</v>
      </c>
      <c r="G10" s="21">
        <f>SUM(H10:H10)</f>
        <v>17523</v>
      </c>
      <c r="H10" s="20">
        <f>SUM(H12:H34)</f>
        <v>17523</v>
      </c>
    </row>
    <row r="11" spans="1:8" ht="15">
      <c r="A11" s="23"/>
      <c r="B11" s="15"/>
      <c r="C11" s="25"/>
      <c r="D11" s="15"/>
      <c r="E11" s="25"/>
      <c r="F11" s="15" t="s">
        <v>14</v>
      </c>
      <c r="G11" s="24"/>
      <c r="H11" s="15"/>
    </row>
    <row r="12" spans="1:8" ht="15">
      <c r="A12" s="26" t="s">
        <v>2</v>
      </c>
      <c r="B12" s="15">
        <f>(C12+E12+G12)</f>
        <v>5199</v>
      </c>
      <c r="C12" s="25">
        <f>SUM(D12:D12)</f>
        <v>0</v>
      </c>
      <c r="D12" s="15">
        <v>0</v>
      </c>
      <c r="E12" s="25">
        <f>SUM(F12:F12)</f>
        <v>2876</v>
      </c>
      <c r="F12" s="15">
        <v>2876</v>
      </c>
      <c r="G12" s="25">
        <f>SUM(H12:H12)</f>
        <v>2323</v>
      </c>
      <c r="H12" s="15">
        <v>2323</v>
      </c>
    </row>
    <row r="13" spans="1:8" ht="12" customHeight="1">
      <c r="A13" s="23"/>
      <c r="B13" s="15"/>
      <c r="C13" s="25"/>
      <c r="D13" s="15"/>
      <c r="E13" s="25"/>
      <c r="F13" s="15"/>
      <c r="G13" s="25"/>
      <c r="H13" s="15"/>
    </row>
    <row r="14" spans="1:8" ht="15">
      <c r="A14" s="26" t="s">
        <v>3</v>
      </c>
      <c r="B14" s="15">
        <f>(C14+E14+G14)</f>
        <v>3184</v>
      </c>
      <c r="C14" s="25">
        <f>SUM(D14:D14)</f>
        <v>0</v>
      </c>
      <c r="D14" s="15">
        <v>0</v>
      </c>
      <c r="E14" s="25">
        <f>SUM(F14:F14)</f>
        <v>1475</v>
      </c>
      <c r="F14" s="15">
        <v>1475</v>
      </c>
      <c r="G14" s="25">
        <f>SUM(H14:H14)</f>
        <v>1709</v>
      </c>
      <c r="H14" s="15">
        <v>1709</v>
      </c>
    </row>
    <row r="15" spans="1:8" ht="15">
      <c r="A15" s="23"/>
      <c r="B15" s="15"/>
      <c r="C15" s="25"/>
      <c r="D15" s="15"/>
      <c r="E15" s="25"/>
      <c r="F15" s="15"/>
      <c r="G15" s="25"/>
      <c r="H15" s="15"/>
    </row>
    <row r="16" spans="1:8" ht="15">
      <c r="A16" s="26" t="s">
        <v>4</v>
      </c>
      <c r="B16" s="15">
        <f>(C16+E16+G16)</f>
        <v>2607</v>
      </c>
      <c r="C16" s="25">
        <f>SUM(D16:D16)</f>
        <v>0</v>
      </c>
      <c r="D16" s="15">
        <v>0</v>
      </c>
      <c r="E16" s="25">
        <f>SUM(F16:F16)</f>
        <v>1427</v>
      </c>
      <c r="F16" s="15">
        <v>1427</v>
      </c>
      <c r="G16" s="25">
        <f>SUM(H16:H16)</f>
        <v>1180</v>
      </c>
      <c r="H16" s="15">
        <v>1180</v>
      </c>
    </row>
    <row r="17" spans="1:8" ht="15">
      <c r="A17" s="23"/>
      <c r="B17" s="15"/>
      <c r="C17" s="25"/>
      <c r="D17" s="15"/>
      <c r="E17" s="25"/>
      <c r="F17" s="15"/>
      <c r="G17" s="25"/>
      <c r="H17" s="15"/>
    </row>
    <row r="18" spans="1:8" ht="15">
      <c r="A18" s="26" t="s">
        <v>5</v>
      </c>
      <c r="B18" s="15">
        <f>(C18+E18+G18)</f>
        <v>2476</v>
      </c>
      <c r="C18" s="25">
        <f>SUM(D18:D18)</f>
        <v>0</v>
      </c>
      <c r="D18" s="15">
        <v>0</v>
      </c>
      <c r="E18" s="25">
        <f>SUM(F18:F18)</f>
        <v>1671</v>
      </c>
      <c r="F18" s="15">
        <v>1671</v>
      </c>
      <c r="G18" s="25">
        <f>SUM(H18:H18)</f>
        <v>805</v>
      </c>
      <c r="H18" s="15">
        <v>805</v>
      </c>
    </row>
    <row r="19" spans="1:8" ht="15">
      <c r="A19" s="23"/>
      <c r="B19" s="15"/>
      <c r="C19" s="25"/>
      <c r="D19" s="15"/>
      <c r="E19" s="25"/>
      <c r="F19" s="15"/>
      <c r="G19" s="25"/>
      <c r="H19" s="15"/>
    </row>
    <row r="20" spans="1:8" ht="15">
      <c r="A20" s="26" t="s">
        <v>6</v>
      </c>
      <c r="B20" s="15">
        <f>(C20+E20+G20)</f>
        <v>1877</v>
      </c>
      <c r="C20" s="25">
        <f>SUM(D20:D20)</f>
        <v>0</v>
      </c>
      <c r="D20" s="15">
        <v>0</v>
      </c>
      <c r="E20" s="25">
        <f>SUM(F20:F20)</f>
        <v>1020</v>
      </c>
      <c r="F20" s="15">
        <v>1020</v>
      </c>
      <c r="G20" s="25">
        <f>SUM(H20:H20)</f>
        <v>857</v>
      </c>
      <c r="H20" s="15">
        <v>857</v>
      </c>
    </row>
    <row r="21" spans="1:8" ht="15">
      <c r="A21" s="23"/>
      <c r="B21" s="15"/>
      <c r="C21" s="25"/>
      <c r="D21" s="15"/>
      <c r="E21" s="25"/>
      <c r="F21" s="15"/>
      <c r="G21" s="25"/>
      <c r="H21" s="15"/>
    </row>
    <row r="22" spans="1:8" ht="15">
      <c r="A22" s="26" t="s">
        <v>7</v>
      </c>
      <c r="B22" s="15">
        <f>(C22+E22+G22)</f>
        <v>2989</v>
      </c>
      <c r="C22" s="25">
        <f>SUM(D22:D22)</f>
        <v>0</v>
      </c>
      <c r="D22" s="15">
        <v>0</v>
      </c>
      <c r="E22" s="25">
        <f>SUM(F22:F22)</f>
        <v>2119</v>
      </c>
      <c r="F22" s="15">
        <v>2119</v>
      </c>
      <c r="G22" s="25">
        <f>SUM(H22:H22)</f>
        <v>870</v>
      </c>
      <c r="H22" s="15">
        <v>870</v>
      </c>
    </row>
    <row r="23" spans="1:8" ht="15">
      <c r="A23" s="23"/>
      <c r="B23" s="15"/>
      <c r="C23" s="25"/>
      <c r="D23" s="15"/>
      <c r="E23" s="25"/>
      <c r="F23" s="15"/>
      <c r="G23" s="25"/>
      <c r="H23" s="15"/>
    </row>
    <row r="24" spans="1:8" ht="15">
      <c r="A24" s="26" t="s">
        <v>8</v>
      </c>
      <c r="B24" s="15">
        <f>(C24+E24+G24)</f>
        <v>3163</v>
      </c>
      <c r="C24" s="25">
        <f>SUM(D24:D24)</f>
        <v>0</v>
      </c>
      <c r="D24" s="15">
        <v>0</v>
      </c>
      <c r="E24" s="25">
        <f>SUM(F24:F24)</f>
        <v>2180</v>
      </c>
      <c r="F24" s="15">
        <v>2180</v>
      </c>
      <c r="G24" s="25">
        <f>SUM(H24:H24)</f>
        <v>983</v>
      </c>
      <c r="H24" s="15">
        <v>983</v>
      </c>
    </row>
    <row r="25" spans="1:8" ht="15">
      <c r="A25" s="23"/>
      <c r="B25" s="15"/>
      <c r="C25" s="25"/>
      <c r="D25" s="15"/>
      <c r="E25" s="25"/>
      <c r="F25" s="15"/>
      <c r="G25" s="25"/>
      <c r="H25" s="15"/>
    </row>
    <row r="26" spans="1:8" ht="15">
      <c r="A26" s="26" t="s">
        <v>9</v>
      </c>
      <c r="B26" s="15">
        <f>(C26+E26+G26)</f>
        <v>5783</v>
      </c>
      <c r="C26" s="25">
        <f>SUM(D26:D26)</f>
        <v>1366</v>
      </c>
      <c r="D26" s="15">
        <v>1366</v>
      </c>
      <c r="E26" s="25">
        <f>SUM(F26:F26)</f>
        <v>1948</v>
      </c>
      <c r="F26" s="15">
        <v>1948</v>
      </c>
      <c r="G26" s="25">
        <f>SUM(H26:H26)</f>
        <v>2469</v>
      </c>
      <c r="H26" s="15">
        <v>2469</v>
      </c>
    </row>
    <row r="27" spans="1:8" ht="15">
      <c r="A27" s="23"/>
      <c r="B27" s="15"/>
      <c r="C27" s="25"/>
      <c r="D27" s="15"/>
      <c r="E27" s="25"/>
      <c r="F27" s="15"/>
      <c r="G27" s="25"/>
      <c r="H27" s="15"/>
    </row>
    <row r="28" spans="1:8" ht="15">
      <c r="A28" s="26" t="s">
        <v>10</v>
      </c>
      <c r="B28" s="15">
        <f>(C28+E28+G28)</f>
        <v>2645</v>
      </c>
      <c r="C28" s="25">
        <f>SUM(D28:D28)</f>
        <v>469</v>
      </c>
      <c r="D28" s="15">
        <v>469</v>
      </c>
      <c r="E28" s="25">
        <f>SUM(F28:F28)</f>
        <v>922</v>
      </c>
      <c r="F28" s="15">
        <v>922</v>
      </c>
      <c r="G28" s="25">
        <f>SUM(H28:H28)</f>
        <v>1254</v>
      </c>
      <c r="H28" s="15">
        <v>1254</v>
      </c>
    </row>
    <row r="29" spans="1:8" ht="15">
      <c r="A29" s="23"/>
      <c r="B29" s="15"/>
      <c r="C29" s="25"/>
      <c r="D29" s="15"/>
      <c r="E29" s="25"/>
      <c r="F29" s="15"/>
      <c r="G29" s="25"/>
      <c r="H29" s="15"/>
    </row>
    <row r="30" spans="1:8" ht="15">
      <c r="A30" s="26" t="s">
        <v>11</v>
      </c>
      <c r="B30" s="15">
        <f>(C30+E30+G30)</f>
        <v>4226</v>
      </c>
      <c r="C30" s="25">
        <f>SUM(D30:D30)</f>
        <v>571</v>
      </c>
      <c r="D30" s="15">
        <v>571</v>
      </c>
      <c r="E30" s="25">
        <f>SUM(F30:F30)</f>
        <v>1428</v>
      </c>
      <c r="F30" s="15">
        <v>1428</v>
      </c>
      <c r="G30" s="25">
        <f>SUM(H30:H30)</f>
        <v>2227</v>
      </c>
      <c r="H30" s="15">
        <v>2227</v>
      </c>
    </row>
    <row r="31" spans="1:8" ht="15">
      <c r="A31" s="23"/>
      <c r="B31" s="15"/>
      <c r="C31" s="25"/>
      <c r="D31" s="15"/>
      <c r="E31" s="25"/>
      <c r="F31" s="15"/>
      <c r="G31" s="25"/>
      <c r="H31" s="15"/>
    </row>
    <row r="32" spans="1:8" ht="15">
      <c r="A32" s="26" t="s">
        <v>12</v>
      </c>
      <c r="B32" s="15">
        <f>(C32+E32+G32)</f>
        <v>2817</v>
      </c>
      <c r="C32" s="25">
        <f>SUM(D32:D32)</f>
        <v>315</v>
      </c>
      <c r="D32" s="15">
        <v>315</v>
      </c>
      <c r="E32" s="25">
        <f>SUM(F32:F32)</f>
        <v>1009</v>
      </c>
      <c r="F32" s="15">
        <v>1009</v>
      </c>
      <c r="G32" s="25">
        <f>SUM(H32:H32)</f>
        <v>1493</v>
      </c>
      <c r="H32" s="15">
        <v>1493</v>
      </c>
    </row>
    <row r="33" spans="1:8" ht="15">
      <c r="A33" s="23"/>
      <c r="B33" s="15"/>
      <c r="C33" s="25"/>
      <c r="D33" s="15"/>
      <c r="E33" s="25"/>
      <c r="F33" s="15"/>
      <c r="G33" s="25"/>
      <c r="H33" s="15"/>
    </row>
    <row r="34" spans="1:8" ht="15">
      <c r="A34" s="26" t="s">
        <v>13</v>
      </c>
      <c r="B34" s="15">
        <f>(C34+E34+G34)</f>
        <v>3207</v>
      </c>
      <c r="C34" s="25">
        <f>SUM(D34:D34)</f>
        <v>422</v>
      </c>
      <c r="D34" s="15">
        <v>422</v>
      </c>
      <c r="E34" s="25">
        <f>SUM(F34:F34)</f>
        <v>1432</v>
      </c>
      <c r="F34" s="15">
        <v>1432</v>
      </c>
      <c r="G34" s="25">
        <f>SUM(H34:H34)</f>
        <v>1353</v>
      </c>
      <c r="H34" s="15">
        <v>1353</v>
      </c>
    </row>
    <row r="35" spans="1:8" ht="15">
      <c r="A35" s="27"/>
      <c r="B35" s="16"/>
      <c r="C35" s="28"/>
      <c r="D35" s="16"/>
      <c r="E35" s="28"/>
      <c r="F35" s="16"/>
      <c r="G35" s="28"/>
      <c r="H35" s="16"/>
    </row>
    <row r="36" spans="1:8" ht="6.75" customHeight="1">
      <c r="A36" s="3" t="s">
        <v>14</v>
      </c>
      <c r="B36" s="17"/>
      <c r="C36" s="17"/>
      <c r="D36" s="17"/>
      <c r="E36" s="17"/>
      <c r="F36" s="18" t="s">
        <v>14</v>
      </c>
      <c r="G36" s="17"/>
      <c r="H36" s="17"/>
    </row>
    <row r="37" spans="1:8" ht="15">
      <c r="A37" s="4" t="s">
        <v>25</v>
      </c>
      <c r="B37" s="12"/>
      <c r="C37" s="12"/>
      <c r="D37" s="12"/>
      <c r="E37" s="12"/>
      <c r="F37" s="12"/>
      <c r="G37" s="12"/>
      <c r="H37" s="12"/>
    </row>
    <row r="38" spans="1:8" ht="15">
      <c r="A38" s="4"/>
      <c r="B38" s="12"/>
      <c r="C38" s="12"/>
      <c r="D38" s="12"/>
      <c r="E38" s="12"/>
      <c r="F38" s="12"/>
      <c r="G38" s="12"/>
      <c r="H38" s="12"/>
    </row>
    <row r="39" spans="1:8">
      <c r="A39" s="1" t="s">
        <v>26</v>
      </c>
      <c r="F39" s="12"/>
      <c r="G39" s="12"/>
      <c r="H39" s="12"/>
    </row>
    <row r="40" spans="1:8">
      <c r="A40" s="1" t="s">
        <v>27</v>
      </c>
    </row>
    <row r="41" spans="1:8">
      <c r="A41" s="1" t="s">
        <v>24</v>
      </c>
    </row>
    <row r="51" spans="3:3">
      <c r="C51" s="19" t="s">
        <v>22</v>
      </c>
    </row>
  </sheetData>
  <mergeCells count="8">
    <mergeCell ref="A2:H2"/>
    <mergeCell ref="A4:H4"/>
    <mergeCell ref="A5:H5"/>
    <mergeCell ref="C7:D7"/>
    <mergeCell ref="G7:H7"/>
    <mergeCell ref="E7:F7"/>
    <mergeCell ref="A7:A9"/>
    <mergeCell ref="B7:B9"/>
  </mergeCells>
  <phoneticPr fontId="0" type="noConversion"/>
  <printOptions horizontalCentered="1"/>
  <pageMargins left="0.59055118110236227" right="0.19685039370078741" top="0.59055118110236227" bottom="0.78740157480314965" header="0" footer="0"/>
  <pageSetup paperSize="9" scale="7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TRANSO21</vt:lpstr>
      <vt:lpstr>TRANSO21!Área_de_impresión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OPERACION Y PRODUCCION</dc:creator>
  <cp:lastModifiedBy>mpazmino</cp:lastModifiedBy>
  <cp:lastPrinted>2011-07-11T20:26:23Z</cp:lastPrinted>
  <dcterms:created xsi:type="dcterms:W3CDTF">2000-10-16T18:50:19Z</dcterms:created>
  <dcterms:modified xsi:type="dcterms:W3CDTF">2012-01-09T21:05:03Z</dcterms:modified>
</cp:coreProperties>
</file>