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9720" windowHeight="6195"/>
  </bookViews>
  <sheets>
    <sheet name="cuadro 5" sheetId="5" r:id="rId1"/>
  </sheets>
  <calcPr calcId="145621"/>
</workbook>
</file>

<file path=xl/calcChain.xml><?xml version="1.0" encoding="utf-8"?>
<calcChain xmlns="http://schemas.openxmlformats.org/spreadsheetml/2006/main">
  <c r="C28" i="5" l="1"/>
  <c r="M8" i="5"/>
  <c r="C34" i="5"/>
  <c r="C32" i="5"/>
  <c r="C30" i="5"/>
  <c r="C26" i="5"/>
  <c r="C24" i="5"/>
  <c r="C22" i="5"/>
  <c r="C20" i="5"/>
  <c r="C18" i="5"/>
  <c r="C16" i="5"/>
  <c r="C14" i="5"/>
  <c r="C12" i="5"/>
  <c r="C10" i="5"/>
  <c r="O8" i="5"/>
  <c r="N8" i="5"/>
  <c r="L8" i="5"/>
  <c r="K8" i="5"/>
  <c r="J8" i="5"/>
  <c r="I8" i="5"/>
  <c r="H8" i="5"/>
  <c r="G8" i="5"/>
  <c r="F8" i="5"/>
  <c r="E8" i="5"/>
  <c r="D8" i="5"/>
  <c r="C8" i="5" s="1"/>
</calcChain>
</file>

<file path=xl/sharedStrings.xml><?xml version="1.0" encoding="utf-8"?>
<sst xmlns="http://schemas.openxmlformats.org/spreadsheetml/2006/main" count="22" uniqueCount="22">
  <si>
    <t>TOTAL</t>
  </si>
  <si>
    <t>CLASE</t>
  </si>
  <si>
    <t>BUS</t>
  </si>
  <si>
    <t>COLECTIVO</t>
  </si>
  <si>
    <t>JEEP</t>
  </si>
  <si>
    <t>FURGONETA (P)</t>
  </si>
  <si>
    <t>MOTOCICLETA</t>
  </si>
  <si>
    <t>CAMIONETA</t>
  </si>
  <si>
    <t>TANQUERO</t>
  </si>
  <si>
    <t>VOLQUETE</t>
  </si>
  <si>
    <t>OTRA CLASE</t>
  </si>
  <si>
    <t>M O D E L O</t>
  </si>
  <si>
    <t>RIORES</t>
  </si>
  <si>
    <t>FURGONETA (C)</t>
  </si>
  <si>
    <t>CUADRO No.- 5</t>
  </si>
  <si>
    <t>AUTOMÓVIL</t>
  </si>
  <si>
    <t>CAMIÓN</t>
  </si>
  <si>
    <t>TRÁILER</t>
  </si>
  <si>
    <t>TOTAL PAÍS</t>
  </si>
  <si>
    <t>NÚMERO DE VEHÍCULOS MOTORIZADOS MATRICULADOS EN EL 2010, POR MODELO, SEGÚN CLASE</t>
  </si>
  <si>
    <t>2000 Y ANTE-</t>
  </si>
  <si>
    <t>INSTITUTO NACIONAL DE ESTADÍSTICA Y CENSOS ( INEC).- ESTADÍSTICAS DE TRANSPORTE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</si>
</sst>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2" borderId="2" xfId="0" applyFont="1" applyFill="1" applyBorder="1"/>
    <xf numFmtId="0" fontId="2" fillId="2" borderId="4" xfId="0" applyFont="1" applyFill="1" applyBorder="1"/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2" borderId="3" xfId="0" applyFont="1" applyFill="1" applyBorder="1"/>
    <xf numFmtId="0" fontId="2" fillId="2" borderId="6" xfId="0" applyFont="1" applyFill="1" applyBorder="1"/>
    <xf numFmtId="0" fontId="0" fillId="2" borderId="7" xfId="0" applyFill="1" applyBorder="1"/>
    <xf numFmtId="0" fontId="0" fillId="2" borderId="0" xfId="0" applyFill="1" applyBorder="1"/>
    <xf numFmtId="3" fontId="0" fillId="2" borderId="0" xfId="0" applyNumberFormat="1" applyFill="1" applyBorder="1"/>
    <xf numFmtId="0" fontId="0" fillId="2" borderId="3" xfId="0" applyFill="1" applyBorder="1"/>
    <xf numFmtId="0" fontId="0" fillId="2" borderId="1" xfId="0" applyFill="1" applyBorder="1"/>
    <xf numFmtId="0" fontId="2" fillId="2" borderId="12" xfId="0" applyFont="1" applyFill="1" applyBorder="1"/>
    <xf numFmtId="0" fontId="1" fillId="2" borderId="0" xfId="0" applyFont="1" applyFill="1" applyBorder="1" applyAlignment="1">
      <alignment horizontal="center"/>
    </xf>
    <xf numFmtId="0" fontId="2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3" fontId="0" fillId="2" borderId="5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/>
    <xf numFmtId="3" fontId="0" fillId="2" borderId="5" xfId="0" applyNumberFormat="1" applyFill="1" applyBorder="1"/>
    <xf numFmtId="0" fontId="4" fillId="2" borderId="8" xfId="0" applyFont="1" applyFill="1" applyBorder="1"/>
    <xf numFmtId="0" fontId="4" fillId="2" borderId="9" xfId="0" applyFont="1" applyFill="1" applyBorder="1"/>
    <xf numFmtId="3" fontId="4" fillId="2" borderId="11" xfId="0" applyNumberFormat="1" applyFont="1" applyFill="1" applyBorder="1" applyAlignment="1">
      <alignment horizontal="center"/>
    </xf>
    <xf numFmtId="3" fontId="4" fillId="2" borderId="9" xfId="0" applyNumberFormat="1" applyFont="1" applyFill="1" applyBorder="1"/>
    <xf numFmtId="3" fontId="4" fillId="2" borderId="11" xfId="0" applyNumberFormat="1" applyFont="1" applyFill="1" applyBorder="1"/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showGridLines="0" tabSelected="1" workbookViewId="0">
      <selection activeCell="N16" sqref="N16"/>
    </sheetView>
  </sheetViews>
  <sheetFormatPr baseColWidth="10" defaultRowHeight="12.75" x14ac:dyDescent="0.2"/>
  <cols>
    <col min="4" max="4" width="14.42578125" customWidth="1"/>
  </cols>
  <sheetData>
    <row r="1" spans="1:15" ht="15" x14ac:dyDescent="0.25">
      <c r="A1" s="3" t="s">
        <v>14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4.25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ht="15" x14ac:dyDescent="0.25">
      <c r="A3" s="3" t="s">
        <v>19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" x14ac:dyDescent="0.25">
      <c r="A5" s="5"/>
      <c r="B5" s="18"/>
      <c r="C5" s="6"/>
      <c r="D5" s="7" t="s">
        <v>11</v>
      </c>
      <c r="E5" s="7"/>
      <c r="F5" s="7"/>
      <c r="G5" s="7"/>
      <c r="H5" s="7"/>
      <c r="I5" s="7"/>
      <c r="J5" s="7"/>
      <c r="K5" s="7"/>
      <c r="L5" s="7"/>
      <c r="M5" s="7"/>
      <c r="N5" s="7"/>
      <c r="O5" s="8"/>
    </row>
    <row r="6" spans="1:15" ht="15" x14ac:dyDescent="0.25">
      <c r="A6" s="9" t="s">
        <v>1</v>
      </c>
      <c r="B6" s="19"/>
      <c r="C6" s="10" t="s">
        <v>0</v>
      </c>
      <c r="D6" s="22" t="s">
        <v>20</v>
      </c>
      <c r="E6" s="32">
        <v>2001</v>
      </c>
      <c r="F6" s="32">
        <v>2002</v>
      </c>
      <c r="G6" s="32">
        <v>2003</v>
      </c>
      <c r="H6" s="32">
        <v>2004</v>
      </c>
      <c r="I6" s="32">
        <v>2005</v>
      </c>
      <c r="J6" s="32">
        <v>2006</v>
      </c>
      <c r="K6" s="32">
        <v>2007</v>
      </c>
      <c r="L6" s="32">
        <v>2008</v>
      </c>
      <c r="M6" s="32">
        <v>2009</v>
      </c>
      <c r="N6" s="32">
        <v>2010</v>
      </c>
      <c r="O6" s="32">
        <v>2011</v>
      </c>
    </row>
    <row r="7" spans="1:15" ht="15" x14ac:dyDescent="0.25">
      <c r="A7" s="11"/>
      <c r="B7" s="20"/>
      <c r="C7" s="12"/>
      <c r="D7" s="21" t="s">
        <v>12</v>
      </c>
      <c r="E7" s="33"/>
      <c r="F7" s="33">
        <v>2002</v>
      </c>
      <c r="G7" s="33"/>
      <c r="H7" s="33">
        <v>2002</v>
      </c>
      <c r="I7" s="33"/>
      <c r="J7" s="33">
        <v>2002</v>
      </c>
      <c r="K7" s="33"/>
      <c r="L7" s="33">
        <v>2002</v>
      </c>
      <c r="M7" s="33"/>
      <c r="N7" s="33">
        <v>2002</v>
      </c>
      <c r="O7" s="33"/>
    </row>
    <row r="8" spans="1:15" s="2" customFormat="1" x14ac:dyDescent="0.2">
      <c r="A8" s="27" t="s">
        <v>18</v>
      </c>
      <c r="B8" s="28"/>
      <c r="C8" s="29">
        <f>SUM(D8:O8)</f>
        <v>1171924</v>
      </c>
      <c r="D8" s="30">
        <f t="shared" ref="D8:O8" si="0">SUM(D10:D35)</f>
        <v>412133</v>
      </c>
      <c r="E8" s="31">
        <f t="shared" si="0"/>
        <v>31141</v>
      </c>
      <c r="F8" s="30">
        <f t="shared" si="0"/>
        <v>52715</v>
      </c>
      <c r="G8" s="31">
        <f t="shared" si="0"/>
        <v>43643</v>
      </c>
      <c r="H8" s="30">
        <f t="shared" si="0"/>
        <v>46924</v>
      </c>
      <c r="I8" s="31">
        <f t="shared" si="0"/>
        <v>65280</v>
      </c>
      <c r="J8" s="30">
        <f t="shared" si="0"/>
        <v>83882</v>
      </c>
      <c r="K8" s="31">
        <f t="shared" si="0"/>
        <v>76528</v>
      </c>
      <c r="L8" s="30">
        <f t="shared" si="0"/>
        <v>80330</v>
      </c>
      <c r="M8" s="31">
        <f t="shared" si="0"/>
        <v>101853</v>
      </c>
      <c r="N8" s="30">
        <f t="shared" si="0"/>
        <v>120963</v>
      </c>
      <c r="O8" s="31">
        <f t="shared" si="0"/>
        <v>56532</v>
      </c>
    </row>
    <row r="9" spans="1:15" x14ac:dyDescent="0.2">
      <c r="A9" s="13"/>
      <c r="B9" s="14"/>
      <c r="C9" s="24"/>
      <c r="D9" s="15"/>
      <c r="E9" s="26"/>
      <c r="F9" s="15"/>
      <c r="G9" s="26"/>
      <c r="H9" s="15"/>
      <c r="I9" s="26"/>
      <c r="J9" s="15"/>
      <c r="K9" s="26"/>
      <c r="L9" s="15"/>
      <c r="M9" s="26"/>
      <c r="N9" s="15"/>
      <c r="O9" s="26"/>
    </row>
    <row r="10" spans="1:15" x14ac:dyDescent="0.2">
      <c r="A10" s="13" t="s">
        <v>15</v>
      </c>
      <c r="B10" s="14"/>
      <c r="C10" s="23">
        <f>SUM(D10:O10)</f>
        <v>407353</v>
      </c>
      <c r="D10" s="15">
        <v>151602</v>
      </c>
      <c r="E10" s="26">
        <v>11199</v>
      </c>
      <c r="F10" s="15">
        <v>20202</v>
      </c>
      <c r="G10" s="26">
        <v>17839</v>
      </c>
      <c r="H10" s="15">
        <v>18435</v>
      </c>
      <c r="I10" s="26">
        <v>28102</v>
      </c>
      <c r="J10" s="15">
        <v>32665</v>
      </c>
      <c r="K10" s="26">
        <v>24780</v>
      </c>
      <c r="L10" s="15">
        <v>19618</v>
      </c>
      <c r="M10" s="26">
        <v>24979</v>
      </c>
      <c r="N10" s="15">
        <v>32479</v>
      </c>
      <c r="O10" s="26">
        <v>25453</v>
      </c>
    </row>
    <row r="11" spans="1:15" x14ac:dyDescent="0.2">
      <c r="A11" s="13"/>
      <c r="B11" s="14"/>
      <c r="C11" s="24"/>
      <c r="D11" s="15"/>
      <c r="E11" s="26"/>
      <c r="F11" s="15"/>
      <c r="G11" s="26"/>
      <c r="H11" s="15"/>
      <c r="I11" s="26"/>
      <c r="J11" s="15"/>
      <c r="K11" s="26"/>
      <c r="L11" s="15"/>
      <c r="M11" s="26"/>
      <c r="N11" s="15"/>
      <c r="O11" s="26"/>
    </row>
    <row r="12" spans="1:15" x14ac:dyDescent="0.2">
      <c r="A12" s="13" t="s">
        <v>2</v>
      </c>
      <c r="B12" s="14"/>
      <c r="C12" s="23">
        <f>SUM(D12:O12)</f>
        <v>7523</v>
      </c>
      <c r="D12" s="15">
        <v>2525</v>
      </c>
      <c r="E12" s="26">
        <v>437</v>
      </c>
      <c r="F12" s="15">
        <v>983</v>
      </c>
      <c r="G12" s="26">
        <v>298</v>
      </c>
      <c r="H12" s="15">
        <v>305</v>
      </c>
      <c r="I12" s="26">
        <v>497</v>
      </c>
      <c r="J12" s="15">
        <v>903</v>
      </c>
      <c r="K12" s="26">
        <v>393</v>
      </c>
      <c r="L12" s="15">
        <v>119</v>
      </c>
      <c r="M12" s="26">
        <v>244</v>
      </c>
      <c r="N12" s="15">
        <v>515</v>
      </c>
      <c r="O12" s="26">
        <v>304</v>
      </c>
    </row>
    <row r="13" spans="1:15" x14ac:dyDescent="0.2">
      <c r="A13" s="13"/>
      <c r="B13" s="14"/>
      <c r="C13" s="24"/>
      <c r="D13" s="15"/>
      <c r="E13" s="26"/>
      <c r="F13" s="15"/>
      <c r="G13" s="26"/>
      <c r="H13" s="15"/>
      <c r="I13" s="26"/>
      <c r="J13" s="15"/>
      <c r="K13" s="26"/>
      <c r="L13" s="15"/>
      <c r="M13" s="26"/>
      <c r="N13" s="15"/>
      <c r="O13" s="26"/>
    </row>
    <row r="14" spans="1:15" x14ac:dyDescent="0.2">
      <c r="A14" s="13" t="s">
        <v>3</v>
      </c>
      <c r="B14" s="14"/>
      <c r="C14" s="23">
        <f>SUM(D14:O14)</f>
        <v>1232</v>
      </c>
      <c r="D14" s="15">
        <v>494</v>
      </c>
      <c r="E14" s="26">
        <v>35</v>
      </c>
      <c r="F14" s="15">
        <v>87</v>
      </c>
      <c r="G14" s="26">
        <v>28</v>
      </c>
      <c r="H14" s="15">
        <v>67</v>
      </c>
      <c r="I14" s="26">
        <v>87</v>
      </c>
      <c r="J14" s="15">
        <v>103</v>
      </c>
      <c r="K14" s="26">
        <v>32</v>
      </c>
      <c r="L14" s="15">
        <v>84</v>
      </c>
      <c r="M14" s="26">
        <v>103</v>
      </c>
      <c r="N14" s="15">
        <v>83</v>
      </c>
      <c r="O14" s="26">
        <v>29</v>
      </c>
    </row>
    <row r="15" spans="1:15" x14ac:dyDescent="0.2">
      <c r="A15" s="13"/>
      <c r="B15" s="14"/>
      <c r="C15" s="24"/>
      <c r="D15" s="15"/>
      <c r="E15" s="26"/>
      <c r="F15" s="15"/>
      <c r="G15" s="26"/>
      <c r="H15" s="15"/>
      <c r="I15" s="26"/>
      <c r="J15" s="15"/>
      <c r="K15" s="26"/>
      <c r="L15" s="15"/>
      <c r="M15" s="26"/>
      <c r="N15" s="15"/>
      <c r="O15" s="26"/>
    </row>
    <row r="16" spans="1:15" x14ac:dyDescent="0.2">
      <c r="A16" s="13" t="s">
        <v>4</v>
      </c>
      <c r="B16" s="14"/>
      <c r="C16" s="23">
        <f>SUM(D16:O16)</f>
        <v>182829</v>
      </c>
      <c r="D16" s="15">
        <v>56507</v>
      </c>
      <c r="E16" s="26">
        <v>8647</v>
      </c>
      <c r="F16" s="15">
        <v>10655</v>
      </c>
      <c r="G16" s="26">
        <v>6739</v>
      </c>
      <c r="H16" s="15">
        <v>6489</v>
      </c>
      <c r="I16" s="26">
        <v>8696</v>
      </c>
      <c r="J16" s="15">
        <v>10341</v>
      </c>
      <c r="K16" s="26">
        <v>11107</v>
      </c>
      <c r="L16" s="15">
        <v>9853</v>
      </c>
      <c r="M16" s="26">
        <v>16370</v>
      </c>
      <c r="N16" s="15">
        <v>23122</v>
      </c>
      <c r="O16" s="26">
        <v>14303</v>
      </c>
    </row>
    <row r="17" spans="1:15" x14ac:dyDescent="0.2">
      <c r="A17" s="13"/>
      <c r="B17" s="14"/>
      <c r="C17" s="24"/>
      <c r="D17" s="15"/>
      <c r="E17" s="26"/>
      <c r="F17" s="15"/>
      <c r="G17" s="26"/>
      <c r="H17" s="15"/>
      <c r="I17" s="26"/>
      <c r="J17" s="15"/>
      <c r="K17" s="26"/>
      <c r="L17" s="15"/>
      <c r="M17" s="26"/>
      <c r="N17" s="15"/>
      <c r="O17" s="26"/>
    </row>
    <row r="18" spans="1:15" x14ac:dyDescent="0.2">
      <c r="A18" s="13" t="s">
        <v>5</v>
      </c>
      <c r="B18" s="14"/>
      <c r="C18" s="23">
        <f>SUM(D18:O18)</f>
        <v>18751</v>
      </c>
      <c r="D18" s="15">
        <v>6833</v>
      </c>
      <c r="E18" s="26">
        <v>478</v>
      </c>
      <c r="F18" s="15">
        <v>1114</v>
      </c>
      <c r="G18" s="26">
        <v>1334</v>
      </c>
      <c r="H18" s="15">
        <v>1257</v>
      </c>
      <c r="I18" s="26">
        <v>1344</v>
      </c>
      <c r="J18" s="15">
        <v>1072</v>
      </c>
      <c r="K18" s="26">
        <v>828</v>
      </c>
      <c r="L18" s="15">
        <v>709</v>
      </c>
      <c r="M18" s="26">
        <v>1302</v>
      </c>
      <c r="N18" s="15">
        <v>1244</v>
      </c>
      <c r="O18" s="26">
        <v>1236</v>
      </c>
    </row>
    <row r="19" spans="1:15" x14ac:dyDescent="0.2">
      <c r="A19" s="13"/>
      <c r="B19" s="14"/>
      <c r="C19" s="24"/>
      <c r="D19" s="15"/>
      <c r="E19" s="26"/>
      <c r="F19" s="15"/>
      <c r="G19" s="26"/>
      <c r="H19" s="15"/>
      <c r="I19" s="26"/>
      <c r="J19" s="15"/>
      <c r="K19" s="26"/>
      <c r="L19" s="15"/>
      <c r="M19" s="26"/>
      <c r="N19" s="15"/>
      <c r="O19" s="26"/>
    </row>
    <row r="20" spans="1:15" x14ac:dyDescent="0.2">
      <c r="A20" s="13" t="s">
        <v>6</v>
      </c>
      <c r="B20" s="14"/>
      <c r="C20" s="23">
        <f>SUM(D20:O20)</f>
        <v>179855</v>
      </c>
      <c r="D20" s="15">
        <v>7431</v>
      </c>
      <c r="E20" s="26">
        <v>736</v>
      </c>
      <c r="F20" s="15">
        <v>2190</v>
      </c>
      <c r="G20" s="26">
        <v>2994</v>
      </c>
      <c r="H20" s="15">
        <v>7337</v>
      </c>
      <c r="I20" s="26">
        <v>10355</v>
      </c>
      <c r="J20" s="15">
        <v>19366</v>
      </c>
      <c r="K20" s="26">
        <v>20977</v>
      </c>
      <c r="L20" s="15">
        <v>32307</v>
      </c>
      <c r="M20" s="26">
        <v>35098</v>
      </c>
      <c r="N20" s="15">
        <v>39490</v>
      </c>
      <c r="O20" s="26">
        <v>1574</v>
      </c>
    </row>
    <row r="21" spans="1:15" x14ac:dyDescent="0.2">
      <c r="A21" s="13"/>
      <c r="B21" s="14"/>
      <c r="C21" s="24"/>
      <c r="D21" s="15"/>
      <c r="E21" s="26"/>
      <c r="F21" s="15"/>
      <c r="G21" s="26"/>
      <c r="H21" s="15"/>
      <c r="I21" s="26"/>
      <c r="J21" s="15"/>
      <c r="K21" s="26"/>
      <c r="L21" s="15"/>
      <c r="M21" s="26"/>
      <c r="N21" s="15"/>
      <c r="O21" s="26"/>
    </row>
    <row r="22" spans="1:15" x14ac:dyDescent="0.2">
      <c r="A22" s="13" t="s">
        <v>7</v>
      </c>
      <c r="B22" s="14"/>
      <c r="C22" s="23">
        <f>SUM(D22:O22)</f>
        <v>242114</v>
      </c>
      <c r="D22" s="15">
        <v>110281</v>
      </c>
      <c r="E22" s="26">
        <v>6615</v>
      </c>
      <c r="F22" s="15">
        <v>11049</v>
      </c>
      <c r="G22" s="26">
        <v>9716</v>
      </c>
      <c r="H22" s="15">
        <v>9259</v>
      </c>
      <c r="I22" s="26">
        <v>11475</v>
      </c>
      <c r="J22" s="15">
        <v>13843</v>
      </c>
      <c r="K22" s="26">
        <v>12281</v>
      </c>
      <c r="L22" s="15">
        <v>12141</v>
      </c>
      <c r="M22" s="26">
        <v>16665</v>
      </c>
      <c r="N22" s="15">
        <v>18603</v>
      </c>
      <c r="O22" s="26">
        <v>10186</v>
      </c>
    </row>
    <row r="23" spans="1:15" x14ac:dyDescent="0.2">
      <c r="A23" s="13"/>
      <c r="B23" s="14"/>
      <c r="C23" s="24"/>
      <c r="D23" s="15"/>
      <c r="E23" s="26"/>
      <c r="F23" s="15"/>
      <c r="G23" s="26"/>
      <c r="H23" s="15"/>
      <c r="I23" s="26"/>
      <c r="J23" s="15"/>
      <c r="K23" s="26"/>
      <c r="L23" s="15"/>
      <c r="M23" s="26"/>
      <c r="N23" s="15"/>
      <c r="O23" s="26"/>
    </row>
    <row r="24" spans="1:15" x14ac:dyDescent="0.2">
      <c r="A24" s="13" t="s">
        <v>13</v>
      </c>
      <c r="B24" s="14"/>
      <c r="C24" s="23">
        <f>SUM(D24:O24)</f>
        <v>1550</v>
      </c>
      <c r="D24" s="15">
        <v>583</v>
      </c>
      <c r="E24" s="26">
        <v>63</v>
      </c>
      <c r="F24" s="15">
        <v>174</v>
      </c>
      <c r="G24" s="26">
        <v>172</v>
      </c>
      <c r="H24" s="15">
        <v>129</v>
      </c>
      <c r="I24" s="26">
        <v>39</v>
      </c>
      <c r="J24" s="15">
        <v>39</v>
      </c>
      <c r="K24" s="26">
        <v>120</v>
      </c>
      <c r="L24" s="15">
        <v>55</v>
      </c>
      <c r="M24" s="26">
        <v>97</v>
      </c>
      <c r="N24" s="15">
        <v>53</v>
      </c>
      <c r="O24" s="26">
        <v>26</v>
      </c>
    </row>
    <row r="25" spans="1:15" x14ac:dyDescent="0.2">
      <c r="A25" s="13"/>
      <c r="B25" s="14"/>
      <c r="C25" s="24"/>
      <c r="D25" s="15"/>
      <c r="E25" s="26"/>
      <c r="F25" s="15"/>
      <c r="G25" s="26"/>
      <c r="H25" s="15"/>
      <c r="I25" s="26"/>
      <c r="J25" s="15"/>
      <c r="K25" s="26"/>
      <c r="L25" s="15"/>
      <c r="M25" s="26"/>
      <c r="N25" s="15"/>
      <c r="O25" s="26"/>
    </row>
    <row r="26" spans="1:15" x14ac:dyDescent="0.2">
      <c r="A26" s="13" t="s">
        <v>16</v>
      </c>
      <c r="B26" s="14"/>
      <c r="C26" s="23">
        <f>SUM(D26:O26)</f>
        <v>107882</v>
      </c>
      <c r="D26" s="15">
        <v>64205</v>
      </c>
      <c r="E26" s="26">
        <v>2498</v>
      </c>
      <c r="F26" s="15">
        <v>5110</v>
      </c>
      <c r="G26" s="26">
        <v>3926</v>
      </c>
      <c r="H26" s="15">
        <v>3144</v>
      </c>
      <c r="I26" s="26">
        <v>4004</v>
      </c>
      <c r="J26" s="15">
        <v>4631</v>
      </c>
      <c r="K26" s="26">
        <v>5030</v>
      </c>
      <c r="L26" s="15">
        <v>4145</v>
      </c>
      <c r="M26" s="26">
        <v>4745</v>
      </c>
      <c r="N26" s="15">
        <v>3796</v>
      </c>
      <c r="O26" s="26">
        <v>2648</v>
      </c>
    </row>
    <row r="27" spans="1:15" x14ac:dyDescent="0.2">
      <c r="A27" s="13"/>
      <c r="B27" s="14"/>
      <c r="C27" s="24"/>
      <c r="D27" s="15"/>
      <c r="E27" s="26"/>
      <c r="F27" s="15"/>
      <c r="G27" s="26"/>
      <c r="H27" s="15"/>
      <c r="I27" s="26"/>
      <c r="J27" s="15"/>
      <c r="K27" s="26"/>
      <c r="L27" s="15"/>
      <c r="M27" s="26"/>
      <c r="N27" s="15"/>
      <c r="O27" s="26"/>
    </row>
    <row r="28" spans="1:15" x14ac:dyDescent="0.2">
      <c r="A28" s="13" t="s">
        <v>8</v>
      </c>
      <c r="B28" s="14"/>
      <c r="C28" s="23">
        <f>SUM(D28:O28)</f>
        <v>2368</v>
      </c>
      <c r="D28" s="15">
        <v>1331</v>
      </c>
      <c r="E28" s="26">
        <v>38</v>
      </c>
      <c r="F28" s="15">
        <v>95</v>
      </c>
      <c r="G28" s="26">
        <v>45</v>
      </c>
      <c r="H28" s="15">
        <v>69</v>
      </c>
      <c r="I28" s="26">
        <v>89</v>
      </c>
      <c r="J28" s="15">
        <v>106</v>
      </c>
      <c r="K28" s="26">
        <v>106</v>
      </c>
      <c r="L28" s="15">
        <v>114</v>
      </c>
      <c r="M28" s="26">
        <v>148</v>
      </c>
      <c r="N28" s="15">
        <v>140</v>
      </c>
      <c r="O28" s="26">
        <v>87</v>
      </c>
    </row>
    <row r="29" spans="1:15" x14ac:dyDescent="0.2">
      <c r="A29" s="13"/>
      <c r="B29" s="14"/>
      <c r="C29" s="24"/>
      <c r="D29" s="15"/>
      <c r="E29" s="26"/>
      <c r="F29" s="15"/>
      <c r="G29" s="26"/>
      <c r="H29" s="15"/>
      <c r="I29" s="26"/>
      <c r="J29" s="15"/>
      <c r="K29" s="26"/>
      <c r="L29" s="15"/>
      <c r="M29" s="26"/>
      <c r="N29" s="15"/>
      <c r="O29" s="26"/>
    </row>
    <row r="30" spans="1:15" x14ac:dyDescent="0.2">
      <c r="A30" s="13" t="s">
        <v>9</v>
      </c>
      <c r="B30" s="14"/>
      <c r="C30" s="23">
        <f>SUM(D30:O30)</f>
        <v>9195</v>
      </c>
      <c r="D30" s="15">
        <v>5287</v>
      </c>
      <c r="E30" s="26">
        <v>132</v>
      </c>
      <c r="F30" s="15">
        <v>408</v>
      </c>
      <c r="G30" s="26">
        <v>215</v>
      </c>
      <c r="H30" s="15">
        <v>154</v>
      </c>
      <c r="I30" s="26">
        <v>215</v>
      </c>
      <c r="J30" s="15">
        <v>235</v>
      </c>
      <c r="K30" s="26">
        <v>308</v>
      </c>
      <c r="L30" s="15">
        <v>470</v>
      </c>
      <c r="M30" s="26">
        <v>1227</v>
      </c>
      <c r="N30" s="15">
        <v>482</v>
      </c>
      <c r="O30" s="26">
        <v>62</v>
      </c>
    </row>
    <row r="31" spans="1:15" x14ac:dyDescent="0.2">
      <c r="A31" s="13"/>
      <c r="B31" s="14"/>
      <c r="C31" s="24"/>
      <c r="D31" s="15"/>
      <c r="E31" s="26"/>
      <c r="F31" s="15"/>
      <c r="G31" s="26"/>
      <c r="H31" s="15"/>
      <c r="I31" s="26"/>
      <c r="J31" s="15"/>
      <c r="K31" s="26"/>
      <c r="L31" s="15"/>
      <c r="M31" s="26"/>
      <c r="N31" s="15"/>
      <c r="O31" s="26"/>
    </row>
    <row r="32" spans="1:15" x14ac:dyDescent="0.2">
      <c r="A32" s="13" t="s">
        <v>17</v>
      </c>
      <c r="B32" s="14"/>
      <c r="C32" s="23">
        <f>SUM(D32:O32)</f>
        <v>9501</v>
      </c>
      <c r="D32" s="15">
        <v>4403</v>
      </c>
      <c r="E32" s="26">
        <v>216</v>
      </c>
      <c r="F32" s="15">
        <v>586</v>
      </c>
      <c r="G32" s="26">
        <v>278</v>
      </c>
      <c r="H32" s="15">
        <v>187</v>
      </c>
      <c r="I32" s="26">
        <v>323</v>
      </c>
      <c r="J32" s="15">
        <v>500</v>
      </c>
      <c r="K32" s="26">
        <v>429</v>
      </c>
      <c r="L32" s="15">
        <v>522</v>
      </c>
      <c r="M32" s="26">
        <v>654</v>
      </c>
      <c r="N32" s="15">
        <v>822</v>
      </c>
      <c r="O32" s="26">
        <v>581</v>
      </c>
    </row>
    <row r="33" spans="1:15" x14ac:dyDescent="0.2">
      <c r="A33" s="13"/>
      <c r="B33" s="14"/>
      <c r="C33" s="24"/>
      <c r="D33" s="15"/>
      <c r="E33" s="26"/>
      <c r="F33" s="15"/>
      <c r="G33" s="26"/>
      <c r="H33" s="15"/>
      <c r="I33" s="26"/>
      <c r="J33" s="15"/>
      <c r="K33" s="26"/>
      <c r="L33" s="15"/>
      <c r="M33" s="26"/>
      <c r="N33" s="15"/>
      <c r="O33" s="26"/>
    </row>
    <row r="34" spans="1:15" x14ac:dyDescent="0.2">
      <c r="A34" s="13" t="s">
        <v>10</v>
      </c>
      <c r="B34" s="14"/>
      <c r="C34" s="23">
        <f>SUM(D34:O34)</f>
        <v>1771</v>
      </c>
      <c r="D34" s="15">
        <v>651</v>
      </c>
      <c r="E34" s="26">
        <v>47</v>
      </c>
      <c r="F34" s="15">
        <v>62</v>
      </c>
      <c r="G34" s="26">
        <v>59</v>
      </c>
      <c r="H34" s="15">
        <v>92</v>
      </c>
      <c r="I34" s="26">
        <v>54</v>
      </c>
      <c r="J34" s="15">
        <v>78</v>
      </c>
      <c r="K34" s="26">
        <v>137</v>
      </c>
      <c r="L34" s="15">
        <v>193</v>
      </c>
      <c r="M34" s="26">
        <v>221</v>
      </c>
      <c r="N34" s="15">
        <v>134</v>
      </c>
      <c r="O34" s="26">
        <v>43</v>
      </c>
    </row>
    <row r="35" spans="1:15" x14ac:dyDescent="0.2">
      <c r="A35" s="13"/>
      <c r="B35" s="14"/>
      <c r="C35" s="24"/>
      <c r="D35" s="15"/>
      <c r="E35" s="26"/>
      <c r="F35" s="15"/>
      <c r="G35" s="26"/>
      <c r="H35" s="15"/>
      <c r="I35" s="26"/>
      <c r="J35" s="15"/>
      <c r="K35" s="26"/>
      <c r="L35" s="15"/>
      <c r="M35" s="26"/>
      <c r="N35" s="15"/>
      <c r="O35" s="26"/>
    </row>
    <row r="36" spans="1:15" x14ac:dyDescent="0.2">
      <c r="A36" s="16"/>
      <c r="B36" s="17"/>
      <c r="C36" s="25"/>
      <c r="D36" s="17"/>
      <c r="E36" s="25"/>
      <c r="F36" s="17"/>
      <c r="G36" s="25"/>
      <c r="H36" s="17"/>
      <c r="I36" s="25"/>
      <c r="J36" s="17"/>
      <c r="K36" s="25"/>
      <c r="L36" s="17"/>
      <c r="M36" s="25"/>
      <c r="N36" s="17"/>
      <c r="O36" s="25"/>
    </row>
    <row r="38" spans="1:15" x14ac:dyDescent="0.2">
      <c r="A38" s="2" t="s">
        <v>21</v>
      </c>
    </row>
  </sheetData>
  <mergeCells count="16">
    <mergeCell ref="J6:J7"/>
    <mergeCell ref="K6:K7"/>
    <mergeCell ref="L6:L7"/>
    <mergeCell ref="M6:M7"/>
    <mergeCell ref="N6:N7"/>
    <mergeCell ref="O6:O7"/>
    <mergeCell ref="A6:B6"/>
    <mergeCell ref="A1:O1"/>
    <mergeCell ref="A2:O2"/>
    <mergeCell ref="A3:O3"/>
    <mergeCell ref="D5:O5"/>
    <mergeCell ref="E6:E7"/>
    <mergeCell ref="F6:F7"/>
    <mergeCell ref="G6:G7"/>
    <mergeCell ref="H6:H7"/>
    <mergeCell ref="I6:I7"/>
  </mergeCells>
  <phoneticPr fontId="0" type="noConversion"/>
  <printOptions horizontalCentered="1"/>
  <pageMargins left="0.39370078740157483" right="0.19685039370078741" top="0.59055118110236227" bottom="0.39370078740157483" header="0" footer="0"/>
  <pageSetup paperSize="9" scale="80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5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INEC Veronica Velasquez</cp:lastModifiedBy>
  <cp:lastPrinted>2011-08-02T15:11:42Z</cp:lastPrinted>
  <dcterms:created xsi:type="dcterms:W3CDTF">2000-03-23T15:11:49Z</dcterms:created>
  <dcterms:modified xsi:type="dcterms:W3CDTF">2011-12-13T23:13:07Z</dcterms:modified>
</cp:coreProperties>
</file>