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9720" windowHeight="6600"/>
  </bookViews>
  <sheets>
    <sheet name="TRANS41" sheetId="1" r:id="rId1"/>
  </sheets>
  <definedNames>
    <definedName name="_Regression_Int" localSheetId="0" hidden="1">1</definedName>
    <definedName name="_xlnm.Print_Area" localSheetId="0">TRANS41!$A$1:$P$44</definedName>
    <definedName name="Imprimir_área_IM" localSheetId="0">TRANS41!$A$1:$P$44</definedName>
  </definedNames>
  <calcPr calcId="145621"/>
</workbook>
</file>

<file path=xl/calcChain.xml><?xml version="1.0" encoding="utf-8"?>
<calcChain xmlns="http://schemas.openxmlformats.org/spreadsheetml/2006/main">
  <c r="N27" i="1" l="1"/>
  <c r="M27" i="1"/>
  <c r="L27" i="1"/>
  <c r="K27" i="1"/>
  <c r="J27" i="1"/>
  <c r="I27" i="1"/>
  <c r="H27" i="1"/>
  <c r="G27" i="1"/>
  <c r="F27" i="1"/>
  <c r="E27" i="1"/>
  <c r="D27" i="1"/>
  <c r="C27" i="1"/>
  <c r="N11" i="1"/>
  <c r="M11" i="1"/>
  <c r="L11" i="1"/>
  <c r="K11" i="1"/>
  <c r="J11" i="1"/>
  <c r="I11" i="1"/>
  <c r="H11" i="1"/>
  <c r="G11" i="1"/>
  <c r="F11" i="1"/>
  <c r="E11" i="1"/>
  <c r="D11" i="1"/>
  <c r="C11" i="1"/>
  <c r="B41" i="1"/>
  <c r="B25" i="1"/>
  <c r="B39" i="1"/>
  <c r="B37" i="1"/>
  <c r="B35" i="1"/>
  <c r="B33" i="1"/>
  <c r="B31" i="1"/>
  <c r="B29" i="1"/>
  <c r="B27" i="1"/>
  <c r="B23" i="1"/>
  <c r="B21" i="1"/>
  <c r="B19" i="1"/>
  <c r="B17" i="1"/>
  <c r="B15" i="1"/>
  <c r="B13" i="1"/>
  <c r="B11" i="1"/>
</calcChain>
</file>

<file path=xl/sharedStrings.xml><?xml version="1.0" encoding="utf-8"?>
<sst xmlns="http://schemas.openxmlformats.org/spreadsheetml/2006/main" count="49" uniqueCount="30">
  <si>
    <t xml:space="preserve"> </t>
  </si>
  <si>
    <t xml:space="preserve"> ENTRADAS TOTAL:</t>
  </si>
  <si>
    <t xml:space="preserve"> BALAO</t>
  </si>
  <si>
    <t xml:space="preserve"> ESMERALDAS</t>
  </si>
  <si>
    <t xml:space="preserve"> GUAYAQUIL</t>
  </si>
  <si>
    <t xml:space="preserve"> LA LIBERTAD</t>
  </si>
  <si>
    <t xml:space="preserve"> MANTA</t>
  </si>
  <si>
    <t xml:space="preserve"> SALIDAS TOTAL:</t>
  </si>
  <si>
    <t>TOTAL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</si>
  <si>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</si>
  <si>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</si>
  <si>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</si>
  <si>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</si>
  <si>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</si>
  <si>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</si>
  <si>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</si>
  <si>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</si>
  <si>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OCTUBRE</t>
  </si>
  <si>
    <t>NOVIEMBRE</t>
  </si>
  <si>
    <t>DICIEMBRE</t>
  </si>
  <si>
    <t>SEPTIEMBRE</t>
  </si>
  <si>
    <t>TRANSPORTE MARÍTIMO INTERNACIONAL</t>
  </si>
  <si>
    <t>POR MESES, SEGÚN CAPITANÍAS DE PUERTO</t>
  </si>
  <si>
    <t xml:space="preserve"> PUERTO BOLÍVAR</t>
  </si>
  <si>
    <t xml:space="preserve"> EL SALITRAL</t>
  </si>
  <si>
    <t>INSTITUTO NACIONAL DE ESTADÍSTICA Y CENSOS (INEC) -  ESTADÍSTICAS DE TRANSPORTE 2010</t>
  </si>
  <si>
    <t>CAPITANÍAS DE PUERTO</t>
  </si>
  <si>
    <t>MESES</t>
  </si>
  <si>
    <t>CUADRO No 41</t>
  </si>
  <si>
    <t xml:space="preserve"> TONELAJE NETO DE REGISTRO DE LAS NAVES ENTRADAS Y SALIDAS,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</si>
</sst>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2"/>
      <name val="Courier"/>
    </font>
    <font>
      <sz val="1"/>
      <color indexed="8"/>
      <name val="Courier"/>
      <family val="3"/>
    </font>
    <font>
      <sz val="10"/>
      <name val="LinePrinter"/>
      <family val="3"/>
    </font>
    <font>
      <sz val="10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sz val="12"/>
      <color indexed="8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</cellStyleXfs>
  <cellXfs count="47">
    <xf numFmtId="0" fontId="0" fillId="0" borderId="0" xfId="0"/>
    <xf numFmtId="0" fontId="2" fillId="0" borderId="0" xfId="0" applyFont="1"/>
    <xf numFmtId="0" fontId="0" fillId="0" borderId="0" xfId="0" applyBorder="1"/>
    <xf numFmtId="0" fontId="4" fillId="0" borderId="0" xfId="0" applyFont="1"/>
    <xf numFmtId="0" fontId="3" fillId="0" borderId="0" xfId="0" applyFont="1"/>
    <xf numFmtId="0" fontId="6" fillId="0" borderId="0" xfId="0" applyFont="1" applyFill="1" applyBorder="1"/>
    <xf numFmtId="0" fontId="5" fillId="0" borderId="0" xfId="0" applyFont="1" applyFill="1" applyBorder="1"/>
    <xf numFmtId="37" fontId="5" fillId="0" borderId="0" xfId="0" applyNumberFormat="1" applyFont="1" applyFill="1" applyBorder="1" applyProtection="1"/>
    <xf numFmtId="0" fontId="8" fillId="0" borderId="0" xfId="0" applyFont="1"/>
    <xf numFmtId="0" fontId="4" fillId="0" borderId="1" xfId="0" applyFont="1" applyBorder="1"/>
    <xf numFmtId="0" fontId="0" fillId="0" borderId="1" xfId="0" applyBorder="1"/>
    <xf numFmtId="0" fontId="9" fillId="0" borderId="0" xfId="0" applyFont="1" applyAlignment="1" applyProtection="1">
      <alignment horizontal="left"/>
    </xf>
    <xf numFmtId="0" fontId="4" fillId="2" borderId="0" xfId="0" applyFont="1" applyFill="1"/>
    <xf numFmtId="0" fontId="0" fillId="0" borderId="0" xfId="0" applyFill="1"/>
    <xf numFmtId="0" fontId="9" fillId="0" borderId="0" xfId="0" applyFont="1" applyBorder="1" applyAlignment="1" applyProtection="1">
      <alignment horizontal="center"/>
    </xf>
    <xf numFmtId="0" fontId="3" fillId="3" borderId="2" xfId="0" applyFont="1" applyFill="1" applyBorder="1"/>
    <xf numFmtId="37" fontId="3" fillId="3" borderId="0" xfId="0" applyNumberFormat="1" applyFont="1" applyFill="1" applyBorder="1" applyProtection="1"/>
    <xf numFmtId="0" fontId="3" fillId="3" borderId="2" xfId="0" applyFont="1" applyFill="1" applyBorder="1" applyAlignment="1" applyProtection="1">
      <alignment horizontal="left"/>
    </xf>
    <xf numFmtId="37" fontId="3" fillId="3" borderId="0" xfId="0" applyNumberFormat="1" applyFont="1" applyFill="1" applyBorder="1" applyAlignment="1" applyProtection="1">
      <alignment horizontal="left"/>
    </xf>
    <xf numFmtId="0" fontId="3" fillId="3" borderId="3" xfId="0" applyFont="1" applyFill="1" applyBorder="1"/>
    <xf numFmtId="37" fontId="3" fillId="3" borderId="4" xfId="0" applyNumberFormat="1" applyFont="1" applyFill="1" applyBorder="1" applyProtection="1"/>
    <xf numFmtId="0" fontId="7" fillId="3" borderId="5" xfId="0" applyFont="1" applyFill="1" applyBorder="1" applyAlignment="1" applyProtection="1">
      <alignment horizontal="left"/>
    </xf>
    <xf numFmtId="37" fontId="9" fillId="3" borderId="6" xfId="0" applyNumberFormat="1" applyFont="1" applyFill="1" applyBorder="1" applyProtection="1"/>
    <xf numFmtId="37" fontId="9" fillId="3" borderId="7" xfId="0" applyNumberFormat="1" applyFont="1" applyFill="1" applyBorder="1" applyProtection="1"/>
    <xf numFmtId="37" fontId="3" fillId="3" borderId="8" xfId="0" applyNumberFormat="1" applyFont="1" applyFill="1" applyBorder="1" applyProtection="1"/>
    <xf numFmtId="37" fontId="3" fillId="3" borderId="9" xfId="0" applyNumberFormat="1" applyFont="1" applyFill="1" applyBorder="1" applyProtection="1"/>
    <xf numFmtId="0" fontId="7" fillId="3" borderId="5" xfId="0" applyFont="1" applyFill="1" applyBorder="1" applyAlignment="1" applyProtection="1"/>
    <xf numFmtId="0" fontId="10" fillId="3" borderId="12" xfId="0" applyFont="1" applyFill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center" vertical="center" wrapText="1"/>
    </xf>
    <xf numFmtId="0" fontId="8" fillId="3" borderId="10" xfId="0" applyFont="1" applyFill="1" applyBorder="1" applyAlignment="1" applyProtection="1">
      <alignment horizontal="center" vertical="center"/>
    </xf>
    <xf numFmtId="0" fontId="8" fillId="3" borderId="12" xfId="0" applyFont="1" applyFill="1" applyBorder="1" applyAlignment="1" applyProtection="1">
      <alignment horizontal="center" vertical="center"/>
    </xf>
    <xf numFmtId="0" fontId="8" fillId="3" borderId="13" xfId="0" applyFont="1" applyFill="1" applyBorder="1" applyAlignment="1" applyProtection="1">
      <alignment horizontal="center" vertical="center"/>
    </xf>
    <xf numFmtId="0" fontId="8" fillId="3" borderId="3" xfId="0" applyFont="1" applyFill="1" applyBorder="1" applyAlignment="1" applyProtection="1">
      <alignment horizontal="center" vertical="center"/>
    </xf>
    <xf numFmtId="0" fontId="8" fillId="3" borderId="4" xfId="0" applyFont="1" applyFill="1" applyBorder="1" applyAlignment="1" applyProtection="1">
      <alignment horizontal="center" vertical="center"/>
    </xf>
    <xf numFmtId="0" fontId="8" fillId="3" borderId="14" xfId="0" applyFont="1" applyFill="1" applyBorder="1" applyAlignment="1" applyProtection="1">
      <alignment horizontal="center" vertical="center"/>
    </xf>
    <xf numFmtId="0" fontId="10" fillId="3" borderId="11" xfId="0" applyFont="1" applyFill="1" applyBorder="1" applyAlignment="1" applyProtection="1">
      <alignment horizontal="center" vertical="center" wrapText="1"/>
    </xf>
    <xf numFmtId="0" fontId="10" fillId="3" borderId="9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/>
    </xf>
    <xf numFmtId="0" fontId="9" fillId="0" borderId="0" xfId="0" applyFont="1" applyBorder="1" applyAlignment="1" applyProtection="1">
      <alignment horizontal="center"/>
    </xf>
    <xf numFmtId="0" fontId="10" fillId="3" borderId="10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10" fillId="3" borderId="11" xfId="0" applyFont="1" applyFill="1" applyBorder="1" applyAlignment="1" applyProtection="1">
      <alignment horizontal="center" vertical="center"/>
    </xf>
    <xf numFmtId="0" fontId="10" fillId="3" borderId="8" xfId="0" applyFont="1" applyFill="1" applyBorder="1" applyAlignment="1" applyProtection="1">
      <alignment horizontal="center" vertical="center"/>
    </xf>
    <xf numFmtId="0" fontId="10" fillId="3" borderId="9" xfId="0" applyFont="1" applyFill="1" applyBorder="1" applyAlignment="1" applyProtection="1">
      <alignment horizontal="center" vertical="center"/>
    </xf>
    <xf numFmtId="0" fontId="11" fillId="3" borderId="12" xfId="0" applyFont="1" applyFill="1" applyBorder="1" applyAlignment="1" applyProtection="1">
      <alignment horizontal="center" vertical="center" wrapText="1"/>
    </xf>
    <xf numFmtId="0" fontId="11" fillId="3" borderId="4" xfId="0" applyFont="1" applyFill="1" applyBorder="1" applyAlignment="1" applyProtection="1">
      <alignment horizontal="center" vertical="center" wrapText="1"/>
    </xf>
  </cellXfs>
  <cellStyles count="8">
    <cellStyle name="F2" xfId="1"/>
    <cellStyle name="F3" xfId="2"/>
    <cellStyle name="F4" xfId="3"/>
    <cellStyle name="F5" xfId="4"/>
    <cellStyle name="F6" xfId="5"/>
    <cellStyle name="F7" xfId="6"/>
    <cellStyle name="F8" xf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P44"/>
  <sheetViews>
    <sheetView showGridLines="0" tabSelected="1" zoomScale="70" zoomScaleNormal="70" workbookViewId="0">
      <selection activeCell="E9" sqref="E9:E10"/>
    </sheetView>
  </sheetViews>
  <sheetFormatPr baseColWidth="10" defaultColWidth="9.77734375" defaultRowHeight="15.75"/>
  <cols>
    <col min="1" max="1" width="22.6640625" style="1" customWidth="1"/>
    <col min="2" max="2" width="12.109375" style="1" customWidth="1"/>
    <col min="3" max="3" width="11" style="1" customWidth="1"/>
    <col min="4" max="4" width="11.21875" style="1" customWidth="1"/>
    <col min="5" max="6" width="11.109375" style="1" customWidth="1"/>
    <col min="7" max="7" width="11" style="1" customWidth="1"/>
    <col min="8" max="8" width="11.44140625" style="1" customWidth="1"/>
    <col min="9" max="9" width="11" style="1" customWidth="1"/>
    <col min="10" max="10" width="11.109375" style="1" customWidth="1"/>
    <col min="11" max="12" width="11" style="1" customWidth="1"/>
    <col min="13" max="13" width="11.33203125" style="1" customWidth="1"/>
    <col min="14" max="14" width="12.6640625" style="1" customWidth="1"/>
    <col min="15" max="15" width="9.77734375" hidden="1" customWidth="1"/>
    <col min="16" max="16" width="0.44140625" customWidth="1"/>
  </cols>
  <sheetData>
    <row r="1" spans="1:15" ht="15">
      <c r="A1" s="37" t="s">
        <v>28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"/>
    </row>
    <row r="2" spans="1:15" ht="1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3"/>
    </row>
    <row r="3" spans="1:15" ht="15">
      <c r="A3" s="37" t="s">
        <v>21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ht="15">
      <c r="A4" s="37" t="s">
        <v>29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"/>
    </row>
    <row r="5" spans="1:15">
      <c r="A5" s="38" t="s">
        <v>22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8"/>
    </row>
    <row r="6" spans="1:15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8"/>
    </row>
    <row r="7" spans="1:15" ht="15">
      <c r="A7" s="39" t="s">
        <v>26</v>
      </c>
      <c r="B7" s="42" t="s">
        <v>8</v>
      </c>
      <c r="C7" s="29" t="s">
        <v>27</v>
      </c>
      <c r="D7" s="30"/>
      <c r="E7" s="30"/>
      <c r="F7" s="30"/>
      <c r="G7" s="30"/>
      <c r="H7" s="30"/>
      <c r="I7" s="30"/>
      <c r="J7" s="30"/>
      <c r="K7" s="30"/>
      <c r="L7" s="30"/>
      <c r="M7" s="30"/>
      <c r="N7" s="31"/>
      <c r="O7" s="5"/>
    </row>
    <row r="8" spans="1:15" ht="9" customHeight="1">
      <c r="A8" s="40"/>
      <c r="B8" s="43"/>
      <c r="C8" s="32"/>
      <c r="D8" s="33"/>
      <c r="E8" s="33"/>
      <c r="F8" s="33"/>
      <c r="G8" s="33"/>
      <c r="H8" s="33"/>
      <c r="I8" s="33"/>
      <c r="J8" s="33"/>
      <c r="K8" s="33"/>
      <c r="L8" s="33"/>
      <c r="M8" s="33"/>
      <c r="N8" s="34"/>
      <c r="O8" s="5"/>
    </row>
    <row r="9" spans="1:15" ht="15.75" customHeight="1">
      <c r="A9" s="40"/>
      <c r="B9" s="43"/>
      <c r="C9" s="27" t="s">
        <v>9</v>
      </c>
      <c r="D9" s="35" t="s">
        <v>10</v>
      </c>
      <c r="E9" s="27" t="s">
        <v>11</v>
      </c>
      <c r="F9" s="35" t="s">
        <v>12</v>
      </c>
      <c r="G9" s="27" t="s">
        <v>13</v>
      </c>
      <c r="H9" s="35" t="s">
        <v>14</v>
      </c>
      <c r="I9" s="27" t="s">
        <v>15</v>
      </c>
      <c r="J9" s="35" t="s">
        <v>16</v>
      </c>
      <c r="K9" s="45" t="s">
        <v>20</v>
      </c>
      <c r="L9" s="35" t="s">
        <v>17</v>
      </c>
      <c r="M9" s="27" t="s">
        <v>18</v>
      </c>
      <c r="N9" s="35" t="s">
        <v>19</v>
      </c>
      <c r="O9" s="5"/>
    </row>
    <row r="10" spans="1:15" ht="15.75" customHeight="1">
      <c r="A10" s="41"/>
      <c r="B10" s="44"/>
      <c r="C10" s="28"/>
      <c r="D10" s="36" t="s">
        <v>10</v>
      </c>
      <c r="E10" s="28" t="s">
        <v>11</v>
      </c>
      <c r="F10" s="36" t="s">
        <v>12</v>
      </c>
      <c r="G10" s="28" t="s">
        <v>13</v>
      </c>
      <c r="H10" s="36" t="s">
        <v>14</v>
      </c>
      <c r="I10" s="28" t="s">
        <v>15</v>
      </c>
      <c r="J10" s="36" t="s">
        <v>16</v>
      </c>
      <c r="K10" s="46" t="s">
        <v>20</v>
      </c>
      <c r="L10" s="36" t="s">
        <v>17</v>
      </c>
      <c r="M10" s="28" t="s">
        <v>18</v>
      </c>
      <c r="N10" s="36" t="s">
        <v>19</v>
      </c>
      <c r="O10" s="5"/>
    </row>
    <row r="11" spans="1:15">
      <c r="A11" s="26" t="s">
        <v>1</v>
      </c>
      <c r="B11" s="23">
        <f>SUM(C11:N11)</f>
        <v>73940191</v>
      </c>
      <c r="C11" s="22">
        <f t="shared" ref="C11:N11" si="0">SUM(C13:C25)</f>
        <v>6276104</v>
      </c>
      <c r="D11" s="23">
        <f t="shared" si="0"/>
        <v>5371728</v>
      </c>
      <c r="E11" s="22">
        <f t="shared" si="0"/>
        <v>6241993</v>
      </c>
      <c r="F11" s="23">
        <f t="shared" si="0"/>
        <v>6113237</v>
      </c>
      <c r="G11" s="22">
        <f t="shared" si="0"/>
        <v>6192035</v>
      </c>
      <c r="H11" s="23">
        <f t="shared" si="0"/>
        <v>5794308</v>
      </c>
      <c r="I11" s="22">
        <f t="shared" si="0"/>
        <v>7015080</v>
      </c>
      <c r="J11" s="23">
        <f t="shared" si="0"/>
        <v>5499587</v>
      </c>
      <c r="K11" s="22">
        <f t="shared" si="0"/>
        <v>6021684</v>
      </c>
      <c r="L11" s="23">
        <f t="shared" si="0"/>
        <v>6748985</v>
      </c>
      <c r="M11" s="22">
        <f t="shared" si="0"/>
        <v>6080530</v>
      </c>
      <c r="N11" s="23">
        <f t="shared" si="0"/>
        <v>6584920</v>
      </c>
      <c r="O11" s="3"/>
    </row>
    <row r="12" spans="1:15" ht="15">
      <c r="A12" s="15"/>
      <c r="B12" s="24"/>
      <c r="C12" s="16"/>
      <c r="D12" s="24"/>
      <c r="E12" s="16"/>
      <c r="F12" s="24"/>
      <c r="G12" s="16"/>
      <c r="H12" s="24"/>
      <c r="I12" s="16"/>
      <c r="J12" s="24"/>
      <c r="K12" s="16"/>
      <c r="L12" s="24"/>
      <c r="M12" s="16"/>
      <c r="N12" s="24"/>
      <c r="O12" s="3"/>
    </row>
    <row r="13" spans="1:15" ht="20.100000000000001" customHeight="1">
      <c r="A13" s="17" t="s">
        <v>2</v>
      </c>
      <c r="B13" s="24">
        <f>SUM(C13:N13)</f>
        <v>20260814</v>
      </c>
      <c r="C13" s="16">
        <v>1546563</v>
      </c>
      <c r="D13" s="24">
        <v>1470117</v>
      </c>
      <c r="E13" s="16">
        <v>1754943</v>
      </c>
      <c r="F13" s="24">
        <v>1776100</v>
      </c>
      <c r="G13" s="16">
        <v>1728434</v>
      </c>
      <c r="H13" s="24">
        <v>1796318</v>
      </c>
      <c r="I13" s="16">
        <v>1662846</v>
      </c>
      <c r="J13" s="24">
        <v>1403989</v>
      </c>
      <c r="K13" s="16">
        <v>1747077</v>
      </c>
      <c r="L13" s="24">
        <v>1970745</v>
      </c>
      <c r="M13" s="16">
        <v>1612781</v>
      </c>
      <c r="N13" s="24">
        <v>1790901</v>
      </c>
      <c r="O13" s="3"/>
    </row>
    <row r="14" spans="1:15" ht="15" customHeight="1">
      <c r="A14" s="15"/>
      <c r="B14" s="24"/>
      <c r="C14" s="16"/>
      <c r="D14" s="24"/>
      <c r="E14" s="16"/>
      <c r="F14" s="24"/>
      <c r="G14" s="16"/>
      <c r="H14" s="24"/>
      <c r="I14" s="16"/>
      <c r="J14" s="24"/>
      <c r="K14" s="16"/>
      <c r="L14" s="24"/>
      <c r="M14" s="16"/>
      <c r="N14" s="24"/>
      <c r="O14" s="3"/>
    </row>
    <row r="15" spans="1:15" ht="20.100000000000001" customHeight="1">
      <c r="A15" s="17" t="s">
        <v>3</v>
      </c>
      <c r="B15" s="24">
        <f>SUM(C15:N15)</f>
        <v>4485672</v>
      </c>
      <c r="C15" s="16">
        <v>323392</v>
      </c>
      <c r="D15" s="24">
        <v>266856</v>
      </c>
      <c r="E15" s="16">
        <v>317072</v>
      </c>
      <c r="F15" s="24">
        <v>269410</v>
      </c>
      <c r="G15" s="16">
        <v>474775</v>
      </c>
      <c r="H15" s="24">
        <v>388370</v>
      </c>
      <c r="I15" s="16">
        <v>516645</v>
      </c>
      <c r="J15" s="24">
        <v>395084</v>
      </c>
      <c r="K15" s="16">
        <v>324946</v>
      </c>
      <c r="L15" s="24">
        <v>441937</v>
      </c>
      <c r="M15" s="16">
        <v>336558</v>
      </c>
      <c r="N15" s="24">
        <v>430627</v>
      </c>
      <c r="O15" s="3"/>
    </row>
    <row r="16" spans="1:15" ht="15" customHeight="1">
      <c r="A16" s="15"/>
      <c r="B16" s="24"/>
      <c r="C16" s="16"/>
      <c r="D16" s="24"/>
      <c r="E16" s="16"/>
      <c r="F16" s="24"/>
      <c r="G16" s="16"/>
      <c r="H16" s="24"/>
      <c r="I16" s="16"/>
      <c r="J16" s="24"/>
      <c r="K16" s="16"/>
      <c r="L16" s="24"/>
      <c r="M16" s="16"/>
      <c r="N16" s="24"/>
      <c r="O16" s="3"/>
    </row>
    <row r="17" spans="1:16" ht="20.100000000000001" customHeight="1">
      <c r="A17" s="17" t="s">
        <v>4</v>
      </c>
      <c r="B17" s="24">
        <f>SUM(C17:N17)</f>
        <v>40280283</v>
      </c>
      <c r="C17" s="16">
        <v>3794442</v>
      </c>
      <c r="D17" s="24">
        <v>3052662</v>
      </c>
      <c r="E17" s="16">
        <v>3320904</v>
      </c>
      <c r="F17" s="24">
        <v>3519250</v>
      </c>
      <c r="G17" s="16">
        <v>3330414</v>
      </c>
      <c r="H17" s="24">
        <v>2971657</v>
      </c>
      <c r="I17" s="16">
        <v>3460769</v>
      </c>
      <c r="J17" s="24">
        <v>3091074</v>
      </c>
      <c r="K17" s="16">
        <v>3210701</v>
      </c>
      <c r="L17" s="24">
        <v>3578435</v>
      </c>
      <c r="M17" s="16">
        <v>3232740</v>
      </c>
      <c r="N17" s="24">
        <v>3717235</v>
      </c>
      <c r="O17" s="3"/>
    </row>
    <row r="18" spans="1:16" ht="15" customHeight="1">
      <c r="A18" s="15"/>
      <c r="B18" s="24"/>
      <c r="C18" s="16"/>
      <c r="D18" s="24"/>
      <c r="E18" s="16"/>
      <c r="F18" s="24"/>
      <c r="G18" s="16"/>
      <c r="H18" s="24"/>
      <c r="I18" s="16"/>
      <c r="J18" s="24"/>
      <c r="K18" s="16"/>
      <c r="L18" s="24"/>
      <c r="M18" s="16"/>
      <c r="N18" s="24"/>
      <c r="O18" s="3"/>
    </row>
    <row r="19" spans="1:16" ht="20.100000000000001" customHeight="1">
      <c r="A19" s="17" t="s">
        <v>5</v>
      </c>
      <c r="B19" s="24">
        <f>SUM(C19:N19)</f>
        <v>3932265</v>
      </c>
      <c r="C19" s="16">
        <v>209290</v>
      </c>
      <c r="D19" s="24">
        <v>167493</v>
      </c>
      <c r="E19" s="16">
        <v>447905</v>
      </c>
      <c r="F19" s="24">
        <v>118451</v>
      </c>
      <c r="G19" s="16">
        <v>232907</v>
      </c>
      <c r="H19" s="24">
        <v>164433</v>
      </c>
      <c r="I19" s="16">
        <v>1003342</v>
      </c>
      <c r="J19" s="24">
        <v>210534</v>
      </c>
      <c r="K19" s="16">
        <v>363909</v>
      </c>
      <c r="L19" s="24">
        <v>256278</v>
      </c>
      <c r="M19" s="16">
        <v>468839</v>
      </c>
      <c r="N19" s="24">
        <v>288884</v>
      </c>
      <c r="O19" s="3"/>
    </row>
    <row r="20" spans="1:16" ht="15" customHeight="1">
      <c r="A20" s="15"/>
      <c r="B20" s="24"/>
      <c r="C20" s="18" t="s">
        <v>0</v>
      </c>
      <c r="D20" s="24"/>
      <c r="E20" s="16"/>
      <c r="F20" s="24"/>
      <c r="G20" s="16"/>
      <c r="H20" s="24"/>
      <c r="I20" s="16"/>
      <c r="J20" s="24"/>
      <c r="K20" s="16"/>
      <c r="L20" s="24"/>
      <c r="M20" s="16"/>
      <c r="N20" s="24"/>
      <c r="O20" s="3"/>
    </row>
    <row r="21" spans="1:16" ht="20.100000000000001" customHeight="1">
      <c r="A21" s="17" t="s">
        <v>6</v>
      </c>
      <c r="B21" s="24">
        <f>SUM(C21:N21)</f>
        <v>2062068</v>
      </c>
      <c r="C21" s="16">
        <v>132759</v>
      </c>
      <c r="D21" s="24">
        <v>177828</v>
      </c>
      <c r="E21" s="16">
        <v>130756</v>
      </c>
      <c r="F21" s="24">
        <v>171376</v>
      </c>
      <c r="G21" s="16">
        <v>187032</v>
      </c>
      <c r="H21" s="24">
        <v>216370</v>
      </c>
      <c r="I21" s="16">
        <v>147635</v>
      </c>
      <c r="J21" s="24">
        <v>164141</v>
      </c>
      <c r="K21" s="16">
        <v>129839</v>
      </c>
      <c r="L21" s="24">
        <v>253761</v>
      </c>
      <c r="M21" s="16">
        <v>214029</v>
      </c>
      <c r="N21" s="24">
        <v>136542</v>
      </c>
      <c r="O21" s="3"/>
    </row>
    <row r="22" spans="1:16" ht="15" customHeight="1">
      <c r="A22" s="15"/>
      <c r="B22" s="24"/>
      <c r="C22" s="16"/>
      <c r="D22" s="24"/>
      <c r="E22" s="16"/>
      <c r="F22" s="24"/>
      <c r="G22" s="16"/>
      <c r="H22" s="24"/>
      <c r="I22" s="16"/>
      <c r="J22" s="24"/>
      <c r="K22" s="16"/>
      <c r="L22" s="24"/>
      <c r="M22" s="16"/>
      <c r="N22" s="24"/>
      <c r="O22" s="3"/>
    </row>
    <row r="23" spans="1:16" ht="20.100000000000001" customHeight="1">
      <c r="A23" s="17" t="s">
        <v>23</v>
      </c>
      <c r="B23" s="24">
        <f>SUM(C23:N23)</f>
        <v>2881514</v>
      </c>
      <c r="C23" s="16">
        <v>262508</v>
      </c>
      <c r="D23" s="24">
        <v>230857</v>
      </c>
      <c r="E23" s="16">
        <v>268453</v>
      </c>
      <c r="F23" s="24">
        <v>255880</v>
      </c>
      <c r="G23" s="16">
        <v>234863</v>
      </c>
      <c r="H23" s="24">
        <v>254650</v>
      </c>
      <c r="I23" s="16">
        <v>221823</v>
      </c>
      <c r="J23" s="24">
        <v>232745</v>
      </c>
      <c r="K23" s="16">
        <v>243292</v>
      </c>
      <c r="L23" s="24">
        <v>244769</v>
      </c>
      <c r="M23" s="16">
        <v>213343</v>
      </c>
      <c r="N23" s="24">
        <v>218331</v>
      </c>
      <c r="O23" s="12"/>
      <c r="P23" s="13"/>
    </row>
    <row r="24" spans="1:16" ht="15" customHeight="1">
      <c r="A24" s="17"/>
      <c r="B24" s="24"/>
      <c r="C24" s="16"/>
      <c r="D24" s="24"/>
      <c r="E24" s="16"/>
      <c r="F24" s="24"/>
      <c r="G24" s="16"/>
      <c r="H24" s="24"/>
      <c r="I24" s="16"/>
      <c r="J24" s="24"/>
      <c r="K24" s="16"/>
      <c r="L24" s="24"/>
      <c r="M24" s="16"/>
      <c r="N24" s="24"/>
      <c r="O24" s="3"/>
    </row>
    <row r="25" spans="1:16" ht="20.100000000000001" customHeight="1">
      <c r="A25" s="17" t="s">
        <v>24</v>
      </c>
      <c r="B25" s="24">
        <f>SUM(C25:N25)</f>
        <v>37575</v>
      </c>
      <c r="C25" s="16">
        <v>7150</v>
      </c>
      <c r="D25" s="24">
        <v>5915</v>
      </c>
      <c r="E25" s="16">
        <v>1960</v>
      </c>
      <c r="F25" s="24">
        <v>2770</v>
      </c>
      <c r="G25" s="16">
        <v>3610</v>
      </c>
      <c r="H25" s="24">
        <v>2510</v>
      </c>
      <c r="I25" s="16">
        <v>2020</v>
      </c>
      <c r="J25" s="24">
        <v>2020</v>
      </c>
      <c r="K25" s="16">
        <v>1920</v>
      </c>
      <c r="L25" s="24">
        <v>3060</v>
      </c>
      <c r="M25" s="16">
        <v>2240</v>
      </c>
      <c r="N25" s="24">
        <v>2400</v>
      </c>
      <c r="O25" s="3"/>
    </row>
    <row r="26" spans="1:16" ht="15" customHeight="1">
      <c r="A26" s="15"/>
      <c r="B26" s="24"/>
      <c r="C26" s="16"/>
      <c r="D26" s="24"/>
      <c r="E26" s="16"/>
      <c r="F26" s="24"/>
      <c r="G26" s="16"/>
      <c r="H26" s="24"/>
      <c r="I26" s="16"/>
      <c r="J26" s="24"/>
      <c r="K26" s="16"/>
      <c r="L26" s="24"/>
      <c r="M26" s="16"/>
      <c r="N26" s="24"/>
      <c r="O26" s="3"/>
    </row>
    <row r="27" spans="1:16">
      <c r="A27" s="21" t="s">
        <v>7</v>
      </c>
      <c r="B27" s="23">
        <f>SUM(C27:N27)</f>
        <v>73940191</v>
      </c>
      <c r="C27" s="22">
        <f t="shared" ref="C27:N27" si="1">SUM(C29:C41)</f>
        <v>6276104</v>
      </c>
      <c r="D27" s="23">
        <f t="shared" si="1"/>
        <v>5371728</v>
      </c>
      <c r="E27" s="22">
        <f t="shared" si="1"/>
        <v>6241993</v>
      </c>
      <c r="F27" s="23">
        <f t="shared" si="1"/>
        <v>6113237</v>
      </c>
      <c r="G27" s="22">
        <f t="shared" si="1"/>
        <v>6192035</v>
      </c>
      <c r="H27" s="23">
        <f t="shared" si="1"/>
        <v>5794308</v>
      </c>
      <c r="I27" s="22">
        <f t="shared" si="1"/>
        <v>7015080</v>
      </c>
      <c r="J27" s="23">
        <f t="shared" si="1"/>
        <v>5499587</v>
      </c>
      <c r="K27" s="22">
        <f t="shared" si="1"/>
        <v>6021684</v>
      </c>
      <c r="L27" s="23">
        <f t="shared" si="1"/>
        <v>6748985</v>
      </c>
      <c r="M27" s="22">
        <f t="shared" si="1"/>
        <v>6080530</v>
      </c>
      <c r="N27" s="23">
        <f t="shared" si="1"/>
        <v>6584920</v>
      </c>
      <c r="O27" s="3"/>
    </row>
    <row r="28" spans="1:16" ht="15">
      <c r="A28" s="15"/>
      <c r="B28" s="24"/>
      <c r="C28" s="16"/>
      <c r="D28" s="24"/>
      <c r="E28" s="16"/>
      <c r="F28" s="24"/>
      <c r="G28" s="16"/>
      <c r="H28" s="24"/>
      <c r="I28" s="16"/>
      <c r="J28" s="24"/>
      <c r="K28" s="16"/>
      <c r="L28" s="24"/>
      <c r="M28" s="16"/>
      <c r="N28" s="24"/>
      <c r="O28" s="3"/>
    </row>
    <row r="29" spans="1:16" ht="20.100000000000001" customHeight="1">
      <c r="A29" s="17" t="s">
        <v>2</v>
      </c>
      <c r="B29" s="24">
        <f>SUM(C29:N29)</f>
        <v>20260814</v>
      </c>
      <c r="C29" s="16">
        <v>1546563</v>
      </c>
      <c r="D29" s="24">
        <v>1470117</v>
      </c>
      <c r="E29" s="16">
        <v>1754943</v>
      </c>
      <c r="F29" s="24">
        <v>1776100</v>
      </c>
      <c r="G29" s="16">
        <v>1728434</v>
      </c>
      <c r="H29" s="24">
        <v>1796318</v>
      </c>
      <c r="I29" s="16">
        <v>1662846</v>
      </c>
      <c r="J29" s="24">
        <v>1403989</v>
      </c>
      <c r="K29" s="16">
        <v>1747077</v>
      </c>
      <c r="L29" s="24">
        <v>1970745</v>
      </c>
      <c r="M29" s="16">
        <v>1612781</v>
      </c>
      <c r="N29" s="24">
        <v>1790901</v>
      </c>
      <c r="O29" s="3"/>
    </row>
    <row r="30" spans="1:16" ht="15" customHeight="1">
      <c r="A30" s="15"/>
      <c r="B30" s="24"/>
      <c r="C30" s="16"/>
      <c r="D30" s="24"/>
      <c r="E30" s="16"/>
      <c r="F30" s="24"/>
      <c r="G30" s="16"/>
      <c r="H30" s="24"/>
      <c r="I30" s="16"/>
      <c r="J30" s="24"/>
      <c r="K30" s="16"/>
      <c r="L30" s="24"/>
      <c r="M30" s="16"/>
      <c r="N30" s="24"/>
      <c r="O30" s="3"/>
    </row>
    <row r="31" spans="1:16" ht="20.100000000000001" customHeight="1">
      <c r="A31" s="17" t="s">
        <v>3</v>
      </c>
      <c r="B31" s="24">
        <f>SUM(C31:N31)</f>
        <v>4485672</v>
      </c>
      <c r="C31" s="16">
        <v>323392</v>
      </c>
      <c r="D31" s="24">
        <v>266856</v>
      </c>
      <c r="E31" s="16">
        <v>317072</v>
      </c>
      <c r="F31" s="24">
        <v>269410</v>
      </c>
      <c r="G31" s="16">
        <v>474775</v>
      </c>
      <c r="H31" s="24">
        <v>388370</v>
      </c>
      <c r="I31" s="16">
        <v>516645</v>
      </c>
      <c r="J31" s="24">
        <v>395084</v>
      </c>
      <c r="K31" s="16">
        <v>324946</v>
      </c>
      <c r="L31" s="24">
        <v>441937</v>
      </c>
      <c r="M31" s="16">
        <v>336558</v>
      </c>
      <c r="N31" s="24">
        <v>430627</v>
      </c>
      <c r="O31" s="3"/>
    </row>
    <row r="32" spans="1:16" ht="15" customHeight="1">
      <c r="A32" s="15"/>
      <c r="B32" s="24"/>
      <c r="C32" s="16"/>
      <c r="D32" s="24"/>
      <c r="E32" s="16"/>
      <c r="F32" s="24"/>
      <c r="G32" s="16"/>
      <c r="H32" s="24"/>
      <c r="I32" s="16"/>
      <c r="J32" s="24"/>
      <c r="K32" s="16"/>
      <c r="L32" s="24"/>
      <c r="M32" s="16"/>
      <c r="N32" s="24"/>
      <c r="O32" s="3"/>
    </row>
    <row r="33" spans="1:16" ht="20.100000000000001" customHeight="1">
      <c r="A33" s="17" t="s">
        <v>4</v>
      </c>
      <c r="B33" s="24">
        <f>SUM(C33:N33)</f>
        <v>40280283</v>
      </c>
      <c r="C33" s="16">
        <v>3794442</v>
      </c>
      <c r="D33" s="24">
        <v>3052662</v>
      </c>
      <c r="E33" s="16">
        <v>3320904</v>
      </c>
      <c r="F33" s="24">
        <v>3519250</v>
      </c>
      <c r="G33" s="16">
        <v>3330414</v>
      </c>
      <c r="H33" s="24">
        <v>2971657</v>
      </c>
      <c r="I33" s="16">
        <v>3460769</v>
      </c>
      <c r="J33" s="24">
        <v>3091074</v>
      </c>
      <c r="K33" s="16">
        <v>3210701</v>
      </c>
      <c r="L33" s="24">
        <v>3578435</v>
      </c>
      <c r="M33" s="16">
        <v>3232740</v>
      </c>
      <c r="N33" s="24">
        <v>3717235</v>
      </c>
      <c r="O33" s="3"/>
    </row>
    <row r="34" spans="1:16" ht="15" customHeight="1">
      <c r="A34" s="15"/>
      <c r="B34" s="24"/>
      <c r="C34" s="16"/>
      <c r="D34" s="24"/>
      <c r="E34" s="16"/>
      <c r="F34" s="24"/>
      <c r="G34" s="16"/>
      <c r="H34" s="24"/>
      <c r="I34" s="16"/>
      <c r="J34" s="24"/>
      <c r="K34" s="16"/>
      <c r="L34" s="24"/>
      <c r="M34" s="16"/>
      <c r="N34" s="24"/>
      <c r="O34" s="3"/>
    </row>
    <row r="35" spans="1:16" ht="20.100000000000001" customHeight="1">
      <c r="A35" s="17" t="s">
        <v>5</v>
      </c>
      <c r="B35" s="24">
        <f>SUM(C35:N35)</f>
        <v>3932265</v>
      </c>
      <c r="C35" s="16">
        <v>209290</v>
      </c>
      <c r="D35" s="24">
        <v>167493</v>
      </c>
      <c r="E35" s="16">
        <v>447905</v>
      </c>
      <c r="F35" s="24">
        <v>118451</v>
      </c>
      <c r="G35" s="16">
        <v>232907</v>
      </c>
      <c r="H35" s="24">
        <v>164433</v>
      </c>
      <c r="I35" s="16">
        <v>1003342</v>
      </c>
      <c r="J35" s="24">
        <v>210534</v>
      </c>
      <c r="K35" s="16">
        <v>363909</v>
      </c>
      <c r="L35" s="24">
        <v>256278</v>
      </c>
      <c r="M35" s="16">
        <v>468839</v>
      </c>
      <c r="N35" s="24">
        <v>288884</v>
      </c>
      <c r="O35" s="3"/>
    </row>
    <row r="36" spans="1:16" ht="15" customHeight="1">
      <c r="A36" s="15"/>
      <c r="B36" s="24"/>
      <c r="C36" s="18" t="s">
        <v>0</v>
      </c>
      <c r="D36" s="24"/>
      <c r="E36" s="16"/>
      <c r="F36" s="24"/>
      <c r="G36" s="16"/>
      <c r="H36" s="24"/>
      <c r="I36" s="16"/>
      <c r="J36" s="24"/>
      <c r="K36" s="16"/>
      <c r="L36" s="24"/>
      <c r="M36" s="16"/>
      <c r="N36" s="24"/>
      <c r="O36" s="3"/>
    </row>
    <row r="37" spans="1:16" ht="20.100000000000001" customHeight="1">
      <c r="A37" s="17" t="s">
        <v>6</v>
      </c>
      <c r="B37" s="24">
        <f>SUM(C37:N37)</f>
        <v>2062068</v>
      </c>
      <c r="C37" s="16">
        <v>132759</v>
      </c>
      <c r="D37" s="24">
        <v>177828</v>
      </c>
      <c r="E37" s="16">
        <v>130756</v>
      </c>
      <c r="F37" s="24">
        <v>171376</v>
      </c>
      <c r="G37" s="16">
        <v>187032</v>
      </c>
      <c r="H37" s="24">
        <v>216370</v>
      </c>
      <c r="I37" s="16">
        <v>147635</v>
      </c>
      <c r="J37" s="24">
        <v>164141</v>
      </c>
      <c r="K37" s="16">
        <v>129839</v>
      </c>
      <c r="L37" s="24">
        <v>253761</v>
      </c>
      <c r="M37" s="16">
        <v>214029</v>
      </c>
      <c r="N37" s="24">
        <v>136542</v>
      </c>
      <c r="O37" s="3"/>
    </row>
    <row r="38" spans="1:16" ht="15" customHeight="1">
      <c r="A38" s="15"/>
      <c r="B38" s="24"/>
      <c r="C38" s="16"/>
      <c r="D38" s="24"/>
      <c r="E38" s="16"/>
      <c r="F38" s="24"/>
      <c r="G38" s="16"/>
      <c r="H38" s="24"/>
      <c r="I38" s="16"/>
      <c r="J38" s="24"/>
      <c r="K38" s="16"/>
      <c r="L38" s="24"/>
      <c r="M38" s="16"/>
      <c r="N38" s="24"/>
      <c r="O38" s="3"/>
    </row>
    <row r="39" spans="1:16" ht="20.100000000000001" customHeight="1">
      <c r="A39" s="17" t="s">
        <v>23</v>
      </c>
      <c r="B39" s="24">
        <f>SUM(C39:N39)</f>
        <v>2881514</v>
      </c>
      <c r="C39" s="16">
        <v>262508</v>
      </c>
      <c r="D39" s="24">
        <v>230857</v>
      </c>
      <c r="E39" s="16">
        <v>268453</v>
      </c>
      <c r="F39" s="24">
        <v>255880</v>
      </c>
      <c r="G39" s="16">
        <v>234863</v>
      </c>
      <c r="H39" s="24">
        <v>254650</v>
      </c>
      <c r="I39" s="16">
        <v>221823</v>
      </c>
      <c r="J39" s="24">
        <v>232745</v>
      </c>
      <c r="K39" s="16">
        <v>243292</v>
      </c>
      <c r="L39" s="24">
        <v>244769</v>
      </c>
      <c r="M39" s="16">
        <v>213343</v>
      </c>
      <c r="N39" s="24">
        <v>218331</v>
      </c>
      <c r="O39" s="3"/>
    </row>
    <row r="40" spans="1:16" ht="15" customHeight="1">
      <c r="A40" s="17"/>
      <c r="B40" s="24"/>
      <c r="C40" s="16"/>
      <c r="D40" s="24"/>
      <c r="E40" s="16"/>
      <c r="F40" s="24"/>
      <c r="G40" s="16"/>
      <c r="H40" s="24"/>
      <c r="I40" s="16"/>
      <c r="J40" s="24"/>
      <c r="K40" s="16"/>
      <c r="L40" s="24"/>
      <c r="M40" s="16"/>
      <c r="N40" s="24"/>
      <c r="O40" s="3"/>
    </row>
    <row r="41" spans="1:16" ht="20.100000000000001" customHeight="1">
      <c r="A41" s="17" t="s">
        <v>24</v>
      </c>
      <c r="B41" s="24">
        <f>SUM(C41:N41)</f>
        <v>37575</v>
      </c>
      <c r="C41" s="16">
        <v>7150</v>
      </c>
      <c r="D41" s="24">
        <v>5915</v>
      </c>
      <c r="E41" s="16">
        <v>1960</v>
      </c>
      <c r="F41" s="24">
        <v>2770</v>
      </c>
      <c r="G41" s="16">
        <v>3610</v>
      </c>
      <c r="H41" s="24">
        <v>2510</v>
      </c>
      <c r="I41" s="16">
        <v>2020</v>
      </c>
      <c r="J41" s="24">
        <v>2020</v>
      </c>
      <c r="K41" s="16">
        <v>1920</v>
      </c>
      <c r="L41" s="24">
        <v>3060</v>
      </c>
      <c r="M41" s="16">
        <v>2240</v>
      </c>
      <c r="N41" s="24">
        <v>2400</v>
      </c>
      <c r="O41" s="3"/>
    </row>
    <row r="42" spans="1:16" s="2" customFormat="1" thickBot="1">
      <c r="A42" s="19"/>
      <c r="B42" s="25"/>
      <c r="C42" s="20"/>
      <c r="D42" s="25"/>
      <c r="E42" s="20"/>
      <c r="F42" s="25"/>
      <c r="G42" s="20"/>
      <c r="H42" s="25"/>
      <c r="I42" s="20"/>
      <c r="J42" s="25"/>
      <c r="K42" s="20"/>
      <c r="L42" s="25"/>
      <c r="M42" s="20"/>
      <c r="N42" s="25"/>
      <c r="O42" s="9"/>
      <c r="P42" s="10"/>
    </row>
    <row r="43" spans="1:16" thickTop="1">
      <c r="A43" s="6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3"/>
    </row>
    <row r="44" spans="1:16" ht="15">
      <c r="A44" s="11" t="s">
        <v>25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3"/>
    </row>
  </sheetData>
  <mergeCells count="19">
    <mergeCell ref="A1:N1"/>
    <mergeCell ref="E9:E10"/>
    <mergeCell ref="F9:F10"/>
    <mergeCell ref="G9:G10"/>
    <mergeCell ref="H9:H10"/>
    <mergeCell ref="I9:I10"/>
    <mergeCell ref="A5:N5"/>
    <mergeCell ref="N9:N10"/>
    <mergeCell ref="J9:J10"/>
    <mergeCell ref="K9:K10"/>
    <mergeCell ref="L9:L10"/>
    <mergeCell ref="M9:M10"/>
    <mergeCell ref="A7:A10"/>
    <mergeCell ref="B7:B10"/>
    <mergeCell ref="C9:C10"/>
    <mergeCell ref="C7:N8"/>
    <mergeCell ref="D9:D10"/>
    <mergeCell ref="A4:N4"/>
    <mergeCell ref="A3:O3"/>
  </mergeCells>
  <phoneticPr fontId="0" type="noConversion"/>
  <printOptions horizontalCentered="1" verticalCentered="1"/>
  <pageMargins left="0.39370078740157483" right="0" top="0" bottom="0" header="0" footer="0"/>
  <pageSetup paperSize="9" scale="60" orientation="landscape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TRANS41</vt:lpstr>
      <vt:lpstr>TRANS41!Área_de_impresión</vt:lpstr>
      <vt:lpstr>TRANS41!Imprimir_área_IM</vt:lpstr>
    </vt:vector>
  </TitlesOfParts>
  <Company>INEC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OPERACION Y PRODUCCION</dc:creator>
  <cp:lastModifiedBy>INEC Francisco Camacho</cp:lastModifiedBy>
  <cp:lastPrinted>2011-09-16T18:13:33Z</cp:lastPrinted>
  <dcterms:created xsi:type="dcterms:W3CDTF">2000-10-13T21:29:07Z</dcterms:created>
  <dcterms:modified xsi:type="dcterms:W3CDTF">2012-01-26T20:10:05Z</dcterms:modified>
</cp:coreProperties>
</file>