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9720" windowHeight="6195"/>
  </bookViews>
  <sheets>
    <sheet name="cuadro 1" sheetId="1" r:id="rId1"/>
  </sheets>
  <calcPr calcId="114210"/>
</workbook>
</file>

<file path=xl/calcChain.xml><?xml version="1.0" encoding="utf-8"?>
<calcChain xmlns="http://schemas.openxmlformats.org/spreadsheetml/2006/main">
  <c r="D9" i="1"/>
  <c r="F9"/>
  <c r="H9"/>
  <c r="J9"/>
  <c r="L9"/>
  <c r="D11"/>
  <c r="D13"/>
  <c r="D15"/>
  <c r="D17"/>
  <c r="D19"/>
  <c r="D21"/>
  <c r="D23"/>
  <c r="D25"/>
  <c r="D27"/>
  <c r="D29"/>
  <c r="D31"/>
  <c r="D33"/>
  <c r="D35"/>
  <c r="D37"/>
  <c r="D39"/>
  <c r="D41"/>
  <c r="D43"/>
  <c r="D45"/>
  <c r="D47"/>
  <c r="D49"/>
  <c r="D51"/>
  <c r="D53"/>
  <c r="D55"/>
  <c r="D57"/>
</calcChain>
</file>

<file path=xl/sharedStrings.xml><?xml version="1.0" encoding="utf-8"?>
<sst xmlns="http://schemas.openxmlformats.org/spreadsheetml/2006/main" count="35" uniqueCount="35">
  <si>
    <t>PROVINCIAS</t>
  </si>
  <si>
    <t>TOTAL</t>
  </si>
  <si>
    <t>PARTICULAR</t>
  </si>
  <si>
    <t>ALQUILER</t>
  </si>
  <si>
    <t>ESTADO</t>
  </si>
  <si>
    <t>MUNICIPAL</t>
  </si>
  <si>
    <t>AZUAY</t>
  </si>
  <si>
    <t>CAÑAR</t>
  </si>
  <si>
    <t>CARCHI</t>
  </si>
  <si>
    <t>COTOPAXI</t>
  </si>
  <si>
    <t>CHIMBORAZO</t>
  </si>
  <si>
    <t>EL ORO</t>
  </si>
  <si>
    <t>ESMERALDAS</t>
  </si>
  <si>
    <t>GUAYAS</t>
  </si>
  <si>
    <t>IMBABURA</t>
  </si>
  <si>
    <t>LOJA</t>
  </si>
  <si>
    <t>MORONA SANTIAGO</t>
  </si>
  <si>
    <t>NAPO</t>
  </si>
  <si>
    <t>PASTAZA</t>
  </si>
  <si>
    <t>PICHINCHA</t>
  </si>
  <si>
    <t>TUNGURAHUA</t>
  </si>
  <si>
    <t>ZAMORA CHINCHIPE</t>
  </si>
  <si>
    <t>CUADRO No.- 1</t>
  </si>
  <si>
    <t>ORELLANA</t>
  </si>
  <si>
    <t>NÚMERO DE VEHÍCULOS MOTORIZADOS MATRICULADOS, POR USO, SEGÚN PROVINCIAS</t>
  </si>
  <si>
    <t>USO DEL VEHÍCULO</t>
  </si>
  <si>
    <t>LOS RÍOS</t>
  </si>
  <si>
    <t>MANABÍ</t>
  </si>
  <si>
    <t>GALÁPAGOS</t>
  </si>
  <si>
    <t>SUCUMBÍOS</t>
  </si>
  <si>
    <t>TOTAL PAÍS</t>
  </si>
  <si>
    <t>BOLÍVAR</t>
  </si>
  <si>
    <t>SANTA ELENA</t>
  </si>
  <si>
    <t>INSTITUTO NACIONAL DE ESTADÍSTICA Y CENSOS (INEC)- ESTADÍSTICAS DE TRANSPORTE 2010</t>
  </si>
  <si>
    <t>STO. DOMINGO DE LOS TSACHILAS</t>
  </si>
</sst>
</file>

<file path=xl/styles.xml><?xml version="1.0" encoding="utf-8"?>
<styleSheet xmlns="http://schemas.openxmlformats.org/spreadsheetml/2006/main">
  <numFmts count="1">
    <numFmt numFmtId="172" formatCode="_(&quot;$&quot;* #,##0.00_);_(&quot;$&quot;* \(#,##0.00\);_(&quot;$&quot;* &quot;-&quot;??_);_(@_)"/>
  </numFmts>
  <fonts count="6">
    <font>
      <sz val="10"/>
      <name val="Arial"/>
    </font>
    <font>
      <sz val="10"/>
      <name val="Arial"/>
    </font>
    <font>
      <b/>
      <sz val="1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72" fontId="1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 applyBorder="1"/>
    <xf numFmtId="0" fontId="4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172" fontId="0" fillId="0" borderId="0" xfId="1" applyFont="1"/>
    <xf numFmtId="0" fontId="3" fillId="2" borderId="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0" fillId="2" borderId="5" xfId="0" applyFill="1" applyBorder="1"/>
    <xf numFmtId="0" fontId="0" fillId="2" borderId="0" xfId="0" applyFill="1" applyBorder="1"/>
    <xf numFmtId="0" fontId="0" fillId="2" borderId="6" xfId="0" applyFill="1" applyBorder="1"/>
    <xf numFmtId="0" fontId="5" fillId="2" borderId="5" xfId="0" applyFont="1" applyFill="1" applyBorder="1"/>
    <xf numFmtId="3" fontId="0" fillId="2" borderId="0" xfId="0" applyNumberFormat="1" applyFill="1" applyBorder="1"/>
    <xf numFmtId="3" fontId="0" fillId="2" borderId="6" xfId="0" applyNumberFormat="1" applyFill="1" applyBorder="1"/>
    <xf numFmtId="3" fontId="0" fillId="2" borderId="0" xfId="0" applyNumberFormat="1" applyFill="1" applyBorder="1" applyAlignment="1">
      <alignment horizontal="center"/>
    </xf>
    <xf numFmtId="3" fontId="0" fillId="2" borderId="6" xfId="0" applyNumberFormat="1" applyFill="1" applyBorder="1" applyAlignment="1">
      <alignment horizontal="center"/>
    </xf>
    <xf numFmtId="0" fontId="0" fillId="2" borderId="3" xfId="0" applyFill="1" applyBorder="1"/>
    <xf numFmtId="0" fontId="0" fillId="2" borderId="7" xfId="0" applyFill="1" applyBorder="1"/>
    <xf numFmtId="3" fontId="0" fillId="2" borderId="7" xfId="0" applyNumberFormat="1" applyFill="1" applyBorder="1" applyAlignment="1">
      <alignment horizontal="center"/>
    </xf>
    <xf numFmtId="3" fontId="0" fillId="2" borderId="4" xfId="0" applyNumberFormat="1" applyFill="1" applyBorder="1" applyAlignment="1">
      <alignment horizontal="center"/>
    </xf>
    <xf numFmtId="0" fontId="3" fillId="2" borderId="8" xfId="0" applyFont="1" applyFill="1" applyBorder="1"/>
    <xf numFmtId="0" fontId="3" fillId="2" borderId="7" xfId="0" applyFont="1" applyFill="1" applyBorder="1"/>
    <xf numFmtId="3" fontId="0" fillId="2" borderId="5" xfId="0" applyNumberFormat="1" applyFill="1" applyBorder="1"/>
    <xf numFmtId="3" fontId="0" fillId="2" borderId="5" xfId="0" applyNumberFormat="1" applyFill="1" applyBorder="1" applyAlignment="1">
      <alignment horizontal="center"/>
    </xf>
    <xf numFmtId="3" fontId="0" fillId="2" borderId="3" xfId="0" applyNumberFormat="1" applyFill="1" applyBorder="1" applyAlignment="1">
      <alignment horizontal="center"/>
    </xf>
    <xf numFmtId="3" fontId="0" fillId="2" borderId="0" xfId="0" applyNumberFormat="1" applyFill="1" applyBorder="1" applyAlignment="1">
      <alignment horizontal="center"/>
    </xf>
    <xf numFmtId="3" fontId="0" fillId="2" borderId="5" xfId="0" applyNumberFormat="1" applyFill="1" applyBorder="1" applyAlignment="1">
      <alignment horizontal="center"/>
    </xf>
    <xf numFmtId="3" fontId="0" fillId="2" borderId="6" xfId="0" applyNumberForma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3"/>
  <sheetViews>
    <sheetView showGridLines="0" tabSelected="1" topLeftCell="A13" zoomScale="85" zoomScaleNormal="85" workbookViewId="0">
      <selection activeCell="D17" sqref="D17:E17"/>
    </sheetView>
  </sheetViews>
  <sheetFormatPr baseColWidth="10" defaultRowHeight="12.75"/>
  <cols>
    <col min="3" max="3" width="19" customWidth="1"/>
  </cols>
  <sheetData>
    <row r="1" spans="1:13" ht="15">
      <c r="A1" s="37" t="s">
        <v>22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ht="14.25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</row>
    <row r="3" spans="1:13" ht="15">
      <c r="A3" s="37" t="s">
        <v>24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3" ht="14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ht="15" customHeight="1">
      <c r="A5" s="3"/>
      <c r="B5" s="6"/>
      <c r="C5" s="22"/>
      <c r="D5" s="6"/>
      <c r="E5" s="7"/>
      <c r="F5" s="32" t="s">
        <v>25</v>
      </c>
      <c r="G5" s="32"/>
      <c r="H5" s="32"/>
      <c r="I5" s="32"/>
      <c r="J5" s="32"/>
      <c r="K5" s="32"/>
      <c r="L5" s="32"/>
      <c r="M5" s="33"/>
    </row>
    <row r="6" spans="1:13" ht="15">
      <c r="A6" s="3"/>
      <c r="B6" s="30" t="s">
        <v>0</v>
      </c>
      <c r="C6" s="41"/>
      <c r="D6" s="30" t="s">
        <v>1</v>
      </c>
      <c r="E6" s="31"/>
      <c r="F6" s="34"/>
      <c r="G6" s="34"/>
      <c r="H6" s="34"/>
      <c r="I6" s="34"/>
      <c r="J6" s="34"/>
      <c r="K6" s="34"/>
      <c r="L6" s="34"/>
      <c r="M6" s="35"/>
    </row>
    <row r="7" spans="1:13" ht="15">
      <c r="A7" s="3"/>
      <c r="B7" s="8"/>
      <c r="C7" s="23"/>
      <c r="D7" s="8"/>
      <c r="E7" s="9"/>
      <c r="F7" s="38" t="s">
        <v>2</v>
      </c>
      <c r="G7" s="38"/>
      <c r="H7" s="39" t="s">
        <v>3</v>
      </c>
      <c r="I7" s="40"/>
      <c r="J7" s="38" t="s">
        <v>4</v>
      </c>
      <c r="K7" s="38"/>
      <c r="L7" s="39" t="s">
        <v>5</v>
      </c>
      <c r="M7" s="40"/>
    </row>
    <row r="8" spans="1:13">
      <c r="B8" s="10"/>
      <c r="C8" s="11"/>
      <c r="D8" s="10"/>
      <c r="E8" s="12"/>
      <c r="F8" s="11"/>
      <c r="G8" s="11"/>
      <c r="H8" s="10"/>
      <c r="I8" s="12"/>
      <c r="J8" s="11"/>
      <c r="K8" s="11"/>
      <c r="L8" s="10"/>
      <c r="M8" s="12"/>
    </row>
    <row r="9" spans="1:13">
      <c r="B9" s="13" t="s">
        <v>30</v>
      </c>
      <c r="C9" s="11"/>
      <c r="D9" s="28">
        <f>SUM(F9:M9)</f>
        <v>1171924</v>
      </c>
      <c r="E9" s="29"/>
      <c r="F9" s="27">
        <f>SUM(F11:F57)</f>
        <v>1116201</v>
      </c>
      <c r="G9" s="27"/>
      <c r="H9" s="28">
        <f>SUM(H11:H57)</f>
        <v>37352</v>
      </c>
      <c r="I9" s="29"/>
      <c r="J9" s="27">
        <f>SUM(J11:J57)</f>
        <v>14567</v>
      </c>
      <c r="K9" s="27"/>
      <c r="L9" s="28">
        <f>SUM(L11:L57)</f>
        <v>3804</v>
      </c>
      <c r="M9" s="29"/>
    </row>
    <row r="10" spans="1:13">
      <c r="B10" s="10"/>
      <c r="C10" s="11"/>
      <c r="D10" s="24"/>
      <c r="E10" s="12"/>
      <c r="F10" s="14"/>
      <c r="G10" s="11"/>
      <c r="H10" s="10"/>
      <c r="I10" s="12"/>
      <c r="J10" s="11"/>
      <c r="K10" s="11"/>
      <c r="L10" s="10"/>
      <c r="M10" s="12"/>
    </row>
    <row r="11" spans="1:13">
      <c r="B11" s="10" t="s">
        <v>6</v>
      </c>
      <c r="C11" s="11"/>
      <c r="D11" s="28">
        <f>SUM(F11:M11)</f>
        <v>82682</v>
      </c>
      <c r="E11" s="29"/>
      <c r="F11" s="27">
        <v>79006</v>
      </c>
      <c r="G11" s="27"/>
      <c r="H11" s="28">
        <v>3020</v>
      </c>
      <c r="I11" s="29"/>
      <c r="J11" s="27">
        <v>541</v>
      </c>
      <c r="K11" s="27"/>
      <c r="L11" s="28">
        <v>115</v>
      </c>
      <c r="M11" s="29"/>
    </row>
    <row r="12" spans="1:13" ht="6" customHeight="1">
      <c r="B12" s="10"/>
      <c r="C12" s="11"/>
      <c r="D12" s="10"/>
      <c r="E12" s="12"/>
      <c r="F12" s="14"/>
      <c r="G12" s="11"/>
      <c r="H12" s="24"/>
      <c r="I12" s="15"/>
      <c r="J12" s="14"/>
      <c r="K12" s="14"/>
      <c r="L12" s="24"/>
      <c r="M12" s="15"/>
    </row>
    <row r="13" spans="1:13">
      <c r="B13" s="10" t="s">
        <v>31</v>
      </c>
      <c r="C13" s="11"/>
      <c r="D13" s="28">
        <f>SUM(F13:M13)</f>
        <v>8814</v>
      </c>
      <c r="E13" s="29"/>
      <c r="F13" s="27">
        <v>8135</v>
      </c>
      <c r="G13" s="27"/>
      <c r="H13" s="28">
        <v>358</v>
      </c>
      <c r="I13" s="29"/>
      <c r="J13" s="27">
        <v>283</v>
      </c>
      <c r="K13" s="27"/>
      <c r="L13" s="28">
        <v>38</v>
      </c>
      <c r="M13" s="29"/>
    </row>
    <row r="14" spans="1:13" ht="6" customHeight="1">
      <c r="B14" s="10"/>
      <c r="C14" s="11"/>
      <c r="D14" s="10"/>
      <c r="E14" s="12"/>
      <c r="F14" s="14"/>
      <c r="G14" s="11"/>
      <c r="H14" s="24"/>
      <c r="I14" s="15"/>
      <c r="J14" s="14"/>
      <c r="K14" s="14"/>
      <c r="L14" s="24"/>
      <c r="M14" s="15"/>
    </row>
    <row r="15" spans="1:13">
      <c r="B15" s="10" t="s">
        <v>7</v>
      </c>
      <c r="C15" s="11"/>
      <c r="D15" s="28">
        <f>SUM(F15:M15)</f>
        <v>28221</v>
      </c>
      <c r="E15" s="29"/>
      <c r="F15" s="27">
        <v>27259</v>
      </c>
      <c r="G15" s="27"/>
      <c r="H15" s="28">
        <v>634</v>
      </c>
      <c r="I15" s="29"/>
      <c r="J15" s="27">
        <v>185</v>
      </c>
      <c r="K15" s="27"/>
      <c r="L15" s="28">
        <v>143</v>
      </c>
      <c r="M15" s="29"/>
    </row>
    <row r="16" spans="1:13" ht="6" customHeight="1">
      <c r="B16" s="10"/>
      <c r="C16" s="11"/>
      <c r="D16" s="10"/>
      <c r="E16" s="12"/>
      <c r="F16" s="14"/>
      <c r="G16" s="11"/>
      <c r="H16" s="24"/>
      <c r="I16" s="15"/>
      <c r="J16" s="14"/>
      <c r="K16" s="14"/>
      <c r="L16" s="24"/>
      <c r="M16" s="15"/>
    </row>
    <row r="17" spans="2:13">
      <c r="B17" s="10" t="s">
        <v>8</v>
      </c>
      <c r="C17" s="11"/>
      <c r="D17" s="28">
        <f>SUM(F17:M17)</f>
        <v>14021</v>
      </c>
      <c r="E17" s="29"/>
      <c r="F17" s="27">
        <v>12995</v>
      </c>
      <c r="G17" s="27"/>
      <c r="H17" s="28">
        <v>669</v>
      </c>
      <c r="I17" s="29"/>
      <c r="J17" s="27">
        <v>287</v>
      </c>
      <c r="K17" s="27"/>
      <c r="L17" s="28">
        <v>70</v>
      </c>
      <c r="M17" s="29"/>
    </row>
    <row r="18" spans="2:13" ht="6" customHeight="1">
      <c r="B18" s="10"/>
      <c r="C18" s="11"/>
      <c r="D18" s="10"/>
      <c r="E18" s="12"/>
      <c r="F18" s="14"/>
      <c r="G18" s="11"/>
      <c r="H18" s="24"/>
      <c r="I18" s="15"/>
      <c r="J18" s="14"/>
      <c r="K18" s="14"/>
      <c r="L18" s="24"/>
      <c r="M18" s="15"/>
    </row>
    <row r="19" spans="2:13">
      <c r="B19" s="10" t="s">
        <v>9</v>
      </c>
      <c r="C19" s="11"/>
      <c r="D19" s="28">
        <f>SUM(F19:M19)</f>
        <v>37979</v>
      </c>
      <c r="E19" s="29"/>
      <c r="F19" s="27">
        <v>36169</v>
      </c>
      <c r="G19" s="27"/>
      <c r="H19" s="28">
        <v>1234</v>
      </c>
      <c r="I19" s="29"/>
      <c r="J19" s="27">
        <v>475</v>
      </c>
      <c r="K19" s="27"/>
      <c r="L19" s="28">
        <v>101</v>
      </c>
      <c r="M19" s="29"/>
    </row>
    <row r="20" spans="2:13" ht="6" customHeight="1">
      <c r="B20" s="10"/>
      <c r="C20" s="11"/>
      <c r="D20" s="10"/>
      <c r="E20" s="12"/>
      <c r="F20" s="14"/>
      <c r="G20" s="11"/>
      <c r="H20" s="24"/>
      <c r="I20" s="15"/>
      <c r="J20" s="14"/>
      <c r="K20" s="14"/>
      <c r="L20" s="24"/>
      <c r="M20" s="15"/>
    </row>
    <row r="21" spans="2:13">
      <c r="B21" s="10" t="s">
        <v>10</v>
      </c>
      <c r="C21" s="11"/>
      <c r="D21" s="28">
        <f>SUM(F21:M21)</f>
        <v>31347</v>
      </c>
      <c r="E21" s="29"/>
      <c r="F21" s="27">
        <v>29141</v>
      </c>
      <c r="G21" s="27"/>
      <c r="H21" s="28">
        <v>1397</v>
      </c>
      <c r="I21" s="29"/>
      <c r="J21" s="27">
        <v>603</v>
      </c>
      <c r="K21" s="27"/>
      <c r="L21" s="28">
        <v>206</v>
      </c>
      <c r="M21" s="29"/>
    </row>
    <row r="22" spans="2:13" ht="6" customHeight="1">
      <c r="B22" s="10"/>
      <c r="C22" s="11"/>
      <c r="D22" s="10"/>
      <c r="E22" s="12"/>
      <c r="F22" s="14"/>
      <c r="G22" s="11"/>
      <c r="H22" s="24"/>
      <c r="I22" s="15"/>
      <c r="J22" s="14"/>
      <c r="K22" s="14"/>
      <c r="L22" s="24"/>
      <c r="M22" s="15"/>
    </row>
    <row r="23" spans="2:13">
      <c r="B23" s="10" t="s">
        <v>11</v>
      </c>
      <c r="C23" s="11"/>
      <c r="D23" s="28">
        <f>SUM(F23:M23)</f>
        <v>42709</v>
      </c>
      <c r="E23" s="29"/>
      <c r="F23" s="27">
        <v>40609</v>
      </c>
      <c r="G23" s="27"/>
      <c r="H23" s="28">
        <v>1592</v>
      </c>
      <c r="I23" s="29"/>
      <c r="J23" s="27">
        <v>431</v>
      </c>
      <c r="K23" s="27"/>
      <c r="L23" s="28">
        <v>77</v>
      </c>
      <c r="M23" s="29"/>
    </row>
    <row r="24" spans="2:13" ht="6" customHeight="1">
      <c r="B24" s="10"/>
      <c r="C24" s="11"/>
      <c r="D24" s="10"/>
      <c r="E24" s="12"/>
      <c r="F24" s="14"/>
      <c r="G24" s="11"/>
      <c r="H24" s="24"/>
      <c r="I24" s="15"/>
      <c r="J24" s="14"/>
      <c r="K24" s="14"/>
      <c r="L24" s="24"/>
      <c r="M24" s="15"/>
    </row>
    <row r="25" spans="2:13">
      <c r="B25" s="10" t="s">
        <v>12</v>
      </c>
      <c r="C25" s="11"/>
      <c r="D25" s="28">
        <f>SUM(F25:M25)</f>
        <v>18680</v>
      </c>
      <c r="E25" s="29"/>
      <c r="F25" s="27">
        <v>17386</v>
      </c>
      <c r="G25" s="27"/>
      <c r="H25" s="28">
        <v>956</v>
      </c>
      <c r="I25" s="29"/>
      <c r="J25" s="27">
        <v>328</v>
      </c>
      <c r="K25" s="27"/>
      <c r="L25" s="28">
        <v>10</v>
      </c>
      <c r="M25" s="29"/>
    </row>
    <row r="26" spans="2:13" ht="6" customHeight="1">
      <c r="B26" s="10"/>
      <c r="C26" s="11"/>
      <c r="D26" s="10"/>
      <c r="E26" s="12"/>
      <c r="F26" s="14"/>
      <c r="G26" s="11"/>
      <c r="H26" s="24"/>
      <c r="I26" s="15"/>
      <c r="J26" s="14"/>
      <c r="K26" s="14"/>
      <c r="L26" s="24"/>
      <c r="M26" s="15"/>
    </row>
    <row r="27" spans="2:13">
      <c r="B27" s="10" t="s">
        <v>13</v>
      </c>
      <c r="C27" s="11"/>
      <c r="D27" s="28">
        <f>SUM(F27:M27)</f>
        <v>302901</v>
      </c>
      <c r="E27" s="29"/>
      <c r="F27" s="27">
        <v>292095</v>
      </c>
      <c r="G27" s="27"/>
      <c r="H27" s="28">
        <v>8298</v>
      </c>
      <c r="I27" s="29"/>
      <c r="J27" s="27">
        <v>1968</v>
      </c>
      <c r="K27" s="27"/>
      <c r="L27" s="28">
        <v>540</v>
      </c>
      <c r="M27" s="29"/>
    </row>
    <row r="28" spans="2:13" ht="6" customHeight="1">
      <c r="B28" s="10"/>
      <c r="C28" s="11"/>
      <c r="D28" s="10"/>
      <c r="E28" s="12"/>
      <c r="F28" s="14"/>
      <c r="G28" s="11"/>
      <c r="H28" s="24"/>
      <c r="I28" s="15"/>
      <c r="J28" s="14"/>
      <c r="K28" s="14"/>
      <c r="L28" s="24"/>
      <c r="M28" s="15"/>
    </row>
    <row r="29" spans="2:13">
      <c r="B29" s="10" t="s">
        <v>14</v>
      </c>
      <c r="C29" s="11"/>
      <c r="D29" s="28">
        <f>SUM(F29:M29)</f>
        <v>35751</v>
      </c>
      <c r="E29" s="29"/>
      <c r="F29" s="27">
        <v>33924</v>
      </c>
      <c r="G29" s="27"/>
      <c r="H29" s="28">
        <v>1298</v>
      </c>
      <c r="I29" s="29"/>
      <c r="J29" s="27">
        <v>364</v>
      </c>
      <c r="K29" s="27"/>
      <c r="L29" s="28">
        <v>165</v>
      </c>
      <c r="M29" s="29"/>
    </row>
    <row r="30" spans="2:13" ht="6" customHeight="1">
      <c r="B30" s="10"/>
      <c r="C30" s="11"/>
      <c r="D30" s="10"/>
      <c r="E30" s="12"/>
      <c r="F30" s="14"/>
      <c r="G30" s="11"/>
      <c r="H30" s="24"/>
      <c r="I30" s="15"/>
      <c r="J30" s="14"/>
      <c r="K30" s="14"/>
      <c r="L30" s="24"/>
      <c r="M30" s="15"/>
    </row>
    <row r="31" spans="2:13">
      <c r="B31" s="10" t="s">
        <v>15</v>
      </c>
      <c r="C31" s="11"/>
      <c r="D31" s="28">
        <f>SUM(F31:M31)</f>
        <v>28899</v>
      </c>
      <c r="E31" s="29"/>
      <c r="F31" s="27">
        <v>27332</v>
      </c>
      <c r="G31" s="27"/>
      <c r="H31" s="28">
        <v>915</v>
      </c>
      <c r="I31" s="29"/>
      <c r="J31" s="27">
        <v>516</v>
      </c>
      <c r="K31" s="27"/>
      <c r="L31" s="28">
        <v>136</v>
      </c>
      <c r="M31" s="29"/>
    </row>
    <row r="32" spans="2:13" ht="6" customHeight="1">
      <c r="B32" s="10"/>
      <c r="C32" s="11"/>
      <c r="D32" s="10"/>
      <c r="E32" s="12"/>
      <c r="F32" s="14"/>
      <c r="G32" s="11"/>
      <c r="H32" s="24"/>
      <c r="I32" s="15"/>
      <c r="J32" s="14"/>
      <c r="K32" s="14"/>
      <c r="L32" s="24"/>
      <c r="M32" s="15"/>
    </row>
    <row r="33" spans="2:13">
      <c r="B33" s="10" t="s">
        <v>26</v>
      </c>
      <c r="C33" s="11"/>
      <c r="D33" s="28">
        <f>SUM(F33:M33)</f>
        <v>59602</v>
      </c>
      <c r="E33" s="29"/>
      <c r="F33" s="27">
        <v>58467</v>
      </c>
      <c r="G33" s="27"/>
      <c r="H33" s="28">
        <v>710</v>
      </c>
      <c r="I33" s="29"/>
      <c r="J33" s="27">
        <v>404</v>
      </c>
      <c r="K33" s="27"/>
      <c r="L33" s="28">
        <v>21</v>
      </c>
      <c r="M33" s="29"/>
    </row>
    <row r="34" spans="2:13" ht="6" customHeight="1">
      <c r="B34" s="10"/>
      <c r="C34" s="11"/>
      <c r="D34" s="10"/>
      <c r="E34" s="12"/>
      <c r="F34" s="14"/>
      <c r="G34" s="11"/>
      <c r="H34" s="24"/>
      <c r="I34" s="15"/>
      <c r="J34" s="14"/>
      <c r="K34" s="14"/>
      <c r="L34" s="24"/>
      <c r="M34" s="15"/>
    </row>
    <row r="35" spans="2:13">
      <c r="B35" s="10" t="s">
        <v>27</v>
      </c>
      <c r="C35" s="11"/>
      <c r="D35" s="28">
        <f>SUM(F35:M35)</f>
        <v>84195</v>
      </c>
      <c r="E35" s="29"/>
      <c r="F35" s="27">
        <v>81284</v>
      </c>
      <c r="G35" s="27"/>
      <c r="H35" s="28">
        <v>2133</v>
      </c>
      <c r="I35" s="29"/>
      <c r="J35" s="27">
        <v>657</v>
      </c>
      <c r="K35" s="27"/>
      <c r="L35" s="28">
        <v>121</v>
      </c>
      <c r="M35" s="29"/>
    </row>
    <row r="36" spans="2:13" ht="6" customHeight="1">
      <c r="B36" s="10"/>
      <c r="C36" s="11"/>
      <c r="D36" s="10"/>
      <c r="E36" s="12"/>
      <c r="F36" s="14"/>
      <c r="G36" s="11"/>
      <c r="H36" s="24"/>
      <c r="I36" s="15"/>
      <c r="J36" s="14"/>
      <c r="K36" s="14"/>
      <c r="L36" s="24"/>
      <c r="M36" s="15"/>
    </row>
    <row r="37" spans="2:13">
      <c r="B37" s="10" t="s">
        <v>16</v>
      </c>
      <c r="C37" s="11"/>
      <c r="D37" s="28">
        <f>SUM(F37:M37)</f>
        <v>4054</v>
      </c>
      <c r="E37" s="29"/>
      <c r="F37" s="27">
        <v>3363</v>
      </c>
      <c r="G37" s="27"/>
      <c r="H37" s="28">
        <v>290</v>
      </c>
      <c r="I37" s="29"/>
      <c r="J37" s="27">
        <v>261</v>
      </c>
      <c r="K37" s="27"/>
      <c r="L37" s="28">
        <v>140</v>
      </c>
      <c r="M37" s="29"/>
    </row>
    <row r="38" spans="2:13" ht="6" customHeight="1">
      <c r="B38" s="10"/>
      <c r="C38" s="11"/>
      <c r="D38" s="10"/>
      <c r="E38" s="12"/>
      <c r="F38" s="14"/>
      <c r="G38" s="11"/>
      <c r="H38" s="24"/>
      <c r="I38" s="15"/>
      <c r="J38" s="14"/>
      <c r="K38" s="14"/>
      <c r="L38" s="24"/>
      <c r="M38" s="15"/>
    </row>
    <row r="39" spans="2:13">
      <c r="B39" s="10" t="s">
        <v>17</v>
      </c>
      <c r="C39" s="11"/>
      <c r="D39" s="28">
        <f>SUM(F39:M39)</f>
        <v>2972</v>
      </c>
      <c r="E39" s="29"/>
      <c r="F39" s="27">
        <v>2431</v>
      </c>
      <c r="G39" s="27"/>
      <c r="H39" s="28">
        <v>172</v>
      </c>
      <c r="I39" s="29"/>
      <c r="J39" s="27">
        <v>294</v>
      </c>
      <c r="K39" s="27"/>
      <c r="L39" s="28">
        <v>75</v>
      </c>
      <c r="M39" s="29"/>
    </row>
    <row r="40" spans="2:13" ht="6" customHeight="1">
      <c r="B40" s="10"/>
      <c r="C40" s="11"/>
      <c r="D40" s="10"/>
      <c r="E40" s="12"/>
      <c r="F40" s="14"/>
      <c r="G40" s="11"/>
      <c r="H40" s="24"/>
      <c r="I40" s="15"/>
      <c r="J40" s="14"/>
      <c r="K40" s="14"/>
      <c r="L40" s="24"/>
      <c r="M40" s="15"/>
    </row>
    <row r="41" spans="2:13">
      <c r="B41" s="10" t="s">
        <v>18</v>
      </c>
      <c r="C41" s="11"/>
      <c r="D41" s="28">
        <f>SUM(F41:M41)</f>
        <v>4513</v>
      </c>
      <c r="E41" s="29"/>
      <c r="F41" s="27">
        <v>3949</v>
      </c>
      <c r="G41" s="27"/>
      <c r="H41" s="28">
        <v>276</v>
      </c>
      <c r="I41" s="29"/>
      <c r="J41" s="27">
        <v>211</v>
      </c>
      <c r="K41" s="27"/>
      <c r="L41" s="28">
        <v>77</v>
      </c>
      <c r="M41" s="29"/>
    </row>
    <row r="42" spans="2:13" ht="6" customHeight="1">
      <c r="B42" s="10"/>
      <c r="C42" s="11"/>
      <c r="D42" s="10"/>
      <c r="E42" s="12"/>
      <c r="F42" s="14"/>
      <c r="G42" s="11"/>
      <c r="H42" s="24"/>
      <c r="I42" s="15"/>
      <c r="J42" s="14"/>
      <c r="K42" s="14"/>
      <c r="L42" s="24"/>
      <c r="M42" s="15"/>
    </row>
    <row r="43" spans="2:13">
      <c r="B43" s="10" t="s">
        <v>19</v>
      </c>
      <c r="C43" s="11"/>
      <c r="D43" s="28">
        <f>SUM(F43:M43)</f>
        <v>266724</v>
      </c>
      <c r="E43" s="29"/>
      <c r="F43" s="27">
        <v>252744</v>
      </c>
      <c r="G43" s="27"/>
      <c r="H43" s="28">
        <v>7996</v>
      </c>
      <c r="I43" s="29"/>
      <c r="J43" s="27">
        <v>4752</v>
      </c>
      <c r="K43" s="27"/>
      <c r="L43" s="28">
        <v>1232</v>
      </c>
      <c r="M43" s="29"/>
    </row>
    <row r="44" spans="2:13" ht="6" customHeight="1">
      <c r="B44" s="10"/>
      <c r="C44" s="11"/>
      <c r="D44" s="10"/>
      <c r="E44" s="12"/>
      <c r="F44" s="14"/>
      <c r="G44" s="11"/>
      <c r="H44" s="24"/>
      <c r="I44" s="15"/>
      <c r="J44" s="14"/>
      <c r="K44" s="14"/>
      <c r="L44" s="24"/>
      <c r="M44" s="15"/>
    </row>
    <row r="45" spans="2:13">
      <c r="B45" s="10" t="s">
        <v>20</v>
      </c>
      <c r="C45" s="11"/>
      <c r="D45" s="28">
        <f>SUM(F45:M45)</f>
        <v>57895</v>
      </c>
      <c r="E45" s="29"/>
      <c r="F45" s="27">
        <v>54465</v>
      </c>
      <c r="G45" s="27"/>
      <c r="H45" s="28">
        <v>2596</v>
      </c>
      <c r="I45" s="29"/>
      <c r="J45" s="27">
        <v>631</v>
      </c>
      <c r="K45" s="27"/>
      <c r="L45" s="28">
        <v>203</v>
      </c>
      <c r="M45" s="29"/>
    </row>
    <row r="46" spans="2:13" ht="6" customHeight="1">
      <c r="B46" s="10"/>
      <c r="C46" s="11"/>
      <c r="D46" s="10"/>
      <c r="E46" s="12"/>
      <c r="F46" s="14"/>
      <c r="G46" s="11"/>
      <c r="H46" s="24"/>
      <c r="I46" s="15"/>
      <c r="J46" s="14"/>
      <c r="K46" s="14"/>
      <c r="L46" s="24"/>
      <c r="M46" s="15"/>
    </row>
    <row r="47" spans="2:13">
      <c r="B47" s="10" t="s">
        <v>21</v>
      </c>
      <c r="C47" s="11"/>
      <c r="D47" s="28">
        <f>SUM(F47:M47)</f>
        <v>2985</v>
      </c>
      <c r="E47" s="29"/>
      <c r="F47" s="27">
        <v>2608</v>
      </c>
      <c r="G47" s="27"/>
      <c r="H47" s="28">
        <v>132</v>
      </c>
      <c r="I47" s="29"/>
      <c r="J47" s="27">
        <v>151</v>
      </c>
      <c r="K47" s="27"/>
      <c r="L47" s="28">
        <v>94</v>
      </c>
      <c r="M47" s="29"/>
    </row>
    <row r="48" spans="2:13" ht="6" customHeight="1">
      <c r="B48" s="10"/>
      <c r="C48" s="11"/>
      <c r="D48" s="10"/>
      <c r="E48" s="12"/>
      <c r="F48" s="14"/>
      <c r="G48" s="11"/>
      <c r="H48" s="24"/>
      <c r="I48" s="15"/>
      <c r="J48" s="14"/>
      <c r="K48" s="14"/>
      <c r="L48" s="24"/>
      <c r="M48" s="15"/>
    </row>
    <row r="49" spans="1:13">
      <c r="B49" s="10" t="s">
        <v>28</v>
      </c>
      <c r="C49" s="11"/>
      <c r="D49" s="28">
        <f>SUM(F49:M49)</f>
        <v>945</v>
      </c>
      <c r="E49" s="29"/>
      <c r="F49" s="27">
        <v>762</v>
      </c>
      <c r="G49" s="27"/>
      <c r="H49" s="28">
        <v>129</v>
      </c>
      <c r="I49" s="29"/>
      <c r="J49" s="27">
        <v>54</v>
      </c>
      <c r="K49" s="27"/>
      <c r="L49" s="28">
        <v>0</v>
      </c>
      <c r="M49" s="29"/>
    </row>
    <row r="50" spans="1:13" ht="6.75" customHeight="1">
      <c r="B50" s="10"/>
      <c r="C50" s="11"/>
      <c r="D50" s="10"/>
      <c r="E50" s="12"/>
      <c r="F50" s="14"/>
      <c r="G50" s="11"/>
      <c r="H50" s="24"/>
      <c r="I50" s="15"/>
      <c r="J50" s="14"/>
      <c r="K50" s="14"/>
      <c r="L50" s="24"/>
      <c r="M50" s="15"/>
    </row>
    <row r="51" spans="1:13">
      <c r="A51" s="1"/>
      <c r="B51" s="10" t="s">
        <v>29</v>
      </c>
      <c r="C51" s="11"/>
      <c r="D51" s="28">
        <f>SUM(F51:M51)</f>
        <v>9884</v>
      </c>
      <c r="E51" s="29"/>
      <c r="F51" s="27">
        <v>9102</v>
      </c>
      <c r="G51" s="27"/>
      <c r="H51" s="28">
        <v>350</v>
      </c>
      <c r="I51" s="29"/>
      <c r="J51" s="27">
        <v>337</v>
      </c>
      <c r="K51" s="27"/>
      <c r="L51" s="28">
        <v>95</v>
      </c>
      <c r="M51" s="29"/>
    </row>
    <row r="52" spans="1:13" ht="6.75" customHeight="1">
      <c r="A52" s="1"/>
      <c r="B52" s="10"/>
      <c r="C52" s="11"/>
      <c r="D52" s="25"/>
      <c r="E52" s="17"/>
      <c r="F52" s="16"/>
      <c r="G52" s="16"/>
      <c r="H52" s="25"/>
      <c r="I52" s="17"/>
      <c r="J52" s="16"/>
      <c r="K52" s="16"/>
      <c r="L52" s="25"/>
      <c r="M52" s="17"/>
    </row>
    <row r="53" spans="1:13" ht="12.75" customHeight="1">
      <c r="A53" s="1"/>
      <c r="B53" s="10" t="s">
        <v>23</v>
      </c>
      <c r="C53" s="11"/>
      <c r="D53" s="28">
        <f>SUM(F53:M53)</f>
        <v>6253</v>
      </c>
      <c r="E53" s="29"/>
      <c r="F53" s="27">
        <v>5442</v>
      </c>
      <c r="G53" s="27"/>
      <c r="H53" s="28">
        <v>424</v>
      </c>
      <c r="I53" s="29"/>
      <c r="J53" s="27">
        <v>359</v>
      </c>
      <c r="K53" s="27"/>
      <c r="L53" s="28">
        <v>28</v>
      </c>
      <c r="M53" s="29"/>
    </row>
    <row r="54" spans="1:13" ht="6.75" customHeight="1">
      <c r="A54" s="1"/>
      <c r="B54" s="10"/>
      <c r="C54" s="11"/>
      <c r="D54" s="25"/>
      <c r="E54" s="17"/>
      <c r="F54" s="16"/>
      <c r="G54" s="16"/>
      <c r="H54" s="25"/>
      <c r="I54" s="17"/>
      <c r="J54" s="16"/>
      <c r="K54" s="16"/>
      <c r="L54" s="25"/>
      <c r="M54" s="17"/>
    </row>
    <row r="55" spans="1:13" ht="12" customHeight="1">
      <c r="A55" s="1"/>
      <c r="B55" s="10" t="s">
        <v>34</v>
      </c>
      <c r="C55" s="11"/>
      <c r="D55" s="28">
        <f>SUM(F55:M55)</f>
        <v>31707</v>
      </c>
      <c r="E55" s="29"/>
      <c r="F55" s="27">
        <v>30128</v>
      </c>
      <c r="G55" s="27"/>
      <c r="H55" s="28">
        <v>1110</v>
      </c>
      <c r="I55" s="29"/>
      <c r="J55" s="27">
        <v>352</v>
      </c>
      <c r="K55" s="27"/>
      <c r="L55" s="28">
        <v>117</v>
      </c>
      <c r="M55" s="29"/>
    </row>
    <row r="56" spans="1:13" ht="6.75" customHeight="1">
      <c r="A56" s="1"/>
      <c r="B56" s="10"/>
      <c r="C56" s="11"/>
      <c r="D56" s="25"/>
      <c r="E56" s="17"/>
      <c r="F56" s="16"/>
      <c r="G56" s="16"/>
      <c r="H56" s="25"/>
      <c r="I56" s="17"/>
      <c r="J56" s="16"/>
      <c r="K56" s="16"/>
      <c r="L56" s="25"/>
      <c r="M56" s="17"/>
    </row>
    <row r="57" spans="1:13" ht="12.75" customHeight="1">
      <c r="A57" s="1"/>
      <c r="B57" s="10" t="s">
        <v>32</v>
      </c>
      <c r="C57" s="11"/>
      <c r="D57" s="28">
        <f>SUM(F57:M57)</f>
        <v>8191</v>
      </c>
      <c r="E57" s="29"/>
      <c r="F57" s="27">
        <v>7405</v>
      </c>
      <c r="G57" s="27"/>
      <c r="H57" s="28">
        <v>663</v>
      </c>
      <c r="I57" s="29"/>
      <c r="J57" s="27">
        <v>123</v>
      </c>
      <c r="K57" s="27"/>
      <c r="L57" s="28">
        <v>0</v>
      </c>
      <c r="M57" s="29"/>
    </row>
    <row r="58" spans="1:13" ht="6.75" customHeight="1">
      <c r="A58" s="1"/>
      <c r="B58" s="10"/>
      <c r="C58" s="11"/>
      <c r="D58" s="25"/>
      <c r="E58" s="17"/>
      <c r="F58" s="16"/>
      <c r="G58" s="16"/>
      <c r="H58" s="25"/>
      <c r="I58" s="17"/>
      <c r="J58" s="16"/>
      <c r="K58" s="16"/>
      <c r="L58" s="25"/>
      <c r="M58" s="17"/>
    </row>
    <row r="59" spans="1:13" ht="12.75" customHeight="1">
      <c r="A59" s="1"/>
      <c r="B59" s="18"/>
      <c r="C59" s="19"/>
      <c r="D59" s="26"/>
      <c r="E59" s="21"/>
      <c r="F59" s="20"/>
      <c r="G59" s="20"/>
      <c r="H59" s="26"/>
      <c r="I59" s="21"/>
      <c r="J59" s="20"/>
      <c r="K59" s="20"/>
      <c r="L59" s="26"/>
      <c r="M59" s="21"/>
    </row>
    <row r="61" spans="1:13">
      <c r="B61" s="4" t="s">
        <v>33</v>
      </c>
    </row>
    <row r="63" spans="1:13">
      <c r="G63" s="5"/>
    </row>
  </sheetData>
  <mergeCells count="135">
    <mergeCell ref="F55:G55"/>
    <mergeCell ref="F57:G57"/>
    <mergeCell ref="D55:E55"/>
    <mergeCell ref="D57:E57"/>
    <mergeCell ref="L55:M55"/>
    <mergeCell ref="L57:M57"/>
    <mergeCell ref="H55:I55"/>
    <mergeCell ref="H57:I57"/>
    <mergeCell ref="J55:K55"/>
    <mergeCell ref="J57:K57"/>
    <mergeCell ref="L7:M7"/>
    <mergeCell ref="A1:M1"/>
    <mergeCell ref="D29:E29"/>
    <mergeCell ref="D31:E31"/>
    <mergeCell ref="J29:K29"/>
    <mergeCell ref="J31:K31"/>
    <mergeCell ref="F29:G29"/>
    <mergeCell ref="F31:G31"/>
    <mergeCell ref="L27:M27"/>
    <mergeCell ref="L29:M29"/>
    <mergeCell ref="L13:M13"/>
    <mergeCell ref="D27:E27"/>
    <mergeCell ref="A2:M2"/>
    <mergeCell ref="A3:M3"/>
    <mergeCell ref="L25:M25"/>
    <mergeCell ref="D25:E25"/>
    <mergeCell ref="F7:G7"/>
    <mergeCell ref="H7:I7"/>
    <mergeCell ref="J7:K7"/>
    <mergeCell ref="B6:C6"/>
    <mergeCell ref="F15:G15"/>
    <mergeCell ref="F19:G19"/>
    <mergeCell ref="F23:G23"/>
    <mergeCell ref="F25:G25"/>
    <mergeCell ref="F5:M6"/>
    <mergeCell ref="F9:G9"/>
    <mergeCell ref="F11:G11"/>
    <mergeCell ref="F13:G13"/>
    <mergeCell ref="L9:M9"/>
    <mergeCell ref="L11:M11"/>
    <mergeCell ref="D6:E6"/>
    <mergeCell ref="J23:K23"/>
    <mergeCell ref="J25:K25"/>
    <mergeCell ref="F17:G17"/>
    <mergeCell ref="H21:I21"/>
    <mergeCell ref="H9:I9"/>
    <mergeCell ref="H11:I11"/>
    <mergeCell ref="H13:I13"/>
    <mergeCell ref="H15:I15"/>
    <mergeCell ref="H17:I17"/>
    <mergeCell ref="H19:I19"/>
    <mergeCell ref="H25:I25"/>
    <mergeCell ref="J9:K9"/>
    <mergeCell ref="J11:K11"/>
    <mergeCell ref="J13:K13"/>
    <mergeCell ref="J15:K15"/>
    <mergeCell ref="J17:K17"/>
    <mergeCell ref="J19:K19"/>
    <mergeCell ref="H23:I23"/>
    <mergeCell ref="F39:G39"/>
    <mergeCell ref="F41:G41"/>
    <mergeCell ref="F43:G43"/>
    <mergeCell ref="F45:G45"/>
    <mergeCell ref="F27:G27"/>
    <mergeCell ref="F33:G33"/>
    <mergeCell ref="H39:I39"/>
    <mergeCell ref="H41:I41"/>
    <mergeCell ref="H43:I43"/>
    <mergeCell ref="H45:I45"/>
    <mergeCell ref="H31:I31"/>
    <mergeCell ref="H33:I33"/>
    <mergeCell ref="H35:I35"/>
    <mergeCell ref="H37:I37"/>
    <mergeCell ref="F37:G37"/>
    <mergeCell ref="F21:G21"/>
    <mergeCell ref="L23:M23"/>
    <mergeCell ref="J33:K33"/>
    <mergeCell ref="J35:K35"/>
    <mergeCell ref="J37:K37"/>
    <mergeCell ref="J21:K21"/>
    <mergeCell ref="H27:I27"/>
    <mergeCell ref="H29:I29"/>
    <mergeCell ref="L31:M31"/>
    <mergeCell ref="D19:E19"/>
    <mergeCell ref="J39:K39"/>
    <mergeCell ref="J27:K27"/>
    <mergeCell ref="L45:M45"/>
    <mergeCell ref="L47:M47"/>
    <mergeCell ref="J41:K41"/>
    <mergeCell ref="J43:K43"/>
    <mergeCell ref="J45:K45"/>
    <mergeCell ref="J47:K47"/>
    <mergeCell ref="F35:G35"/>
    <mergeCell ref="D33:E33"/>
    <mergeCell ref="D35:E35"/>
    <mergeCell ref="D37:E37"/>
    <mergeCell ref="D39:E39"/>
    <mergeCell ref="L15:M15"/>
    <mergeCell ref="L17:M17"/>
    <mergeCell ref="L19:M19"/>
    <mergeCell ref="D21:E21"/>
    <mergeCell ref="L21:M21"/>
    <mergeCell ref="D17:E17"/>
    <mergeCell ref="D9:E9"/>
    <mergeCell ref="D11:E11"/>
    <mergeCell ref="D13:E13"/>
    <mergeCell ref="D15:E15"/>
    <mergeCell ref="D23:E23"/>
    <mergeCell ref="L43:M43"/>
    <mergeCell ref="L33:M33"/>
    <mergeCell ref="L35:M35"/>
    <mergeCell ref="L37:M37"/>
    <mergeCell ref="L39:M39"/>
    <mergeCell ref="L41:M41"/>
    <mergeCell ref="J49:K49"/>
    <mergeCell ref="J51:K51"/>
    <mergeCell ref="D41:E41"/>
    <mergeCell ref="D43:E43"/>
    <mergeCell ref="D45:E45"/>
    <mergeCell ref="D47:E47"/>
    <mergeCell ref="F51:G51"/>
    <mergeCell ref="F47:G47"/>
    <mergeCell ref="F49:G49"/>
    <mergeCell ref="H47:I47"/>
    <mergeCell ref="D53:E53"/>
    <mergeCell ref="F53:G53"/>
    <mergeCell ref="H53:I53"/>
    <mergeCell ref="L49:M49"/>
    <mergeCell ref="L51:M51"/>
    <mergeCell ref="J53:K53"/>
    <mergeCell ref="L53:M53"/>
    <mergeCell ref="D49:E49"/>
    <mergeCell ref="D51:E51"/>
    <mergeCell ref="H49:I49"/>
    <mergeCell ref="H51:I51"/>
  </mergeCells>
  <phoneticPr fontId="0" type="noConversion"/>
  <printOptions horizontalCentered="1"/>
  <pageMargins left="0.39370078740157483" right="0.39370078740157483" top="0.39370078740157483" bottom="0.39370078740157483" header="0" footer="0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cuadro 1</vt:lpstr>
    </vt:vector>
  </TitlesOfParts>
  <Company>INEC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Estadísticas Industriales</dc:creator>
  <cp:lastModifiedBy>mpazmino</cp:lastModifiedBy>
  <cp:lastPrinted>2009-08-25T20:24:05Z</cp:lastPrinted>
  <dcterms:created xsi:type="dcterms:W3CDTF">2000-03-23T15:11:49Z</dcterms:created>
  <dcterms:modified xsi:type="dcterms:W3CDTF">2011-12-28T14:57:57Z</dcterms:modified>
</cp:coreProperties>
</file>