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1" sheetId="15" r:id="rId1"/>
  </sheets>
  <calcPr calcId="114210"/>
</workbook>
</file>

<file path=xl/calcChain.xml><?xml version="1.0" encoding="utf-8"?>
<calcChain xmlns="http://schemas.openxmlformats.org/spreadsheetml/2006/main">
  <c r="C10" i="15"/>
  <c r="K10"/>
  <c r="J10"/>
  <c r="I10"/>
  <c r="H10"/>
  <c r="G10"/>
  <c r="E58"/>
  <c r="E56"/>
  <c r="E54"/>
  <c r="E52"/>
  <c r="E50"/>
  <c r="E48"/>
  <c r="E46"/>
  <c r="E44"/>
  <c r="E42"/>
  <c r="E40"/>
  <c r="E38"/>
  <c r="E36"/>
  <c r="E34"/>
  <c r="E32"/>
  <c r="E30"/>
  <c r="E28"/>
  <c r="E26"/>
  <c r="E24"/>
  <c r="E22"/>
  <c r="E20"/>
  <c r="E18"/>
  <c r="E16"/>
  <c r="E14"/>
  <c r="E12"/>
  <c r="E10"/>
</calcChain>
</file>

<file path=xl/sharedStrings.xml><?xml version="1.0" encoding="utf-8"?>
<sst xmlns="http://schemas.openxmlformats.org/spreadsheetml/2006/main" count="40" uniqueCount="39">
  <si>
    <t>PROVINCIAS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</si>
  <si>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</si>
  <si>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</si>
  <si>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</si>
  <si>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</si>
  <si>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</si>
  <si>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</si>
  <si>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</si>
  <si>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</si>
  <si>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</si>
  <si>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</si>
  <si>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</si>
  <si>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</si>
  <si>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</si>
  <si>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</si>
  <si>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</si>
  <si>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</si>
  <si>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 xml:space="preserve">TOTAL DE </t>
  </si>
  <si>
    <t>TONELADAS</t>
  </si>
  <si>
    <t>1/4 A 3</t>
  </si>
  <si>
    <t>31/4 A 6</t>
  </si>
  <si>
    <t>61/2 A 10</t>
  </si>
  <si>
    <t>101/2 A 15</t>
  </si>
  <si>
    <t xml:space="preserve">CUADRO No.- 11 </t>
  </si>
  <si>
    <t>ORELLANA</t>
  </si>
  <si>
    <t>CAPACIDAD  EN  TONELADAS</t>
  </si>
  <si>
    <t>LOS RÍOS</t>
  </si>
  <si>
    <t>MANABÍ</t>
  </si>
  <si>
    <t>GALÁPAGOS</t>
  </si>
  <si>
    <t>SUCUMBÍOS</t>
  </si>
  <si>
    <t>TOTAL PAÍS</t>
  </si>
  <si>
    <t>VEHÍCULOS</t>
  </si>
  <si>
    <t>NÚMERO DE VEHÍCULOS MOTORIZADOS MATRICULADOS, DESTINADOS AL TRANSPORTE DE CARGA,</t>
  </si>
  <si>
    <t xml:space="preserve">151/2 Y MÁS </t>
  </si>
  <si>
    <t>POR CAPACIDAD EN TONELADAS, SEGÚN PROVINCIAS</t>
  </si>
  <si>
    <t>BOLÍVAR</t>
  </si>
  <si>
    <t>SANTA ELENA</t>
  </si>
  <si>
    <t>INSTITUTO NACIONAL DE ESTADÍSTICA Y CENSOS (INEC) - ESTADÍSTICAS DE TRANSPORTE 2010</t>
  </si>
  <si>
    <t>STO. DOMINGO DE LOS TSACHILAS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</si>
</sst>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3" fontId="0" fillId="2" borderId="0" xfId="0" applyNumberFormat="1" applyFill="1" applyBorder="1"/>
    <xf numFmtId="3" fontId="0" fillId="2" borderId="0" xfId="0" applyNumberFormat="1" applyFill="1" applyBorder="1" applyAlignment="1">
      <alignment horizontal="center"/>
    </xf>
    <xf numFmtId="0" fontId="0" fillId="2" borderId="4" xfId="0" applyFill="1" applyBorder="1"/>
    <xf numFmtId="0" fontId="0" fillId="2" borderId="8" xfId="0" applyFill="1" applyBorder="1"/>
    <xf numFmtId="0" fontId="0" fillId="2" borderId="9" xfId="0" applyFill="1" applyBorder="1"/>
    <xf numFmtId="0" fontId="2" fillId="2" borderId="8" xfId="0" applyFont="1" applyFill="1" applyBorder="1"/>
    <xf numFmtId="0" fontId="1" fillId="2" borderId="10" xfId="0" applyFont="1" applyFill="1" applyBorder="1" applyAlignment="1">
      <alignment horizontal="center"/>
    </xf>
    <xf numFmtId="0" fontId="0" fillId="2" borderId="6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3" fontId="0" fillId="2" borderId="6" xfId="0" applyNumberFormat="1" applyFill="1" applyBorder="1" applyAlignment="1">
      <alignment horizontal="right"/>
    </xf>
    <xf numFmtId="3" fontId="0" fillId="2" borderId="6" xfId="0" applyNumberFormat="1" applyFill="1" applyBorder="1" applyAlignment="1">
      <alignment horizontal="center"/>
    </xf>
    <xf numFmtId="3" fontId="0" fillId="2" borderId="7" xfId="0" applyNumberFormat="1" applyFill="1" applyBorder="1" applyAlignment="1">
      <alignment horizontal="center"/>
    </xf>
    <xf numFmtId="0" fontId="0" fillId="2" borderId="11" xfId="0" applyFill="1" applyBorder="1"/>
    <xf numFmtId="3" fontId="0" fillId="2" borderId="11" xfId="0" applyNumberFormat="1" applyFill="1" applyBorder="1"/>
    <xf numFmtId="0" fontId="0" fillId="2" borderId="12" xfId="0" applyFill="1" applyBorder="1"/>
    <xf numFmtId="0" fontId="4" fillId="2" borderId="13" xfId="0" applyFont="1" applyFill="1" applyBorder="1"/>
    <xf numFmtId="0" fontId="2" fillId="2" borderId="10" xfId="0" applyFont="1" applyFill="1" applyBorder="1"/>
    <xf numFmtId="3" fontId="2" fillId="2" borderId="13" xfId="0" applyNumberFormat="1" applyFont="1" applyFill="1" applyBorder="1" applyAlignment="1">
      <alignment horizontal="center"/>
    </xf>
    <xf numFmtId="3" fontId="2" fillId="2" borderId="14" xfId="0" applyNumberFormat="1" applyFont="1" applyFill="1" applyBorder="1"/>
    <xf numFmtId="3" fontId="2" fillId="2" borderId="10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right"/>
    </xf>
    <xf numFmtId="3" fontId="2" fillId="2" borderId="10" xfId="0" applyNumberFormat="1" applyFont="1" applyFill="1" applyBorder="1" applyAlignment="1">
      <alignment horizontal="right"/>
    </xf>
    <xf numFmtId="3" fontId="0" fillId="2" borderId="0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3" fontId="0" fillId="2" borderId="7" xfId="0" applyNumberForma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61"/>
  <sheetViews>
    <sheetView showGridLines="0" tabSelected="1" topLeftCell="A25" zoomScaleNormal="70" workbookViewId="0">
      <selection activeCell="M40" sqref="M40"/>
    </sheetView>
  </sheetViews>
  <sheetFormatPr baseColWidth="10" defaultRowHeight="12.75"/>
  <cols>
    <col min="2" max="2" width="21.28515625" customWidth="1"/>
    <col min="3" max="3" width="14.7109375" customWidth="1"/>
    <col min="4" max="4" width="1.7109375" hidden="1" customWidth="1"/>
    <col min="5" max="5" width="14.7109375" customWidth="1"/>
    <col min="6" max="6" width="11.42578125" hidden="1" customWidth="1"/>
    <col min="11" max="11" width="13.5703125" customWidth="1"/>
  </cols>
  <sheetData>
    <row r="2" spans="1:11" ht="15">
      <c r="A2" s="40" t="s">
        <v>23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4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40" t="s">
        <v>32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">
      <c r="A5" s="40" t="s">
        <v>34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>
      <c r="A7" s="4"/>
      <c r="B7" s="6"/>
      <c r="C7" s="4"/>
      <c r="D7" s="5"/>
      <c r="E7" s="6"/>
      <c r="F7" s="5"/>
      <c r="G7" s="4"/>
      <c r="H7" s="6"/>
      <c r="I7" s="6"/>
      <c r="J7" s="6"/>
      <c r="K7" s="5"/>
    </row>
    <row r="8" spans="1:11" ht="15">
      <c r="A8" s="41" t="s">
        <v>0</v>
      </c>
      <c r="B8" s="42"/>
      <c r="C8" s="41" t="s">
        <v>17</v>
      </c>
      <c r="D8" s="43"/>
      <c r="E8" s="42" t="s">
        <v>17</v>
      </c>
      <c r="F8" s="43"/>
      <c r="G8" s="37" t="s">
        <v>25</v>
      </c>
      <c r="H8" s="39"/>
      <c r="I8" s="39"/>
      <c r="J8" s="39"/>
      <c r="K8" s="38"/>
    </row>
    <row r="9" spans="1:11" ht="15">
      <c r="A9" s="7"/>
      <c r="B9" s="17"/>
      <c r="C9" s="37" t="s">
        <v>18</v>
      </c>
      <c r="D9" s="38"/>
      <c r="E9" s="39" t="s">
        <v>31</v>
      </c>
      <c r="F9" s="39"/>
      <c r="G9" s="8" t="s">
        <v>19</v>
      </c>
      <c r="H9" s="18" t="s">
        <v>20</v>
      </c>
      <c r="I9" s="8" t="s">
        <v>21</v>
      </c>
      <c r="J9" s="18" t="s">
        <v>22</v>
      </c>
      <c r="K9" s="8" t="s">
        <v>33</v>
      </c>
    </row>
    <row r="10" spans="1:11">
      <c r="A10" s="27" t="s">
        <v>30</v>
      </c>
      <c r="B10" s="28"/>
      <c r="C10" s="29">
        <f>SUM(C12:C58)</f>
        <v>1045943</v>
      </c>
      <c r="D10" s="30"/>
      <c r="E10" s="31">
        <f>SUM(G10:K10)</f>
        <v>374381</v>
      </c>
      <c r="F10" s="28"/>
      <c r="G10" s="32">
        <f>SUM(G12:G58)</f>
        <v>305109</v>
      </c>
      <c r="H10" s="33">
        <f>SUM(H12:H58)</f>
        <v>37606</v>
      </c>
      <c r="I10" s="32">
        <f>SUM(I12:I58)</f>
        <v>14287</v>
      </c>
      <c r="J10" s="33">
        <f>SUM(J12:J58)</f>
        <v>8068</v>
      </c>
      <c r="K10" s="32">
        <f>SUM(K12:K58)</f>
        <v>9311</v>
      </c>
    </row>
    <row r="11" spans="1:11">
      <c r="A11" s="9"/>
      <c r="B11" s="10"/>
      <c r="C11" s="19"/>
      <c r="D11" s="20"/>
      <c r="E11" s="10"/>
      <c r="F11" s="10"/>
      <c r="G11" s="24"/>
      <c r="H11" s="10"/>
      <c r="I11" s="24"/>
      <c r="J11" s="10"/>
      <c r="K11" s="24"/>
    </row>
    <row r="12" spans="1:11">
      <c r="A12" s="9" t="s">
        <v>1</v>
      </c>
      <c r="B12" s="10"/>
      <c r="C12" s="35">
        <v>59367</v>
      </c>
      <c r="D12" s="36"/>
      <c r="E12" s="34">
        <f>SUM(G12:K12)</f>
        <v>27198</v>
      </c>
      <c r="F12" s="34"/>
      <c r="G12" s="25">
        <v>24140</v>
      </c>
      <c r="H12" s="12">
        <v>1643</v>
      </c>
      <c r="I12" s="25">
        <v>642</v>
      </c>
      <c r="J12" s="12">
        <v>343</v>
      </c>
      <c r="K12" s="25">
        <v>430</v>
      </c>
    </row>
    <row r="13" spans="1:11" ht="7.5" customHeight="1">
      <c r="A13" s="9"/>
      <c r="B13" s="10"/>
      <c r="C13" s="21"/>
      <c r="D13" s="20"/>
      <c r="E13" s="12"/>
      <c r="F13" s="10"/>
      <c r="G13" s="25"/>
      <c r="H13" s="12"/>
      <c r="I13" s="25"/>
      <c r="J13" s="12"/>
      <c r="K13" s="25"/>
    </row>
    <row r="14" spans="1:11">
      <c r="A14" s="9" t="s">
        <v>35</v>
      </c>
      <c r="B14" s="10"/>
      <c r="C14" s="35">
        <v>11719</v>
      </c>
      <c r="D14" s="36"/>
      <c r="E14" s="34">
        <f>SUM(G14:K14)</f>
        <v>4239</v>
      </c>
      <c r="F14" s="34"/>
      <c r="G14" s="25">
        <v>3431</v>
      </c>
      <c r="H14" s="12">
        <v>397</v>
      </c>
      <c r="I14" s="25">
        <v>241</v>
      </c>
      <c r="J14" s="12">
        <v>101</v>
      </c>
      <c r="K14" s="25">
        <v>69</v>
      </c>
    </row>
    <row r="15" spans="1:11" ht="7.5" customHeight="1">
      <c r="A15" s="9"/>
      <c r="B15" s="10"/>
      <c r="C15" s="21"/>
      <c r="D15" s="20"/>
      <c r="E15" s="10"/>
      <c r="F15" s="10"/>
      <c r="G15" s="25"/>
      <c r="H15" s="12"/>
      <c r="I15" s="25"/>
      <c r="J15" s="12"/>
      <c r="K15" s="25"/>
    </row>
    <row r="16" spans="1:11">
      <c r="A16" s="9" t="s">
        <v>2</v>
      </c>
      <c r="B16" s="10"/>
      <c r="C16" s="35">
        <v>34877</v>
      </c>
      <c r="D16" s="36"/>
      <c r="E16" s="34">
        <f>SUM(G16:K16)</f>
        <v>12581</v>
      </c>
      <c r="F16" s="34"/>
      <c r="G16" s="25">
        <v>10334</v>
      </c>
      <c r="H16" s="12">
        <v>1218</v>
      </c>
      <c r="I16" s="25">
        <v>481</v>
      </c>
      <c r="J16" s="12">
        <v>227</v>
      </c>
      <c r="K16" s="25">
        <v>321</v>
      </c>
    </row>
    <row r="17" spans="1:11" ht="7.5" customHeight="1">
      <c r="A17" s="9"/>
      <c r="B17" s="10"/>
      <c r="C17" s="21"/>
      <c r="D17" s="20"/>
      <c r="E17" s="10"/>
      <c r="F17" s="10"/>
      <c r="G17" s="25"/>
      <c r="H17" s="12"/>
      <c r="I17" s="25"/>
      <c r="J17" s="12"/>
      <c r="K17" s="25"/>
    </row>
    <row r="18" spans="1:11">
      <c r="A18" s="9" t="s">
        <v>3</v>
      </c>
      <c r="B18" s="10"/>
      <c r="C18" s="35">
        <v>20538</v>
      </c>
      <c r="D18" s="36"/>
      <c r="E18" s="34">
        <f>SUM(G18:K18)</f>
        <v>5441</v>
      </c>
      <c r="F18" s="34"/>
      <c r="G18" s="25">
        <v>3894</v>
      </c>
      <c r="H18" s="12">
        <v>918</v>
      </c>
      <c r="I18" s="25">
        <v>199</v>
      </c>
      <c r="J18" s="12">
        <v>230</v>
      </c>
      <c r="K18" s="25">
        <v>200</v>
      </c>
    </row>
    <row r="19" spans="1:11" ht="7.5" customHeight="1">
      <c r="A19" s="9"/>
      <c r="B19" s="10"/>
      <c r="C19" s="21"/>
      <c r="D19" s="20"/>
      <c r="E19" s="10"/>
      <c r="F19" s="10"/>
      <c r="G19" s="25"/>
      <c r="H19" s="12"/>
      <c r="I19" s="25"/>
      <c r="J19" s="12"/>
      <c r="K19" s="25"/>
    </row>
    <row r="20" spans="1:11">
      <c r="A20" s="9" t="s">
        <v>4</v>
      </c>
      <c r="B20" s="10"/>
      <c r="C20" s="35">
        <v>56004</v>
      </c>
      <c r="D20" s="36"/>
      <c r="E20" s="34">
        <f>SUM(G20:K20)</f>
        <v>16994</v>
      </c>
      <c r="F20" s="34"/>
      <c r="G20" s="25">
        <v>13293</v>
      </c>
      <c r="H20" s="12">
        <v>1778</v>
      </c>
      <c r="I20" s="25">
        <v>862</v>
      </c>
      <c r="J20" s="12">
        <v>496</v>
      </c>
      <c r="K20" s="25">
        <v>565</v>
      </c>
    </row>
    <row r="21" spans="1:11" ht="7.5" customHeight="1">
      <c r="A21" s="9"/>
      <c r="B21" s="10"/>
      <c r="C21" s="21"/>
      <c r="D21" s="20"/>
      <c r="E21" s="10"/>
      <c r="F21" s="10"/>
      <c r="G21" s="25"/>
      <c r="H21" s="12"/>
      <c r="I21" s="25"/>
      <c r="J21" s="12"/>
      <c r="K21" s="25"/>
    </row>
    <row r="22" spans="1:11">
      <c r="A22" s="9" t="s">
        <v>5</v>
      </c>
      <c r="B22" s="10"/>
      <c r="C22" s="35">
        <v>31656</v>
      </c>
      <c r="D22" s="36"/>
      <c r="E22" s="34">
        <f>SUM(G22:K22)</f>
        <v>12408</v>
      </c>
      <c r="F22" s="34"/>
      <c r="G22" s="25">
        <v>10393</v>
      </c>
      <c r="H22" s="12">
        <v>1030</v>
      </c>
      <c r="I22" s="25">
        <v>475</v>
      </c>
      <c r="J22" s="12">
        <v>337</v>
      </c>
      <c r="K22" s="25">
        <v>173</v>
      </c>
    </row>
    <row r="23" spans="1:11" ht="7.5" customHeight="1">
      <c r="A23" s="9"/>
      <c r="B23" s="10"/>
      <c r="C23" s="21"/>
      <c r="D23" s="20"/>
      <c r="E23" s="10"/>
      <c r="F23" s="10"/>
      <c r="G23" s="25"/>
      <c r="H23" s="12"/>
      <c r="I23" s="25"/>
      <c r="J23" s="12"/>
      <c r="K23" s="25"/>
    </row>
    <row r="24" spans="1:11">
      <c r="A24" s="9" t="s">
        <v>6</v>
      </c>
      <c r="B24" s="10"/>
      <c r="C24" s="35">
        <v>49931</v>
      </c>
      <c r="D24" s="36"/>
      <c r="E24" s="34">
        <f>SUM(G24:K24)</f>
        <v>16162</v>
      </c>
      <c r="F24" s="34"/>
      <c r="G24" s="25">
        <v>12600</v>
      </c>
      <c r="H24" s="12">
        <v>1986</v>
      </c>
      <c r="I24" s="25">
        <v>747</v>
      </c>
      <c r="J24" s="12">
        <v>381</v>
      </c>
      <c r="K24" s="25">
        <v>448</v>
      </c>
    </row>
    <row r="25" spans="1:11" ht="7.5" customHeight="1">
      <c r="A25" s="9"/>
      <c r="B25" s="10"/>
      <c r="C25" s="19"/>
      <c r="D25" s="20"/>
      <c r="E25" s="10"/>
      <c r="F25" s="10"/>
      <c r="G25" s="24"/>
      <c r="H25" s="12"/>
      <c r="I25" s="25"/>
      <c r="J25" s="12"/>
      <c r="K25" s="24"/>
    </row>
    <row r="26" spans="1:11">
      <c r="A26" s="9" t="s">
        <v>7</v>
      </c>
      <c r="B26" s="10"/>
      <c r="C26" s="35">
        <v>20146</v>
      </c>
      <c r="D26" s="36"/>
      <c r="E26" s="34">
        <f>SUM(G26:K26)</f>
        <v>6117</v>
      </c>
      <c r="F26" s="34"/>
      <c r="G26" s="25">
        <v>4560</v>
      </c>
      <c r="H26" s="12">
        <v>971</v>
      </c>
      <c r="I26" s="25">
        <v>265</v>
      </c>
      <c r="J26" s="12">
        <v>136</v>
      </c>
      <c r="K26" s="25">
        <v>185</v>
      </c>
    </row>
    <row r="27" spans="1:11" ht="7.5" customHeight="1">
      <c r="A27" s="9"/>
      <c r="B27" s="10"/>
      <c r="C27" s="21"/>
      <c r="D27" s="20"/>
      <c r="E27" s="10"/>
      <c r="F27" s="10"/>
      <c r="G27" s="25"/>
      <c r="H27" s="12"/>
      <c r="I27" s="25"/>
      <c r="J27" s="12"/>
      <c r="K27" s="24"/>
    </row>
    <row r="28" spans="1:11">
      <c r="A28" s="9" t="s">
        <v>8</v>
      </c>
      <c r="B28" s="10"/>
      <c r="C28" s="35">
        <v>202099</v>
      </c>
      <c r="D28" s="36"/>
      <c r="E28" s="34">
        <f>SUM(G28:K28)</f>
        <v>76079</v>
      </c>
      <c r="F28" s="34"/>
      <c r="G28" s="25">
        <v>62085</v>
      </c>
      <c r="H28" s="12">
        <v>7955</v>
      </c>
      <c r="I28" s="25">
        <v>2885</v>
      </c>
      <c r="J28" s="12">
        <v>1398</v>
      </c>
      <c r="K28" s="25">
        <v>1756</v>
      </c>
    </row>
    <row r="29" spans="1:11" ht="7.5" customHeight="1">
      <c r="A29" s="9"/>
      <c r="B29" s="10"/>
      <c r="C29" s="21"/>
      <c r="D29" s="20"/>
      <c r="E29" s="10"/>
      <c r="F29" s="10"/>
      <c r="G29" s="25"/>
      <c r="H29" s="12"/>
      <c r="I29" s="25"/>
      <c r="J29" s="12"/>
      <c r="K29" s="24"/>
    </row>
    <row r="30" spans="1:11">
      <c r="A30" s="9" t="s">
        <v>9</v>
      </c>
      <c r="B30" s="10"/>
      <c r="C30" s="35">
        <v>39622</v>
      </c>
      <c r="D30" s="36"/>
      <c r="E30" s="34">
        <f>SUM(G30:K30)</f>
        <v>12356</v>
      </c>
      <c r="F30" s="34"/>
      <c r="G30" s="25">
        <v>9577</v>
      </c>
      <c r="H30" s="12">
        <v>1549</v>
      </c>
      <c r="I30" s="25">
        <v>540</v>
      </c>
      <c r="J30" s="12">
        <v>262</v>
      </c>
      <c r="K30" s="25">
        <v>428</v>
      </c>
    </row>
    <row r="31" spans="1:11" ht="7.5" customHeight="1">
      <c r="A31" s="9"/>
      <c r="B31" s="10"/>
      <c r="C31" s="21"/>
      <c r="D31" s="20"/>
      <c r="E31" s="10"/>
      <c r="F31" s="10"/>
      <c r="G31" s="25"/>
      <c r="H31" s="12"/>
      <c r="I31" s="25"/>
      <c r="J31" s="12"/>
      <c r="K31" s="24"/>
    </row>
    <row r="32" spans="1:11">
      <c r="A32" s="9" t="s">
        <v>10</v>
      </c>
      <c r="B32" s="10"/>
      <c r="C32" s="35">
        <v>28571</v>
      </c>
      <c r="D32" s="36"/>
      <c r="E32" s="34">
        <f>SUM(G32:K32)</f>
        <v>12107</v>
      </c>
      <c r="F32" s="34"/>
      <c r="G32" s="25">
        <v>10523</v>
      </c>
      <c r="H32" s="12">
        <v>819</v>
      </c>
      <c r="I32" s="25">
        <v>326</v>
      </c>
      <c r="J32" s="12">
        <v>207</v>
      </c>
      <c r="K32" s="25">
        <v>232</v>
      </c>
    </row>
    <row r="33" spans="1:11" ht="6.75" customHeight="1">
      <c r="A33" s="9"/>
      <c r="B33" s="10"/>
      <c r="C33" s="21"/>
      <c r="D33" s="20"/>
      <c r="E33" s="10"/>
      <c r="F33" s="10"/>
      <c r="G33" s="25"/>
      <c r="H33" s="12"/>
      <c r="I33" s="25"/>
      <c r="J33" s="12"/>
      <c r="K33" s="24"/>
    </row>
    <row r="34" spans="1:11">
      <c r="A34" s="9" t="s">
        <v>26</v>
      </c>
      <c r="B34" s="10"/>
      <c r="C34" s="35">
        <v>69775</v>
      </c>
      <c r="D34" s="36"/>
      <c r="E34" s="34">
        <f>SUM(G34:K34)</f>
        <v>21021</v>
      </c>
      <c r="F34" s="34"/>
      <c r="G34" s="25">
        <v>15511</v>
      </c>
      <c r="H34" s="12">
        <v>3129</v>
      </c>
      <c r="I34" s="25">
        <v>1228</v>
      </c>
      <c r="J34" s="12">
        <v>627</v>
      </c>
      <c r="K34" s="25">
        <v>526</v>
      </c>
    </row>
    <row r="35" spans="1:11" ht="7.5" customHeight="1">
      <c r="A35" s="9"/>
      <c r="B35" s="10"/>
      <c r="C35" s="21"/>
      <c r="D35" s="20"/>
      <c r="E35" s="10"/>
      <c r="F35" s="10"/>
      <c r="G35" s="25"/>
      <c r="H35" s="12"/>
      <c r="I35" s="25"/>
      <c r="J35" s="12"/>
      <c r="K35" s="24"/>
    </row>
    <row r="36" spans="1:11">
      <c r="A36" s="9" t="s">
        <v>27</v>
      </c>
      <c r="B36" s="10"/>
      <c r="C36" s="35">
        <v>81531</v>
      </c>
      <c r="D36" s="36"/>
      <c r="E36" s="34">
        <f>SUM(G36:K36)</f>
        <v>32327</v>
      </c>
      <c r="F36" s="34"/>
      <c r="G36" s="25">
        <v>26839</v>
      </c>
      <c r="H36" s="12">
        <v>3380</v>
      </c>
      <c r="I36" s="25">
        <v>1078</v>
      </c>
      <c r="J36" s="12">
        <v>448</v>
      </c>
      <c r="K36" s="25">
        <v>582</v>
      </c>
    </row>
    <row r="37" spans="1:11" ht="7.5" customHeight="1">
      <c r="A37" s="9"/>
      <c r="B37" s="10"/>
      <c r="C37" s="21"/>
      <c r="D37" s="20"/>
      <c r="E37" s="10"/>
      <c r="F37" s="10"/>
      <c r="G37" s="25"/>
      <c r="H37" s="12"/>
      <c r="I37" s="25"/>
      <c r="J37" s="12"/>
      <c r="K37" s="24"/>
    </row>
    <row r="38" spans="1:11">
      <c r="A38" s="9" t="s">
        <v>11</v>
      </c>
      <c r="B38" s="10"/>
      <c r="C38" s="35">
        <v>6397</v>
      </c>
      <c r="D38" s="36"/>
      <c r="E38" s="34">
        <f>SUM(G38:K38)</f>
        <v>1957</v>
      </c>
      <c r="F38" s="34"/>
      <c r="G38" s="25">
        <v>1589</v>
      </c>
      <c r="H38" s="12">
        <v>133</v>
      </c>
      <c r="I38" s="25">
        <v>81</v>
      </c>
      <c r="J38" s="12">
        <v>74</v>
      </c>
      <c r="K38" s="25">
        <v>80</v>
      </c>
    </row>
    <row r="39" spans="1:11" ht="7.5" customHeight="1">
      <c r="A39" s="9"/>
      <c r="B39" s="10"/>
      <c r="C39" s="21"/>
      <c r="D39" s="20"/>
      <c r="E39" s="10"/>
      <c r="F39" s="10"/>
      <c r="G39" s="25"/>
      <c r="H39" s="12"/>
      <c r="I39" s="25"/>
      <c r="J39" s="12"/>
      <c r="K39" s="24"/>
    </row>
    <row r="40" spans="1:11">
      <c r="A40" s="9" t="s">
        <v>12</v>
      </c>
      <c r="B40" s="10"/>
      <c r="C40" s="35">
        <v>3950</v>
      </c>
      <c r="D40" s="36"/>
      <c r="E40" s="34">
        <f>SUM(G40:K40)</f>
        <v>1373</v>
      </c>
      <c r="F40" s="34"/>
      <c r="G40" s="25">
        <v>1112</v>
      </c>
      <c r="H40" s="12">
        <v>130</v>
      </c>
      <c r="I40" s="25">
        <v>49</v>
      </c>
      <c r="J40" s="12">
        <v>43</v>
      </c>
      <c r="K40" s="25">
        <v>39</v>
      </c>
    </row>
    <row r="41" spans="1:11" ht="7.5" customHeight="1">
      <c r="A41" s="9"/>
      <c r="B41" s="10"/>
      <c r="C41" s="21"/>
      <c r="D41" s="20"/>
      <c r="E41" s="10"/>
      <c r="F41" s="10"/>
      <c r="G41" s="25"/>
      <c r="H41" s="12"/>
      <c r="I41" s="25"/>
      <c r="J41" s="12"/>
      <c r="K41" s="24"/>
    </row>
    <row r="42" spans="1:11">
      <c r="A42" s="9" t="s">
        <v>13</v>
      </c>
      <c r="B42" s="10"/>
      <c r="C42" s="35">
        <v>5356</v>
      </c>
      <c r="D42" s="36"/>
      <c r="E42" s="34">
        <f>SUM(G42:K42)</f>
        <v>1693</v>
      </c>
      <c r="F42" s="34"/>
      <c r="G42" s="25">
        <v>1297</v>
      </c>
      <c r="H42" s="12">
        <v>216</v>
      </c>
      <c r="I42" s="25">
        <v>70</v>
      </c>
      <c r="J42" s="12">
        <v>52</v>
      </c>
      <c r="K42" s="25">
        <v>58</v>
      </c>
    </row>
    <row r="43" spans="1:11" ht="7.5" customHeight="1">
      <c r="A43" s="9"/>
      <c r="B43" s="10"/>
      <c r="C43" s="21"/>
      <c r="D43" s="20"/>
      <c r="E43" s="10"/>
      <c r="F43" s="10"/>
      <c r="G43" s="25"/>
      <c r="H43" s="12"/>
      <c r="I43" s="25"/>
      <c r="J43" s="12"/>
      <c r="K43" s="24"/>
    </row>
    <row r="44" spans="1:11">
      <c r="A44" s="9" t="s">
        <v>14</v>
      </c>
      <c r="B44" s="10"/>
      <c r="C44" s="35">
        <v>178797</v>
      </c>
      <c r="D44" s="36"/>
      <c r="E44" s="34">
        <f>SUM(G44:K44)</f>
        <v>65974</v>
      </c>
      <c r="F44" s="34"/>
      <c r="G44" s="25">
        <v>55554</v>
      </c>
      <c r="H44" s="12">
        <v>4999</v>
      </c>
      <c r="I44" s="25">
        <v>2015</v>
      </c>
      <c r="J44" s="12">
        <v>1525</v>
      </c>
      <c r="K44" s="25">
        <v>1881</v>
      </c>
    </row>
    <row r="45" spans="1:11" ht="7.5" customHeight="1">
      <c r="A45" s="9"/>
      <c r="B45" s="10"/>
      <c r="C45" s="21"/>
      <c r="D45" s="20"/>
      <c r="E45" s="10"/>
      <c r="F45" s="10"/>
      <c r="G45" s="25"/>
      <c r="H45" s="12"/>
      <c r="I45" s="25"/>
      <c r="J45" s="12"/>
      <c r="K45" s="24"/>
    </row>
    <row r="46" spans="1:11">
      <c r="A46" s="9" t="s">
        <v>15</v>
      </c>
      <c r="B46" s="10"/>
      <c r="C46" s="35">
        <v>61411</v>
      </c>
      <c r="D46" s="36"/>
      <c r="E46" s="34">
        <f>SUM(G46:K46)</f>
        <v>25340</v>
      </c>
      <c r="F46" s="34"/>
      <c r="G46" s="25">
        <v>21650</v>
      </c>
      <c r="H46" s="12">
        <v>1957</v>
      </c>
      <c r="I46" s="25">
        <v>831</v>
      </c>
      <c r="J46" s="12">
        <v>525</v>
      </c>
      <c r="K46" s="25">
        <v>377</v>
      </c>
    </row>
    <row r="47" spans="1:11" ht="7.5" customHeight="1">
      <c r="A47" s="9"/>
      <c r="B47" s="10"/>
      <c r="C47" s="21"/>
      <c r="D47" s="20"/>
      <c r="E47" s="10"/>
      <c r="F47" s="10"/>
      <c r="G47" s="25"/>
      <c r="H47" s="12"/>
      <c r="I47" s="25"/>
      <c r="J47" s="12"/>
      <c r="K47" s="24"/>
    </row>
    <row r="48" spans="1:11">
      <c r="A48" s="9" t="s">
        <v>16</v>
      </c>
      <c r="B48" s="10"/>
      <c r="C48" s="35">
        <v>4466</v>
      </c>
      <c r="D48" s="36"/>
      <c r="E48" s="34">
        <f>SUM(G48:K48)</f>
        <v>1430</v>
      </c>
      <c r="F48" s="34"/>
      <c r="G48" s="25">
        <v>1140</v>
      </c>
      <c r="H48" s="12">
        <v>132</v>
      </c>
      <c r="I48" s="25">
        <v>65</v>
      </c>
      <c r="J48" s="12">
        <v>42</v>
      </c>
      <c r="K48" s="25">
        <v>51</v>
      </c>
    </row>
    <row r="49" spans="1:11" ht="7.5" customHeight="1">
      <c r="A49" s="9"/>
      <c r="B49" s="10"/>
      <c r="C49" s="21"/>
      <c r="D49" s="20"/>
      <c r="E49" s="10"/>
      <c r="F49" s="10"/>
      <c r="G49" s="25"/>
      <c r="H49" s="12"/>
      <c r="I49" s="25"/>
      <c r="J49" s="12"/>
      <c r="K49" s="24"/>
    </row>
    <row r="50" spans="1:11">
      <c r="A50" s="9" t="s">
        <v>28</v>
      </c>
      <c r="B50" s="10"/>
      <c r="C50" s="35">
        <v>627</v>
      </c>
      <c r="D50" s="36"/>
      <c r="E50" s="34">
        <f>SUM(G50:K50)</f>
        <v>389</v>
      </c>
      <c r="F50" s="34"/>
      <c r="G50" s="25">
        <v>356</v>
      </c>
      <c r="H50" s="12">
        <v>30</v>
      </c>
      <c r="I50" s="25">
        <v>0</v>
      </c>
      <c r="J50" s="12">
        <v>3</v>
      </c>
      <c r="K50" s="25">
        <v>0</v>
      </c>
    </row>
    <row r="51" spans="1:11" ht="7.5" customHeight="1">
      <c r="A51" s="9"/>
      <c r="B51" s="10"/>
      <c r="C51" s="21"/>
      <c r="D51" s="20"/>
      <c r="E51" s="10"/>
      <c r="F51" s="10"/>
      <c r="G51" s="25"/>
      <c r="H51" s="12"/>
      <c r="I51" s="25"/>
      <c r="J51" s="12"/>
      <c r="K51" s="24"/>
    </row>
    <row r="52" spans="1:11">
      <c r="A52" s="9" t="s">
        <v>29</v>
      </c>
      <c r="B52" s="10"/>
      <c r="C52" s="35">
        <v>11965</v>
      </c>
      <c r="D52" s="36"/>
      <c r="E52" s="34">
        <f>SUM(G52:K52)</f>
        <v>2779</v>
      </c>
      <c r="F52" s="34"/>
      <c r="G52" s="25">
        <v>1960</v>
      </c>
      <c r="H52" s="12">
        <v>416</v>
      </c>
      <c r="I52" s="25">
        <v>123</v>
      </c>
      <c r="J52" s="12">
        <v>98</v>
      </c>
      <c r="K52" s="25">
        <v>182</v>
      </c>
    </row>
    <row r="53" spans="1:11" ht="7.5" customHeight="1">
      <c r="A53" s="9"/>
      <c r="B53" s="10"/>
      <c r="C53" s="9"/>
      <c r="D53" s="11"/>
      <c r="E53" s="10"/>
      <c r="F53" s="10"/>
      <c r="G53" s="24"/>
      <c r="H53" s="10"/>
      <c r="I53" s="24"/>
      <c r="J53" s="10"/>
      <c r="K53" s="24"/>
    </row>
    <row r="54" spans="1:11">
      <c r="A54" s="9" t="s">
        <v>24</v>
      </c>
      <c r="B54" s="10"/>
      <c r="C54" s="35">
        <v>12381</v>
      </c>
      <c r="D54" s="36"/>
      <c r="E54" s="34">
        <f>SUM(G54:K54)</f>
        <v>2614</v>
      </c>
      <c r="F54" s="34"/>
      <c r="G54" s="25">
        <v>1806</v>
      </c>
      <c r="H54" s="10">
        <v>378</v>
      </c>
      <c r="I54" s="24">
        <v>105</v>
      </c>
      <c r="J54" s="10">
        <v>103</v>
      </c>
      <c r="K54" s="24">
        <v>222</v>
      </c>
    </row>
    <row r="55" spans="1:11">
      <c r="A55" s="9"/>
      <c r="B55" s="10"/>
      <c r="C55" s="22"/>
      <c r="D55" s="23"/>
      <c r="E55" s="13"/>
      <c r="F55" s="13"/>
      <c r="G55" s="25"/>
      <c r="H55" s="10"/>
      <c r="I55" s="24"/>
      <c r="J55" s="10"/>
      <c r="K55" s="24"/>
    </row>
    <row r="56" spans="1:11">
      <c r="A56" s="9" t="s">
        <v>38</v>
      </c>
      <c r="B56" s="10"/>
      <c r="C56" s="22">
        <v>47503</v>
      </c>
      <c r="D56" s="23"/>
      <c r="E56" s="34">
        <f>SUM(G56:K56)</f>
        <v>13640</v>
      </c>
      <c r="F56" s="34"/>
      <c r="G56" s="25">
        <v>9900</v>
      </c>
      <c r="H56" s="12">
        <v>2104</v>
      </c>
      <c r="I56" s="24">
        <v>856</v>
      </c>
      <c r="J56" s="10">
        <v>345</v>
      </c>
      <c r="K56" s="24">
        <v>435</v>
      </c>
    </row>
    <row r="57" spans="1:11">
      <c r="A57" s="9"/>
      <c r="B57" s="10"/>
      <c r="C57" s="22"/>
      <c r="D57" s="23"/>
      <c r="E57" s="13"/>
      <c r="F57" s="13"/>
      <c r="G57" s="25"/>
      <c r="H57" s="10"/>
      <c r="I57" s="24"/>
      <c r="J57" s="10"/>
      <c r="K57" s="24"/>
    </row>
    <row r="58" spans="1:11">
      <c r="A58" s="9" t="s">
        <v>36</v>
      </c>
      <c r="B58" s="10"/>
      <c r="C58" s="22">
        <v>7254</v>
      </c>
      <c r="D58" s="23"/>
      <c r="E58" s="34">
        <f>SUM(G58:K58)</f>
        <v>2162</v>
      </c>
      <c r="F58" s="34"/>
      <c r="G58" s="25">
        <v>1565</v>
      </c>
      <c r="H58" s="10">
        <v>338</v>
      </c>
      <c r="I58" s="24">
        <v>123</v>
      </c>
      <c r="J58" s="10">
        <v>65</v>
      </c>
      <c r="K58" s="24">
        <v>71</v>
      </c>
    </row>
    <row r="59" spans="1:11">
      <c r="A59" s="14"/>
      <c r="B59" s="15"/>
      <c r="C59" s="14"/>
      <c r="D59" s="16"/>
      <c r="E59" s="15"/>
      <c r="F59" s="15"/>
      <c r="G59" s="26"/>
      <c r="H59" s="15"/>
      <c r="I59" s="26"/>
      <c r="J59" s="15"/>
      <c r="K59" s="26"/>
    </row>
    <row r="61" spans="1:11">
      <c r="A61" s="3" t="s">
        <v>37</v>
      </c>
    </row>
  </sheetData>
  <mergeCells count="55">
    <mergeCell ref="C52:D52"/>
    <mergeCell ref="E52:F52"/>
    <mergeCell ref="C48:D48"/>
    <mergeCell ref="E48:F48"/>
    <mergeCell ref="C50:D50"/>
    <mergeCell ref="E50:F50"/>
    <mergeCell ref="C42:D42"/>
    <mergeCell ref="E42:F42"/>
    <mergeCell ref="C44:D44"/>
    <mergeCell ref="E44:F44"/>
    <mergeCell ref="C46:D46"/>
    <mergeCell ref="E46:F46"/>
    <mergeCell ref="C36:D36"/>
    <mergeCell ref="E36:F36"/>
    <mergeCell ref="C38:D38"/>
    <mergeCell ref="E38:F38"/>
    <mergeCell ref="C40:D40"/>
    <mergeCell ref="E40:F40"/>
    <mergeCell ref="C30:D30"/>
    <mergeCell ref="E30:F30"/>
    <mergeCell ref="C32:D32"/>
    <mergeCell ref="E32:F32"/>
    <mergeCell ref="C34:D34"/>
    <mergeCell ref="E34:F34"/>
    <mergeCell ref="E26:F26"/>
    <mergeCell ref="C28:D28"/>
    <mergeCell ref="E28:F28"/>
    <mergeCell ref="C22:D22"/>
    <mergeCell ref="E22:F22"/>
    <mergeCell ref="C24:D24"/>
    <mergeCell ref="E24:F24"/>
    <mergeCell ref="A2:K2"/>
    <mergeCell ref="A4:K4"/>
    <mergeCell ref="A5:K5"/>
    <mergeCell ref="A8:B8"/>
    <mergeCell ref="C8:D8"/>
    <mergeCell ref="E8:F8"/>
    <mergeCell ref="G8:K8"/>
    <mergeCell ref="C9:D9"/>
    <mergeCell ref="E9:F9"/>
    <mergeCell ref="C12:D12"/>
    <mergeCell ref="E12:F12"/>
    <mergeCell ref="E56:F56"/>
    <mergeCell ref="E58:F58"/>
    <mergeCell ref="E54:F54"/>
    <mergeCell ref="C54:D54"/>
    <mergeCell ref="E16:F16"/>
    <mergeCell ref="C26:D26"/>
    <mergeCell ref="E18:F18"/>
    <mergeCell ref="C20:D20"/>
    <mergeCell ref="E20:F20"/>
    <mergeCell ref="C14:D14"/>
    <mergeCell ref="E14:F14"/>
    <mergeCell ref="C16:D16"/>
    <mergeCell ref="C18:D18"/>
  </mergeCells>
  <phoneticPr fontId="0" type="noConversion"/>
  <printOptions horizontalCentered="1"/>
  <pageMargins left="0.39370078740157483" right="0.78740157480314965" top="0.19685039370078741" bottom="0.39370078740157483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11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2011-09-29T15:16:49Z</cp:lastPrinted>
  <dcterms:created xsi:type="dcterms:W3CDTF">2000-03-23T15:11:49Z</dcterms:created>
  <dcterms:modified xsi:type="dcterms:W3CDTF">2011-12-28T15:56:35Z</dcterms:modified>
</cp:coreProperties>
</file>