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codeName="ThisWorkbook" defaultThemeVersion="124226"/>
  <bookViews>
    <workbookView xWindow="65521" yWindow="1740" windowWidth="15300" windowHeight="4365" firstSheet="4" activeTab="9"/>
  </bookViews>
  <sheets>
    <sheet name="Datos" sheetId="1" r:id="rId1"/>
    <sheet name="Presentación" sheetId="2" r:id="rId2"/>
    <sheet name="Nacional" sheetId="372" r:id="rId3"/>
    <sheet name="Sierra" sheetId="371" r:id="rId4"/>
    <sheet name="Ambato" sheetId="370" r:id="rId5"/>
    <sheet name="Cuenca" sheetId="369" r:id="rId6"/>
    <sheet name="Loja" sheetId="368" r:id="rId7"/>
    <sheet name="Quito" sheetId="363" r:id="rId8"/>
    <sheet name="Costa" sheetId="367" r:id="rId9"/>
    <sheet name="Esmeraldas" sheetId="366" r:id="rId10"/>
    <sheet name="Machala" sheetId="365" r:id="rId11"/>
    <sheet name="Manta" sheetId="364" r:id="rId12"/>
    <sheet name="Guayaquil" sheetId="362"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calcPr calcId="125725"/>
</workbook>
</file>

<file path=xl/sharedStrings.xml><?xml version="1.0" encoding="utf-8"?>
<sst xmlns="http://schemas.openxmlformats.org/spreadsheetml/2006/main" count="657" uniqueCount="65">
  <si>
    <t>Abr.</t>
  </si>
  <si>
    <t>May.</t>
  </si>
  <si>
    <t>Jun.</t>
  </si>
  <si>
    <t>Jul.</t>
  </si>
  <si>
    <t>Ago.</t>
  </si>
  <si>
    <t>Sep.</t>
  </si>
  <si>
    <t>Oct.</t>
  </si>
  <si>
    <t>Nov.</t>
  </si>
  <si>
    <t>Dic.</t>
  </si>
  <si>
    <t>Promedio de Brechas de Precios según el Total General por Secciones del IPP</t>
  </si>
  <si>
    <t>Promedio de Brechas de Precios según el Total General por Agrupaciones del IPC</t>
  </si>
  <si>
    <t xml:space="preserve">Promedio General de Brechas de Precios </t>
  </si>
  <si>
    <t>datos</t>
  </si>
  <si>
    <t>mes</t>
  </si>
  <si>
    <t>QUITO</t>
  </si>
  <si>
    <t>GUAYAQUIL</t>
  </si>
  <si>
    <t>AMBATO</t>
  </si>
  <si>
    <t>LOJA</t>
  </si>
  <si>
    <t xml:space="preserve">ESMERALDAS </t>
  </si>
  <si>
    <t>MANTA</t>
  </si>
  <si>
    <t>CUENCA</t>
  </si>
  <si>
    <t>MACHALA</t>
  </si>
  <si>
    <t>Var men</t>
  </si>
  <si>
    <t>Ene.09</t>
  </si>
  <si>
    <t>Mar.</t>
  </si>
  <si>
    <t>Feb. 08</t>
  </si>
  <si>
    <t>Feb. 09</t>
  </si>
  <si>
    <t>Ene.10</t>
  </si>
  <si>
    <t>Feb.10</t>
  </si>
  <si>
    <t>Ene. 11</t>
  </si>
  <si>
    <t>Mar. 08</t>
  </si>
  <si>
    <t>METODOLOGÍA</t>
  </si>
  <si>
    <t>BRECHA DE PRECIOS DEL MES DE REFERENCIA  [ ( IPC - IPP ) / IPP ] * 100  RESPECTO A LA BRECHA DE PRECIOS DE DICIEMBRE 2004</t>
  </si>
  <si>
    <t>NOMBRES DE LAS SECCIONES CON</t>
  </si>
  <si>
    <t xml:space="preserve"> PRODUCTOS COMPATIBLES DEL IPP E IPC, SEGÚN LA CLASIFICACION CENTRAL DE PRODUCTOS (CCP)</t>
  </si>
  <si>
    <t>SECCIÓN</t>
  </si>
  <si>
    <t>Mar 2008</t>
  </si>
  <si>
    <t>Abr</t>
  </si>
  <si>
    <t>May</t>
  </si>
  <si>
    <t>Jun</t>
  </si>
  <si>
    <t>Jul</t>
  </si>
  <si>
    <t>Ago</t>
  </si>
  <si>
    <t>Sep</t>
  </si>
  <si>
    <t>Oct</t>
  </si>
  <si>
    <t>Nov</t>
  </si>
  <si>
    <t>Dic</t>
  </si>
  <si>
    <t>Ene 2009</t>
  </si>
  <si>
    <t xml:space="preserve">Feb </t>
  </si>
  <si>
    <t>Mar</t>
  </si>
  <si>
    <t>Ene 2010</t>
  </si>
  <si>
    <t>Feb</t>
  </si>
  <si>
    <t>Ene 2011</t>
  </si>
  <si>
    <t>SECCIÓN 0</t>
  </si>
  <si>
    <t>PRODUCTOS DE LA AGRICULTURA, LA SILVICULTURA Y LA PESCA</t>
  </si>
  <si>
    <t>PROMEDIO DE BRECHAS DE PRECIOS SEGÚN EL TOTAL GENERAL POR SECCIONES DEL IPP</t>
  </si>
  <si>
    <t>SECCIÓN 2</t>
  </si>
  <si>
    <t>PRODUCTOS ALIMENTICIOS, BEBIDAS Y TABACO; TEXTILES, PRENDAS DE VESTIR Y PRODUCTOS DE CUERO</t>
  </si>
  <si>
    <t>PROMEDIO DE BRECHAS DE PRECIOS SEGÚN EL TOTAL GENERAL POR DIVISIONES DEL IPC</t>
  </si>
  <si>
    <t>SECCIÓN 3</t>
  </si>
  <si>
    <t>OTROS BIENES TRANSPORTABLES ( PRODUCTOS DE MADERA, DE PAPEL, DE PETRÓLEO REFINADO, QUIMICOS, DE CAUCHO, DE VIDRIO, ETC. ) EXCEPTO PRODUCTOS METÁLICOS, MAQUINARIA Y EQUIPO</t>
  </si>
  <si>
    <t>PROMEDIO GENERAL DE BRECHAS DE PRECIOS</t>
  </si>
  <si>
    <t>SECCIÓN 4</t>
  </si>
  <si>
    <t>PRODUCTOS METÁLICOS, MAQUINARIA Y EQUIPO (SOLO "BATERIA")</t>
  </si>
  <si>
    <t xml:space="preserve">NOTA: </t>
  </si>
  <si>
    <t>No se incluye la Sección 1 - Minerales; Electricidad, Gas y Agua ni Sección 5 - Trabajos de Construcción y Construcciones; Tierras, por no tener bienes compatibles entre el IPP e IPC.                    Ni tampoco se incluye las demás secciones de servicio.</t>
  </si>
</sst>
</file>

<file path=xl/styles.xml><?xml version="1.0" encoding="utf-8"?>
<styleSheet xmlns="http://schemas.openxmlformats.org/spreadsheetml/2006/main">
  <numFmts count="1">
    <numFmt numFmtId="164" formatCode="0.0"/>
  </numFmts>
  <fonts count="57">
    <font>
      <sz val="10"/>
      <name val="Arial"/>
      <family val="2"/>
    </font>
    <font>
      <sz val="8"/>
      <name val="Arial"/>
      <family val="2"/>
    </font>
    <font>
      <b/>
      <sz val="8"/>
      <name val="Arial"/>
      <family val="2"/>
    </font>
    <font>
      <sz val="8"/>
      <color indexed="63"/>
      <name val="Arial"/>
      <family val="2"/>
    </font>
    <font>
      <b/>
      <sz val="10"/>
      <name val="Arial"/>
      <family val="2"/>
    </font>
    <font>
      <b/>
      <i/>
      <sz val="13"/>
      <name val="Arial"/>
      <family val="2"/>
    </font>
    <font>
      <b/>
      <i/>
      <sz val="13"/>
      <name val="Bookman Old Style"/>
      <family val="1"/>
    </font>
    <font>
      <b/>
      <i/>
      <sz val="12"/>
      <name val="Times New Roman"/>
      <family val="1"/>
    </font>
    <font>
      <b/>
      <i/>
      <sz val="11"/>
      <name val="Arial"/>
      <family val="2"/>
    </font>
    <font>
      <b/>
      <i/>
      <sz val="10"/>
      <name val="Arial"/>
      <family val="2"/>
    </font>
    <font>
      <b/>
      <sz val="6"/>
      <name val="Arial"/>
      <family val="2"/>
    </font>
    <font>
      <b/>
      <sz val="5"/>
      <name val="Arial"/>
      <family val="2"/>
    </font>
    <font>
      <sz val="7"/>
      <name val="Arial"/>
      <family val="2"/>
    </font>
    <font>
      <sz val="6"/>
      <name val="Arial"/>
      <family val="2"/>
    </font>
    <font>
      <b/>
      <i/>
      <sz val="10"/>
      <name val="Bookman Old Style"/>
      <family val="1"/>
    </font>
    <font>
      <b/>
      <i/>
      <sz val="11"/>
      <name val="Bookman Old Style"/>
      <family val="1"/>
    </font>
    <font>
      <sz val="2.25"/>
      <color rgb="FF000000"/>
      <name val="Arial"/>
      <family val="2"/>
    </font>
    <font>
      <b/>
      <sz val="1"/>
      <color rgb="FF000000"/>
      <name val="Arial"/>
      <family val="2"/>
    </font>
    <font>
      <sz val="1.25"/>
      <color rgb="FF000000"/>
      <name val="Arial"/>
      <family val="2"/>
    </font>
    <font>
      <sz val="1"/>
      <color rgb="FF000000"/>
      <name val="Arial"/>
      <family val="2"/>
    </font>
    <font>
      <sz val="4.5"/>
      <color rgb="FF000000"/>
      <name val="Times New Roman"/>
      <family val="2"/>
    </font>
    <font>
      <sz val="1.5"/>
      <color rgb="FF000000"/>
      <name val="Arial"/>
      <family val="2"/>
    </font>
    <font>
      <sz val="4.5"/>
      <color rgb="FF000000"/>
      <name val="Arial"/>
      <family val="2"/>
    </font>
    <font>
      <sz val="10"/>
      <color rgb="FF000000"/>
      <name val="Calibri"/>
      <family val="2"/>
    </font>
    <font>
      <sz val="5.7"/>
      <color rgb="FF000000"/>
      <name val="Arial"/>
      <family val="2"/>
    </font>
    <font>
      <sz val="4.9"/>
      <color rgb="FF000000"/>
      <name val="Times New Roman"/>
      <family val="2"/>
    </font>
    <font>
      <sz val="4.9"/>
      <color rgb="FF000000"/>
      <name val="Arial"/>
      <family val="2"/>
    </font>
    <font>
      <sz val="6.2"/>
      <color rgb="FF000000"/>
      <name val="Arial"/>
      <family val="2"/>
    </font>
    <font>
      <sz val="7.75"/>
      <color rgb="FF000000"/>
      <name val="Calibri"/>
      <family val="2"/>
    </font>
    <font>
      <sz val="3.75"/>
      <color rgb="FF000000"/>
      <name val="Times New Roman"/>
      <family val="2"/>
    </font>
    <font>
      <sz val="3.75"/>
      <color rgb="FF000000"/>
      <name val="Arial"/>
      <family val="2"/>
    </font>
    <font>
      <sz val="4.75"/>
      <color rgb="FF000000"/>
      <name val="Arial"/>
      <family val="2"/>
    </font>
    <font>
      <sz val="5.2"/>
      <color rgb="FF000000"/>
      <name val="Arial"/>
      <family val="2"/>
    </font>
    <font>
      <sz val="4.1"/>
      <color rgb="FF000000"/>
      <name val="Times New Roman"/>
      <family val="2"/>
    </font>
    <font>
      <sz val="4.1"/>
      <color rgb="FF000000"/>
      <name val="Arial"/>
      <family val="2"/>
    </font>
    <font>
      <sz val="10"/>
      <color rgb="FF666699"/>
      <name val="Calibri"/>
      <family val="2"/>
    </font>
    <font>
      <sz val="10"/>
      <color theme="0"/>
      <name val="Arial"/>
      <family val="2"/>
      <scheme val="minor"/>
    </font>
    <font>
      <sz val="14"/>
      <color rgb="FFFFFFFF"/>
      <name val="Arial"/>
      <family val="2"/>
    </font>
    <font>
      <sz val="18"/>
      <color rgb="FFFFFFFF"/>
      <name val="Arial"/>
      <family val="2"/>
    </font>
    <font>
      <b/>
      <sz val="8"/>
      <color rgb="FF000000"/>
      <name val="Arial"/>
      <family val="2"/>
    </font>
    <font>
      <b/>
      <i/>
      <sz val="12"/>
      <color rgb="FF000000"/>
      <name val="Bookman Old Style"/>
      <family val="2"/>
    </font>
    <font>
      <b/>
      <i/>
      <sz val="17"/>
      <color rgb="FF000000"/>
      <name val="Bookman Old Style"/>
      <family val="2"/>
    </font>
    <font>
      <b/>
      <i/>
      <sz val="10"/>
      <color rgb="FF000000"/>
      <name val="Bookman Old Style"/>
      <family val="2"/>
    </font>
    <font>
      <i/>
      <sz val="9"/>
      <color rgb="FF000000"/>
      <name val="Bookman Old Style"/>
      <family val="2"/>
    </font>
    <font>
      <b/>
      <i/>
      <sz val="9"/>
      <color rgb="FF000000"/>
      <name val="Bookman Old Style"/>
      <family val="2"/>
    </font>
    <font>
      <b/>
      <sz val="6.5"/>
      <color rgb="FF000000"/>
      <name val="Arial"/>
      <family val="2"/>
    </font>
    <font>
      <b/>
      <i/>
      <sz val="13"/>
      <color rgb="FF000000"/>
      <name val="Arial"/>
      <family val="2"/>
    </font>
    <font>
      <b/>
      <i/>
      <sz val="10"/>
      <color rgb="FF000000"/>
      <name val="Arial"/>
      <family val="2"/>
    </font>
    <font>
      <b/>
      <i/>
      <sz val="14"/>
      <color rgb="FF000000"/>
      <name val="Times New Roman"/>
      <family val="2"/>
    </font>
    <font>
      <sz val="7.5"/>
      <color rgb="FF000000"/>
      <name val="Arial"/>
      <family val="2"/>
    </font>
    <font>
      <sz val="8"/>
      <color rgb="FF000000"/>
      <name val="Arial"/>
      <family val="2"/>
    </font>
    <font>
      <b/>
      <sz val="7"/>
      <color rgb="FF000000"/>
      <name val="Arial"/>
      <family val="2"/>
    </font>
    <font>
      <b/>
      <sz val="9"/>
      <color rgb="FF000000"/>
      <name val="Arial"/>
      <family val="2"/>
    </font>
    <font>
      <b/>
      <i/>
      <sz val="8"/>
      <color rgb="FF000000"/>
      <name val="Arial"/>
      <family val="2"/>
    </font>
    <font>
      <b/>
      <sz val="10"/>
      <color rgb="FF000000"/>
      <name val="Arial"/>
      <family val="2"/>
    </font>
    <font>
      <b/>
      <i/>
      <sz val="10"/>
      <color rgb="FF000000"/>
      <name val="Times New Roman"/>
      <family val="2"/>
    </font>
    <font>
      <b/>
      <i/>
      <sz val="10"/>
      <name val="+mn-cs"/>
      <family val="2"/>
    </font>
  </fonts>
  <fills count="7">
    <fill>
      <patternFill/>
    </fill>
    <fill>
      <patternFill patternType="gray125"/>
    </fill>
    <fill>
      <patternFill patternType="solid">
        <fgColor indexed="13"/>
        <bgColor indexed="64"/>
      </patternFill>
    </fill>
    <fill>
      <patternFill patternType="solid">
        <fgColor rgb="FFFFFF00"/>
        <bgColor indexed="64"/>
      </patternFill>
    </fill>
    <fill>
      <patternFill patternType="solid">
        <fgColor indexed="44"/>
        <bgColor indexed="64"/>
      </patternFill>
    </fill>
    <fill>
      <patternFill patternType="solid">
        <fgColor indexed="26"/>
        <bgColor indexed="64"/>
      </patternFill>
    </fill>
    <fill>
      <patternFill patternType="solid">
        <fgColor indexed="44"/>
        <bgColor indexed="64"/>
      </patternFill>
    </fill>
  </fills>
  <borders count="12">
    <border>
      <left/>
      <right/>
      <top/>
      <bottom/>
      <diagonal/>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8">
    <xf numFmtId="0" fontId="0" fillId="0" borderId="0" xfId="0"/>
    <xf numFmtId="0" fontId="2" fillId="0" borderId="0" xfId="0" applyFont="1"/>
    <xf numFmtId="0" fontId="1" fillId="0" borderId="0" xfId="0" applyFont="1"/>
    <xf numFmtId="2" fontId="1" fillId="0" borderId="0" xfId="0" applyNumberFormat="1" applyFont="1"/>
    <xf numFmtId="4" fontId="3" fillId="0" borderId="0" xfId="0" applyNumberFormat="1" applyFont="1" applyAlignment="1">
      <alignment horizontal="right" vertical="top"/>
    </xf>
    <xf numFmtId="0" fontId="2" fillId="0" borderId="0" xfId="0" applyFont="1" applyAlignment="1">
      <alignment horizontal="left"/>
    </xf>
    <xf numFmtId="0" fontId="2" fillId="2" borderId="0" xfId="0" applyFont="1" applyFill="1"/>
    <xf numFmtId="0" fontId="2" fillId="0" borderId="0" xfId="0" applyFont="1" applyFill="1"/>
    <xf numFmtId="0" fontId="0" fillId="0" borderId="0" xfId="0" applyBorder="1"/>
    <xf numFmtId="2" fontId="0" fillId="0" borderId="0" xfId="0" applyNumberFormat="1" applyBorder="1"/>
    <xf numFmtId="2" fontId="2" fillId="2" borderId="0" xfId="0" applyNumberFormat="1" applyFont="1" applyFill="1"/>
    <xf numFmtId="2" fontId="4" fillId="3" borderId="0" xfId="0" applyNumberFormat="1" applyFont="1" applyFill="1"/>
    <xf numFmtId="0" fontId="6" fillId="0" borderId="0" xfId="0" applyFont="1" applyBorder="1" applyAlignment="1">
      <alignment horizontal="center" vertical="center"/>
    </xf>
    <xf numFmtId="0" fontId="7" fillId="0" borderId="0" xfId="0" applyFont="1" applyAlignment="1">
      <alignment horizontal="justify" vertical="top"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10" fillId="5" borderId="5" xfId="0" applyFont="1" applyFill="1" applyBorder="1" applyAlignment="1" quotePrefix="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11" fillId="0" borderId="0" xfId="0" applyFont="1" applyFill="1" applyBorder="1" applyAlignment="1" quotePrefix="1">
      <alignment horizontal="center" vertical="center" wrapText="1"/>
    </xf>
    <xf numFmtId="0" fontId="11" fillId="0" borderId="7" xfId="0" applyFont="1" applyFill="1" applyBorder="1" applyAlignment="1" quotePrefix="1">
      <alignment horizontal="center" vertical="center" wrapText="1"/>
    </xf>
    <xf numFmtId="0" fontId="12" fillId="0" borderId="8" xfId="0" applyFont="1" applyBorder="1" applyAlignment="1">
      <alignment horizontal="left" vertical="center"/>
    </xf>
    <xf numFmtId="164" fontId="13" fillId="0" borderId="0" xfId="0" applyNumberFormat="1" applyFont="1" applyFill="1" applyBorder="1" applyAlignment="1" quotePrefix="1">
      <alignment horizontal="right" vertical="center" wrapText="1"/>
    </xf>
    <xf numFmtId="164" fontId="13" fillId="0" borderId="7" xfId="0" applyNumberFormat="1" applyFont="1" applyFill="1" applyBorder="1" applyAlignment="1" quotePrefix="1">
      <alignment horizontal="right" vertical="center" wrapText="1"/>
    </xf>
    <xf numFmtId="164" fontId="13" fillId="0" borderId="0" xfId="0" applyNumberFormat="1" applyFont="1" applyBorder="1" applyAlignment="1">
      <alignment horizontal="right" vertical="center"/>
    </xf>
    <xf numFmtId="164" fontId="13" fillId="0" borderId="7" xfId="0" applyNumberFormat="1" applyFont="1" applyBorder="1" applyAlignment="1">
      <alignment horizontal="righ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164" fontId="13" fillId="0" borderId="10" xfId="0" applyNumberFormat="1" applyFont="1" applyBorder="1" applyAlignment="1">
      <alignment horizontal="right" vertical="center"/>
    </xf>
    <xf numFmtId="164" fontId="13" fillId="0" borderId="11" xfId="0" applyNumberFormat="1" applyFont="1" applyBorder="1" applyAlignment="1">
      <alignment horizontal="right" vertical="center"/>
    </xf>
    <xf numFmtId="0" fontId="10" fillId="0" borderId="9" xfId="0" applyFont="1" applyBorder="1" applyAlignment="1">
      <alignment horizontal="center" vertical="center" wrapText="1"/>
    </xf>
    <xf numFmtId="0" fontId="10" fillId="0" borderId="0" xfId="0" applyFont="1" applyBorder="1" applyAlignment="1">
      <alignment horizontal="left" vertical="top" wrapText="1"/>
    </xf>
    <xf numFmtId="0" fontId="13" fillId="0" borderId="0" xfId="0" applyFont="1" applyBorder="1" applyAlignment="1">
      <alignment horizontal="left" vertical="top" wrapText="1"/>
    </xf>
    <xf numFmtId="0" fontId="12" fillId="0" borderId="0" xfId="0" applyFont="1" applyBorder="1"/>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17" fontId="11" fillId="0" borderId="0" xfId="0" applyNumberFormat="1" applyFont="1" applyFill="1" applyBorder="1" applyAlignment="1" quotePrefix="1">
      <alignment horizontal="center" vertical="center" wrapText="1"/>
    </xf>
    <xf numFmtId="0" fontId="1" fillId="0" borderId="0" xfId="0" applyFont="1"/>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7" xfId="0" applyFont="1" applyBorder="1" applyAlignment="1">
      <alignment horizontal="left"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5" fillId="0" borderId="0" xfId="0" applyFont="1" applyBorder="1" applyAlignment="1">
      <alignment horizontal="center" vertical="center"/>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top" wrapText="1"/>
    </xf>
    <xf numFmtId="0" fontId="9" fillId="4" borderId="0" xfId="0" applyFont="1" applyFill="1" applyBorder="1" applyAlignment="1">
      <alignment horizontal="center" vertical="top" wrapText="1"/>
    </xf>
    <xf numFmtId="0" fontId="9" fillId="4" borderId="7"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6" fillId="0" borderId="0" xfId="0" applyFont="1" applyBorder="1" applyAlignment="1">
      <alignment horizontal="center" vertical="center"/>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11"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Arial"/>
                <a:ea typeface="Arial"/>
                <a:cs typeface="Arial"/>
              </a:rPr>
              <a:t>Evolución de la Intermediación Nacional </a:t>
            </a:r>
          </a:p>
        </c:rich>
      </c:tx>
      <c:layout>
        <c:manualLayout>
          <c:xMode val="edge"/>
          <c:yMode val="edge"/>
          <c:x val="0.20875"/>
          <c:y val="0.0615"/>
        </c:manualLayout>
      </c:layout>
      <c:spPr>
        <a:noFill/>
        <a:ln w="25400">
          <a:noFill/>
        </a:ln>
      </c:spPr>
    </c:title>
    <c:plotArea>
      <c:layout>
        <c:manualLayout>
          <c:layoutTarget val="inner"/>
          <c:xMode val="edge"/>
          <c:yMode val="edge"/>
          <c:x val="0.06375"/>
          <c:y val="0.139"/>
          <c:w val="0.91825"/>
          <c:h val="0.59675"/>
        </c:manualLayout>
      </c:layout>
      <c:lineChart>
        <c:grouping val="standard"/>
        <c:varyColors val="0"/>
        <c:ser>
          <c:idx val="0"/>
          <c:order val="0"/>
          <c:tx>
            <c:strRef>
              <c:f>Datos!$A$2</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Datos!$C$1:$AM$1</c:f>
              <c:strCache/>
            </c:strRef>
          </c:cat>
          <c:val>
            <c:numRef>
              <c:f>Datos!$C$2:$AM$2</c:f>
              <c:numCache/>
            </c:numRef>
          </c:val>
          <c:smooth val="0"/>
        </c:ser>
        <c:ser>
          <c:idx val="1"/>
          <c:order val="1"/>
          <c:tx>
            <c:strRef>
              <c:f>Datos!$A$3</c:f>
              <c:strCache>
                <c:ptCount val="1"/>
                <c:pt idx="0">
                  <c:v>Promedio de Brechas de Precios según el Total General por Agrupaciones del IPC</c:v>
                </c:pt>
              </c:strCache>
            </c:strRef>
          </c:tx>
          <c:extLst>
            <c:ext xmlns:c14="http://schemas.microsoft.com/office/drawing/2007/8/2/chart" uri="{6F2FDCE9-48DA-4B69-8628-5D25D57E5C99}">
              <c14:invertSolidFillFmt>
                <c14:spPr>
                  <a:solidFill>
                    <a:srgbClr val="000000"/>
                  </a:solidFill>
                </c14:spPr>
              </c14:invertSolidFillFmt>
            </c:ext>
          </c:extLst>
          <c:cat>
            <c:strRef>
              <c:f>Datos!$C$1:$AM$1</c:f>
              <c:strCache/>
            </c:strRef>
          </c:cat>
          <c:val>
            <c:numRef>
              <c:f>Datos!$C$3:$AM$3</c:f>
              <c:numCache/>
            </c:numRef>
          </c:val>
          <c:smooth val="0"/>
        </c:ser>
        <c:ser>
          <c:idx val="2"/>
          <c:order val="2"/>
          <c:tx>
            <c:strRef>
              <c:f>Datos!$A$4</c:f>
              <c:strCache>
                <c:ptCount val="1"/>
                <c:pt idx="0">
                  <c:v>Promedio General de Brechas de Precios </c:v>
                </c:pt>
              </c:strCache>
            </c:strRef>
          </c:tx>
          <c:extLst>
            <c:ext xmlns:c14="http://schemas.microsoft.com/office/drawing/2007/8/2/chart" uri="{6F2FDCE9-48DA-4B69-8628-5D25D57E5C99}">
              <c14:invertSolidFillFmt>
                <c14:spPr>
                  <a:solidFill>
                    <a:srgbClr val="000000"/>
                  </a:solidFill>
                </c14:spPr>
              </c14:invertSolidFillFmt>
            </c:ext>
          </c:extLst>
          <c:cat>
            <c:strRef>
              <c:f>Datos!$C$1:$AM$1</c:f>
              <c:strCache/>
            </c:strRef>
          </c:cat>
          <c:val>
            <c:numRef>
              <c:f>Datos!$C$4:$AM$4</c:f>
              <c:numCache/>
            </c:numRef>
          </c:val>
          <c:smooth val="0"/>
        </c:ser>
        <c:marker val="1"/>
        <c:axId val="62974668"/>
        <c:axId val="29901101"/>
      </c:lineChart>
      <c:catAx>
        <c:axId val="62974668"/>
        <c:scaling>
          <c:orientation val="minMax"/>
        </c:scaling>
        <c:axPos val="b"/>
        <c:delete val="0"/>
        <c:numFmt formatCode="General" sourceLinked="1"/>
        <c:majorTickMark val="out"/>
        <c:minorTickMark val="none"/>
        <c:tickLblPos val="nextTo"/>
        <c:txPr>
          <a:bodyPr vert="horz" rot="-2700000"/>
          <a:lstStyle/>
          <a:p>
            <a:pPr>
              <a:defRPr lang="en-US" cap="none" u="none" baseline="0">
                <a:latin typeface="Arial"/>
                <a:ea typeface="Arial"/>
                <a:cs typeface="Arial"/>
              </a:defRPr>
            </a:pPr>
          </a:p>
        </c:txPr>
        <c:crossAx val="29901101"/>
        <c:crossesAt val="75"/>
        <c:auto val="1"/>
        <c:lblOffset val="100"/>
        <c:tickLblSkip val="2"/>
        <c:noMultiLvlLbl val="0"/>
      </c:catAx>
      <c:valAx>
        <c:axId val="29901101"/>
        <c:scaling>
          <c:orientation val="minMax"/>
          <c:max val="115"/>
          <c:min val="75"/>
        </c:scaling>
        <c:axPos val="l"/>
        <c:majorGridlines>
          <c:spPr>
            <a:ln>
              <a:solidFill/>
              <a:prstDash val="sysDash"/>
            </a:ln>
          </c:spPr>
        </c:majorGridlines>
        <c:delete val="0"/>
        <c:numFmt formatCode="0" sourceLinked="0"/>
        <c:majorTickMark val="out"/>
        <c:minorTickMark val="none"/>
        <c:tickLblPos val="nextTo"/>
        <c:crossAx val="62974668"/>
        <c:crosses val="autoZero"/>
        <c:crossBetween val="between"/>
        <c:dispUnits/>
        <c:majorUnit val="5"/>
        <c:minorUnit val="2"/>
      </c:valAx>
    </c:plotArea>
    <c:legend>
      <c:legendPos val="b"/>
      <c:layout>
        <c:manualLayout>
          <c:xMode val="edge"/>
          <c:yMode val="edge"/>
          <c:x val="0.1915"/>
          <c:y val="0.868"/>
          <c:w val="0.672"/>
          <c:h val="0.112"/>
        </c:manualLayout>
      </c:layout>
      <c:overlay val="0"/>
      <c:txPr>
        <a:bodyPr vert="horz" rot="0"/>
        <a:lstStyle/>
        <a:p>
          <a:pPr>
            <a:defRPr lang="en-US" cap="none" sz="800" u="none" baseline="0">
              <a:latin typeface="Arial"/>
              <a:ea typeface="Arial"/>
              <a:cs typeface="Arial"/>
            </a:defRPr>
          </a:pPr>
        </a:p>
      </c:txPr>
    </c:legend>
    <c:plotVisOnly val="1"/>
    <c:dispBlanksAs val="gap"/>
    <c:showDLblsOverMax val="0"/>
  </c:chart>
  <c:userShapes r:id="rId1"/>
  <c:lang xmlns:c="http://schemas.openxmlformats.org/drawingml/2006/chart" val="en-US"/>
  <c:printSettings xmlns:c="http://schemas.openxmlformats.org/drawingml/2006/chart">
    <c:headerFooter alignWithMargins="0"/>
    <c:pageMargins b="1" l="0.75000000000000289" r="0.75000000000000289" t="1" header="0" footer="0"/>
    <c:pageSetup paperSize="9" orientation="landscape"/>
  </c:printSettings>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8329958"/>
        <c:axId val="30751895"/>
      </c:lineChart>
      <c:catAx>
        <c:axId val="18329958"/>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30751895"/>
        <c:crossesAt val="100"/>
        <c:auto val="1"/>
        <c:lblOffset val="100"/>
        <c:tickLblSkip val="1"/>
        <c:noMultiLvlLbl val="0"/>
      </c:catAx>
      <c:valAx>
        <c:axId val="30751895"/>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8329958"/>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'[3]Precios'!$A$54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'[3]Precios'!$C$54:$AM$54</c:f>
              <c:numCache>
                <c:formatCode>General</c:formatCode>
                <c:ptCount val="37"/>
                <c:pt idx="0">
                  <c:v>99.71325452513136</c:v>
                </c:pt>
                <c:pt idx="1">
                  <c:v>95.24755585235056</c:v>
                </c:pt>
                <c:pt idx="2">
                  <c:v>97.04640751729272</c:v>
                </c:pt>
                <c:pt idx="3">
                  <c:v>100.49964787140183</c:v>
                </c:pt>
                <c:pt idx="4">
                  <c:v>100.9977943214702</c:v>
                </c:pt>
                <c:pt idx="5">
                  <c:v>101.92634151762962</c:v>
                </c:pt>
                <c:pt idx="6">
                  <c:v>99.06290309859791</c:v>
                </c:pt>
                <c:pt idx="7">
                  <c:v>97.6769579672562</c:v>
                </c:pt>
                <c:pt idx="8">
                  <c:v>98.54856248050288</c:v>
                </c:pt>
                <c:pt idx="9">
                  <c:v>102.91354702997072</c:v>
                </c:pt>
                <c:pt idx="10">
                  <c:v>106.03798030519812</c:v>
                </c:pt>
                <c:pt idx="11">
                  <c:v>100.95988158806708</c:v>
                </c:pt>
                <c:pt idx="12">
                  <c:v>103.28856492298311</c:v>
                </c:pt>
                <c:pt idx="13">
                  <c:v>104.25794941792363</c:v>
                </c:pt>
                <c:pt idx="14">
                  <c:v>101.43518224129448</c:v>
                </c:pt>
                <c:pt idx="15">
                  <c:v>101.40873397719844</c:v>
                </c:pt>
                <c:pt idx="16">
                  <c:v>102.22108706935846</c:v>
                </c:pt>
                <c:pt idx="17">
                  <c:v>102.36294177663812</c:v>
                </c:pt>
                <c:pt idx="18">
                  <c:v>102.75893314634502</c:v>
                </c:pt>
                <c:pt idx="19">
                  <c:v>101.50509437241732</c:v>
                </c:pt>
                <c:pt idx="20">
                  <c:v>104.02195977556214</c:v>
                </c:pt>
                <c:pt idx="21">
                  <c:v>106.441944798517</c:v>
                </c:pt>
                <c:pt idx="22">
                  <c:v>106.13796755538753</c:v>
                </c:pt>
                <c:pt idx="23">
                  <c:v>101.77857943082574</c:v>
                </c:pt>
                <c:pt idx="24">
                  <c:v>98.99926180752048</c:v>
                </c:pt>
                <c:pt idx="25">
                  <c:v>100.3325998574204</c:v>
                </c:pt>
                <c:pt idx="26">
                  <c:v>101.29016135149824</c:v>
                </c:pt>
                <c:pt idx="27">
                  <c:v>96.52082221981657</c:v>
                </c:pt>
                <c:pt idx="28">
                  <c:v>99.46248856356124</c:v>
                </c:pt>
                <c:pt idx="29">
                  <c:v>101.9979845188377</c:v>
                </c:pt>
                <c:pt idx="30">
                  <c:v>103.74381386444732</c:v>
                </c:pt>
                <c:pt idx="31">
                  <c:v>102.88503820121258</c:v>
                </c:pt>
                <c:pt idx="32">
                  <c:v>107.17905542596472</c:v>
                </c:pt>
                <c:pt idx="33">
                  <c:v>103.63897838868122</c:v>
                </c:pt>
                <c:pt idx="34">
                  <c:v>97.1091793862512</c:v>
                </c:pt>
                <c:pt idx="35">
                  <c:v>94.35152411686812</c:v>
                </c:pt>
                <c:pt idx="36">
                  <c:v>95.35643026429562</c:v>
                </c:pt>
              </c:numCache>
            </c:numRef>
          </c:val>
          <c:smooth val="0"/>
        </c:ser>
        <c:ser>
          <c:idx val="1"/>
          <c:order val="1"/>
          <c:tx>
            <c:strRef>
              <c:f>'[3]Precios'!$A$55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'[3]Precios'!$C$55:$AM$55</c:f>
              <c:numCache>
                <c:formatCode>General</c:formatCode>
                <c:ptCount val="37"/>
                <c:pt idx="0">
                  <c:v>86.02026617262072</c:v>
                </c:pt>
                <c:pt idx="1">
                  <c:v>84.81552957570666</c:v>
                </c:pt>
                <c:pt idx="2">
                  <c:v>90.74878419192753</c:v>
                </c:pt>
                <c:pt idx="3">
                  <c:v>89.56296681965584</c:v>
                </c:pt>
                <c:pt idx="4">
                  <c:v>93.30497648496312</c:v>
                </c:pt>
                <c:pt idx="5">
                  <c:v>94.97816327495885</c:v>
                </c:pt>
                <c:pt idx="6">
                  <c:v>92.13900469994672</c:v>
                </c:pt>
                <c:pt idx="7">
                  <c:v>99.22287767201456</c:v>
                </c:pt>
                <c:pt idx="8">
                  <c:v>102.08058798450132</c:v>
                </c:pt>
                <c:pt idx="9">
                  <c:v>106.71415569113348</c:v>
                </c:pt>
                <c:pt idx="10">
                  <c:v>105.94252366585414</c:v>
                </c:pt>
                <c:pt idx="11">
                  <c:v>100.79748805980061</c:v>
                </c:pt>
                <c:pt idx="12">
                  <c:v>99.72388891411099</c:v>
                </c:pt>
                <c:pt idx="13">
                  <c:v>99.53551734979735</c:v>
                </c:pt>
                <c:pt idx="14">
                  <c:v>100.771361695853</c:v>
                </c:pt>
                <c:pt idx="15">
                  <c:v>105.71679120608336</c:v>
                </c:pt>
                <c:pt idx="16">
                  <c:v>105.352879664893</c:v>
                </c:pt>
                <c:pt idx="17">
                  <c:v>109.4862878975644</c:v>
                </c:pt>
                <c:pt idx="18">
                  <c:v>107.79515307722886</c:v>
                </c:pt>
                <c:pt idx="19">
                  <c:v>110.69942906567408</c:v>
                </c:pt>
                <c:pt idx="20">
                  <c:v>112.59947361057772</c:v>
                </c:pt>
                <c:pt idx="21">
                  <c:v>120.94917749545216</c:v>
                </c:pt>
                <c:pt idx="22">
                  <c:v>113.32101797964144</c:v>
                </c:pt>
                <c:pt idx="23">
                  <c:v>105.99543380355924</c:v>
                </c:pt>
                <c:pt idx="24">
                  <c:v>102.83646812545985</c:v>
                </c:pt>
                <c:pt idx="25">
                  <c:v>104.6818070203717</c:v>
                </c:pt>
                <c:pt idx="26">
                  <c:v>103.10035499918224</c:v>
                </c:pt>
                <c:pt idx="27">
                  <c:v>98.65628519786733</c:v>
                </c:pt>
                <c:pt idx="28">
                  <c:v>103.1684971276836</c:v>
                </c:pt>
                <c:pt idx="29">
                  <c:v>101.4161051467894</c:v>
                </c:pt>
                <c:pt idx="30">
                  <c:v>102.84972615821188</c:v>
                </c:pt>
                <c:pt idx="31">
                  <c:v>100.65710677721268</c:v>
                </c:pt>
                <c:pt idx="32">
                  <c:v>104.70212674701982</c:v>
                </c:pt>
                <c:pt idx="33">
                  <c:v>103.57683677814802</c:v>
                </c:pt>
                <c:pt idx="34">
                  <c:v>101.42033071174264</c:v>
                </c:pt>
                <c:pt idx="35">
                  <c:v>97.87593795003367</c:v>
                </c:pt>
                <c:pt idx="36">
                  <c:v>95.44006339115631</c:v>
                </c:pt>
              </c:numCache>
            </c:numRef>
          </c:val>
          <c:smooth val="0"/>
        </c:ser>
        <c:ser>
          <c:idx val="2"/>
          <c:order val="2"/>
          <c:tx>
            <c:strRef>
              <c:f>'[3]Precios'!$A$56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'[3]Precios'!$C$52:$AM$52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'[3]Precios'!$C$56:$AM$56</c:f>
              <c:numCache>
                <c:formatCode>General</c:formatCode>
                <c:ptCount val="37"/>
                <c:pt idx="0">
                  <c:v>92.61404156600702</c:v>
                </c:pt>
                <c:pt idx="1">
                  <c:v>89.88031981701451</c:v>
                </c:pt>
                <c:pt idx="2">
                  <c:v>93.8447840446588</c:v>
                </c:pt>
                <c:pt idx="3">
                  <c:v>94.87384585697714</c:v>
                </c:pt>
                <c:pt idx="4">
                  <c:v>97.0752122026932</c:v>
                </c:pt>
                <c:pt idx="5">
                  <c:v>98.39093813294312</c:v>
                </c:pt>
                <c:pt idx="6">
                  <c:v>95.53825042459214</c:v>
                </c:pt>
                <c:pt idx="7">
                  <c:v>98.44688340297816</c:v>
                </c:pt>
                <c:pt idx="8">
                  <c:v>100.29902892369948</c:v>
                </c:pt>
                <c:pt idx="9">
                  <c:v>104.7966234211918</c:v>
                </c:pt>
                <c:pt idx="10">
                  <c:v>105.9902412392897</c:v>
                </c:pt>
                <c:pt idx="11">
                  <c:v>100.87865214648777</c:v>
                </c:pt>
                <c:pt idx="12">
                  <c:v>101.49057776206377</c:v>
                </c:pt>
                <c:pt idx="13">
                  <c:v>101.86937190903863</c:v>
                </c:pt>
                <c:pt idx="14">
                  <c:v>101.10272715571152</c:v>
                </c:pt>
                <c:pt idx="15">
                  <c:v>103.54035906998168</c:v>
                </c:pt>
                <c:pt idx="16">
                  <c:v>103.77516988775626</c:v>
                </c:pt>
                <c:pt idx="17">
                  <c:v>105.86471798195385</c:v>
                </c:pt>
                <c:pt idx="18">
                  <c:v>105.24692360617</c:v>
                </c:pt>
                <c:pt idx="19">
                  <c:v>106.0026225821039</c:v>
                </c:pt>
                <c:pt idx="20">
                  <c:v>108.22577287628388</c:v>
                </c:pt>
                <c:pt idx="21">
                  <c:v>113.46393997388311</c:v>
                </c:pt>
                <c:pt idx="22">
                  <c:v>109.67070041568384</c:v>
                </c:pt>
                <c:pt idx="23">
                  <c:v>103.86560873879472</c:v>
                </c:pt>
                <c:pt idx="24">
                  <c:v>100.89962552612936</c:v>
                </c:pt>
                <c:pt idx="25">
                  <c:v>102.48413465569516</c:v>
                </c:pt>
                <c:pt idx="26">
                  <c:v>102.19125008171648</c:v>
                </c:pt>
                <c:pt idx="27">
                  <c:v>97.58271242618169</c:v>
                </c:pt>
                <c:pt idx="28">
                  <c:v>101.29854621702144</c:v>
                </c:pt>
                <c:pt idx="29">
                  <c:v>101.70662870591596</c:v>
                </c:pt>
                <c:pt idx="30">
                  <c:v>103.29580265706304</c:v>
                </c:pt>
                <c:pt idx="31">
                  <c:v>101.76497568415698</c:v>
                </c:pt>
                <c:pt idx="32">
                  <c:v>105.9333519050314</c:v>
                </c:pt>
                <c:pt idx="33">
                  <c:v>103.60790292452812</c:v>
                </c:pt>
                <c:pt idx="34">
                  <c:v>99.24134767575228</c:v>
                </c:pt>
                <c:pt idx="35">
                  <c:v>96.09757499517713</c:v>
                </c:pt>
                <c:pt idx="36">
                  <c:v>95.39823766285598</c:v>
                </c:pt>
              </c:numCache>
            </c:numRef>
          </c:val>
          <c:smooth val="0"/>
        </c:ser>
        <c:marker val="1"/>
        <c:axId val="8331600"/>
        <c:axId val="7875537"/>
      </c:lineChart>
      <c:catAx>
        <c:axId val="8331600"/>
        <c:scaling>
          <c:orientation val="minMax"/>
        </c:scaling>
        <c:axPos val="b"/>
        <c:delete val="0"/>
        <c:numFmt formatCode="General" sourceLinked="1"/>
        <c:majorTickMark val="out"/>
        <c:minorTickMark val="none"/>
        <c:tickLblPos val="low"/>
        <c:crossAx val="7875537"/>
        <c:crossesAt val="100"/>
        <c:auto val="1"/>
        <c:lblOffset val="100"/>
        <c:tickLblSkip val="1"/>
        <c:noMultiLvlLbl val="0"/>
      </c:catAx>
      <c:valAx>
        <c:axId val="7875537"/>
        <c:scaling>
          <c:orientation val="minMax"/>
          <c:max val="150"/>
          <c:min val="50"/>
        </c:scaling>
        <c:axPos val="l"/>
        <c:majorGridlines/>
        <c:delete val="0"/>
        <c:numFmt formatCode="0" sourceLinked="0"/>
        <c:majorTickMark val="out"/>
        <c:minorTickMark val="none"/>
        <c:tickLblPos val="nextTo"/>
        <c:crossAx val="8331600"/>
        <c:crosses val="autoZero"/>
        <c:crossBetween val="midCat"/>
        <c:dispUnits/>
        <c:majorUnit val="5"/>
      </c:valAx>
    </c:plotArea>
    <c:legend>
      <c:legendPos val="r"/>
      <c:layout>
        <c:manualLayout>
          <c:xMode val="edge"/>
          <c:yMode val="edge"/>
          <c:x val="0.557"/>
          <c:y val="0.098"/>
          <c:w val="0.333"/>
          <c:h val="0.143"/>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3770970"/>
        <c:axId val="33938731"/>
      </c:lineChart>
      <c:catAx>
        <c:axId val="3770970"/>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33938731"/>
        <c:crossesAt val="100"/>
        <c:auto val="1"/>
        <c:lblOffset val="100"/>
        <c:noMultiLvlLbl val="0"/>
      </c:catAx>
      <c:valAx>
        <c:axId val="33938731"/>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770970"/>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1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37013124"/>
        <c:axId val="64682661"/>
      </c:lineChart>
      <c:catAx>
        <c:axId val="37013124"/>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64682661"/>
        <c:crossesAt val="100"/>
        <c:auto val="1"/>
        <c:lblOffset val="100"/>
        <c:tickLblSkip val="1"/>
        <c:noMultiLvlLbl val="0"/>
      </c:catAx>
      <c:valAx>
        <c:axId val="64682661"/>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7013124"/>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'[4]Precios'!$A$54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'[4]Precios'!$C$54:$AM$54</c:f>
              <c:numCache>
                <c:formatCode>General</c:formatCode>
                <c:ptCount val="37"/>
                <c:pt idx="0">
                  <c:v>87.0295027941076</c:v>
                </c:pt>
                <c:pt idx="1">
                  <c:v>84.4522737708643</c:v>
                </c:pt>
                <c:pt idx="2">
                  <c:v>85.72433223021831</c:v>
                </c:pt>
                <c:pt idx="3">
                  <c:v>82.03263941748136</c:v>
                </c:pt>
                <c:pt idx="4">
                  <c:v>85.0372437090188</c:v>
                </c:pt>
                <c:pt idx="5">
                  <c:v>80.24194498557718</c:v>
                </c:pt>
                <c:pt idx="6">
                  <c:v>78.47005180131744</c:v>
                </c:pt>
                <c:pt idx="7">
                  <c:v>79.88024123729399</c:v>
                </c:pt>
                <c:pt idx="8">
                  <c:v>79.85870842731018</c:v>
                </c:pt>
                <c:pt idx="9">
                  <c:v>77.52220234130051</c:v>
                </c:pt>
                <c:pt idx="10">
                  <c:v>80.3277971075054</c:v>
                </c:pt>
                <c:pt idx="11">
                  <c:v>80.34445907842137</c:v>
                </c:pt>
                <c:pt idx="12">
                  <c:v>81.61652060576297</c:v>
                </c:pt>
                <c:pt idx="13">
                  <c:v>83.85845532834479</c:v>
                </c:pt>
                <c:pt idx="14">
                  <c:v>83.21655007290839</c:v>
                </c:pt>
                <c:pt idx="15">
                  <c:v>86.57814512097016</c:v>
                </c:pt>
                <c:pt idx="16">
                  <c:v>85.80793744587038</c:v>
                </c:pt>
                <c:pt idx="17">
                  <c:v>88.16157690005987</c:v>
                </c:pt>
                <c:pt idx="18">
                  <c:v>86.27983162448986</c:v>
                </c:pt>
                <c:pt idx="19">
                  <c:v>85.06146592998908</c:v>
                </c:pt>
                <c:pt idx="20">
                  <c:v>84.57856267313109</c:v>
                </c:pt>
                <c:pt idx="21">
                  <c:v>82.84592225211097</c:v>
                </c:pt>
                <c:pt idx="22">
                  <c:v>86.34570001551579</c:v>
                </c:pt>
                <c:pt idx="23">
                  <c:v>86.28923002160981</c:v>
                </c:pt>
                <c:pt idx="24">
                  <c:v>82.8946128498771</c:v>
                </c:pt>
                <c:pt idx="25">
                  <c:v>87.37150378952455</c:v>
                </c:pt>
                <c:pt idx="26">
                  <c:v>84.95609522517114</c:v>
                </c:pt>
                <c:pt idx="27">
                  <c:v>81.09693055298743</c:v>
                </c:pt>
                <c:pt idx="28">
                  <c:v>84.43785268346716</c:v>
                </c:pt>
                <c:pt idx="29">
                  <c:v>85.58342628453435</c:v>
                </c:pt>
                <c:pt idx="30">
                  <c:v>85.28432665784413</c:v>
                </c:pt>
                <c:pt idx="31">
                  <c:v>86.49011558941075</c:v>
                </c:pt>
                <c:pt idx="32">
                  <c:v>88.26538646463288</c:v>
                </c:pt>
                <c:pt idx="33">
                  <c:v>84.41809363686383</c:v>
                </c:pt>
                <c:pt idx="34">
                  <c:v>81.73380865797532</c:v>
                </c:pt>
                <c:pt idx="35">
                  <c:v>80.70875848493714</c:v>
                </c:pt>
                <c:pt idx="36">
                  <c:v>80.81720711357472</c:v>
                </c:pt>
              </c:numCache>
            </c:numRef>
          </c:val>
          <c:smooth val="0"/>
        </c:ser>
        <c:ser>
          <c:idx val="1"/>
          <c:order val="1"/>
          <c:tx>
            <c:strRef>
              <c:f>'[4]Precios'!$A$55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'[4]Precios'!$C$55:$AM$55</c:f>
              <c:numCache>
                <c:formatCode>General</c:formatCode>
                <c:ptCount val="37"/>
                <c:pt idx="0">
                  <c:v>81.37526789696</c:v>
                </c:pt>
                <c:pt idx="1">
                  <c:v>77.1675995591599</c:v>
                </c:pt>
                <c:pt idx="2">
                  <c:v>88.00190882802833</c:v>
                </c:pt>
                <c:pt idx="3">
                  <c:v>87.29074611700084</c:v>
                </c:pt>
                <c:pt idx="4">
                  <c:v>92.01637452484005</c:v>
                </c:pt>
                <c:pt idx="5">
                  <c:v>83.15712217191253</c:v>
                </c:pt>
                <c:pt idx="6">
                  <c:v>82.47698330020776</c:v>
                </c:pt>
                <c:pt idx="7">
                  <c:v>89.31721630739769</c:v>
                </c:pt>
                <c:pt idx="8">
                  <c:v>97.97764454325502</c:v>
                </c:pt>
                <c:pt idx="9">
                  <c:v>96.3389974322906</c:v>
                </c:pt>
                <c:pt idx="10">
                  <c:v>92.31974738019</c:v>
                </c:pt>
                <c:pt idx="11">
                  <c:v>89.51378452804482</c:v>
                </c:pt>
                <c:pt idx="12">
                  <c:v>86.61901974494297</c:v>
                </c:pt>
                <c:pt idx="13">
                  <c:v>89.73312574803339</c:v>
                </c:pt>
                <c:pt idx="14">
                  <c:v>92.9613374373926</c:v>
                </c:pt>
                <c:pt idx="15">
                  <c:v>99.72244732538655</c:v>
                </c:pt>
                <c:pt idx="16">
                  <c:v>103.73492720669525</c:v>
                </c:pt>
                <c:pt idx="17">
                  <c:v>106.79415563167852</c:v>
                </c:pt>
                <c:pt idx="18">
                  <c:v>97.95883045483</c:v>
                </c:pt>
                <c:pt idx="19">
                  <c:v>96.32404949072584</c:v>
                </c:pt>
                <c:pt idx="20">
                  <c:v>97.21202640036346</c:v>
                </c:pt>
                <c:pt idx="21">
                  <c:v>96.23672833876094</c:v>
                </c:pt>
                <c:pt idx="22">
                  <c:v>89.59236057767524</c:v>
                </c:pt>
                <c:pt idx="23">
                  <c:v>85.73824525302221</c:v>
                </c:pt>
                <c:pt idx="24">
                  <c:v>81.51638160430232</c:v>
                </c:pt>
                <c:pt idx="25">
                  <c:v>87.06679605654146</c:v>
                </c:pt>
                <c:pt idx="26">
                  <c:v>84.57538383185876</c:v>
                </c:pt>
                <c:pt idx="27">
                  <c:v>81.46045716185274</c:v>
                </c:pt>
                <c:pt idx="28">
                  <c:v>83.19601583242562</c:v>
                </c:pt>
                <c:pt idx="29">
                  <c:v>81.53235915255144</c:v>
                </c:pt>
                <c:pt idx="30">
                  <c:v>85.42576331936687</c:v>
                </c:pt>
                <c:pt idx="31">
                  <c:v>86.8364738371524</c:v>
                </c:pt>
                <c:pt idx="32">
                  <c:v>90.17740569731237</c:v>
                </c:pt>
                <c:pt idx="33">
                  <c:v>91.9390230948567</c:v>
                </c:pt>
                <c:pt idx="34">
                  <c:v>89.9213623839132</c:v>
                </c:pt>
                <c:pt idx="35">
                  <c:v>80.94909706134536</c:v>
                </c:pt>
                <c:pt idx="36">
                  <c:v>77.16175622699267</c:v>
                </c:pt>
              </c:numCache>
            </c:numRef>
          </c:val>
          <c:smooth val="0"/>
        </c:ser>
        <c:ser>
          <c:idx val="2"/>
          <c:order val="2"/>
          <c:tx>
            <c:strRef>
              <c:f>'[4]Precios'!$A$56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'[4]Precios'!$C$52:$AM$52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'[4]Precios'!$C$56:$AM$56</c:f>
              <c:numCache>
                <c:formatCode>General</c:formatCode>
                <c:ptCount val="37"/>
                <c:pt idx="0">
                  <c:v>84.15491135287192</c:v>
                </c:pt>
                <c:pt idx="1">
                  <c:v>80.72780960865097</c:v>
                </c:pt>
                <c:pt idx="2">
                  <c:v>86.85565536720843</c:v>
                </c:pt>
                <c:pt idx="3">
                  <c:v>84.62086208907849</c:v>
                </c:pt>
                <c:pt idx="4">
                  <c:v>88.45800622718767</c:v>
                </c:pt>
                <c:pt idx="5">
                  <c:v>81.68653023894164</c:v>
                </c:pt>
                <c:pt idx="6">
                  <c:v>80.44857458018566</c:v>
                </c:pt>
                <c:pt idx="7">
                  <c:v>84.46703963842047</c:v>
                </c:pt>
                <c:pt idx="8">
                  <c:v>88.4554585538645</c:v>
                </c:pt>
                <c:pt idx="9">
                  <c:v>86.41997021698205</c:v>
                </c:pt>
                <c:pt idx="10">
                  <c:v>86.11528282814878</c:v>
                </c:pt>
                <c:pt idx="11">
                  <c:v>84.80528637984854</c:v>
                </c:pt>
                <c:pt idx="12">
                  <c:v>84.08057450959839</c:v>
                </c:pt>
                <c:pt idx="13">
                  <c:v>86.74607378443248</c:v>
                </c:pt>
                <c:pt idx="14">
                  <c:v>87.95408911303281</c:v>
                </c:pt>
                <c:pt idx="15">
                  <c:v>92.91816031516991</c:v>
                </c:pt>
                <c:pt idx="16">
                  <c:v>94.34659582997163</c:v>
                </c:pt>
                <c:pt idx="17">
                  <c:v>97.03165032193974</c:v>
                </c:pt>
                <c:pt idx="18">
                  <c:v>91.9340600527067</c:v>
                </c:pt>
                <c:pt idx="19">
                  <c:v>90.51775988166057</c:v>
                </c:pt>
                <c:pt idx="20">
                  <c:v>90.67553952133515</c:v>
                </c:pt>
                <c:pt idx="21">
                  <c:v>89.29065188333274</c:v>
                </c:pt>
                <c:pt idx="22">
                  <c:v>87.95405101598146</c:v>
                </c:pt>
                <c:pt idx="23">
                  <c:v>86.01329645053275</c:v>
                </c:pt>
                <c:pt idx="24">
                  <c:v>82.20260880295396</c:v>
                </c:pt>
                <c:pt idx="25">
                  <c:v>87.21901685754015</c:v>
                </c:pt>
                <c:pt idx="26">
                  <c:v>84.76552579041076</c:v>
                </c:pt>
                <c:pt idx="27">
                  <c:v>81.27849061879397</c:v>
                </c:pt>
                <c:pt idx="28">
                  <c:v>83.81463433499997</c:v>
                </c:pt>
                <c:pt idx="29">
                  <c:v>83.5333385501655</c:v>
                </c:pt>
                <c:pt idx="30">
                  <c:v>85.35501569283767</c:v>
                </c:pt>
                <c:pt idx="31">
                  <c:v>86.66312168132505</c:v>
                </c:pt>
                <c:pt idx="32">
                  <c:v>89.21627409980347</c:v>
                </c:pt>
                <c:pt idx="33">
                  <c:v>88.09833744460448</c:v>
                </c:pt>
                <c:pt idx="34">
                  <c:v>85.7298980948375</c:v>
                </c:pt>
                <c:pt idx="35">
                  <c:v>80.82883844456666</c:v>
                </c:pt>
                <c:pt idx="36">
                  <c:v>78.96833311045657</c:v>
                </c:pt>
              </c:numCache>
            </c:numRef>
          </c:val>
          <c:smooth val="0"/>
        </c:ser>
        <c:marker val="1"/>
        <c:axId val="45273038"/>
        <c:axId val="4804159"/>
      </c:lineChart>
      <c:catAx>
        <c:axId val="45273038"/>
        <c:scaling>
          <c:orientation val="minMax"/>
        </c:scaling>
        <c:axPos val="b"/>
        <c:delete val="0"/>
        <c:numFmt formatCode="General" sourceLinked="1"/>
        <c:majorTickMark val="out"/>
        <c:minorTickMark val="none"/>
        <c:tickLblPos val="low"/>
        <c:crossAx val="4804159"/>
        <c:crossesAt val="100"/>
        <c:auto val="1"/>
        <c:lblOffset val="100"/>
        <c:tickLblSkip val="1"/>
        <c:noMultiLvlLbl val="0"/>
      </c:catAx>
      <c:valAx>
        <c:axId val="4804159"/>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45273038"/>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43237432"/>
        <c:axId val="53592569"/>
      </c:lineChart>
      <c:catAx>
        <c:axId val="43237432"/>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53592569"/>
        <c:crossesAt val="100"/>
        <c:auto val="1"/>
        <c:lblOffset val="100"/>
        <c:noMultiLvlLbl val="0"/>
      </c:catAx>
      <c:valAx>
        <c:axId val="53592569"/>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3237432"/>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1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2571074"/>
        <c:axId val="46030803"/>
      </c:lineChart>
      <c:catAx>
        <c:axId val="12571074"/>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46030803"/>
        <c:crossesAt val="100"/>
        <c:auto val="1"/>
        <c:lblOffset val="100"/>
        <c:tickLblSkip val="1"/>
        <c:noMultiLvlLbl val="0"/>
      </c:catAx>
      <c:valAx>
        <c:axId val="46030803"/>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2571074"/>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'[5]Precios'!$A$54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'[5]Precios'!$C$54:$AM$54</c:f>
              <c:numCache>
                <c:formatCode>General</c:formatCode>
                <c:ptCount val="37"/>
                <c:pt idx="0">
                  <c:v>82.51682464015929</c:v>
                </c:pt>
                <c:pt idx="1">
                  <c:v>80.3051879566662</c:v>
                </c:pt>
                <c:pt idx="2">
                  <c:v>81.18789573670907</c:v>
                </c:pt>
                <c:pt idx="3">
                  <c:v>82.57430101763774</c:v>
                </c:pt>
                <c:pt idx="4">
                  <c:v>83.97778247369287</c:v>
                </c:pt>
                <c:pt idx="5">
                  <c:v>86.80515480798513</c:v>
                </c:pt>
                <c:pt idx="6">
                  <c:v>88.0013473505171</c:v>
                </c:pt>
                <c:pt idx="7">
                  <c:v>85.75129500560867</c:v>
                </c:pt>
                <c:pt idx="8">
                  <c:v>88.62328680897582</c:v>
                </c:pt>
                <c:pt idx="9">
                  <c:v>85.90051620712731</c:v>
                </c:pt>
                <c:pt idx="10">
                  <c:v>86.45140587892172</c:v>
                </c:pt>
                <c:pt idx="11">
                  <c:v>85.05083921223083</c:v>
                </c:pt>
                <c:pt idx="12">
                  <c:v>86.54559291607433</c:v>
                </c:pt>
                <c:pt idx="13">
                  <c:v>92.87701713503483</c:v>
                </c:pt>
                <c:pt idx="14">
                  <c:v>86.7621993241826</c:v>
                </c:pt>
                <c:pt idx="15">
                  <c:v>89.16461953123087</c:v>
                </c:pt>
                <c:pt idx="16">
                  <c:v>85.30853996473013</c:v>
                </c:pt>
                <c:pt idx="17">
                  <c:v>92.24204084532184</c:v>
                </c:pt>
                <c:pt idx="18">
                  <c:v>89.97738589772122</c:v>
                </c:pt>
                <c:pt idx="19">
                  <c:v>86.97478702121745</c:v>
                </c:pt>
                <c:pt idx="20">
                  <c:v>85.84624874203078</c:v>
                </c:pt>
                <c:pt idx="21">
                  <c:v>84.11651719984603</c:v>
                </c:pt>
                <c:pt idx="22">
                  <c:v>87.82177052346317</c:v>
                </c:pt>
                <c:pt idx="23">
                  <c:v>85.59557391971823</c:v>
                </c:pt>
                <c:pt idx="24">
                  <c:v>81.93885967510592</c:v>
                </c:pt>
                <c:pt idx="25">
                  <c:v>82.86974587661669</c:v>
                </c:pt>
                <c:pt idx="26">
                  <c:v>83.23798337750146</c:v>
                </c:pt>
                <c:pt idx="27">
                  <c:v>78.84999835109954</c:v>
                </c:pt>
                <c:pt idx="28">
                  <c:v>80.27020887068505</c:v>
                </c:pt>
                <c:pt idx="29">
                  <c:v>79.62084995846593</c:v>
                </c:pt>
                <c:pt idx="30">
                  <c:v>80.0104713886789</c:v>
                </c:pt>
                <c:pt idx="31">
                  <c:v>78.94101043320674</c:v>
                </c:pt>
                <c:pt idx="32">
                  <c:v>79.20354524122412</c:v>
                </c:pt>
                <c:pt idx="33">
                  <c:v>77.20128173055603</c:v>
                </c:pt>
                <c:pt idx="34">
                  <c:v>77.29192407604032</c:v>
                </c:pt>
                <c:pt idx="35">
                  <c:v>76.74772943091881</c:v>
                </c:pt>
                <c:pt idx="36">
                  <c:v>77.26977813871181</c:v>
                </c:pt>
              </c:numCache>
            </c:numRef>
          </c:val>
          <c:smooth val="0"/>
        </c:ser>
        <c:ser>
          <c:idx val="1"/>
          <c:order val="1"/>
          <c:tx>
            <c:strRef>
              <c:f>'[5]Precios'!$A$55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'[5]Precios'!$C$55:$AM$55</c:f>
              <c:numCache>
                <c:formatCode>General</c:formatCode>
                <c:ptCount val="37"/>
                <c:pt idx="0">
                  <c:v>86.52464813831841</c:v>
                </c:pt>
                <c:pt idx="1">
                  <c:v>83.49284850324284</c:v>
                </c:pt>
                <c:pt idx="2">
                  <c:v>90.4849286014963</c:v>
                </c:pt>
                <c:pt idx="3">
                  <c:v>82.98358882805779</c:v>
                </c:pt>
                <c:pt idx="4">
                  <c:v>87.72033205519016</c:v>
                </c:pt>
                <c:pt idx="5">
                  <c:v>91.02562091708708</c:v>
                </c:pt>
                <c:pt idx="6">
                  <c:v>90.8396819805488</c:v>
                </c:pt>
                <c:pt idx="7">
                  <c:v>97.33950823087297</c:v>
                </c:pt>
                <c:pt idx="8">
                  <c:v>103.17963523843446</c:v>
                </c:pt>
                <c:pt idx="9">
                  <c:v>100.93479583896416</c:v>
                </c:pt>
                <c:pt idx="10">
                  <c:v>102.57531301559092</c:v>
                </c:pt>
                <c:pt idx="11">
                  <c:v>98.00710986322117</c:v>
                </c:pt>
                <c:pt idx="12">
                  <c:v>95.853330127182</c:v>
                </c:pt>
                <c:pt idx="13">
                  <c:v>101.21473941737948</c:v>
                </c:pt>
                <c:pt idx="14">
                  <c:v>101.23154160605065</c:v>
                </c:pt>
                <c:pt idx="15">
                  <c:v>111.02622761496876</c:v>
                </c:pt>
                <c:pt idx="16">
                  <c:v>111.95081592215948</c:v>
                </c:pt>
                <c:pt idx="17">
                  <c:v>113.38281241141893</c:v>
                </c:pt>
                <c:pt idx="18">
                  <c:v>108.18031472292547</c:v>
                </c:pt>
                <c:pt idx="19">
                  <c:v>106.4295320457799</c:v>
                </c:pt>
                <c:pt idx="20">
                  <c:v>105.41243221995558</c:v>
                </c:pt>
                <c:pt idx="21">
                  <c:v>111.24575576060552</c:v>
                </c:pt>
                <c:pt idx="22">
                  <c:v>103.79801776341925</c:v>
                </c:pt>
                <c:pt idx="23">
                  <c:v>97.53057794938888</c:v>
                </c:pt>
                <c:pt idx="24">
                  <c:v>91.75492558590048</c:v>
                </c:pt>
                <c:pt idx="25">
                  <c:v>100.0760938407266</c:v>
                </c:pt>
                <c:pt idx="26">
                  <c:v>102.55933514468232</c:v>
                </c:pt>
                <c:pt idx="27">
                  <c:v>104.60585249275576</c:v>
                </c:pt>
                <c:pt idx="28">
                  <c:v>106.96256661432471</c:v>
                </c:pt>
                <c:pt idx="29">
                  <c:v>100.87262969877818</c:v>
                </c:pt>
                <c:pt idx="30">
                  <c:v>98.43065051533635</c:v>
                </c:pt>
                <c:pt idx="31">
                  <c:v>93.38405669359403</c:v>
                </c:pt>
                <c:pt idx="32">
                  <c:v>95.77232346158874</c:v>
                </c:pt>
                <c:pt idx="33">
                  <c:v>98.60911945443864</c:v>
                </c:pt>
                <c:pt idx="34">
                  <c:v>96.78335390810469</c:v>
                </c:pt>
                <c:pt idx="35">
                  <c:v>91.91109473967992</c:v>
                </c:pt>
                <c:pt idx="36">
                  <c:v>90.30778772975496</c:v>
                </c:pt>
              </c:numCache>
            </c:numRef>
          </c:val>
          <c:smooth val="0"/>
        </c:ser>
        <c:ser>
          <c:idx val="2"/>
          <c:order val="2"/>
          <c:tx>
            <c:strRef>
              <c:f>'[5]Precios'!$A$56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'[5]Precios'!$C$52:$AM$52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'[5]Precios'!$C$56:$AM$56</c:f>
              <c:numCache>
                <c:formatCode>General</c:formatCode>
                <c:ptCount val="37"/>
                <c:pt idx="0">
                  <c:v>84.49697756417744</c:v>
                </c:pt>
                <c:pt idx="1">
                  <c:v>81.8835080592568</c:v>
                </c:pt>
                <c:pt idx="2">
                  <c:v>85.71044830732042</c:v>
                </c:pt>
                <c:pt idx="3">
                  <c:v>82.77869196485243</c:v>
                </c:pt>
                <c:pt idx="4">
                  <c:v>85.82866050365033</c:v>
                </c:pt>
                <c:pt idx="5">
                  <c:v>88.89034320555137</c:v>
                </c:pt>
                <c:pt idx="6">
                  <c:v>89.4092523578001</c:v>
                </c:pt>
                <c:pt idx="7">
                  <c:v>91.36185684412538</c:v>
                </c:pt>
                <c:pt idx="8">
                  <c:v>95.62488382519103</c:v>
                </c:pt>
                <c:pt idx="9">
                  <c:v>93.11471992025764</c:v>
                </c:pt>
                <c:pt idx="10">
                  <c:v>94.16889092831184</c:v>
                </c:pt>
                <c:pt idx="11">
                  <c:v>91.29943560960422</c:v>
                </c:pt>
                <c:pt idx="12">
                  <c:v>91.08064167998144</c:v>
                </c:pt>
                <c:pt idx="13">
                  <c:v>96.95629472698532</c:v>
                </c:pt>
                <c:pt idx="14">
                  <c:v>93.71804090311775</c:v>
                </c:pt>
                <c:pt idx="15">
                  <c:v>99.49679061797184</c:v>
                </c:pt>
                <c:pt idx="16">
                  <c:v>97.7259466783499</c:v>
                </c:pt>
                <c:pt idx="17">
                  <c:v>102.26760001883083</c:v>
                </c:pt>
                <c:pt idx="18">
                  <c:v>98.65993069307116</c:v>
                </c:pt>
                <c:pt idx="19">
                  <c:v>96.21167227758566</c:v>
                </c:pt>
                <c:pt idx="20">
                  <c:v>95.12760838398476</c:v>
                </c:pt>
                <c:pt idx="21">
                  <c:v>96.73471728312876</c:v>
                </c:pt>
                <c:pt idx="22">
                  <c:v>95.47630961033926</c:v>
                </c:pt>
                <c:pt idx="23">
                  <c:v>91.3684069812961</c:v>
                </c:pt>
                <c:pt idx="24">
                  <c:v>86.70809634678231</c:v>
                </c:pt>
                <c:pt idx="25">
                  <c:v>91.06745008456896</c:v>
                </c:pt>
                <c:pt idx="26">
                  <c:v>92.39497948471372</c:v>
                </c:pt>
                <c:pt idx="27">
                  <c:v>90.81944338394258</c:v>
                </c:pt>
                <c:pt idx="28">
                  <c:v>92.66017247704868</c:v>
                </c:pt>
                <c:pt idx="29">
                  <c:v>89.61899639117988</c:v>
                </c:pt>
                <c:pt idx="30">
                  <c:v>88.7439166750396</c:v>
                </c:pt>
                <c:pt idx="31">
                  <c:v>85.85937219514348</c:v>
                </c:pt>
                <c:pt idx="32">
                  <c:v>87.09481933012488</c:v>
                </c:pt>
                <c:pt idx="33">
                  <c:v>87.25107685412354</c:v>
                </c:pt>
                <c:pt idx="34">
                  <c:v>86.49029796508836</c:v>
                </c:pt>
                <c:pt idx="35">
                  <c:v>83.98790288357306</c:v>
                </c:pt>
                <c:pt idx="36">
                  <c:v>83.53479946750365</c:v>
                </c:pt>
              </c:numCache>
            </c:numRef>
          </c:val>
          <c:smooth val="0"/>
        </c:ser>
        <c:marker val="1"/>
        <c:axId val="11624044"/>
        <c:axId val="37507533"/>
      </c:lineChart>
      <c:catAx>
        <c:axId val="11624044"/>
        <c:scaling>
          <c:orientation val="minMax"/>
        </c:scaling>
        <c:axPos val="b"/>
        <c:delete val="0"/>
        <c:numFmt formatCode="General" sourceLinked="1"/>
        <c:majorTickMark val="out"/>
        <c:minorTickMark val="none"/>
        <c:tickLblPos val="low"/>
        <c:crossAx val="37507533"/>
        <c:crossesAt val="100"/>
        <c:auto val="1"/>
        <c:lblOffset val="100"/>
        <c:tickLblSkip val="1"/>
        <c:noMultiLvlLbl val="0"/>
      </c:catAx>
      <c:valAx>
        <c:axId val="37507533"/>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11624044"/>
        <c:crosses val="autoZero"/>
        <c:crossBetween val="midCat"/>
        <c:dispUnits/>
        <c:majorUnit val="5"/>
      </c:valAx>
    </c:plotArea>
    <c:legend>
      <c:legendPos val="r"/>
      <c:layout>
        <c:manualLayout>
          <c:xMode val="edge"/>
          <c:yMode val="edge"/>
          <c:x val="0.53225"/>
          <c:y val="0.1595"/>
          <c:w val="0.333"/>
          <c:h val="0.1595"/>
        </c:manualLayout>
      </c:layout>
      <c:overlay val="0"/>
      <c:spPr>
        <a:solidFill>
          <a:schemeClr val="bg1"/>
        </a:solidFill>
        <a:ln w="25400" cap="flat" cmpd="sng">
          <a:solidFill>
            <a:schemeClr val="accent1"/>
          </a:solidFill>
          <a:prstDash val="solid"/>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2023478"/>
        <c:axId val="18211303"/>
      </c:lineChart>
      <c:catAx>
        <c:axId val="2023478"/>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18211303"/>
        <c:crossesAt val="100"/>
        <c:auto val="1"/>
        <c:lblOffset val="100"/>
        <c:noMultiLvlLbl val="0"/>
      </c:catAx>
      <c:valAx>
        <c:axId val="18211303"/>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023478"/>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7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29684000"/>
        <c:axId val="65829409"/>
      </c:lineChart>
      <c:catAx>
        <c:axId val="29684000"/>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65829409"/>
        <c:crossesAt val="100"/>
        <c:auto val="1"/>
        <c:lblOffset val="100"/>
        <c:tickLblSkip val="1"/>
        <c:noMultiLvlLbl val="0"/>
      </c:catAx>
      <c:valAx>
        <c:axId val="65829409"/>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9684000"/>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3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u="none" baseline="0">
                <a:latin typeface="Arial"/>
                <a:ea typeface="Arial"/>
                <a:cs typeface="Arial"/>
              </a:rPr>
              <a:t>Aporte de las Ciudades a la Intermediación Nacional, en marzo de 2011</a:t>
            </a:r>
          </a:p>
        </c:rich>
      </c:tx>
      <c:layout>
        <c:manualLayout>
          <c:xMode val="edge"/>
          <c:yMode val="edge"/>
          <c:x val="0.18225"/>
          <c:y val="0.01075"/>
        </c:manualLayout>
      </c:layout>
      <c:spPr>
        <a:noFill/>
        <a:ln w="25400">
          <a:noFill/>
        </a:ln>
      </c:spPr>
    </c:title>
    <c:plotArea>
      <c:layout>
        <c:manualLayout>
          <c:layoutTarget val="inner"/>
          <c:xMode val="edge"/>
          <c:yMode val="edge"/>
          <c:x val="0.187"/>
          <c:y val="0.254"/>
          <c:w val="0.61225"/>
          <c:h val="0.698"/>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dLbls>
            <c:dLbl>
              <c:idx val="0"/>
              <c:layout>
                <c:manualLayout>
                  <c:x val="0.01625"/>
                  <c:y val="0.035"/>
                </c:manualLayout>
              </c:layout>
              <c:numFmt formatCode="0.00" sourceLinked="0"/>
              <c:spPr>
                <a:noFill/>
                <a:ln w="25400">
                  <a:noFill/>
                </a:ln>
              </c:spPr>
              <c:showLegendKey val="0"/>
              <c:showVal val="1"/>
              <c:showBubbleSize val="0"/>
              <c:showCatName val="0"/>
              <c:showSerName val="0"/>
              <c:showPercent val="0"/>
            </c:dLbl>
            <c:dLbl>
              <c:idx val="1"/>
              <c:layout>
                <c:manualLayout>
                  <c:x val="0.01"/>
                  <c:y val="0.023"/>
                </c:manualLayout>
              </c:layout>
              <c:numFmt formatCode="0.00" sourceLinked="0"/>
              <c:spPr>
                <a:noFill/>
                <a:ln w="25400">
                  <a:noFill/>
                </a:ln>
              </c:spPr>
              <c:showLegendKey val="0"/>
              <c:showVal val="1"/>
              <c:showBubbleSize val="0"/>
              <c:showCatName val="0"/>
              <c:showSerName val="0"/>
              <c:showPercent val="0"/>
            </c:dLbl>
            <c:numFmt formatCode="0.00" sourceLinked="0"/>
            <c:spPr>
              <a:noFill/>
              <a:ln w="25400">
                <a:noFill/>
              </a:ln>
            </c:spPr>
            <c:showLegendKey val="0"/>
            <c:showVal val="1"/>
            <c:showBubbleSize val="0"/>
            <c:showCatName val="0"/>
            <c:showSerName val="0"/>
            <c:showPercent val="0"/>
          </c:dLbls>
          <c:cat>
            <c:strRef>
              <c:f>Datos!$A$8:$A$15</c:f>
              <c:strCache/>
            </c:strRef>
          </c:cat>
          <c:val>
            <c:numRef>
              <c:f>Datos!$B$8:$B$15</c:f>
              <c:numCache/>
            </c:numRef>
          </c:val>
        </c:ser>
        <c:axId val="674454"/>
        <c:axId val="6070087"/>
      </c:radarChart>
      <c:catAx>
        <c:axId val="674454"/>
        <c:scaling>
          <c:orientation val="minMax"/>
        </c:scaling>
        <c:axPos val="b"/>
        <c:majorGridlines/>
        <c:delete val="0"/>
        <c:numFmt formatCode="General" sourceLinked="1"/>
        <c:majorTickMark val="out"/>
        <c:minorTickMark val="none"/>
        <c:tickLblPos val="nextTo"/>
        <c:crossAx val="6070087"/>
        <c:crosses val="autoZero"/>
        <c:auto val="0"/>
        <c:lblOffset val="100"/>
        <c:noMultiLvlLbl val="0"/>
      </c:catAx>
      <c:valAx>
        <c:axId val="6070087"/>
        <c:scaling>
          <c:orientation val="minMax"/>
          <c:max val="40"/>
          <c:min val="-10"/>
        </c:scaling>
        <c:axPos val="l"/>
        <c:majorGridlines>
          <c:spPr>
            <a:ln>
              <a:solidFill/>
              <a:prstDash val="sysDash"/>
            </a:ln>
          </c:spPr>
        </c:majorGridlines>
        <c:delete val="0"/>
        <c:numFmt formatCode="0" sourceLinked="0"/>
        <c:majorTickMark val="cross"/>
        <c:minorTickMark val="none"/>
        <c:tickLblPos val="nextTo"/>
        <c:crossAx val="674454"/>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alignWithMargins="0"/>
    <c:pageMargins b="1" l="0.75000000000000289" r="0.75000000000000289" t="1" header="0" footer="0"/>
    <c:pageSetup paperSize="9" orientation="landscape"/>
  </c:printSettings>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'[6]Precios'!$A$54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'[6]Precios'!$C$54:$AM$54</c:f>
              <c:numCache>
                <c:formatCode>General</c:formatCode>
                <c:ptCount val="37"/>
                <c:pt idx="0">
                  <c:v>103.52767561800394</c:v>
                </c:pt>
                <c:pt idx="1">
                  <c:v>100.792983554436</c:v>
                </c:pt>
                <c:pt idx="2">
                  <c:v>96.39596071707392</c:v>
                </c:pt>
                <c:pt idx="3">
                  <c:v>97.3948199391514</c:v>
                </c:pt>
                <c:pt idx="4">
                  <c:v>97.14946472491384</c:v>
                </c:pt>
                <c:pt idx="5">
                  <c:v>98.06518254976567</c:v>
                </c:pt>
                <c:pt idx="6">
                  <c:v>97.41695947067804</c:v>
                </c:pt>
                <c:pt idx="7">
                  <c:v>98.50610917926193</c:v>
                </c:pt>
                <c:pt idx="8">
                  <c:v>101.97883851686784</c:v>
                </c:pt>
                <c:pt idx="9">
                  <c:v>102.28212554726898</c:v>
                </c:pt>
                <c:pt idx="10">
                  <c:v>102.19221879692502</c:v>
                </c:pt>
                <c:pt idx="11">
                  <c:v>98.56878016292792</c:v>
                </c:pt>
                <c:pt idx="12">
                  <c:v>97.97033823814309</c:v>
                </c:pt>
                <c:pt idx="13">
                  <c:v>102.396320856825</c:v>
                </c:pt>
                <c:pt idx="14">
                  <c:v>93.6056354752331</c:v>
                </c:pt>
                <c:pt idx="15">
                  <c:v>99.27494285572652</c:v>
                </c:pt>
                <c:pt idx="16">
                  <c:v>99.80465800661356</c:v>
                </c:pt>
                <c:pt idx="17">
                  <c:v>100.47786961957904</c:v>
                </c:pt>
                <c:pt idx="18">
                  <c:v>101.24719313791292</c:v>
                </c:pt>
                <c:pt idx="19">
                  <c:v>99.35730479256576</c:v>
                </c:pt>
                <c:pt idx="20">
                  <c:v>97.23665135832088</c:v>
                </c:pt>
                <c:pt idx="21">
                  <c:v>101.4311493625747</c:v>
                </c:pt>
                <c:pt idx="22">
                  <c:v>103.20369570845872</c:v>
                </c:pt>
                <c:pt idx="23">
                  <c:v>104.27753922298037</c:v>
                </c:pt>
                <c:pt idx="24">
                  <c:v>101.32544774578344</c:v>
                </c:pt>
                <c:pt idx="25">
                  <c:v>100.21964398153771</c:v>
                </c:pt>
                <c:pt idx="26">
                  <c:v>103.0360945787342</c:v>
                </c:pt>
                <c:pt idx="27">
                  <c:v>98.4807640334484</c:v>
                </c:pt>
                <c:pt idx="28">
                  <c:v>102.20397526175447</c:v>
                </c:pt>
                <c:pt idx="29">
                  <c:v>102.73775969807892</c:v>
                </c:pt>
                <c:pt idx="30">
                  <c:v>105.00614157806363</c:v>
                </c:pt>
                <c:pt idx="31">
                  <c:v>100.3350258556216</c:v>
                </c:pt>
                <c:pt idx="32">
                  <c:v>104.363964094508</c:v>
                </c:pt>
                <c:pt idx="33">
                  <c:v>102.31546815035344</c:v>
                </c:pt>
                <c:pt idx="34">
                  <c:v>96.93157626770756</c:v>
                </c:pt>
                <c:pt idx="35">
                  <c:v>96.6625165913501</c:v>
                </c:pt>
                <c:pt idx="36">
                  <c:v>94.1092270344208</c:v>
                </c:pt>
              </c:numCache>
            </c:numRef>
          </c:val>
          <c:smooth val="0"/>
        </c:ser>
        <c:ser>
          <c:idx val="1"/>
          <c:order val="1"/>
          <c:tx>
            <c:strRef>
              <c:f>'[6]Precios'!$A$55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'[6]Precios'!$C$55:$AM$55</c:f>
              <c:numCache>
                <c:formatCode>General</c:formatCode>
                <c:ptCount val="37"/>
                <c:pt idx="0">
                  <c:v>104.66060294940424</c:v>
                </c:pt>
                <c:pt idx="1">
                  <c:v>102.74139911715656</c:v>
                </c:pt>
                <c:pt idx="2">
                  <c:v>104.8115238785777</c:v>
                </c:pt>
                <c:pt idx="3">
                  <c:v>104.4706034764099</c:v>
                </c:pt>
                <c:pt idx="4">
                  <c:v>106.89017913460864</c:v>
                </c:pt>
                <c:pt idx="5">
                  <c:v>104.22853579400562</c:v>
                </c:pt>
                <c:pt idx="6">
                  <c:v>101.7518539363808</c:v>
                </c:pt>
                <c:pt idx="7">
                  <c:v>111.52778652757269</c:v>
                </c:pt>
                <c:pt idx="8">
                  <c:v>115.84505133677919</c:v>
                </c:pt>
                <c:pt idx="9">
                  <c:v>117.16148114751347</c:v>
                </c:pt>
                <c:pt idx="10">
                  <c:v>116.59980081887696</c:v>
                </c:pt>
                <c:pt idx="11">
                  <c:v>114.23974899679492</c:v>
                </c:pt>
                <c:pt idx="12">
                  <c:v>111.4715012488821</c:v>
                </c:pt>
                <c:pt idx="13">
                  <c:v>111.85841741090417</c:v>
                </c:pt>
                <c:pt idx="14">
                  <c:v>109.70282775086956</c:v>
                </c:pt>
                <c:pt idx="15">
                  <c:v>117.94250427295142</c:v>
                </c:pt>
                <c:pt idx="16">
                  <c:v>123.85247477420738</c:v>
                </c:pt>
                <c:pt idx="17">
                  <c:v>122.4287765882276</c:v>
                </c:pt>
                <c:pt idx="18">
                  <c:v>124.81824785740272</c:v>
                </c:pt>
                <c:pt idx="19">
                  <c:v>121.47135954311253</c:v>
                </c:pt>
                <c:pt idx="20">
                  <c:v>122.49897807641761</c:v>
                </c:pt>
                <c:pt idx="21">
                  <c:v>133.45332601845493</c:v>
                </c:pt>
                <c:pt idx="22">
                  <c:v>124.30360403904258</c:v>
                </c:pt>
                <c:pt idx="23">
                  <c:v>121.83045685403134</c:v>
                </c:pt>
                <c:pt idx="24">
                  <c:v>121.72278869535856</c:v>
                </c:pt>
                <c:pt idx="25">
                  <c:v>122.84943861795466</c:v>
                </c:pt>
                <c:pt idx="26">
                  <c:v>123.72835890869624</c:v>
                </c:pt>
                <c:pt idx="27">
                  <c:v>117.89575288555564</c:v>
                </c:pt>
                <c:pt idx="28">
                  <c:v>120.12869738987389</c:v>
                </c:pt>
                <c:pt idx="29">
                  <c:v>117.98875768881771</c:v>
                </c:pt>
                <c:pt idx="30">
                  <c:v>119.5098213455188</c:v>
                </c:pt>
                <c:pt idx="31">
                  <c:v>118.63324146348556</c:v>
                </c:pt>
                <c:pt idx="32">
                  <c:v>120.70284815203428</c:v>
                </c:pt>
                <c:pt idx="33">
                  <c:v>123.4383062912202</c:v>
                </c:pt>
                <c:pt idx="34">
                  <c:v>117.18286001556304</c:v>
                </c:pt>
                <c:pt idx="35">
                  <c:v>112.23790198623928</c:v>
                </c:pt>
                <c:pt idx="36">
                  <c:v>105.1342993100298</c:v>
                </c:pt>
              </c:numCache>
            </c:numRef>
          </c:val>
          <c:smooth val="0"/>
        </c:ser>
        <c:ser>
          <c:idx val="2"/>
          <c:order val="2"/>
          <c:tx>
            <c:strRef>
              <c:f>'[6]Precios'!$A$56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'[6]Precios'!$C$52:$AM$52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'[6]Precios'!$C$56:$AM$56</c:f>
              <c:numCache>
                <c:formatCode>General</c:formatCode>
                <c:ptCount val="37"/>
                <c:pt idx="0">
                  <c:v>104.09259796993554</c:v>
                </c:pt>
                <c:pt idx="1">
                  <c:v>101.76252822908494</c:v>
                </c:pt>
                <c:pt idx="2">
                  <c:v>100.51570791919058</c:v>
                </c:pt>
                <c:pt idx="3">
                  <c:v>100.87068758821576</c:v>
                </c:pt>
                <c:pt idx="4">
                  <c:v>101.9035018401104</c:v>
                </c:pt>
                <c:pt idx="5">
                  <c:v>101.0999030144636</c:v>
                </c:pt>
                <c:pt idx="6">
                  <c:v>99.56081674527763</c:v>
                </c:pt>
                <c:pt idx="7">
                  <c:v>104.81492411010224</c:v>
                </c:pt>
                <c:pt idx="8">
                  <c:v>108.69104739237574</c:v>
                </c:pt>
                <c:pt idx="9">
                  <c:v>109.46928941047328</c:v>
                </c:pt>
                <c:pt idx="10">
                  <c:v>109.1585652020058</c:v>
                </c:pt>
                <c:pt idx="11">
                  <c:v>106.11537449744569</c:v>
                </c:pt>
                <c:pt idx="12">
                  <c:v>104.50311326112045</c:v>
                </c:pt>
                <c:pt idx="13">
                  <c:v>107.02284989544803</c:v>
                </c:pt>
                <c:pt idx="14">
                  <c:v>101.33510203799166</c:v>
                </c:pt>
                <c:pt idx="15">
                  <c:v>108.20691000097236</c:v>
                </c:pt>
                <c:pt idx="16">
                  <c:v>111.18027652471685</c:v>
                </c:pt>
                <c:pt idx="17">
                  <c:v>110.91159836426714</c:v>
                </c:pt>
                <c:pt idx="18">
                  <c:v>112.41662353920054</c:v>
                </c:pt>
                <c:pt idx="19">
                  <c:v>109.85930499367076</c:v>
                </c:pt>
                <c:pt idx="20">
                  <c:v>109.13931657733252</c:v>
                </c:pt>
                <c:pt idx="21">
                  <c:v>116.34571003827463</c:v>
                </c:pt>
                <c:pt idx="22">
                  <c:v>113.2633715139634</c:v>
                </c:pt>
                <c:pt idx="23">
                  <c:v>112.71282199976127</c:v>
                </c:pt>
                <c:pt idx="24">
                  <c:v>111.05681458344912</c:v>
                </c:pt>
                <c:pt idx="25">
                  <c:v>110.95912311127547</c:v>
                </c:pt>
                <c:pt idx="26">
                  <c:v>112.90919754647092</c:v>
                </c:pt>
                <c:pt idx="27">
                  <c:v>107.75186225986144</c:v>
                </c:pt>
                <c:pt idx="28">
                  <c:v>110.80446929732328</c:v>
                </c:pt>
                <c:pt idx="29">
                  <c:v>110.099503334523</c:v>
                </c:pt>
                <c:pt idx="30">
                  <c:v>112.0235029811898</c:v>
                </c:pt>
                <c:pt idx="31">
                  <c:v>109.10118858002888</c:v>
                </c:pt>
                <c:pt idx="32">
                  <c:v>112.23648119325443</c:v>
                </c:pt>
                <c:pt idx="33">
                  <c:v>112.3817071229696</c:v>
                </c:pt>
                <c:pt idx="34">
                  <c:v>106.57729276382771</c:v>
                </c:pt>
                <c:pt idx="35">
                  <c:v>104.1594837877146</c:v>
                </c:pt>
                <c:pt idx="36">
                  <c:v>99.46912909477165</c:v>
                </c:pt>
              </c:numCache>
            </c:numRef>
          </c:val>
          <c:smooth val="0"/>
        </c:ser>
        <c:marker val="1"/>
        <c:axId val="55593770"/>
        <c:axId val="30581883"/>
      </c:lineChart>
      <c:catAx>
        <c:axId val="55593770"/>
        <c:scaling>
          <c:orientation val="minMax"/>
        </c:scaling>
        <c:axPos val="b"/>
        <c:delete val="0"/>
        <c:numFmt formatCode="General" sourceLinked="1"/>
        <c:majorTickMark val="out"/>
        <c:minorTickMark val="none"/>
        <c:tickLblPos val="low"/>
        <c:crossAx val="30581883"/>
        <c:crossesAt val="100"/>
        <c:auto val="1"/>
        <c:lblOffset val="100"/>
        <c:tickLblSkip val="1"/>
        <c:noMultiLvlLbl val="0"/>
      </c:catAx>
      <c:valAx>
        <c:axId val="30581883"/>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55593770"/>
        <c:crosses val="autoZero"/>
        <c:crossBetween val="midCat"/>
        <c:dispUnits/>
        <c:majorUnit val="5"/>
      </c:valAx>
    </c:plotArea>
    <c:legend>
      <c:legendPos val="r"/>
      <c:layout>
        <c:manualLayout>
          <c:xMode val="edge"/>
          <c:yMode val="edge"/>
          <c:x val="0.627"/>
          <c:y val="0.0492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6801492"/>
        <c:axId val="61213429"/>
      </c:lineChart>
      <c:catAx>
        <c:axId val="6801492"/>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61213429"/>
        <c:crossesAt val="100"/>
        <c:auto val="1"/>
        <c:lblOffset val="100"/>
        <c:noMultiLvlLbl val="0"/>
      </c:catAx>
      <c:valAx>
        <c:axId val="61213429"/>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801492"/>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375"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4049950"/>
        <c:axId val="59340687"/>
      </c:lineChart>
      <c:catAx>
        <c:axId val="14049950"/>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9340687"/>
        <c:crossesAt val="100"/>
        <c:auto val="1"/>
        <c:lblOffset val="100"/>
        <c:tickLblSkip val="1"/>
        <c:noMultiLvlLbl val="0"/>
      </c:catAx>
      <c:valAx>
        <c:axId val="59340687"/>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4049950"/>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3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'[7]Precios'!$A$54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'[7]Precios'!$C$54:$AM$54</c:f>
              <c:numCache>
                <c:formatCode>General</c:formatCode>
                <c:ptCount val="37"/>
                <c:pt idx="0">
                  <c:v>93.9442889021458</c:v>
                </c:pt>
                <c:pt idx="1">
                  <c:v>92.10673417535996</c:v>
                </c:pt>
                <c:pt idx="2">
                  <c:v>90.43841277689664</c:v>
                </c:pt>
                <c:pt idx="3">
                  <c:v>88.11641470482408</c:v>
                </c:pt>
                <c:pt idx="4">
                  <c:v>88.54971501589527</c:v>
                </c:pt>
                <c:pt idx="5">
                  <c:v>88.14107173567247</c:v>
                </c:pt>
                <c:pt idx="6">
                  <c:v>85.85355480994033</c:v>
                </c:pt>
                <c:pt idx="7">
                  <c:v>88.26701077473167</c:v>
                </c:pt>
                <c:pt idx="8">
                  <c:v>92.20935542622384</c:v>
                </c:pt>
                <c:pt idx="9">
                  <c:v>96.39550091887013</c:v>
                </c:pt>
                <c:pt idx="10">
                  <c:v>95.36184338390194</c:v>
                </c:pt>
                <c:pt idx="11">
                  <c:v>91.1483458757591</c:v>
                </c:pt>
                <c:pt idx="12">
                  <c:v>91.08270051301886</c:v>
                </c:pt>
                <c:pt idx="13">
                  <c:v>93.2747941589783</c:v>
                </c:pt>
                <c:pt idx="14">
                  <c:v>91.45748711572595</c:v>
                </c:pt>
                <c:pt idx="15">
                  <c:v>92.27250693511112</c:v>
                </c:pt>
                <c:pt idx="16">
                  <c:v>90.54540975085963</c:v>
                </c:pt>
                <c:pt idx="17">
                  <c:v>93.55774360902788</c:v>
                </c:pt>
                <c:pt idx="18">
                  <c:v>92.31957092891572</c:v>
                </c:pt>
                <c:pt idx="19">
                  <c:v>92.5824099861066</c:v>
                </c:pt>
                <c:pt idx="20">
                  <c:v>94.34064655462073</c:v>
                </c:pt>
                <c:pt idx="21">
                  <c:v>94.5729820006419</c:v>
                </c:pt>
                <c:pt idx="22">
                  <c:v>97.8274443273102</c:v>
                </c:pt>
                <c:pt idx="23">
                  <c:v>97.2562590925892</c:v>
                </c:pt>
                <c:pt idx="24">
                  <c:v>92.61853161038604</c:v>
                </c:pt>
                <c:pt idx="25">
                  <c:v>95.10503184824874</c:v>
                </c:pt>
                <c:pt idx="26">
                  <c:v>95.2476529634052</c:v>
                </c:pt>
                <c:pt idx="27">
                  <c:v>90.23311231582193</c:v>
                </c:pt>
                <c:pt idx="28">
                  <c:v>92.66815512428154</c:v>
                </c:pt>
                <c:pt idx="29">
                  <c:v>92.39017224118795</c:v>
                </c:pt>
                <c:pt idx="30">
                  <c:v>91.83515495875078</c:v>
                </c:pt>
                <c:pt idx="31">
                  <c:v>92.7386645354662</c:v>
                </c:pt>
                <c:pt idx="32">
                  <c:v>94.79230767267708</c:v>
                </c:pt>
                <c:pt idx="33">
                  <c:v>93.46203599893055</c:v>
                </c:pt>
                <c:pt idx="34">
                  <c:v>91.02515034893678</c:v>
                </c:pt>
                <c:pt idx="35">
                  <c:v>89.00249317468501</c:v>
                </c:pt>
                <c:pt idx="36">
                  <c:v>87.41740560865468</c:v>
                </c:pt>
              </c:numCache>
            </c:numRef>
          </c:val>
          <c:smooth val="0"/>
        </c:ser>
        <c:ser>
          <c:idx val="1"/>
          <c:order val="1"/>
          <c:tx>
            <c:strRef>
              <c:f>'[7]Precios'!$A$55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'[7]Precios'!$C$55:$AM$55</c:f>
              <c:numCache>
                <c:formatCode>General</c:formatCode>
                <c:ptCount val="37"/>
                <c:pt idx="0">
                  <c:v>83.440987677277</c:v>
                </c:pt>
                <c:pt idx="1">
                  <c:v>83.10156311916192</c:v>
                </c:pt>
                <c:pt idx="2">
                  <c:v>82.07910800601974</c:v>
                </c:pt>
                <c:pt idx="3">
                  <c:v>81.66217969128542</c:v>
                </c:pt>
                <c:pt idx="4">
                  <c:v>81.1990661667103</c:v>
                </c:pt>
                <c:pt idx="5">
                  <c:v>78.5412743679453</c:v>
                </c:pt>
                <c:pt idx="6">
                  <c:v>76.75697338057395</c:v>
                </c:pt>
                <c:pt idx="7">
                  <c:v>85.32002107653695</c:v>
                </c:pt>
                <c:pt idx="8">
                  <c:v>92.21475996563872</c:v>
                </c:pt>
                <c:pt idx="9">
                  <c:v>94.64917555504314</c:v>
                </c:pt>
                <c:pt idx="10">
                  <c:v>91.57437082333524</c:v>
                </c:pt>
                <c:pt idx="11">
                  <c:v>85.52258618294678</c:v>
                </c:pt>
                <c:pt idx="12">
                  <c:v>85.13238234370861</c:v>
                </c:pt>
                <c:pt idx="13">
                  <c:v>86.9974889733082</c:v>
                </c:pt>
                <c:pt idx="14">
                  <c:v>87.47399837104847</c:v>
                </c:pt>
                <c:pt idx="15">
                  <c:v>92.93578668175448</c:v>
                </c:pt>
                <c:pt idx="16">
                  <c:v>91.67483455488784</c:v>
                </c:pt>
                <c:pt idx="17">
                  <c:v>95.71373896038382</c:v>
                </c:pt>
                <c:pt idx="18">
                  <c:v>93.94751330544813</c:v>
                </c:pt>
                <c:pt idx="19">
                  <c:v>93.75498127707569</c:v>
                </c:pt>
                <c:pt idx="20">
                  <c:v>96.2220970753621</c:v>
                </c:pt>
                <c:pt idx="21">
                  <c:v>101.2747192439476</c:v>
                </c:pt>
                <c:pt idx="22">
                  <c:v>98.312893231839</c:v>
                </c:pt>
                <c:pt idx="23">
                  <c:v>95.00055587048624</c:v>
                </c:pt>
                <c:pt idx="24">
                  <c:v>91.48249471749475</c:v>
                </c:pt>
                <c:pt idx="25">
                  <c:v>91.14220952826275</c:v>
                </c:pt>
                <c:pt idx="26">
                  <c:v>94.25690872787266</c:v>
                </c:pt>
                <c:pt idx="27">
                  <c:v>88.66851326970861</c:v>
                </c:pt>
                <c:pt idx="28">
                  <c:v>89.68329310068059</c:v>
                </c:pt>
                <c:pt idx="29">
                  <c:v>89.02905082352628</c:v>
                </c:pt>
                <c:pt idx="30">
                  <c:v>88.56427866966027</c:v>
                </c:pt>
                <c:pt idx="31">
                  <c:v>90.44918352651624</c:v>
                </c:pt>
                <c:pt idx="32">
                  <c:v>92.63656658622062</c:v>
                </c:pt>
                <c:pt idx="33">
                  <c:v>93.59512192969092</c:v>
                </c:pt>
                <c:pt idx="34">
                  <c:v>90.98193661789658</c:v>
                </c:pt>
                <c:pt idx="35">
                  <c:v>84.21705247339455</c:v>
                </c:pt>
                <c:pt idx="36">
                  <c:v>81.1361446940743</c:v>
                </c:pt>
              </c:numCache>
            </c:numRef>
          </c:val>
          <c:smooth val="0"/>
        </c:ser>
        <c:ser>
          <c:idx val="2"/>
          <c:order val="2"/>
          <c:tx>
            <c:strRef>
              <c:f>'[7]Precios'!$A$56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'[7]Precios'!$C$52:$AM$52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'[7]Precios'!$C$56:$AM$56</c:f>
              <c:numCache>
                <c:formatCode>General</c:formatCode>
                <c:ptCount val="37"/>
                <c:pt idx="0">
                  <c:v>88.53702193226569</c:v>
                </c:pt>
                <c:pt idx="1">
                  <c:v>87.48836256196331</c:v>
                </c:pt>
                <c:pt idx="2">
                  <c:v>86.15743873983195</c:v>
                </c:pt>
                <c:pt idx="3">
                  <c:v>84.82793461694779</c:v>
                </c:pt>
                <c:pt idx="4">
                  <c:v>84.79477677675095</c:v>
                </c:pt>
                <c:pt idx="5">
                  <c:v>83.20283708069215</c:v>
                </c:pt>
                <c:pt idx="6">
                  <c:v>81.17794664300297</c:v>
                </c:pt>
                <c:pt idx="7">
                  <c:v>86.78100725195011</c:v>
                </c:pt>
                <c:pt idx="8">
                  <c:v>92.21205765633636</c:v>
                </c:pt>
                <c:pt idx="9">
                  <c:v>95.51834739559966</c:v>
                </c:pt>
                <c:pt idx="10">
                  <c:v>93.4489208521653</c:v>
                </c:pt>
                <c:pt idx="11">
                  <c:v>88.2906691875911</c:v>
                </c:pt>
                <c:pt idx="12">
                  <c:v>88.05729546705274</c:v>
                </c:pt>
                <c:pt idx="13">
                  <c:v>90.08147909716686</c:v>
                </c:pt>
                <c:pt idx="14">
                  <c:v>89.4435692433011</c:v>
                </c:pt>
                <c:pt idx="15">
                  <c:v>92.60355296160184</c:v>
                </c:pt>
                <c:pt idx="16">
                  <c:v>91.10837205556132</c:v>
                </c:pt>
                <c:pt idx="17">
                  <c:v>94.62960133867738</c:v>
                </c:pt>
                <c:pt idx="18">
                  <c:v>93.12998506494873</c:v>
                </c:pt>
                <c:pt idx="19">
                  <c:v>93.16685094406688</c:v>
                </c:pt>
                <c:pt idx="20">
                  <c:v>95.2767277509631</c:v>
                </c:pt>
                <c:pt idx="21">
                  <c:v>97.86650193083392</c:v>
                </c:pt>
                <c:pt idx="22">
                  <c:v>98.06986840663409</c:v>
                </c:pt>
                <c:pt idx="23">
                  <c:v>96.12179084723716</c:v>
                </c:pt>
                <c:pt idx="24">
                  <c:v>92.04876060430831</c:v>
                </c:pt>
                <c:pt idx="25">
                  <c:v>93.10253884779507</c:v>
                </c:pt>
                <c:pt idx="26">
                  <c:v>94.75098591527042</c:v>
                </c:pt>
                <c:pt idx="27">
                  <c:v>89.44739189457992</c:v>
                </c:pt>
                <c:pt idx="28">
                  <c:v>91.16350869240541</c:v>
                </c:pt>
                <c:pt idx="29">
                  <c:v>90.69404247278356</c:v>
                </c:pt>
                <c:pt idx="30">
                  <c:v>90.18488928550192</c:v>
                </c:pt>
                <c:pt idx="31">
                  <c:v>91.5867702704512</c:v>
                </c:pt>
                <c:pt idx="32">
                  <c:v>93.70823828021456</c:v>
                </c:pt>
                <c:pt idx="33">
                  <c:v>93.52855529257933</c:v>
                </c:pt>
                <c:pt idx="34">
                  <c:v>91.00354091837016</c:v>
                </c:pt>
                <c:pt idx="35">
                  <c:v>86.57671533360103</c:v>
                </c:pt>
                <c:pt idx="36">
                  <c:v>84.21823597205292</c:v>
                </c:pt>
              </c:numCache>
            </c:numRef>
          </c:val>
          <c:smooth val="0"/>
        </c:ser>
        <c:marker val="1"/>
        <c:axId val="64304136"/>
        <c:axId val="41866313"/>
      </c:lineChart>
      <c:catAx>
        <c:axId val="64304136"/>
        <c:scaling>
          <c:orientation val="minMax"/>
        </c:scaling>
        <c:axPos val="b"/>
        <c:delete val="0"/>
        <c:numFmt formatCode="General" sourceLinked="1"/>
        <c:majorTickMark val="out"/>
        <c:minorTickMark val="none"/>
        <c:tickLblPos val="low"/>
        <c:crossAx val="41866313"/>
        <c:crossesAt val="100"/>
        <c:auto val="1"/>
        <c:lblOffset val="100"/>
        <c:tickLblSkip val="1"/>
        <c:noMultiLvlLbl val="0"/>
      </c:catAx>
      <c:valAx>
        <c:axId val="41866313"/>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64304136"/>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'[1]Precios'!$B$10</c:f>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'[1]Precios'!$C$9:$N$9</c:f>
              <c:numCache>
                <c:formatCode>General</c:formatCode>
                <c:ptCount val="12"/>
              </c:numCache>
            </c:numRef>
          </c:cat>
          <c:val>
            <c:numRef>
              <c:f>'[1]Precios'!$C$10:$N$10</c:f>
              <c:numCache>
                <c:formatCode>General</c:formatCode>
                <c:ptCount val="12"/>
              </c:numCache>
            </c:numRef>
          </c:val>
          <c:smooth val="0"/>
        </c:ser>
        <c:ser>
          <c:idx val="1"/>
          <c:order val="1"/>
          <c:tx>
            <c:strRef>
              <c:f>'[1]Precios'!$B$11</c:f>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'[1]Precios'!$C$9:$N$9</c:f>
              <c:numCache>
                <c:formatCode>General</c:formatCode>
                <c:ptCount val="12"/>
              </c:numCache>
            </c:numRef>
          </c:cat>
          <c:val>
            <c:numRef>
              <c:f>'[1]Precios'!$C$11:$N$11</c:f>
              <c:numCache>
                <c:formatCode>General</c:formatCode>
                <c:ptCount val="12"/>
              </c:numCache>
            </c:numRef>
          </c:val>
          <c:smooth val="0"/>
        </c:ser>
        <c:marker val="1"/>
        <c:axId val="41252498"/>
        <c:axId val="35728163"/>
      </c:lineChart>
      <c:catAx>
        <c:axId val="41252498"/>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35728163"/>
        <c:crossesAt val="100"/>
        <c:auto val="1"/>
        <c:lblOffset val="100"/>
        <c:noMultiLvlLbl val="0"/>
      </c:catAx>
      <c:valAx>
        <c:axId val="35728163"/>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1252498"/>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9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53118012"/>
        <c:axId val="8300061"/>
      </c:lineChart>
      <c:catAx>
        <c:axId val="53118012"/>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8300061"/>
        <c:crossesAt val="100"/>
        <c:auto val="1"/>
        <c:lblOffset val="100"/>
        <c:tickLblSkip val="1"/>
        <c:noMultiLvlLbl val="0"/>
      </c:catAx>
      <c:valAx>
        <c:axId val="8300061"/>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3118012"/>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9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'[8]Precios'!$A$54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'[8]Precios'!$C$54:$AM$54</c:f>
              <c:numCache>
                <c:formatCode>General</c:formatCode>
                <c:ptCount val="37"/>
                <c:pt idx="0">
                  <c:v>97.0589759690795</c:v>
                </c:pt>
                <c:pt idx="1">
                  <c:v>95.02298317036808</c:v>
                </c:pt>
                <c:pt idx="2">
                  <c:v>93.67529286169426</c:v>
                </c:pt>
                <c:pt idx="3">
                  <c:v>91.67268677979868</c:v>
                </c:pt>
                <c:pt idx="4">
                  <c:v>93.64652299726185</c:v>
                </c:pt>
                <c:pt idx="5">
                  <c:v>93.08728109079638</c:v>
                </c:pt>
                <c:pt idx="6">
                  <c:v>89.0723892633055</c:v>
                </c:pt>
                <c:pt idx="7">
                  <c:v>91.8490045087222</c:v>
                </c:pt>
                <c:pt idx="8">
                  <c:v>99.9331236664821</c:v>
                </c:pt>
                <c:pt idx="9">
                  <c:v>101.48171036390887</c:v>
                </c:pt>
                <c:pt idx="10">
                  <c:v>103.66164423598003</c:v>
                </c:pt>
                <c:pt idx="11">
                  <c:v>97.42241565131792</c:v>
                </c:pt>
                <c:pt idx="12">
                  <c:v>92.61897169712452</c:v>
                </c:pt>
                <c:pt idx="13">
                  <c:v>95.33113480517441</c:v>
                </c:pt>
                <c:pt idx="14">
                  <c:v>96.60603705209112</c:v>
                </c:pt>
                <c:pt idx="15">
                  <c:v>98.506373507184</c:v>
                </c:pt>
                <c:pt idx="16">
                  <c:v>96.81686838199457</c:v>
                </c:pt>
                <c:pt idx="17">
                  <c:v>102.0185317530713</c:v>
                </c:pt>
                <c:pt idx="18">
                  <c:v>99.67881015315712</c:v>
                </c:pt>
                <c:pt idx="19">
                  <c:v>97.30406470021308</c:v>
                </c:pt>
                <c:pt idx="20">
                  <c:v>101.14767642970216</c:v>
                </c:pt>
                <c:pt idx="21">
                  <c:v>100.14864686442777</c:v>
                </c:pt>
                <c:pt idx="22">
                  <c:v>104.81864386696024</c:v>
                </c:pt>
                <c:pt idx="23">
                  <c:v>97.83055614860064</c:v>
                </c:pt>
                <c:pt idx="24">
                  <c:v>95.14514461728912</c:v>
                </c:pt>
                <c:pt idx="25">
                  <c:v>96.13094809748495</c:v>
                </c:pt>
                <c:pt idx="26">
                  <c:v>97.49700318027236</c:v>
                </c:pt>
                <c:pt idx="27">
                  <c:v>93.66784162411837</c:v>
                </c:pt>
                <c:pt idx="28">
                  <c:v>98.03570320255317</c:v>
                </c:pt>
                <c:pt idx="29">
                  <c:v>97.2583223948458</c:v>
                </c:pt>
                <c:pt idx="30">
                  <c:v>98.11137297426048</c:v>
                </c:pt>
                <c:pt idx="31">
                  <c:v>100.45788780934544</c:v>
                </c:pt>
                <c:pt idx="32">
                  <c:v>99.50733698377746</c:v>
                </c:pt>
                <c:pt idx="33">
                  <c:v>99.20434477811612</c:v>
                </c:pt>
                <c:pt idx="34">
                  <c:v>94.9944758312271</c:v>
                </c:pt>
                <c:pt idx="35">
                  <c:v>92.3663743636944</c:v>
                </c:pt>
                <c:pt idx="36">
                  <c:v>92.40509259312655</c:v>
                </c:pt>
              </c:numCache>
            </c:numRef>
          </c:val>
          <c:smooth val="0"/>
        </c:ser>
        <c:ser>
          <c:idx val="1"/>
          <c:order val="1"/>
          <c:tx>
            <c:strRef>
              <c:f>'[8]Precios'!$A$55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'[8]Precios'!$C$55:$AM$55</c:f>
              <c:numCache>
                <c:formatCode>General</c:formatCode>
                <c:ptCount val="37"/>
                <c:pt idx="0">
                  <c:v>92.46033294803777</c:v>
                </c:pt>
                <c:pt idx="1">
                  <c:v>89.63027308367981</c:v>
                </c:pt>
                <c:pt idx="2">
                  <c:v>88.0886010340619</c:v>
                </c:pt>
                <c:pt idx="3">
                  <c:v>88.38918185956317</c:v>
                </c:pt>
                <c:pt idx="4">
                  <c:v>90.3512815089856</c:v>
                </c:pt>
                <c:pt idx="5">
                  <c:v>88.00608126021778</c:v>
                </c:pt>
                <c:pt idx="6">
                  <c:v>84.1916857905699</c:v>
                </c:pt>
                <c:pt idx="7">
                  <c:v>93.4298565450512</c:v>
                </c:pt>
                <c:pt idx="8">
                  <c:v>106.98805536501224</c:v>
                </c:pt>
                <c:pt idx="9">
                  <c:v>105.37436955762573</c:v>
                </c:pt>
                <c:pt idx="10">
                  <c:v>102.99807567414024</c:v>
                </c:pt>
                <c:pt idx="11">
                  <c:v>93.75724456796948</c:v>
                </c:pt>
                <c:pt idx="12">
                  <c:v>88.28382572518348</c:v>
                </c:pt>
                <c:pt idx="13">
                  <c:v>92.70249750785678</c:v>
                </c:pt>
                <c:pt idx="14">
                  <c:v>94.94536615686174</c:v>
                </c:pt>
                <c:pt idx="15">
                  <c:v>103.6887749861629</c:v>
                </c:pt>
                <c:pt idx="16">
                  <c:v>102.5513915761324</c:v>
                </c:pt>
                <c:pt idx="17">
                  <c:v>110.43456506300247</c:v>
                </c:pt>
                <c:pt idx="18">
                  <c:v>105.73639530391758</c:v>
                </c:pt>
                <c:pt idx="19">
                  <c:v>102.76857706718545</c:v>
                </c:pt>
                <c:pt idx="20">
                  <c:v>106.88456081232316</c:v>
                </c:pt>
                <c:pt idx="21">
                  <c:v>112.73939195967144</c:v>
                </c:pt>
                <c:pt idx="22">
                  <c:v>109.60354905735012</c:v>
                </c:pt>
                <c:pt idx="23">
                  <c:v>101.58466356202138</c:v>
                </c:pt>
                <c:pt idx="24">
                  <c:v>96.89902480569113</c:v>
                </c:pt>
                <c:pt idx="25">
                  <c:v>94.9901132303424</c:v>
                </c:pt>
                <c:pt idx="26">
                  <c:v>102.20307574180919</c:v>
                </c:pt>
                <c:pt idx="27">
                  <c:v>97.4050704008393</c:v>
                </c:pt>
                <c:pt idx="28">
                  <c:v>99.87972016127432</c:v>
                </c:pt>
                <c:pt idx="29">
                  <c:v>99.8529517216888</c:v>
                </c:pt>
                <c:pt idx="30">
                  <c:v>99.54744596597368</c:v>
                </c:pt>
                <c:pt idx="31">
                  <c:v>102.75588636277308</c:v>
                </c:pt>
                <c:pt idx="32">
                  <c:v>100.28139908584296</c:v>
                </c:pt>
                <c:pt idx="33">
                  <c:v>102.54215949173228</c:v>
                </c:pt>
                <c:pt idx="34">
                  <c:v>98.38407838094572</c:v>
                </c:pt>
                <c:pt idx="35">
                  <c:v>90.13992967176569</c:v>
                </c:pt>
                <c:pt idx="36">
                  <c:v>90.2299475113884</c:v>
                </c:pt>
              </c:numCache>
            </c:numRef>
          </c:val>
          <c:smooth val="0"/>
        </c:ser>
        <c:ser>
          <c:idx val="2"/>
          <c:order val="2"/>
          <c:tx>
            <c:strRef>
              <c:f>'[8]Precios'!$A$56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'[8]Precios'!$C$52:$AM$52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'[8]Precios'!$C$56:$AM$56</c:f>
              <c:numCache>
                <c:formatCode>General</c:formatCode>
                <c:ptCount val="37"/>
                <c:pt idx="0">
                  <c:v>94.73175409384484</c:v>
                </c:pt>
                <c:pt idx="1">
                  <c:v>92.28724684801254</c:v>
                </c:pt>
                <c:pt idx="2">
                  <c:v>90.83900868923378</c:v>
                </c:pt>
                <c:pt idx="3">
                  <c:v>90.01596404713109</c:v>
                </c:pt>
                <c:pt idx="4">
                  <c:v>91.98414733889368</c:v>
                </c:pt>
                <c:pt idx="5">
                  <c:v>90.51103150428328</c:v>
                </c:pt>
                <c:pt idx="6">
                  <c:v>86.59765937640317</c:v>
                </c:pt>
                <c:pt idx="7">
                  <c:v>92.63605839550642</c:v>
                </c:pt>
                <c:pt idx="8">
                  <c:v>103.40043794698454</c:v>
                </c:pt>
                <c:pt idx="9">
                  <c:v>103.40972512886042</c:v>
                </c:pt>
                <c:pt idx="10">
                  <c:v>103.32932728670636</c:v>
                </c:pt>
                <c:pt idx="11">
                  <c:v>95.57226193108013</c:v>
                </c:pt>
                <c:pt idx="12">
                  <c:v>90.42542317376592</c:v>
                </c:pt>
                <c:pt idx="13">
                  <c:v>94.00762887498992</c:v>
                </c:pt>
                <c:pt idx="14">
                  <c:v>95.77210220556998</c:v>
                </c:pt>
                <c:pt idx="15">
                  <c:v>101.06436165775412</c:v>
                </c:pt>
                <c:pt idx="16">
                  <c:v>99.64288524835476</c:v>
                </c:pt>
                <c:pt idx="17">
                  <c:v>106.14316832710684</c:v>
                </c:pt>
                <c:pt idx="18">
                  <c:v>102.66293427414968</c:v>
                </c:pt>
                <c:pt idx="19">
                  <c:v>99.99900135548478</c:v>
                </c:pt>
                <c:pt idx="20">
                  <c:v>103.97655972562126</c:v>
                </c:pt>
                <c:pt idx="21">
                  <c:v>106.25769408884914</c:v>
                </c:pt>
                <c:pt idx="22">
                  <c:v>107.18439893565332</c:v>
                </c:pt>
                <c:pt idx="23">
                  <c:v>99.68993997611312</c:v>
                </c:pt>
                <c:pt idx="24">
                  <c:v>96.01808021623722</c:v>
                </c:pt>
                <c:pt idx="25">
                  <c:v>95.55882818829592</c:v>
                </c:pt>
                <c:pt idx="26">
                  <c:v>99.82231013472284</c:v>
                </c:pt>
                <c:pt idx="27">
                  <c:v>95.51817998523586</c:v>
                </c:pt>
                <c:pt idx="28">
                  <c:v>98.95341632144266</c:v>
                </c:pt>
                <c:pt idx="29">
                  <c:v>98.54709823543756</c:v>
                </c:pt>
                <c:pt idx="30">
                  <c:v>98.82680101977743</c:v>
                </c:pt>
                <c:pt idx="31">
                  <c:v>101.60039027474896</c:v>
                </c:pt>
                <c:pt idx="32">
                  <c:v>99.893618274841</c:v>
                </c:pt>
                <c:pt idx="33">
                  <c:v>100.85944548980218</c:v>
                </c:pt>
                <c:pt idx="34">
                  <c:v>96.67442244945816</c:v>
                </c:pt>
                <c:pt idx="35">
                  <c:v>91.24636151200436</c:v>
                </c:pt>
                <c:pt idx="36">
                  <c:v>91.31104344197801</c:v>
                </c:pt>
              </c:numCache>
            </c:numRef>
          </c:val>
          <c:smooth val="0"/>
        </c:ser>
        <c:marker val="1"/>
        <c:axId val="7591686"/>
        <c:axId val="1216311"/>
      </c:lineChart>
      <c:catAx>
        <c:axId val="7591686"/>
        <c:scaling>
          <c:orientation val="minMax"/>
        </c:scaling>
        <c:axPos val="b"/>
        <c:delete val="0"/>
        <c:numFmt formatCode="General" sourceLinked="1"/>
        <c:majorTickMark val="out"/>
        <c:minorTickMark val="none"/>
        <c:tickLblPos val="low"/>
        <c:crossAx val="1216311"/>
        <c:crossesAt val="100"/>
        <c:auto val="1"/>
        <c:lblOffset val="100"/>
        <c:tickLblSkip val="1"/>
        <c:noMultiLvlLbl val="0"/>
      </c:catAx>
      <c:valAx>
        <c:axId val="1216311"/>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7591686"/>
        <c:crosses val="autoZero"/>
        <c:crossBetween val="midCat"/>
        <c:dispUnits/>
        <c:majorUnit val="5"/>
      </c:valAx>
    </c:plotArea>
    <c:legend>
      <c:legendPos val="r"/>
      <c:layout>
        <c:manualLayout>
          <c:xMode val="edge"/>
          <c:yMode val="edge"/>
          <c:x val="0.53225"/>
          <c:y val="0.0935"/>
          <c:w val="0.333"/>
          <c:h val="0.169"/>
        </c:manualLayout>
      </c:layout>
      <c:overlay val="0"/>
      <c:spPr>
        <a:solidFill>
          <a:schemeClr val="bg1"/>
        </a:solidFill>
        <a:ln w="25400" cap="flat" cmpd="sng">
          <a:solidFill>
            <a:schemeClr val="accent1"/>
          </a:solidFill>
          <a:prstDash val="solid"/>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10946800"/>
        <c:axId val="31412337"/>
      </c:lineChart>
      <c:catAx>
        <c:axId val="10946800"/>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31412337"/>
        <c:crossesAt val="100"/>
        <c:auto val="1"/>
        <c:lblOffset val="100"/>
        <c:noMultiLvlLbl val="0"/>
      </c:catAx>
      <c:valAx>
        <c:axId val="31412337"/>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0946800"/>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9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14275578"/>
        <c:axId val="61371339"/>
      </c:lineChart>
      <c:catAx>
        <c:axId val="14275578"/>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61371339"/>
        <c:crossesAt val="100"/>
        <c:auto val="1"/>
        <c:lblOffset val="100"/>
        <c:tickLblSkip val="1"/>
        <c:noMultiLvlLbl val="0"/>
      </c:catAx>
      <c:valAx>
        <c:axId val="61371339"/>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14275578"/>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9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'[9]Precios'!$A$54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'[9]Precios'!$C$54:$AM$54</c:f>
              <c:numCache>
                <c:formatCode>General</c:formatCode>
                <c:ptCount val="37"/>
                <c:pt idx="0">
                  <c:v>86.07928614064922</c:v>
                </c:pt>
                <c:pt idx="1">
                  <c:v>83.42471276773847</c:v>
                </c:pt>
                <c:pt idx="2">
                  <c:v>81.6184728830607</c:v>
                </c:pt>
                <c:pt idx="3">
                  <c:v>78.38952481031393</c:v>
                </c:pt>
                <c:pt idx="4">
                  <c:v>80.24436432294215</c:v>
                </c:pt>
                <c:pt idx="5">
                  <c:v>78.59357351130467</c:v>
                </c:pt>
                <c:pt idx="6">
                  <c:v>76.8378231878794</c:v>
                </c:pt>
                <c:pt idx="7">
                  <c:v>80.66430285467003</c:v>
                </c:pt>
                <c:pt idx="8">
                  <c:v>81.60803049456077</c:v>
                </c:pt>
                <c:pt idx="9">
                  <c:v>80.68046694380241</c:v>
                </c:pt>
                <c:pt idx="10">
                  <c:v>80.49244265405974</c:v>
                </c:pt>
                <c:pt idx="11">
                  <c:v>80.32672895006434</c:v>
                </c:pt>
                <c:pt idx="12">
                  <c:v>80.2336366990077</c:v>
                </c:pt>
                <c:pt idx="13">
                  <c:v>85.45382882778046</c:v>
                </c:pt>
                <c:pt idx="14">
                  <c:v>82.52234735609771</c:v>
                </c:pt>
                <c:pt idx="15">
                  <c:v>84.42736910514009</c:v>
                </c:pt>
                <c:pt idx="16">
                  <c:v>85.1717905528913</c:v>
                </c:pt>
                <c:pt idx="17">
                  <c:v>87.52164340578064</c:v>
                </c:pt>
                <c:pt idx="18">
                  <c:v>84.97186250673685</c:v>
                </c:pt>
                <c:pt idx="19">
                  <c:v>83.43191245095414</c:v>
                </c:pt>
                <c:pt idx="20">
                  <c:v>84.06515892679468</c:v>
                </c:pt>
                <c:pt idx="21">
                  <c:v>85.29995567973305</c:v>
                </c:pt>
                <c:pt idx="22">
                  <c:v>85.76743538335981</c:v>
                </c:pt>
                <c:pt idx="23">
                  <c:v>84.36157202414277</c:v>
                </c:pt>
                <c:pt idx="24">
                  <c:v>82.21476473283445</c:v>
                </c:pt>
                <c:pt idx="25">
                  <c:v>86.27926953438771</c:v>
                </c:pt>
                <c:pt idx="26">
                  <c:v>88.00066763665669</c:v>
                </c:pt>
                <c:pt idx="27">
                  <c:v>83.56001590109582</c:v>
                </c:pt>
                <c:pt idx="28">
                  <c:v>83.6903368645136</c:v>
                </c:pt>
                <c:pt idx="29">
                  <c:v>82.68083342518759</c:v>
                </c:pt>
                <c:pt idx="30">
                  <c:v>81.1692702443335</c:v>
                </c:pt>
                <c:pt idx="31">
                  <c:v>81.3045046172062</c:v>
                </c:pt>
                <c:pt idx="32">
                  <c:v>84.01012952852167</c:v>
                </c:pt>
                <c:pt idx="33">
                  <c:v>84.29134613686335</c:v>
                </c:pt>
                <c:pt idx="34">
                  <c:v>82.57974430497673</c:v>
                </c:pt>
                <c:pt idx="35">
                  <c:v>81.89172894090134</c:v>
                </c:pt>
                <c:pt idx="36">
                  <c:v>82.85347742024655</c:v>
                </c:pt>
              </c:numCache>
            </c:numRef>
          </c:val>
          <c:smooth val="0"/>
        </c:ser>
        <c:ser>
          <c:idx val="1"/>
          <c:order val="1"/>
          <c:tx>
            <c:strRef>
              <c:f>'[9]Precios'!$A$55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'[9]Precios'!$C$55:$AM$55</c:f>
              <c:numCache>
                <c:formatCode>General</c:formatCode>
                <c:ptCount val="37"/>
                <c:pt idx="0">
                  <c:v>88.79003045197086</c:v>
                </c:pt>
                <c:pt idx="1">
                  <c:v>87.63124172388608</c:v>
                </c:pt>
                <c:pt idx="2">
                  <c:v>80.62799752682648</c:v>
                </c:pt>
                <c:pt idx="3">
                  <c:v>81.81922522405497</c:v>
                </c:pt>
                <c:pt idx="4">
                  <c:v>83.56248971848117</c:v>
                </c:pt>
                <c:pt idx="5">
                  <c:v>81.14387594931631</c:v>
                </c:pt>
                <c:pt idx="6">
                  <c:v>78.8259577962668</c:v>
                </c:pt>
                <c:pt idx="7">
                  <c:v>88.82186014999569</c:v>
                </c:pt>
                <c:pt idx="8">
                  <c:v>90.79652800048872</c:v>
                </c:pt>
                <c:pt idx="9">
                  <c:v>92.07584972134224</c:v>
                </c:pt>
                <c:pt idx="10">
                  <c:v>89.79630367076051</c:v>
                </c:pt>
                <c:pt idx="11">
                  <c:v>87.79071603300099</c:v>
                </c:pt>
                <c:pt idx="12">
                  <c:v>86.7249228310151</c:v>
                </c:pt>
                <c:pt idx="13">
                  <c:v>92.3188485188062</c:v>
                </c:pt>
                <c:pt idx="14">
                  <c:v>90.59449318321862</c:v>
                </c:pt>
                <c:pt idx="15">
                  <c:v>98.05827312981513</c:v>
                </c:pt>
                <c:pt idx="16">
                  <c:v>101.15632429350254</c:v>
                </c:pt>
                <c:pt idx="17">
                  <c:v>103.68663107643998</c:v>
                </c:pt>
                <c:pt idx="18">
                  <c:v>98.87821669223676</c:v>
                </c:pt>
                <c:pt idx="19">
                  <c:v>95.7685654901649</c:v>
                </c:pt>
                <c:pt idx="20">
                  <c:v>93.98131981241367</c:v>
                </c:pt>
                <c:pt idx="21">
                  <c:v>99.53192059812464</c:v>
                </c:pt>
                <c:pt idx="22">
                  <c:v>95.83063002956256</c:v>
                </c:pt>
                <c:pt idx="23">
                  <c:v>91.8375510324639</c:v>
                </c:pt>
                <c:pt idx="24">
                  <c:v>93.35811336729564</c:v>
                </c:pt>
                <c:pt idx="25">
                  <c:v>94.89657103998462</c:v>
                </c:pt>
                <c:pt idx="26">
                  <c:v>97.6819302537186</c:v>
                </c:pt>
                <c:pt idx="27">
                  <c:v>93.76524999766428</c:v>
                </c:pt>
                <c:pt idx="28">
                  <c:v>92.1216590530505</c:v>
                </c:pt>
                <c:pt idx="29">
                  <c:v>90.8310639096758</c:v>
                </c:pt>
                <c:pt idx="30">
                  <c:v>90.43581466641588</c:v>
                </c:pt>
                <c:pt idx="31">
                  <c:v>90.57393529614112</c:v>
                </c:pt>
                <c:pt idx="32">
                  <c:v>94.2612070288005</c:v>
                </c:pt>
                <c:pt idx="33">
                  <c:v>95.16746935329404</c:v>
                </c:pt>
                <c:pt idx="34">
                  <c:v>92.37905662669039</c:v>
                </c:pt>
                <c:pt idx="35">
                  <c:v>85.80521071769394</c:v>
                </c:pt>
                <c:pt idx="36">
                  <c:v>82.04510688589454</c:v>
                </c:pt>
              </c:numCache>
            </c:numRef>
          </c:val>
          <c:smooth val="0"/>
        </c:ser>
        <c:ser>
          <c:idx val="2"/>
          <c:order val="2"/>
          <c:tx>
            <c:strRef>
              <c:f>'[9]Precios'!$A$56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'[9]Precios'!$C$52:$AM$52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'[9]Precios'!$C$56:$AM$56</c:f>
              <c:numCache>
                <c:formatCode>General</c:formatCode>
                <c:ptCount val="37"/>
                <c:pt idx="0">
                  <c:v>87.4241524849521</c:v>
                </c:pt>
                <c:pt idx="1">
                  <c:v>85.50211208090391</c:v>
                </c:pt>
                <c:pt idx="2">
                  <c:v>81.12172353789566</c:v>
                </c:pt>
                <c:pt idx="3">
                  <c:v>80.08601741666095</c:v>
                </c:pt>
                <c:pt idx="4">
                  <c:v>81.88662203743607</c:v>
                </c:pt>
                <c:pt idx="5">
                  <c:v>79.85854481152771</c:v>
                </c:pt>
                <c:pt idx="6">
                  <c:v>77.82554212959131</c:v>
                </c:pt>
                <c:pt idx="7">
                  <c:v>84.64486651448155</c:v>
                </c:pt>
                <c:pt idx="8">
                  <c:v>86.07976432277289</c:v>
                </c:pt>
                <c:pt idx="9">
                  <c:v>86.19003741596397</c:v>
                </c:pt>
                <c:pt idx="10">
                  <c:v>85.01719722365131</c:v>
                </c:pt>
                <c:pt idx="11">
                  <c:v>83.97583611441411</c:v>
                </c:pt>
                <c:pt idx="12">
                  <c:v>83.41616121096166</c:v>
                </c:pt>
                <c:pt idx="13">
                  <c:v>88.82003759796467</c:v>
                </c:pt>
                <c:pt idx="14">
                  <c:v>86.46427143632908</c:v>
                </c:pt>
                <c:pt idx="15">
                  <c:v>90.98792238172902</c:v>
                </c:pt>
                <c:pt idx="16">
                  <c:v>92.82060798026777</c:v>
                </c:pt>
                <c:pt idx="17">
                  <c:v>95.261872493768</c:v>
                </c:pt>
                <c:pt idx="18">
                  <c:v>91.66169447312262</c:v>
                </c:pt>
                <c:pt idx="19">
                  <c:v>89.38766453783714</c:v>
                </c:pt>
                <c:pt idx="20">
                  <c:v>88.88506390941323</c:v>
                </c:pt>
                <c:pt idx="21">
                  <c:v>92.14156725245527</c:v>
                </c:pt>
                <c:pt idx="22">
                  <c:v>90.6595133938362</c:v>
                </c:pt>
                <c:pt idx="23">
                  <c:v>88.0202259480518</c:v>
                </c:pt>
                <c:pt idx="24">
                  <c:v>87.60944770053912</c:v>
                </c:pt>
                <c:pt idx="25">
                  <c:v>90.48539567603162</c:v>
                </c:pt>
                <c:pt idx="26">
                  <c:v>92.71502078069426</c:v>
                </c:pt>
                <c:pt idx="27">
                  <c:v>88.51568098803202</c:v>
                </c:pt>
                <c:pt idx="28">
                  <c:v>87.80485566680046</c:v>
                </c:pt>
                <c:pt idx="29">
                  <c:v>86.66018731198585</c:v>
                </c:pt>
                <c:pt idx="30">
                  <c:v>85.67735453680145</c:v>
                </c:pt>
                <c:pt idx="31">
                  <c:v>85.81415349744843</c:v>
                </c:pt>
                <c:pt idx="32">
                  <c:v>88.98818018143942</c:v>
                </c:pt>
                <c:pt idx="33">
                  <c:v>89.56446896078737</c:v>
                </c:pt>
                <c:pt idx="34">
                  <c:v>87.342079637292</c:v>
                </c:pt>
                <c:pt idx="35">
                  <c:v>83.82563484883556</c:v>
                </c:pt>
                <c:pt idx="36">
                  <c:v>82.44830144285677</c:v>
                </c:pt>
              </c:numCache>
            </c:numRef>
          </c:val>
          <c:smooth val="0"/>
        </c:ser>
        <c:marker val="1"/>
        <c:axId val="15471140"/>
        <c:axId val="5022533"/>
      </c:lineChart>
      <c:catAx>
        <c:axId val="15471140"/>
        <c:scaling>
          <c:orientation val="minMax"/>
        </c:scaling>
        <c:axPos val="b"/>
        <c:delete val="0"/>
        <c:numFmt formatCode="General" sourceLinked="1"/>
        <c:majorTickMark val="out"/>
        <c:minorTickMark val="none"/>
        <c:tickLblPos val="low"/>
        <c:crossAx val="5022533"/>
        <c:crossesAt val="100"/>
        <c:auto val="1"/>
        <c:lblOffset val="100"/>
        <c:tickLblSkip val="1"/>
        <c:noMultiLvlLbl val="0"/>
      </c:catAx>
      <c:valAx>
        <c:axId val="5022533"/>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15471140"/>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54630784"/>
        <c:axId val="21915009"/>
      </c:lineChart>
      <c:catAx>
        <c:axId val="54630784"/>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1915009"/>
        <c:crossesAt val="100"/>
        <c:auto val="1"/>
        <c:lblOffset val="100"/>
        <c:noMultiLvlLbl val="0"/>
      </c:catAx>
      <c:valAx>
        <c:axId val="21915009"/>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4630784"/>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'[1]Precios'!$B$10</c:f>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'[1]Precios'!$C$9:$N$9</c:f>
              <c:numCache>
                <c:formatCode>General</c:formatCode>
                <c:ptCount val="12"/>
              </c:numCache>
            </c:numRef>
          </c:cat>
          <c:val>
            <c:numRef>
              <c:f>'[1]Precios'!$C$10:$N$10</c:f>
              <c:numCache>
                <c:formatCode>General</c:formatCode>
                <c:ptCount val="12"/>
              </c:numCache>
            </c:numRef>
          </c:val>
          <c:smooth val="0"/>
        </c:ser>
        <c:ser>
          <c:idx val="1"/>
          <c:order val="1"/>
          <c:tx>
            <c:strRef>
              <c:f>'[1]Precios'!$B$11</c:f>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'[1]Precios'!$C$9:$N$9</c:f>
              <c:numCache>
                <c:formatCode>General</c:formatCode>
                <c:ptCount val="12"/>
              </c:numCache>
            </c:numRef>
          </c:cat>
          <c:val>
            <c:numRef>
              <c:f>'[1]Precios'!$C$11:$N$11</c:f>
              <c:numCache>
                <c:formatCode>General</c:formatCode>
                <c:ptCount val="12"/>
              </c:numCache>
            </c:numRef>
          </c:val>
          <c:smooth val="0"/>
        </c:ser>
        <c:marker val="1"/>
        <c:axId val="45202798"/>
        <c:axId val="4171999"/>
      </c:lineChart>
      <c:catAx>
        <c:axId val="45202798"/>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4171999"/>
        <c:crossesAt val="100"/>
        <c:auto val="1"/>
        <c:lblOffset val="100"/>
        <c:noMultiLvlLbl val="0"/>
      </c:catAx>
      <c:valAx>
        <c:axId val="4171999"/>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45202798"/>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37547992"/>
        <c:axId val="2387609"/>
      </c:lineChart>
      <c:catAx>
        <c:axId val="37547992"/>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2387609"/>
        <c:crossesAt val="100"/>
        <c:auto val="1"/>
        <c:lblOffset val="100"/>
        <c:tickLblSkip val="1"/>
        <c:noMultiLvlLbl val="0"/>
      </c:catAx>
      <c:valAx>
        <c:axId val="2387609"/>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37547992"/>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'[10]Precios'!$A$54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'[10]Precios'!$C$54:$AM$54</c:f>
              <c:numCache>
                <c:formatCode>General</c:formatCode>
                <c:ptCount val="37"/>
                <c:pt idx="0">
                  <c:v>91.66252072138208</c:v>
                </c:pt>
                <c:pt idx="1">
                  <c:v>91.57857606174106</c:v>
                </c:pt>
                <c:pt idx="2">
                  <c:v>88.06810475756048</c:v>
                </c:pt>
                <c:pt idx="3">
                  <c:v>84.40479692887077</c:v>
                </c:pt>
                <c:pt idx="4">
                  <c:v>83.87072276282623</c:v>
                </c:pt>
                <c:pt idx="5">
                  <c:v>83.45138432133042</c:v>
                </c:pt>
                <c:pt idx="6">
                  <c:v>82.73674285689927</c:v>
                </c:pt>
                <c:pt idx="7">
                  <c:v>84.51853618671564</c:v>
                </c:pt>
                <c:pt idx="8">
                  <c:v>86.38096855803542</c:v>
                </c:pt>
                <c:pt idx="9">
                  <c:v>89.15130093755712</c:v>
                </c:pt>
                <c:pt idx="10">
                  <c:v>89.74685635455502</c:v>
                </c:pt>
                <c:pt idx="11">
                  <c:v>88.05719111501463</c:v>
                </c:pt>
                <c:pt idx="12">
                  <c:v>87.86972427864153</c:v>
                </c:pt>
                <c:pt idx="13">
                  <c:v>89.65026567374638</c:v>
                </c:pt>
                <c:pt idx="14">
                  <c:v>88.4163057263176</c:v>
                </c:pt>
                <c:pt idx="15">
                  <c:v>88.7793022778011</c:v>
                </c:pt>
                <c:pt idx="16">
                  <c:v>87.41053570617392</c:v>
                </c:pt>
                <c:pt idx="17">
                  <c:v>89.43034792902662</c:v>
                </c:pt>
                <c:pt idx="18">
                  <c:v>89.67729506812815</c:v>
                </c:pt>
                <c:pt idx="19">
                  <c:v>90.21286862560414</c:v>
                </c:pt>
                <c:pt idx="20">
                  <c:v>90.19466710647562</c:v>
                </c:pt>
                <c:pt idx="21">
                  <c:v>91.86262442447834</c:v>
                </c:pt>
                <c:pt idx="22">
                  <c:v>93.47029765626982</c:v>
                </c:pt>
                <c:pt idx="23">
                  <c:v>90.92718718899798</c:v>
                </c:pt>
                <c:pt idx="24">
                  <c:v>89.682121993758</c:v>
                </c:pt>
                <c:pt idx="25">
                  <c:v>91.19768387460128</c:v>
                </c:pt>
                <c:pt idx="26">
                  <c:v>89.0779589227285</c:v>
                </c:pt>
                <c:pt idx="27">
                  <c:v>83.5696397307811</c:v>
                </c:pt>
                <c:pt idx="28">
                  <c:v>85.44444316796066</c:v>
                </c:pt>
                <c:pt idx="29">
                  <c:v>85.90889663047842</c:v>
                </c:pt>
                <c:pt idx="30">
                  <c:v>87.38337221915954</c:v>
                </c:pt>
                <c:pt idx="31">
                  <c:v>89.26938083955453</c:v>
                </c:pt>
                <c:pt idx="32">
                  <c:v>89.62045854431385</c:v>
                </c:pt>
                <c:pt idx="33">
                  <c:v>89.03206776223195</c:v>
                </c:pt>
                <c:pt idx="34">
                  <c:v>86.68480738262564</c:v>
                </c:pt>
                <c:pt idx="35">
                  <c:v>83.77308870531579</c:v>
                </c:pt>
                <c:pt idx="36">
                  <c:v>82.37370004318691</c:v>
                </c:pt>
              </c:numCache>
            </c:numRef>
          </c:val>
          <c:smooth val="0"/>
        </c:ser>
        <c:ser>
          <c:idx val="1"/>
          <c:order val="1"/>
          <c:tx>
            <c:strRef>
              <c:f>'[10]Precios'!$A$55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'[10]Precios'!$C$55:$AM$55</c:f>
              <c:numCache>
                <c:formatCode>General</c:formatCode>
                <c:ptCount val="37"/>
                <c:pt idx="0">
                  <c:v>75.04940407398144</c:v>
                </c:pt>
                <c:pt idx="1">
                  <c:v>79.09516350265115</c:v>
                </c:pt>
                <c:pt idx="2">
                  <c:v>75.37247163755706</c:v>
                </c:pt>
                <c:pt idx="3">
                  <c:v>74.27858318687557</c:v>
                </c:pt>
                <c:pt idx="4">
                  <c:v>75.0105955615843</c:v>
                </c:pt>
                <c:pt idx="5">
                  <c:v>71.292405978399</c:v>
                </c:pt>
                <c:pt idx="6">
                  <c:v>70.08618621636167</c:v>
                </c:pt>
                <c:pt idx="7">
                  <c:v>78.4346024366011</c:v>
                </c:pt>
                <c:pt idx="8">
                  <c:v>84.57089399319253</c:v>
                </c:pt>
                <c:pt idx="9">
                  <c:v>87.0946256508964</c:v>
                </c:pt>
                <c:pt idx="10">
                  <c:v>84.37445591277395</c:v>
                </c:pt>
                <c:pt idx="11">
                  <c:v>81.41953020009706</c:v>
                </c:pt>
                <c:pt idx="12">
                  <c:v>80.65392958633645</c:v>
                </c:pt>
                <c:pt idx="13">
                  <c:v>82.85958807411998</c:v>
                </c:pt>
                <c:pt idx="14">
                  <c:v>84.0976376666059</c:v>
                </c:pt>
                <c:pt idx="15">
                  <c:v>86.46816159410186</c:v>
                </c:pt>
                <c:pt idx="16">
                  <c:v>85.67580739027139</c:v>
                </c:pt>
                <c:pt idx="17">
                  <c:v>91.06844830142764</c:v>
                </c:pt>
                <c:pt idx="18">
                  <c:v>90.85349969007731</c:v>
                </c:pt>
                <c:pt idx="19">
                  <c:v>89.86190642554386</c:v>
                </c:pt>
                <c:pt idx="20">
                  <c:v>91.10143185175671</c:v>
                </c:pt>
                <c:pt idx="21">
                  <c:v>94.93752461634128</c:v>
                </c:pt>
                <c:pt idx="22">
                  <c:v>91.57264762606168</c:v>
                </c:pt>
                <c:pt idx="23">
                  <c:v>88.1793436845241</c:v>
                </c:pt>
                <c:pt idx="24">
                  <c:v>86.26382648798214</c:v>
                </c:pt>
                <c:pt idx="25">
                  <c:v>84.45002809219152</c:v>
                </c:pt>
                <c:pt idx="26">
                  <c:v>86.28599448929738</c:v>
                </c:pt>
                <c:pt idx="27">
                  <c:v>78.88994086036853</c:v>
                </c:pt>
                <c:pt idx="28">
                  <c:v>80.67105247871568</c:v>
                </c:pt>
                <c:pt idx="29">
                  <c:v>81.30514144884299</c:v>
                </c:pt>
                <c:pt idx="30">
                  <c:v>82.76715328585436</c:v>
                </c:pt>
                <c:pt idx="31">
                  <c:v>86.45066345962402</c:v>
                </c:pt>
                <c:pt idx="32">
                  <c:v>86.33647258394883</c:v>
                </c:pt>
                <c:pt idx="33">
                  <c:v>89.29572715972282</c:v>
                </c:pt>
                <c:pt idx="34">
                  <c:v>85.43248735974878</c:v>
                </c:pt>
                <c:pt idx="35">
                  <c:v>77.74817796944475</c:v>
                </c:pt>
                <c:pt idx="36">
                  <c:v>75.787985979649</c:v>
                </c:pt>
              </c:numCache>
            </c:numRef>
          </c:val>
          <c:smooth val="0"/>
        </c:ser>
        <c:ser>
          <c:idx val="2"/>
          <c:order val="2"/>
          <c:tx>
            <c:strRef>
              <c:f>'[10]Precios'!$A$56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'[10]Precios'!$C$52:$AM$52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'[10]Precios'!$C$56:$AM$56</c:f>
              <c:numCache>
                <c:formatCode>General</c:formatCode>
                <c:ptCount val="37"/>
                <c:pt idx="0">
                  <c:v>82.94104867952116</c:v>
                </c:pt>
                <c:pt idx="1">
                  <c:v>85.10829834360092</c:v>
                </c:pt>
                <c:pt idx="2">
                  <c:v>81.47337435022948</c:v>
                </c:pt>
                <c:pt idx="3">
                  <c:v>79.17997682528372</c:v>
                </c:pt>
                <c:pt idx="4">
                  <c:v>79.31704019074414</c:v>
                </c:pt>
                <c:pt idx="5">
                  <c:v>77.1326777085801</c:v>
                </c:pt>
                <c:pt idx="6">
                  <c:v>76.14921382919113</c:v>
                </c:pt>
                <c:pt idx="7">
                  <c:v>81.41976286092047</c:v>
                </c:pt>
                <c:pt idx="8">
                  <c:v>85.47113977800291</c:v>
                </c:pt>
                <c:pt idx="9">
                  <c:v>88.11696307435332</c:v>
                </c:pt>
                <c:pt idx="10">
                  <c:v>87.01920578123809</c:v>
                </c:pt>
                <c:pt idx="11">
                  <c:v>84.67334368810913</c:v>
                </c:pt>
                <c:pt idx="12">
                  <c:v>84.1845505704007</c:v>
                </c:pt>
                <c:pt idx="13">
                  <c:v>86.18807391084943</c:v>
                </c:pt>
                <c:pt idx="14">
                  <c:v>86.22993936442093</c:v>
                </c:pt>
                <c:pt idx="15">
                  <c:v>87.61611184918286</c:v>
                </c:pt>
                <c:pt idx="16">
                  <c:v>86.53882493449167</c:v>
                </c:pt>
                <c:pt idx="17">
                  <c:v>90.24568143104273</c:v>
                </c:pt>
                <c:pt idx="18">
                  <c:v>90.26348153976312</c:v>
                </c:pt>
                <c:pt idx="19">
                  <c:v>90.03721652080277</c:v>
                </c:pt>
                <c:pt idx="20">
                  <c:v>90.6469156606692</c:v>
                </c:pt>
                <c:pt idx="21">
                  <c:v>93.3874197503102</c:v>
                </c:pt>
                <c:pt idx="22">
                  <c:v>92.5166073242026</c:v>
                </c:pt>
                <c:pt idx="23">
                  <c:v>89.54272549685825</c:v>
                </c:pt>
                <c:pt idx="24">
                  <c:v>87.95636992704728</c:v>
                </c:pt>
                <c:pt idx="25">
                  <c:v>87.75902782707246</c:v>
                </c:pt>
                <c:pt idx="26">
                  <c:v>87.67086330545861</c:v>
                </c:pt>
                <c:pt idx="27">
                  <c:v>81.19608325580505</c:v>
                </c:pt>
                <c:pt idx="28">
                  <c:v>83.02344945144831</c:v>
                </c:pt>
                <c:pt idx="29">
                  <c:v>83.57532525964274</c:v>
                </c:pt>
                <c:pt idx="30">
                  <c:v>85.04394724551562</c:v>
                </c:pt>
                <c:pt idx="31">
                  <c:v>87.84871769245889</c:v>
                </c:pt>
                <c:pt idx="32">
                  <c:v>87.96314149728894</c:v>
                </c:pt>
                <c:pt idx="33">
                  <c:v>89.16380000517148</c:v>
                </c:pt>
                <c:pt idx="34">
                  <c:v>86.05636938076357</c:v>
                </c:pt>
                <c:pt idx="35">
                  <c:v>80.7044299261879</c:v>
                </c:pt>
                <c:pt idx="36">
                  <c:v>79.01225742860953</c:v>
                </c:pt>
              </c:numCache>
            </c:numRef>
          </c:val>
          <c:smooth val="0"/>
        </c:ser>
        <c:marker val="1"/>
        <c:axId val="21488482"/>
        <c:axId val="59178611"/>
      </c:lineChart>
      <c:catAx>
        <c:axId val="21488482"/>
        <c:scaling>
          <c:orientation val="minMax"/>
        </c:scaling>
        <c:axPos val="b"/>
        <c:delete val="0"/>
        <c:numFmt formatCode="General" sourceLinked="1"/>
        <c:majorTickMark val="out"/>
        <c:minorTickMark val="none"/>
        <c:tickLblPos val="low"/>
        <c:crossAx val="59178611"/>
        <c:crossesAt val="100"/>
        <c:auto val="1"/>
        <c:lblOffset val="100"/>
        <c:tickLblSkip val="1"/>
        <c:noMultiLvlLbl val="0"/>
      </c:catAx>
      <c:valAx>
        <c:axId val="59178611"/>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21488482"/>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62845452"/>
        <c:axId val="28738157"/>
      </c:lineChart>
      <c:catAx>
        <c:axId val="62845452"/>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28738157"/>
        <c:crossesAt val="100"/>
        <c:auto val="1"/>
        <c:lblOffset val="100"/>
        <c:noMultiLvlLbl val="0"/>
      </c:catAx>
      <c:valAx>
        <c:axId val="28738157"/>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2845452"/>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57316822"/>
        <c:axId val="46089351"/>
      </c:lineChart>
      <c:catAx>
        <c:axId val="57316822"/>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46089351"/>
        <c:crossesAt val="100"/>
        <c:auto val="1"/>
        <c:lblOffset val="100"/>
        <c:tickLblSkip val="1"/>
        <c:noMultiLvlLbl val="0"/>
      </c:catAx>
      <c:valAx>
        <c:axId val="46089351"/>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57316822"/>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'[11]Precios'!$A$54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'[11]Precios'!$C$54:$AM$54</c:f>
              <c:numCache>
                <c:formatCode>General</c:formatCode>
                <c:ptCount val="37"/>
                <c:pt idx="0">
                  <c:v>97.72046215230178</c:v>
                </c:pt>
                <c:pt idx="1">
                  <c:v>94.90695909188977</c:v>
                </c:pt>
                <c:pt idx="2">
                  <c:v>94.30417194700568</c:v>
                </c:pt>
                <c:pt idx="3">
                  <c:v>92.63477104524804</c:v>
                </c:pt>
                <c:pt idx="4">
                  <c:v>92.43764491850835</c:v>
                </c:pt>
                <c:pt idx="5">
                  <c:v>92.23896619046748</c:v>
                </c:pt>
                <c:pt idx="6">
                  <c:v>89.76388071448908</c:v>
                </c:pt>
                <c:pt idx="7">
                  <c:v>92.63084617714264</c:v>
                </c:pt>
                <c:pt idx="8">
                  <c:v>95.89866281496224</c:v>
                </c:pt>
                <c:pt idx="9">
                  <c:v>102.44039713748168</c:v>
                </c:pt>
                <c:pt idx="10">
                  <c:v>99.0458217847008</c:v>
                </c:pt>
                <c:pt idx="11">
                  <c:v>94.20577173323623</c:v>
                </c:pt>
                <c:pt idx="12">
                  <c:v>96.54564545222404</c:v>
                </c:pt>
                <c:pt idx="13">
                  <c:v>98.53143372064288</c:v>
                </c:pt>
                <c:pt idx="14">
                  <c:v>94.78609689349908</c:v>
                </c:pt>
                <c:pt idx="15">
                  <c:v>95.24745968612844</c:v>
                </c:pt>
                <c:pt idx="16">
                  <c:v>92.65095125018608</c:v>
                </c:pt>
                <c:pt idx="17">
                  <c:v>95.02436013010032</c:v>
                </c:pt>
                <c:pt idx="18">
                  <c:v>93.57216126431749</c:v>
                </c:pt>
                <c:pt idx="19">
                  <c:v>95.44257342335769</c:v>
                </c:pt>
                <c:pt idx="20">
                  <c:v>96.9507684786776</c:v>
                </c:pt>
                <c:pt idx="21">
                  <c:v>97.08216062404024</c:v>
                </c:pt>
                <c:pt idx="22">
                  <c:v>100.8876808952668</c:v>
                </c:pt>
                <c:pt idx="23">
                  <c:v>104.56170665554582</c:v>
                </c:pt>
                <c:pt idx="24">
                  <c:v>96.82066773742577</c:v>
                </c:pt>
                <c:pt idx="25">
                  <c:v>100.22996208355175</c:v>
                </c:pt>
                <c:pt idx="26">
                  <c:v>100.365675162094</c:v>
                </c:pt>
                <c:pt idx="27">
                  <c:v>95.05219075370536</c:v>
                </c:pt>
                <c:pt idx="28">
                  <c:v>97.06374233234466</c:v>
                </c:pt>
                <c:pt idx="29">
                  <c:v>96.63057897448031</c:v>
                </c:pt>
                <c:pt idx="30">
                  <c:v>94.35125907410504</c:v>
                </c:pt>
                <c:pt idx="31">
                  <c:v>94.33554921066366</c:v>
                </c:pt>
                <c:pt idx="32">
                  <c:v>98.3602645202977</c:v>
                </c:pt>
                <c:pt idx="33">
                  <c:v>95.8235480131198</c:v>
                </c:pt>
                <c:pt idx="34">
                  <c:v>94.50602860456235</c:v>
                </c:pt>
                <c:pt idx="35">
                  <c:v>93.15012158864616</c:v>
                </c:pt>
                <c:pt idx="36">
                  <c:v>90.2893153600238</c:v>
                </c:pt>
              </c:numCache>
            </c:numRef>
          </c:val>
          <c:smooth val="0"/>
        </c:ser>
        <c:ser>
          <c:idx val="1"/>
          <c:order val="1"/>
          <c:tx>
            <c:strRef>
              <c:f>'[11]Precios'!$A$55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'[11]Precios'!$C$55:$AM$55</c:f>
              <c:numCache>
                <c:formatCode>General</c:formatCode>
                <c:ptCount val="37"/>
                <c:pt idx="0">
                  <c:v>86.3077890361557</c:v>
                </c:pt>
                <c:pt idx="1">
                  <c:v>85.2352245023453</c:v>
                </c:pt>
                <c:pt idx="2">
                  <c:v>86.5663928840501</c:v>
                </c:pt>
                <c:pt idx="3">
                  <c:v>86.09227774903874</c:v>
                </c:pt>
                <c:pt idx="4">
                  <c:v>83.17665337903954</c:v>
                </c:pt>
                <c:pt idx="5">
                  <c:v>80.36789509504348</c:v>
                </c:pt>
                <c:pt idx="6">
                  <c:v>79.22438046676449</c:v>
                </c:pt>
                <c:pt idx="7">
                  <c:v>87.76135357401802</c:v>
                </c:pt>
                <c:pt idx="8">
                  <c:v>92.76701460267935</c:v>
                </c:pt>
                <c:pt idx="9">
                  <c:v>97.14857698852104</c:v>
                </c:pt>
                <c:pt idx="10">
                  <c:v>93.40120360330948</c:v>
                </c:pt>
                <c:pt idx="11">
                  <c:v>86.73640280687016</c:v>
                </c:pt>
                <c:pt idx="12">
                  <c:v>88.84646314893838</c:v>
                </c:pt>
                <c:pt idx="13">
                  <c:v>89.4181987201925</c:v>
                </c:pt>
                <c:pt idx="14">
                  <c:v>89.10697442943393</c:v>
                </c:pt>
                <c:pt idx="15">
                  <c:v>94.86458196536648</c:v>
                </c:pt>
                <c:pt idx="16">
                  <c:v>92.21742086211296</c:v>
                </c:pt>
                <c:pt idx="17">
                  <c:v>93.8970029267722</c:v>
                </c:pt>
                <c:pt idx="18">
                  <c:v>93.7758530102898</c:v>
                </c:pt>
                <c:pt idx="19">
                  <c:v>95.42676026311534</c:v>
                </c:pt>
                <c:pt idx="20">
                  <c:v>98.27954767856008</c:v>
                </c:pt>
                <c:pt idx="21">
                  <c:v>103.54535447244304</c:v>
                </c:pt>
                <c:pt idx="22">
                  <c:v>100.84006213078048</c:v>
                </c:pt>
                <c:pt idx="23">
                  <c:v>99.9335557402095</c:v>
                </c:pt>
                <c:pt idx="24">
                  <c:v>95.66001249481072</c:v>
                </c:pt>
                <c:pt idx="25">
                  <c:v>95.80480585414624</c:v>
                </c:pt>
                <c:pt idx="26">
                  <c:v>97.70674887691347</c:v>
                </c:pt>
                <c:pt idx="27">
                  <c:v>92.01441753798942</c:v>
                </c:pt>
                <c:pt idx="28">
                  <c:v>92.46313399833431</c:v>
                </c:pt>
                <c:pt idx="29">
                  <c:v>90.93043282905428</c:v>
                </c:pt>
                <c:pt idx="30">
                  <c:v>89.57019444045493</c:v>
                </c:pt>
                <c:pt idx="31">
                  <c:v>90.347195552545</c:v>
                </c:pt>
                <c:pt idx="32">
                  <c:v>95.19394579304316</c:v>
                </c:pt>
                <c:pt idx="33">
                  <c:v>94.8266401803038</c:v>
                </c:pt>
                <c:pt idx="34">
                  <c:v>93.67914649675524</c:v>
                </c:pt>
                <c:pt idx="35">
                  <c:v>87.7492761834894</c:v>
                </c:pt>
                <c:pt idx="36">
                  <c:v>82.6765377317007</c:v>
                </c:pt>
              </c:numCache>
            </c:numRef>
          </c:val>
          <c:smooth val="0"/>
        </c:ser>
        <c:ser>
          <c:idx val="2"/>
          <c:order val="2"/>
          <c:tx>
            <c:strRef>
              <c:f>'[11]Precios'!$A$56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'[11]Precios'!$C$52:$AM$52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'[11]Precios'!$C$56:$AM$56</c:f>
              <c:numCache>
                <c:formatCode>General</c:formatCode>
                <c:ptCount val="37"/>
                <c:pt idx="0">
                  <c:v>91.83701340939012</c:v>
                </c:pt>
                <c:pt idx="1">
                  <c:v>89.9411805850475</c:v>
                </c:pt>
                <c:pt idx="2">
                  <c:v>90.35248751069064</c:v>
                </c:pt>
                <c:pt idx="3">
                  <c:v>89.3036305983475</c:v>
                </c:pt>
                <c:pt idx="4">
                  <c:v>87.6849699239357</c:v>
                </c:pt>
                <c:pt idx="5">
                  <c:v>86.0990798932878</c:v>
                </c:pt>
                <c:pt idx="6">
                  <c:v>84.32963795663981</c:v>
                </c:pt>
                <c:pt idx="7">
                  <c:v>90.16323221365066</c:v>
                </c:pt>
                <c:pt idx="8">
                  <c:v>94.3198423118541</c:v>
                </c:pt>
                <c:pt idx="9">
                  <c:v>99.75940460951693</c:v>
                </c:pt>
                <c:pt idx="10">
                  <c:v>96.1821135480498</c:v>
                </c:pt>
                <c:pt idx="11">
                  <c:v>90.39396973131582</c:v>
                </c:pt>
                <c:pt idx="12">
                  <c:v>92.61608462282076</c:v>
                </c:pt>
                <c:pt idx="13">
                  <c:v>93.86428138870464</c:v>
                </c:pt>
                <c:pt idx="14">
                  <c:v>91.9026784819402</c:v>
                </c:pt>
                <c:pt idx="15">
                  <c:v>95.05582805061282</c:v>
                </c:pt>
                <c:pt idx="16">
                  <c:v>92.43393189036978</c:v>
                </c:pt>
                <c:pt idx="17">
                  <c:v>94.45899968372883</c:v>
                </c:pt>
                <c:pt idx="18">
                  <c:v>93.6739517719722</c:v>
                </c:pt>
                <c:pt idx="19">
                  <c:v>95.434666515714</c:v>
                </c:pt>
                <c:pt idx="20">
                  <c:v>97.6128970637243</c:v>
                </c:pt>
                <c:pt idx="21">
                  <c:v>100.2616912622508</c:v>
                </c:pt>
                <c:pt idx="22">
                  <c:v>100.86386870286633</c:v>
                </c:pt>
                <c:pt idx="23">
                  <c:v>102.2214416859468</c:v>
                </c:pt>
                <c:pt idx="24">
                  <c:v>96.238590417348</c:v>
                </c:pt>
                <c:pt idx="25">
                  <c:v>97.99240816605698</c:v>
                </c:pt>
                <c:pt idx="26">
                  <c:v>99.02728825391812</c:v>
                </c:pt>
                <c:pt idx="27">
                  <c:v>93.52097073871757</c:v>
                </c:pt>
                <c:pt idx="28">
                  <c:v>94.73551505985166</c:v>
                </c:pt>
                <c:pt idx="29">
                  <c:v>93.73718776809773</c:v>
                </c:pt>
                <c:pt idx="30">
                  <c:v>91.92965039077068</c:v>
                </c:pt>
                <c:pt idx="31">
                  <c:v>92.31983704541814</c:v>
                </c:pt>
                <c:pt idx="32">
                  <c:v>96.76415497969587</c:v>
                </c:pt>
                <c:pt idx="33">
                  <c:v>95.32379088265517</c:v>
                </c:pt>
                <c:pt idx="34">
                  <c:v>94.09167922018048</c:v>
                </c:pt>
                <c:pt idx="35">
                  <c:v>90.40937863854468</c:v>
                </c:pt>
                <c:pt idx="36">
                  <c:v>86.39912029721386</c:v>
                </c:pt>
              </c:numCache>
            </c:numRef>
          </c:val>
          <c:smooth val="0"/>
        </c:ser>
        <c:marker val="1"/>
        <c:axId val="12150976"/>
        <c:axId val="42249921"/>
      </c:lineChart>
      <c:catAx>
        <c:axId val="12150976"/>
        <c:scaling>
          <c:orientation val="minMax"/>
        </c:scaling>
        <c:axPos val="b"/>
        <c:delete val="0"/>
        <c:numFmt formatCode="General" sourceLinked="1"/>
        <c:majorTickMark val="out"/>
        <c:minorTickMark val="none"/>
        <c:tickLblPos val="low"/>
        <c:crossAx val="42249921"/>
        <c:crossesAt val="100"/>
        <c:auto val="1"/>
        <c:lblOffset val="100"/>
        <c:tickLblSkip val="1"/>
        <c:noMultiLvlLbl val="0"/>
      </c:catAx>
      <c:valAx>
        <c:axId val="42249921"/>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12150976"/>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3017354"/>
        <c:axId val="30285275"/>
      </c:lineChart>
      <c:catAx>
        <c:axId val="63017354"/>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30285275"/>
        <c:crossesAt val="100"/>
        <c:auto val="1"/>
        <c:lblOffset val="100"/>
        <c:tickLblSkip val="1"/>
        <c:noMultiLvlLbl val="0"/>
      </c:catAx>
      <c:valAx>
        <c:axId val="30285275"/>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3017354"/>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5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15"/>
          <c:y val="0.05325"/>
          <c:w val="0.93625"/>
          <c:h val="0.8425"/>
        </c:manualLayout>
      </c:layout>
      <c:lineChart>
        <c:grouping val="standard"/>
        <c:varyColors val="0"/>
        <c:ser>
          <c:idx val="0"/>
          <c:order val="0"/>
          <c:tx>
            <c:strRef>
              <c:f>'[1]Precios'!$A$54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'[1]Precios'!$C$54:$AM$54</c:f>
              <c:numCache>
                <c:formatCode>General</c:formatCode>
                <c:ptCount val="37"/>
                <c:pt idx="0">
                  <c:v>97.39619285911884</c:v>
                </c:pt>
                <c:pt idx="1">
                  <c:v>94.80198204965268</c:v>
                </c:pt>
                <c:pt idx="2">
                  <c:v>93.52873862806608</c:v>
                </c:pt>
                <c:pt idx="3">
                  <c:v>92.317712025931</c:v>
                </c:pt>
                <c:pt idx="4">
                  <c:v>92.66572318202084</c:v>
                </c:pt>
                <c:pt idx="5">
                  <c:v>92.75909018570879</c:v>
                </c:pt>
                <c:pt idx="6">
                  <c:v>91.18934186331126</c:v>
                </c:pt>
                <c:pt idx="7">
                  <c:v>92.52192316865356</c:v>
                </c:pt>
                <c:pt idx="8">
                  <c:v>95.95720246903466</c:v>
                </c:pt>
                <c:pt idx="9">
                  <c:v>98.83624870635212</c:v>
                </c:pt>
                <c:pt idx="10">
                  <c:v>98.26114005131268</c:v>
                </c:pt>
                <c:pt idx="11">
                  <c:v>94.67641442364749</c:v>
                </c:pt>
                <c:pt idx="12">
                  <c:v>94.8668204453248</c:v>
                </c:pt>
                <c:pt idx="13">
                  <c:v>97.66763933664616</c:v>
                </c:pt>
                <c:pt idx="14">
                  <c:v>94.43177098103664</c:v>
                </c:pt>
                <c:pt idx="15">
                  <c:v>95.97457849693836</c:v>
                </c:pt>
                <c:pt idx="16">
                  <c:v>94.69833451350353</c:v>
                </c:pt>
                <c:pt idx="17">
                  <c:v>97.68633215588795</c:v>
                </c:pt>
                <c:pt idx="18">
                  <c:v>96.9428895856004</c:v>
                </c:pt>
                <c:pt idx="19">
                  <c:v>96.40943824710487</c:v>
                </c:pt>
                <c:pt idx="20">
                  <c:v>97.10016398246832</c:v>
                </c:pt>
                <c:pt idx="21">
                  <c:v>97.80148380874044</c:v>
                </c:pt>
                <c:pt idx="22">
                  <c:v>100.68934994832642</c:v>
                </c:pt>
                <c:pt idx="23">
                  <c:v>99.81213612223118</c:v>
                </c:pt>
                <c:pt idx="24">
                  <c:v>95.6952552561046</c:v>
                </c:pt>
                <c:pt idx="25">
                  <c:v>97.82254472894856</c:v>
                </c:pt>
                <c:pt idx="26">
                  <c:v>98.40975132456208</c:v>
                </c:pt>
                <c:pt idx="27">
                  <c:v>93.49231291703389</c:v>
                </c:pt>
                <c:pt idx="28">
                  <c:v>96.02201905700016</c:v>
                </c:pt>
                <c:pt idx="29">
                  <c:v>96.32141575903816</c:v>
                </c:pt>
                <c:pt idx="30">
                  <c:v>96.47883185139</c:v>
                </c:pt>
                <c:pt idx="31">
                  <c:v>95.9955261752953</c:v>
                </c:pt>
                <c:pt idx="32">
                  <c:v>98.6115403626888</c:v>
                </c:pt>
                <c:pt idx="33">
                  <c:v>96.89953893326307</c:v>
                </c:pt>
                <c:pt idx="34">
                  <c:v>93.1012025306408</c:v>
                </c:pt>
                <c:pt idx="35">
                  <c:v>91.2912273746132</c:v>
                </c:pt>
                <c:pt idx="36">
                  <c:v>90.37522520391948</c:v>
                </c:pt>
              </c:numCache>
            </c:numRef>
          </c:val>
          <c:smooth val="0"/>
        </c:ser>
        <c:ser>
          <c:idx val="1"/>
          <c:order val="1"/>
          <c:tx>
            <c:strRef>
              <c:f>'[1]Precios'!$A$55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'[1]Precios'!$C$55:$AM$55</c:f>
              <c:numCache>
                <c:formatCode>General</c:formatCode>
                <c:ptCount val="37"/>
                <c:pt idx="0">
                  <c:v>89.04848936432293</c:v>
                </c:pt>
                <c:pt idx="1">
                  <c:v>87.66549411724152</c:v>
                </c:pt>
                <c:pt idx="2">
                  <c:v>89.53402123316548</c:v>
                </c:pt>
                <c:pt idx="3">
                  <c:v>88.36801585123455</c:v>
                </c:pt>
                <c:pt idx="4">
                  <c:v>89.59097784002931</c:v>
                </c:pt>
                <c:pt idx="5">
                  <c:v>87.65115071134532</c:v>
                </c:pt>
                <c:pt idx="6">
                  <c:v>85.9253081214509</c:v>
                </c:pt>
                <c:pt idx="7">
                  <c:v>94.45756827890688</c:v>
                </c:pt>
                <c:pt idx="8">
                  <c:v>100.3408442595778</c:v>
                </c:pt>
                <c:pt idx="9">
                  <c:v>102.02420524723324</c:v>
                </c:pt>
                <c:pt idx="10">
                  <c:v>100.12377074959817</c:v>
                </c:pt>
                <c:pt idx="11">
                  <c:v>95.31072558168978</c:v>
                </c:pt>
                <c:pt idx="12">
                  <c:v>93.98480230610198</c:v>
                </c:pt>
                <c:pt idx="13">
                  <c:v>95.82979223580566</c:v>
                </c:pt>
                <c:pt idx="14">
                  <c:v>95.8499801242532</c:v>
                </c:pt>
                <c:pt idx="15">
                  <c:v>102.46480624267548</c:v>
                </c:pt>
                <c:pt idx="16">
                  <c:v>103.49560462908445</c:v>
                </c:pt>
                <c:pt idx="17">
                  <c:v>105.96727872059174</c:v>
                </c:pt>
                <c:pt idx="18">
                  <c:v>104.49679590573427</c:v>
                </c:pt>
                <c:pt idx="19">
                  <c:v>103.49404473175008</c:v>
                </c:pt>
                <c:pt idx="20">
                  <c:v>105.213695606928</c:v>
                </c:pt>
                <c:pt idx="21">
                  <c:v>111.7761333925102</c:v>
                </c:pt>
                <c:pt idx="22">
                  <c:v>106.26318995695767</c:v>
                </c:pt>
                <c:pt idx="23">
                  <c:v>102.38187302512463</c:v>
                </c:pt>
                <c:pt idx="24">
                  <c:v>99.46744228372464</c:v>
                </c:pt>
                <c:pt idx="25">
                  <c:v>100.87477973660064</c:v>
                </c:pt>
                <c:pt idx="26">
                  <c:v>102.725254729105</c:v>
                </c:pt>
                <c:pt idx="27">
                  <c:v>98.10319160957124</c:v>
                </c:pt>
                <c:pt idx="28">
                  <c:v>99.88909012533</c:v>
                </c:pt>
                <c:pt idx="29">
                  <c:v>98.20818403014604</c:v>
                </c:pt>
                <c:pt idx="30">
                  <c:v>98.39859330902152</c:v>
                </c:pt>
                <c:pt idx="31">
                  <c:v>98.4847229880793</c:v>
                </c:pt>
                <c:pt idx="32">
                  <c:v>100.95276025870442</c:v>
                </c:pt>
                <c:pt idx="33">
                  <c:v>102.33884624506952</c:v>
                </c:pt>
                <c:pt idx="34">
                  <c:v>98.8665665888583</c:v>
                </c:pt>
                <c:pt idx="35">
                  <c:v>92.86855058471863</c:v>
                </c:pt>
                <c:pt idx="36">
                  <c:v>89.32238841562759</c:v>
                </c:pt>
              </c:numCache>
            </c:numRef>
          </c:val>
          <c:smooth val="0"/>
        </c:ser>
        <c:ser>
          <c:idx val="2"/>
          <c:order val="2"/>
          <c:tx>
            <c:strRef>
              <c:f>'[1]Precios'!$A$56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'[1]Precios'!$C$52:$AM$52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'[1]Precios'!$C$56:$AM$56</c:f>
              <c:numCache>
                <c:formatCode>General</c:formatCode>
                <c:ptCount val="37"/>
                <c:pt idx="0">
                  <c:v>93.12885612924057</c:v>
                </c:pt>
                <c:pt idx="1">
                  <c:v>91.1639325593004</c:v>
                </c:pt>
                <c:pt idx="2">
                  <c:v>91.50958458126914</c:v>
                </c:pt>
                <c:pt idx="3">
                  <c:v>90.32127678270038</c:v>
                </c:pt>
                <c:pt idx="4">
                  <c:v>91.11538153424326</c:v>
                </c:pt>
                <c:pt idx="5">
                  <c:v>90.1689580383118</c:v>
                </c:pt>
                <c:pt idx="6">
                  <c:v>88.5182031957119</c:v>
                </c:pt>
                <c:pt idx="7">
                  <c:v>93.48473605353374</c:v>
                </c:pt>
                <c:pt idx="8">
                  <c:v>98.12454692140078</c:v>
                </c:pt>
                <c:pt idx="9">
                  <c:v>100.41757676763297</c:v>
                </c:pt>
                <c:pt idx="10">
                  <c:v>99.1880832564668</c:v>
                </c:pt>
                <c:pt idx="11">
                  <c:v>94.99304055661447</c:v>
                </c:pt>
                <c:pt idx="12">
                  <c:v>94.4247815192724</c:v>
                </c:pt>
                <c:pt idx="13">
                  <c:v>96.7443516996853</c:v>
                </c:pt>
                <c:pt idx="14">
                  <c:v>95.13823296462044</c:v>
                </c:pt>
                <c:pt idx="15">
                  <c:v>99.1666102572395</c:v>
                </c:pt>
                <c:pt idx="16">
                  <c:v>98.99929993612248</c:v>
                </c:pt>
                <c:pt idx="17">
                  <c:v>101.7425908199476</c:v>
                </c:pt>
                <c:pt idx="18">
                  <c:v>100.64900072796856</c:v>
                </c:pt>
                <c:pt idx="19">
                  <c:v>99.888951914157</c:v>
                </c:pt>
                <c:pt idx="20">
                  <c:v>101.0755514287912</c:v>
                </c:pt>
                <c:pt idx="21">
                  <c:v>104.5555914343714</c:v>
                </c:pt>
                <c:pt idx="22">
                  <c:v>103.43873317187132</c:v>
                </c:pt>
                <c:pt idx="23">
                  <c:v>101.08883937820598</c:v>
                </c:pt>
                <c:pt idx="24">
                  <c:v>97.56311946126408</c:v>
                </c:pt>
                <c:pt idx="25">
                  <c:v>99.33694002135584</c:v>
                </c:pt>
                <c:pt idx="26">
                  <c:v>100.54435226626865</c:v>
                </c:pt>
                <c:pt idx="27">
                  <c:v>95.7700072471636</c:v>
                </c:pt>
                <c:pt idx="28">
                  <c:v>97.93646979343724</c:v>
                </c:pt>
                <c:pt idx="29">
                  <c:v>97.2602247833503</c:v>
                </c:pt>
                <c:pt idx="30">
                  <c:v>97.43398451400002</c:v>
                </c:pt>
                <c:pt idx="31">
                  <c:v>97.23215930683054</c:v>
                </c:pt>
                <c:pt idx="32">
                  <c:v>99.77528347730252</c:v>
                </c:pt>
                <c:pt idx="33">
                  <c:v>99.582061718511</c:v>
                </c:pt>
                <c:pt idx="34">
                  <c:v>95.94058702915248</c:v>
                </c:pt>
                <c:pt idx="35">
                  <c:v>92.07651148572212</c:v>
                </c:pt>
                <c:pt idx="36">
                  <c:v>89.84726467074172</c:v>
                </c:pt>
              </c:numCache>
            </c:numRef>
          </c:val>
          <c:smooth val="0"/>
        </c:ser>
        <c:marker val="1"/>
        <c:axId val="4132020"/>
        <c:axId val="37188181"/>
      </c:lineChart>
      <c:catAx>
        <c:axId val="4132020"/>
        <c:scaling>
          <c:orientation val="minMax"/>
        </c:scaling>
        <c:axPos val="b"/>
        <c:delete val="0"/>
        <c:numFmt formatCode="General" sourceLinked="1"/>
        <c:majorTickMark val="out"/>
        <c:minorTickMark val="none"/>
        <c:tickLblPos val="low"/>
        <c:crossAx val="37188181"/>
        <c:crossesAt val="100"/>
        <c:auto val="1"/>
        <c:lblOffset val="100"/>
        <c:tickLblSkip val="1"/>
        <c:noMultiLvlLbl val="0"/>
      </c:catAx>
      <c:valAx>
        <c:axId val="37188181"/>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4132020"/>
        <c:crosses val="autoZero"/>
        <c:crossBetween val="midCat"/>
        <c:dispUnits/>
        <c:majorUnit val="5"/>
      </c:valAx>
    </c:plotArea>
    <c:legend>
      <c:legendPos val="r"/>
      <c:layout>
        <c:manualLayout>
          <c:xMode val="edge"/>
          <c:yMode val="edge"/>
          <c:x val="0.53225"/>
          <c:y val="0.1595"/>
          <c:w val="0.333"/>
          <c:h val="0.169"/>
        </c:manualLayout>
      </c:layout>
      <c:overlay val="0"/>
      <c:spPr>
        <a:solidFill>
          <a:schemeClr val="bg1"/>
        </a:solidFill>
        <a:ln w="25400" cap="flat" cmpd="sng">
          <a:solidFill>
            <a:schemeClr val="accent1"/>
          </a:solidFill>
          <a:prstDash val="solid"/>
        </a:ln>
      </c:spPr>
      <c:txPr>
        <a:bodyPr vert="horz" rot="0"/>
        <a:lstStyle/>
        <a:p>
          <a:pPr>
            <a:defRPr lang="en-US" cap="none" sz="62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#REF!</c:f>
              <c:strCache>
                <c:ptCount val="1"/>
                <c:pt idx="0">
                  <c:v>#¡REF!</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ser>
          <c:idx val="1"/>
          <c:order val="1"/>
          <c:tx>
            <c:strRef>
              <c:f>#REF!</c:f>
              <c:strCache>
                <c:ptCount val="1"/>
                <c:pt idx="0">
                  <c:v>#¡REF!</c:v>
                </c:pt>
              </c:strCache>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#REF!</c:f>
              <c:numCache>
                <c:formatCode>General</c:formatCode>
                <c:ptCount val="1"/>
                <c:pt idx="0">
                  <c:v>1</c:v>
                </c:pt>
              </c:numCache>
            </c:numRef>
          </c:cat>
          <c:val>
            <c:numRef>
              <c:f>#REF!</c:f>
              <c:numCache>
                <c:formatCode>General</c:formatCode>
                <c:ptCount val="1"/>
                <c:pt idx="0">
                  <c:v>1</c:v>
                </c:pt>
              </c:numCache>
            </c:numRef>
          </c:val>
          <c:smooth val="0"/>
        </c:ser>
        <c:marker val="1"/>
        <c:axId val="66258174"/>
        <c:axId val="59452655"/>
      </c:lineChart>
      <c:catAx>
        <c:axId val="66258174"/>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59452655"/>
        <c:crossesAt val="100"/>
        <c:auto val="1"/>
        <c:lblOffset val="100"/>
        <c:noMultiLvlLbl val="0"/>
      </c:catAx>
      <c:valAx>
        <c:axId val="59452655"/>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6258174"/>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1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v>#¡REF!</c:v>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cat>
            <c:numLit>
              <c:ptCount val="1"/>
              <c:pt idx="0">
                <c:v>1</c:v>
              </c:pt>
            </c:numLit>
          </c:cat>
          <c:val>
            <c:numLit>
              <c:ptCount val="1"/>
              <c:pt idx="0">
                <c:v>1</c:v>
              </c:pt>
            </c:numLit>
          </c:val>
          <c:smooth val="0"/>
        </c:ser>
        <c:ser>
          <c:idx val="1"/>
          <c:order val="1"/>
          <c:tx>
            <c:v>#¡REF!</c:v>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prstDash val="solid"/>
              </a:ln>
            </c:spPr>
          </c:marker>
          <c:cat>
            <c:numLit>
              <c:ptCount val="1"/>
              <c:pt idx="0">
                <c:v>1</c:v>
              </c:pt>
            </c:numLit>
          </c:cat>
          <c:val>
            <c:numLit>
              <c:ptCount val="1"/>
              <c:pt idx="0">
                <c:v>1</c:v>
              </c:pt>
            </c:numLit>
          </c:val>
          <c:smooth val="0"/>
        </c:ser>
        <c:ser>
          <c:idx val="2"/>
          <c:order val="2"/>
          <c:tx>
            <c:v>#¡REF!</c:v>
          </c:tx>
          <c:spPr>
            <a:ln w="12700">
              <a:solidFill>
                <a:srgbClr val="008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8000"/>
                </a:solidFill>
                <a:prstDash val="solid"/>
              </a:ln>
            </c:spPr>
          </c:marker>
          <c:cat>
            <c:numLit>
              <c:ptCount val="1"/>
              <c:pt idx="0">
                <c:v>1</c:v>
              </c:pt>
            </c:numLit>
          </c:cat>
          <c:val>
            <c:numLit>
              <c:ptCount val="1"/>
              <c:pt idx="0">
                <c:v>1</c:v>
              </c:pt>
            </c:numLit>
          </c:val>
          <c:smooth val="0"/>
        </c:ser>
        <c:ser>
          <c:idx val="3"/>
          <c:order val="3"/>
          <c:tx>
            <c:v>#¡REF!</c:v>
          </c:tx>
          <c:spPr>
            <a:ln w="25400">
              <a:solidFill>
                <a:srgbClr val="FFFF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prstDash val="solid"/>
              </a:ln>
            </c:spPr>
          </c:marker>
          <c:cat>
            <c:numLit>
              <c:ptCount val="1"/>
              <c:pt idx="0">
                <c:v>1</c:v>
              </c:pt>
            </c:numLit>
          </c:cat>
          <c:val>
            <c:numLit>
              <c:ptCount val="1"/>
              <c:pt idx="0">
                <c:v>1</c:v>
              </c:pt>
            </c:numLit>
          </c:val>
          <c:smooth val="0"/>
        </c:ser>
        <c:marker val="1"/>
        <c:axId val="65311848"/>
        <c:axId val="50935721"/>
      </c:lineChart>
      <c:catAx>
        <c:axId val="65311848"/>
        <c:scaling>
          <c:orientation val="minMax"/>
        </c:scaling>
        <c:axPos val="b"/>
        <c:delete val="0"/>
        <c:numFmt formatCode="General" sourceLinked="1"/>
        <c:majorTickMark val="out"/>
        <c:minorTickMark val="none"/>
        <c:tickLblPos val="low"/>
        <c:spPr>
          <a:ln w="25400">
            <a:solidFill>
              <a:srgbClr val="FFFFFF"/>
            </a:solidFill>
            <a:prstDash val="solid"/>
          </a:ln>
        </c:spPr>
        <c:txPr>
          <a:bodyPr/>
          <a:lstStyle/>
          <a:p>
            <a:pPr>
              <a:defRPr lang="en-US" cap="none" sz="125" b="0" i="0" u="none" baseline="0">
                <a:solidFill>
                  <a:srgbClr val="000000"/>
                </a:solidFill>
                <a:latin typeface="Arial"/>
                <a:ea typeface="Arial"/>
                <a:cs typeface="Arial"/>
              </a:defRPr>
            </a:pPr>
          </a:p>
        </c:txPr>
        <c:crossAx val="50935721"/>
        <c:crossesAt val="100"/>
        <c:auto val="1"/>
        <c:lblOffset val="100"/>
        <c:tickLblSkip val="1"/>
        <c:noMultiLvlLbl val="0"/>
      </c:catAx>
      <c:valAx>
        <c:axId val="50935721"/>
        <c:scaling>
          <c:orientation val="minMax"/>
          <c:max val="210"/>
          <c:min val="3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65311848"/>
        <c:crosses val="autoZero"/>
        <c:crossBetween val="midCat"/>
        <c:dispUnits/>
        <c:majorUnit val="10"/>
        <c:minorUnit val="2"/>
      </c:valAx>
      <c:spPr>
        <a:gradFill rotWithShape="0">
          <a:gsLst>
            <a:gs pos="0">
              <a:srgbClr val="C0C0C0">
                <a:shade val="83137"/>
              </a:srgbClr>
            </a:gs>
            <a:gs pos="100000">
              <a:srgbClr val="C0C0C0"/>
            </a:gs>
          </a:gsLst>
          <a:lin ang="0" scaled="1"/>
        </a:gradFill>
        <a:ln w="12700">
          <a:solidFill>
            <a:srgbClr val="808080"/>
          </a:solidFill>
          <a:prstDash val="solid"/>
        </a:ln>
      </c:spPr>
    </c:plotArea>
    <c:legend>
      <c:legendPos val="r"/>
      <c:layout/>
      <c:overlay val="0"/>
      <c:spPr>
        <a:solidFill>
          <a:srgbClr val="FFFFFF"/>
        </a:solidFill>
        <a:ln w="12700">
          <a:solidFill>
            <a:srgbClr val="000000"/>
          </a:solidFill>
          <a:prstDash val="solid"/>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5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4525"/>
          <c:y val="0.05575"/>
          <c:w val="0.93625"/>
          <c:h val="0.8425"/>
        </c:manualLayout>
      </c:layout>
      <c:lineChart>
        <c:grouping val="standard"/>
        <c:varyColors val="0"/>
        <c:ser>
          <c:idx val="0"/>
          <c:order val="0"/>
          <c:tx>
            <c:strRef>
              <c:f>'[2]Precios'!$A$54</c:f>
              <c:strCache>
                <c:ptCount val="1"/>
                <c:pt idx="0">
                  <c:v>PROMEDIO DE BRECHAS DE PRECIOS SEGÚN EL TOTAL GENERAL POR SECCIONES DEL IPP</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'[2]Precios'!$C$54:$AM$54</c:f>
              <c:numCache>
                <c:formatCode>General</c:formatCode>
                <c:ptCount val="37"/>
                <c:pt idx="0">
                  <c:v>97.33004783585412</c:v>
                </c:pt>
                <c:pt idx="1">
                  <c:v>93.98711220897148</c:v>
                </c:pt>
                <c:pt idx="2">
                  <c:v>93.08425192705256</c:v>
                </c:pt>
                <c:pt idx="3">
                  <c:v>94.40823689677435</c:v>
                </c:pt>
                <c:pt idx="4">
                  <c:v>94.64026860623125</c:v>
                </c:pt>
                <c:pt idx="5">
                  <c:v>95.40382730432692</c:v>
                </c:pt>
                <c:pt idx="6">
                  <c:v>94.87795756182788</c:v>
                </c:pt>
                <c:pt idx="7">
                  <c:v>94.52457600737915</c:v>
                </c:pt>
                <c:pt idx="8">
                  <c:v>96.88313882795714</c:v>
                </c:pt>
                <c:pt idx="9">
                  <c:v>97.4972298701434</c:v>
                </c:pt>
                <c:pt idx="10">
                  <c:v>98.07070127772802</c:v>
                </c:pt>
                <c:pt idx="11">
                  <c:v>95.23096833084011</c:v>
                </c:pt>
                <c:pt idx="12">
                  <c:v>96.14914364646044</c:v>
                </c:pt>
                <c:pt idx="13">
                  <c:v>99.9748477655768</c:v>
                </c:pt>
                <c:pt idx="14">
                  <c:v>94.06553095313784</c:v>
                </c:pt>
                <c:pt idx="15">
                  <c:v>97.18102481443556</c:v>
                </c:pt>
                <c:pt idx="16">
                  <c:v>96.51785286539614</c:v>
                </c:pt>
                <c:pt idx="17">
                  <c:v>99.18380894941718</c:v>
                </c:pt>
                <c:pt idx="18">
                  <c:v>99.06428155302062</c:v>
                </c:pt>
                <c:pt idx="19">
                  <c:v>96.95093963395504</c:v>
                </c:pt>
                <c:pt idx="20">
                  <c:v>96.11452917114988</c:v>
                </c:pt>
                <c:pt idx="21">
                  <c:v>97.77840414155536</c:v>
                </c:pt>
                <c:pt idx="22">
                  <c:v>99.64086903225243</c:v>
                </c:pt>
                <c:pt idx="23">
                  <c:v>98.57521263096145</c:v>
                </c:pt>
                <c:pt idx="24">
                  <c:v>95.47779057222851</c:v>
                </c:pt>
                <c:pt idx="25">
                  <c:v>96.01533619591504</c:v>
                </c:pt>
                <c:pt idx="26">
                  <c:v>97.39271920276158</c:v>
                </c:pt>
                <c:pt idx="27">
                  <c:v>92.72236682300426</c:v>
                </c:pt>
                <c:pt idx="28">
                  <c:v>95.59879234017816</c:v>
                </c:pt>
                <c:pt idx="29">
                  <c:v>96.38011152667433</c:v>
                </c:pt>
                <c:pt idx="30">
                  <c:v>97.743342857349</c:v>
                </c:pt>
                <c:pt idx="31">
                  <c:v>95.4669462548924</c:v>
                </c:pt>
                <c:pt idx="32">
                  <c:v>98.51754274226089</c:v>
                </c:pt>
                <c:pt idx="33">
                  <c:v>95.9615157449399</c:v>
                </c:pt>
                <c:pt idx="34">
                  <c:v>91.63180522023042</c:v>
                </c:pt>
                <c:pt idx="35">
                  <c:v>90.60412355321212</c:v>
                </c:pt>
                <c:pt idx="36">
                  <c:v>90.08332487857597</c:v>
                </c:pt>
              </c:numCache>
            </c:numRef>
          </c:val>
          <c:smooth val="0"/>
        </c:ser>
        <c:ser>
          <c:idx val="1"/>
          <c:order val="1"/>
          <c:tx>
            <c:strRef>
              <c:f>'[2]Precios'!$A$55</c:f>
              <c:strCache>
                <c:ptCount val="1"/>
                <c:pt idx="0">
                  <c:v>PROMEDIO DE BRECHAS DE PRECIOS SEGÚN EL TOTAL GENERAL POR DIVISIONES DEL IPC</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'[2]Precios'!$C$55:$AM$55</c:f>
              <c:numCache>
                <c:formatCode>General</c:formatCode>
                <c:ptCount val="37"/>
                <c:pt idx="0">
                  <c:v>94.6044579816126</c:v>
                </c:pt>
                <c:pt idx="1">
                  <c:v>92.26282275988567</c:v>
                </c:pt>
                <c:pt idx="2">
                  <c:v>97.00518185807996</c:v>
                </c:pt>
                <c:pt idx="3">
                  <c:v>95.08345946545762</c:v>
                </c:pt>
                <c:pt idx="4">
                  <c:v>98.28396672455769</c:v>
                </c:pt>
                <c:pt idx="5">
                  <c:v>97.019960997218</c:v>
                </c:pt>
                <c:pt idx="6">
                  <c:v>95.32554965260672</c:v>
                </c:pt>
                <c:pt idx="7">
                  <c:v>103.58098458349022</c:v>
                </c:pt>
                <c:pt idx="8">
                  <c:v>108.39183212322672</c:v>
                </c:pt>
                <c:pt idx="9">
                  <c:v>109.20539920286372</c:v>
                </c:pt>
                <c:pt idx="10">
                  <c:v>108.53558235888045</c:v>
                </c:pt>
                <c:pt idx="11">
                  <c:v>105.12947322475554</c:v>
                </c:pt>
                <c:pt idx="12">
                  <c:v>102.742191438066</c:v>
                </c:pt>
                <c:pt idx="13">
                  <c:v>104.58591701557</c:v>
                </c:pt>
                <c:pt idx="14">
                  <c:v>104.1207524123718</c:v>
                </c:pt>
                <c:pt idx="15">
                  <c:v>111.88239454727764</c:v>
                </c:pt>
                <c:pt idx="16">
                  <c:v>115.29138921821816</c:v>
                </c:pt>
                <c:pt idx="17">
                  <c:v>116.07130543979768</c:v>
                </c:pt>
                <c:pt idx="18">
                  <c:v>114.9887827840045</c:v>
                </c:pt>
                <c:pt idx="19">
                  <c:v>113.24311350765775</c:v>
                </c:pt>
                <c:pt idx="20">
                  <c:v>114.10304448725061</c:v>
                </c:pt>
                <c:pt idx="21">
                  <c:v>122.19494803784015</c:v>
                </c:pt>
                <c:pt idx="22">
                  <c:v>114.03320145796384</c:v>
                </c:pt>
                <c:pt idx="23">
                  <c:v>109.59171965778027</c:v>
                </c:pt>
                <c:pt idx="24">
                  <c:v>107.27151602588556</c:v>
                </c:pt>
                <c:pt idx="25">
                  <c:v>110.46087580060524</c:v>
                </c:pt>
                <c:pt idx="26">
                  <c:v>110.93210677618988</c:v>
                </c:pt>
                <c:pt idx="27">
                  <c:v>107.42679356624944</c:v>
                </c:pt>
                <c:pt idx="28">
                  <c:v>109.99402253039858</c:v>
                </c:pt>
                <c:pt idx="29">
                  <c:v>107.25494200579148</c:v>
                </c:pt>
                <c:pt idx="30">
                  <c:v>108.12074569356244</c:v>
                </c:pt>
                <c:pt idx="31">
                  <c:v>106.27692465909888</c:v>
                </c:pt>
                <c:pt idx="32">
                  <c:v>109.0066216809055</c:v>
                </c:pt>
                <c:pt idx="33">
                  <c:v>110.8372308135822</c:v>
                </c:pt>
                <c:pt idx="34">
                  <c:v>106.53395983557196</c:v>
                </c:pt>
                <c:pt idx="35">
                  <c:v>101.42402733217142</c:v>
                </c:pt>
                <c:pt idx="36">
                  <c:v>97.21673887431157</c:v>
                </c:pt>
              </c:numCache>
            </c:numRef>
          </c:val>
          <c:smooth val="0"/>
        </c:ser>
        <c:ser>
          <c:idx val="2"/>
          <c:order val="2"/>
          <c:tx>
            <c:strRef>
              <c:f>'[2]Precios'!$A$56</c:f>
              <c:strCache>
                <c:ptCount val="1"/>
                <c:pt idx="0">
                  <c:v>PROMEDIO GENERAL DE BRECHAS DE PRECIOS</c:v>
                </c:pt>
              </c:strCache>
            </c:strRef>
          </c:tx>
          <c:extLst>
            <c:ext xmlns:c14="http://schemas.microsoft.com/office/drawing/2007/8/2/chart" uri="{6F2FDCE9-48DA-4B69-8628-5D25D57E5C99}">
              <c14:invertSolidFillFmt>
                <c14:spPr>
                  <a:solidFill>
                    <a:srgbClr val="000000"/>
                  </a:solidFill>
                </c14:spPr>
              </c14:invertSolidFillFmt>
            </c:ext>
          </c:extLst>
          <c:cat>
            <c:strRef>
              <c:f>'[2]Precios'!$C$52:$AM$52</c:f>
              <c:strCache>
                <c:ptCount val="37"/>
                <c:pt idx="0">
                  <c:v>Mar 2008</c:v>
                </c:pt>
                <c:pt idx="1">
                  <c:v>Abr</c:v>
                </c:pt>
                <c:pt idx="2">
                  <c:v>May</c:v>
                </c:pt>
                <c:pt idx="3">
                  <c:v>Jun</c:v>
                </c:pt>
                <c:pt idx="4">
                  <c:v>Jul</c:v>
                </c:pt>
                <c:pt idx="5">
                  <c:v>Ago</c:v>
                </c:pt>
                <c:pt idx="6">
                  <c:v>Sep</c:v>
                </c:pt>
                <c:pt idx="7">
                  <c:v>Oct</c:v>
                </c:pt>
                <c:pt idx="8">
                  <c:v>Nov</c:v>
                </c:pt>
                <c:pt idx="9">
                  <c:v>Dic</c:v>
                </c:pt>
                <c:pt idx="10">
                  <c:v>Ene 2009</c:v>
                </c:pt>
                <c:pt idx="11">
                  <c:v>Feb </c:v>
                </c:pt>
                <c:pt idx="12">
                  <c:v>Mar</c:v>
                </c:pt>
                <c:pt idx="13">
                  <c:v>Abr</c:v>
                </c:pt>
                <c:pt idx="14">
                  <c:v>May</c:v>
                </c:pt>
                <c:pt idx="15">
                  <c:v>Jun</c:v>
                </c:pt>
                <c:pt idx="16">
                  <c:v>Jul</c:v>
                </c:pt>
                <c:pt idx="17">
                  <c:v>Ago</c:v>
                </c:pt>
                <c:pt idx="18">
                  <c:v>Sep</c:v>
                </c:pt>
                <c:pt idx="19">
                  <c:v>Oct</c:v>
                </c:pt>
                <c:pt idx="20">
                  <c:v>Nov</c:v>
                </c:pt>
                <c:pt idx="21">
                  <c:v>Dic</c:v>
                </c:pt>
                <c:pt idx="22">
                  <c:v>Ene 2010</c:v>
                </c:pt>
                <c:pt idx="23">
                  <c:v>Feb</c:v>
                </c:pt>
                <c:pt idx="24">
                  <c:v>Mar</c:v>
                </c:pt>
                <c:pt idx="25">
                  <c:v>Abr</c:v>
                </c:pt>
                <c:pt idx="26">
                  <c:v>May</c:v>
                </c:pt>
                <c:pt idx="27">
                  <c:v>Jun</c:v>
                </c:pt>
                <c:pt idx="28">
                  <c:v>Jul</c:v>
                </c:pt>
                <c:pt idx="29">
                  <c:v>Ago</c:v>
                </c:pt>
                <c:pt idx="30">
                  <c:v>Sep</c:v>
                </c:pt>
                <c:pt idx="31">
                  <c:v>Oct</c:v>
                </c:pt>
                <c:pt idx="32">
                  <c:v>Nov</c:v>
                </c:pt>
                <c:pt idx="33">
                  <c:v>Dic</c:v>
                </c:pt>
                <c:pt idx="34">
                  <c:v>Ene 2011</c:v>
                </c:pt>
                <c:pt idx="35">
                  <c:v>Feb</c:v>
                </c:pt>
                <c:pt idx="36">
                  <c:v>Mar</c:v>
                </c:pt>
              </c:strCache>
            </c:strRef>
          </c:cat>
          <c:val>
            <c:numRef>
              <c:f>'[2]Precios'!$C$56:$AM$56</c:f>
              <c:numCache>
                <c:formatCode>General</c:formatCode>
                <c:ptCount val="37"/>
                <c:pt idx="0">
                  <c:v>95.95757615131494</c:v>
                </c:pt>
                <c:pt idx="1">
                  <c:v>93.1209765597946</c:v>
                </c:pt>
                <c:pt idx="2">
                  <c:v>95.0244957171942</c:v>
                </c:pt>
                <c:pt idx="3">
                  <c:v>94.74524666799788</c:v>
                </c:pt>
                <c:pt idx="4">
                  <c:v>96.44491179164422</c:v>
                </c:pt>
                <c:pt idx="5">
                  <c:v>96.20850068497649</c:v>
                </c:pt>
                <c:pt idx="6">
                  <c:v>95.10149028536796</c:v>
                </c:pt>
                <c:pt idx="7">
                  <c:v>98.9492225850274</c:v>
                </c:pt>
                <c:pt idx="8">
                  <c:v>102.47605046746874</c:v>
                </c:pt>
                <c:pt idx="9">
                  <c:v>103.18538612198134</c:v>
                </c:pt>
                <c:pt idx="10">
                  <c:v>103.1705417041222</c:v>
                </c:pt>
                <c:pt idx="11">
                  <c:v>100.05789091973006</c:v>
                </c:pt>
                <c:pt idx="12">
                  <c:v>99.39101429772586</c:v>
                </c:pt>
                <c:pt idx="13">
                  <c:v>102.25439419435654</c:v>
                </c:pt>
                <c:pt idx="14">
                  <c:v>98.9655185350431</c:v>
                </c:pt>
                <c:pt idx="15">
                  <c:v>104.27293877510816</c:v>
                </c:pt>
                <c:pt idx="16">
                  <c:v>105.48780659967814</c:v>
                </c:pt>
                <c:pt idx="17">
                  <c:v>107.29582556302148</c:v>
                </c:pt>
                <c:pt idx="18">
                  <c:v>106.72994496931848</c:v>
                </c:pt>
                <c:pt idx="19">
                  <c:v>104.78084873507204</c:v>
                </c:pt>
                <c:pt idx="20">
                  <c:v>104.72325624180552</c:v>
                </c:pt>
                <c:pt idx="21">
                  <c:v>109.30703094174817</c:v>
                </c:pt>
                <c:pt idx="22">
                  <c:v>106.5944055370704</c:v>
                </c:pt>
                <c:pt idx="23">
                  <c:v>103.93761142078652</c:v>
                </c:pt>
                <c:pt idx="24">
                  <c:v>101.20300065455054</c:v>
                </c:pt>
                <c:pt idx="25">
                  <c:v>102.98513546376644</c:v>
                </c:pt>
                <c:pt idx="26">
                  <c:v>103.94219319325634</c:v>
                </c:pt>
                <c:pt idx="27">
                  <c:v>99.80414099459468</c:v>
                </c:pt>
                <c:pt idx="28">
                  <c:v>102.54411596256732</c:v>
                </c:pt>
                <c:pt idx="29">
                  <c:v>101.6722345200752</c:v>
                </c:pt>
                <c:pt idx="30">
                  <c:v>102.80118246556366</c:v>
                </c:pt>
                <c:pt idx="31">
                  <c:v>100.7270244500722</c:v>
                </c:pt>
                <c:pt idx="32">
                  <c:v>103.62945773590668</c:v>
                </c:pt>
                <c:pt idx="33">
                  <c:v>103.13151152699696</c:v>
                </c:pt>
                <c:pt idx="34">
                  <c:v>98.8023231356074</c:v>
                </c:pt>
                <c:pt idx="35">
                  <c:v>95.86154131698709</c:v>
                </c:pt>
                <c:pt idx="36">
                  <c:v>93.5820873439479</c:v>
                </c:pt>
              </c:numCache>
            </c:numRef>
          </c:val>
          <c:smooth val="0"/>
        </c:ser>
        <c:marker val="1"/>
        <c:axId val="55768306"/>
        <c:axId val="32152707"/>
      </c:lineChart>
      <c:catAx>
        <c:axId val="55768306"/>
        <c:scaling>
          <c:orientation val="minMax"/>
        </c:scaling>
        <c:axPos val="b"/>
        <c:delete val="0"/>
        <c:numFmt formatCode="General" sourceLinked="1"/>
        <c:majorTickMark val="out"/>
        <c:minorTickMark val="none"/>
        <c:tickLblPos val="low"/>
        <c:txPr>
          <a:bodyPr/>
          <a:lstStyle/>
          <a:p>
            <a:pPr>
              <a:defRPr lang="en-US" cap="none" sz="1000" b="0" i="0" u="none" baseline="0">
                <a:solidFill>
                  <a:srgbClr val="666699"/>
                </a:solidFill>
                <a:latin typeface="Calibri"/>
                <a:ea typeface="Calibri"/>
                <a:cs typeface="Calibri"/>
              </a:defRPr>
            </a:pPr>
          </a:p>
        </c:txPr>
        <c:crossAx val="32152707"/>
        <c:crossesAt val="100"/>
        <c:auto val="1"/>
        <c:lblOffset val="100"/>
        <c:tickLblSkip val="1"/>
        <c:noMultiLvlLbl val="0"/>
      </c:catAx>
      <c:valAx>
        <c:axId val="32152707"/>
        <c:scaling>
          <c:orientation val="minMax"/>
          <c:max val="150"/>
          <c:min val="50"/>
        </c:scaling>
        <c:axPos val="l"/>
        <c:majorGridlines>
          <c:spPr>
            <a:ln>
              <a:solidFill/>
              <a:prstDash val="sysDash"/>
            </a:ln>
          </c:spPr>
        </c:majorGridlines>
        <c:delete val="0"/>
        <c:numFmt formatCode="0" sourceLinked="0"/>
        <c:majorTickMark val="out"/>
        <c:minorTickMark val="none"/>
        <c:tickLblPos val="nextTo"/>
        <c:crossAx val="55768306"/>
        <c:crosses val="autoZero"/>
        <c:crossBetween val="midCat"/>
        <c:dispUnits/>
        <c:majorUnit val="5"/>
      </c:valAx>
    </c:plotArea>
    <c:legend>
      <c:legendPos val="r"/>
      <c:layout>
        <c:manualLayout>
          <c:xMode val="edge"/>
          <c:yMode val="edge"/>
          <c:x val="0.606"/>
          <c:y val="0.06575"/>
          <c:w val="0.333"/>
          <c:h val="0.169"/>
        </c:manualLayout>
      </c:layout>
      <c:overlay val="0"/>
      <c:spPr>
        <a:solidFill>
          <a:schemeClr val="bg1"/>
        </a:solidFill>
        <a:ln w="25400" cap="flat" cmpd="sng">
          <a:solidFill>
            <a:schemeClr val="accent1"/>
          </a:solidFill>
          <a:prstDash val="solid"/>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lineChart>
        <c:grouping val="standard"/>
        <c:varyColors val="0"/>
        <c:ser>
          <c:idx val="0"/>
          <c:order val="0"/>
          <c:tx>
            <c:strRef>
              <c:f>'[1]Precios'!$B$10</c:f>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80"/>
              </a:solidFill>
              <a:ln>
                <a:solidFill>
                  <a:srgbClr val="000080"/>
                </a:solidFill>
                <a:prstDash val="solid"/>
              </a:ln>
            </c:spPr>
          </c:marker>
          <c:cat>
            <c:numRef>
              <c:f>'[1]Precios'!$C$9:$N$9</c:f>
              <c:numCache>
                <c:formatCode>General</c:formatCode>
                <c:ptCount val="12"/>
              </c:numCache>
            </c:numRef>
          </c:cat>
          <c:val>
            <c:numRef>
              <c:f>'[1]Precios'!$C$10:$N$10</c:f>
              <c:numCache>
                <c:formatCode>General</c:formatCode>
                <c:ptCount val="12"/>
              </c:numCache>
            </c:numRef>
          </c:val>
          <c:smooth val="0"/>
        </c:ser>
        <c:ser>
          <c:idx val="1"/>
          <c:order val="1"/>
          <c:tx>
            <c:strRef>
              <c:f>'[1]Precios'!$B$11</c:f>
            </c:strRef>
          </c:tx>
          <c:spPr>
            <a:ln w="127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F00FF"/>
              </a:solidFill>
              <a:ln>
                <a:solidFill>
                  <a:srgbClr val="FF00FF"/>
                </a:solidFill>
                <a:prstDash val="solid"/>
              </a:ln>
            </c:spPr>
          </c:marker>
          <c:cat>
            <c:numRef>
              <c:f>'[1]Precios'!$C$9:$N$9</c:f>
              <c:numCache>
                <c:formatCode>General</c:formatCode>
                <c:ptCount val="12"/>
              </c:numCache>
            </c:numRef>
          </c:cat>
          <c:val>
            <c:numRef>
              <c:f>'[1]Precios'!$C$11:$N$11</c:f>
              <c:numCache>
                <c:formatCode>General</c:formatCode>
                <c:ptCount val="12"/>
              </c:numCache>
            </c:numRef>
          </c:val>
          <c:smooth val="0"/>
        </c:ser>
        <c:marker val="1"/>
        <c:axId val="20938908"/>
        <c:axId val="54232445"/>
      </c:lineChart>
      <c:catAx>
        <c:axId val="20938908"/>
        <c:scaling>
          <c:orientation val="minMax"/>
        </c:scaling>
        <c:axPos val="b"/>
        <c:delete val="0"/>
        <c:numFmt formatCode="General" sourceLinked="1"/>
        <c:majorTickMark val="out"/>
        <c:minorTickMark val="none"/>
        <c:tickLblPos val="nextTo"/>
        <c:spPr>
          <a:ln w="3175">
            <a:solidFill>
              <a:srgbClr val="000000"/>
            </a:solidFill>
            <a:prstDash val="solid"/>
          </a:ln>
        </c:spPr>
        <c:txPr>
          <a:bodyPr/>
          <a:lstStyle/>
          <a:p>
            <a:pPr>
              <a:defRPr lang="en-US" cap="none" sz="100" b="1" i="0" u="none" baseline="0">
                <a:solidFill>
                  <a:srgbClr val="000000"/>
                </a:solidFill>
                <a:latin typeface="Arial"/>
                <a:ea typeface="Arial"/>
                <a:cs typeface="Arial"/>
              </a:defRPr>
            </a:pPr>
          </a:p>
        </c:txPr>
        <c:crossAx val="54232445"/>
        <c:crossesAt val="100"/>
        <c:auto val="1"/>
        <c:lblOffset val="100"/>
        <c:noMultiLvlLbl val="0"/>
      </c:catAx>
      <c:valAx>
        <c:axId val="54232445"/>
        <c:scaling>
          <c:orientation val="minMax"/>
          <c:max val="750"/>
          <c:min val="500"/>
        </c:scaling>
        <c:axPos val="l"/>
        <c:majorGridlines>
          <c:spPr>
            <a:ln w="3175">
              <a:solidFill>
                <a:srgbClr val="000000"/>
              </a:solidFill>
              <a:prstDash val="solid"/>
            </a:ln>
          </c:spPr>
        </c:majorGridlines>
        <c:delete val="0"/>
        <c:numFmt formatCode="0" sourceLinked="0"/>
        <c:majorTickMark val="out"/>
        <c:minorTickMark val="none"/>
        <c:tickLblPos val="nextTo"/>
        <c:spPr>
          <a:ln w="3175">
            <a:solidFill>
              <a:srgbClr val="000000"/>
            </a:solidFill>
            <a:prstDash val="solid"/>
          </a:ln>
        </c:spPr>
        <c:txPr>
          <a:bodyPr/>
          <a:lstStyle/>
          <a:p>
            <a:pPr>
              <a:defRPr lang="en-US" cap="none" sz="125" b="0" i="0" u="none" baseline="0">
                <a:solidFill>
                  <a:srgbClr val="000000"/>
                </a:solidFill>
                <a:latin typeface="Arial"/>
                <a:ea typeface="Arial"/>
                <a:cs typeface="Arial"/>
              </a:defRPr>
            </a:pPr>
          </a:p>
        </c:txPr>
        <c:crossAx val="20938908"/>
        <c:crosses val="autoZero"/>
        <c:crossBetween val="between"/>
        <c:dispUnits/>
        <c:majorUnit val="25"/>
      </c:valAx>
      <c:dTable>
        <c:showHorzBorder val="1"/>
        <c:showVertBorder val="1"/>
        <c:showOutline val="1"/>
        <c:showKeys val="1"/>
        <c:spPr>
          <a:ln w="3175">
            <a:solidFill>
              <a:srgbClr val="000000"/>
            </a:solidFill>
            <a:prstDash val="solid"/>
          </a:ln>
        </c:spPr>
        <c:txPr>
          <a:bodyPr vert="horz" rot="0"/>
          <a:lstStyle/>
          <a:p>
            <a:pPr>
              <a:defRPr lang="en-US" cap="none" sz="100" b="0" i="0" u="none" baseline="0">
                <a:solidFill>
                  <a:srgbClr val="000000"/>
                </a:solidFill>
                <a:latin typeface="Arial"/>
                <a:ea typeface="Arial"/>
                <a:cs typeface="Arial"/>
              </a:defRPr>
            </a:pPr>
          </a:p>
        </c:txPr>
      </c:dTable>
      <c:spPr>
        <a:solidFill>
          <a:srgbClr val="FFFFFF"/>
        </a:solidFill>
        <a:ln w="12700">
          <a:solidFill>
            <a:srgbClr val="808080"/>
          </a:solidFill>
          <a:prstDash val="solid"/>
        </a:ln>
      </c:spPr>
    </c:plotArea>
    <c:legend>
      <c:legendPos val="r"/>
      <c:layout/>
      <c:overlay val="0"/>
      <c:spPr>
        <a:solidFill>
          <a:srgbClr val="FFFFFF"/>
        </a:solidFill>
        <a:ln w="3175">
          <a:solidFill>
            <a:srgbClr val="000000"/>
          </a:solidFill>
          <a:prstDash val="solid"/>
        </a:ln>
      </c:spPr>
      <c:txPr>
        <a:bodyPr vert="horz" rot="0"/>
        <a:lstStyle/>
        <a:p>
          <a:pPr>
            <a:defRPr lang="en-US" cap="none" sz="450" b="0" i="0" u="none" baseline="0">
              <a:solidFill>
                <a:srgbClr val="000000"/>
              </a:solidFill>
              <a:latin typeface="Times New Roman"/>
              <a:ea typeface="Times New Roman"/>
              <a:cs typeface="Times New Roman"/>
            </a:defRPr>
          </a:pPr>
        </a:p>
      </c:txPr>
    </c:legend>
    <c:plotVisOnly val="1"/>
    <c:dispBlanksAs val="gap"/>
    <c:showDLblsOverMax val="0"/>
  </c:chart>
  <c:spPr>
    <a:noFill/>
    <a:ln w="9525">
      <a:noFill/>
    </a:ln>
  </c:spPr>
  <c:txPr>
    <a:bodyPr vert="horz" rot="0"/>
    <a:lstStyle/>
    <a:p>
      <a:pPr>
        <a:defRPr lang="en-US" cap="none" sz="225"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033" r="0.75000000000000033" t="1" header="0" footer="0"/>
    <c:pageSetup paperSize="9" orientation="landscape"/>
  </c:printSettings>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chart" Target="/xl/charts/chart25.xml" /><Relationship Id="rId3" Type="http://schemas.openxmlformats.org/officeDocument/2006/relationships/chart" Target="/xl/charts/chart2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chart" Target="/xl/charts/chart2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3.xml" /><Relationship Id="rId2" Type="http://schemas.openxmlformats.org/officeDocument/2006/relationships/chart" Target="/xl/charts/chart34.xml" /><Relationship Id="rId3" Type="http://schemas.openxmlformats.org/officeDocument/2006/relationships/chart" Target="/xl/charts/chart3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0.50225</cdr:x>
      <cdr:y>0.55425</cdr:y>
    </cdr:from>
    <cdr:to>
      <cdr:x>0.518</cdr:x>
      <cdr:y>0.626</cdr:y>
    </cdr:to>
    <cdr:sp macro="" textlink="">
      <cdr:nvSpPr>
        <cdr:cNvPr id="2049" name="Text Box 1"/>
        <cdr:cNvSpPr txBox="1">
          <a:spLocks noChangeArrowheads="1"/>
        </cdr:cNvSpPr>
      </cdr:nvSpPr>
      <cdr:spPr bwMode="auto">
        <a:xfrm>
          <a:off x="3038475" y="2447925"/>
          <a:ext cx="95250" cy="314325"/>
        </a:xfrm>
        <a:prstGeom prst="rect">
          <a:avLst/>
        </a:prstGeom>
        <a:noFill/>
        <a:ln w="1">
          <a:noFill/>
        </a:ln>
      </cdr:spPr>
      <cdr:txBody>
        <a:bodyPr vertOverflow="clip" wrap="square" lIns="27432" tIns="22860" rIns="27432" bIns="22860" anchor="ctr" upright="1"/>
        <a:lstStyle/>
        <a:p>
          <a:pPr algn="ctr" rtl="1">
            <a:defRPr sz="1000"/>
          </a:pPr>
          <a:r>
            <a:rPr lang="es-ES" sz="1125" b="0" i="0" strike="noStrike">
              <a:solidFill>
                <a:srgbClr val="000000"/>
              </a:solidFill>
              <a:latin typeface="Arial"/>
              <a:cs typeface="Arial"/>
            </a:rPr>
            <a:t/>
          </a:r>
        </a:p>
      </cdr:txBody>
    </cdr:sp>
  </cdr:relSizeAnchor>
  <cdr:relSizeAnchor xmlns:cdr="http://schemas.openxmlformats.org/drawingml/2006/chartDrawing">
    <cdr:from>
      <cdr:x>0.06225</cdr:x>
      <cdr:y>0.363</cdr:y>
    </cdr:from>
    <cdr:to>
      <cdr:x>0.97625</cdr:x>
      <cdr:y>0.363</cdr:y>
    </cdr:to>
    <cdr:sp macro="" textlink="">
      <cdr:nvSpPr>
        <cdr:cNvPr id="2050" name="Line 2"/>
        <cdr:cNvSpPr>
          <a:spLocks noChangeShapeType="1"/>
        </cdr:cNvSpPr>
      </cdr:nvSpPr>
      <cdr:spPr bwMode="auto">
        <a:xfrm flipV="1">
          <a:off x="371475" y="1600200"/>
          <a:ext cx="5543550" cy="0"/>
        </a:xfrm>
        <a:prstGeom prst="line">
          <a:avLst/>
        </a:prstGeom>
        <a:noFill/>
        <a:ln w="38100">
          <a:solidFill>
            <a:schemeClr val="tx1"/>
          </a:solidFill>
          <a:round/>
          <a:headEnd type="none"/>
          <a:tailEnd type="none"/>
        </a:ln>
      </cdr:spPr>
      <cdr:txBody>
        <a:bodyPr/>
        <a:lstStyle/>
        <a:p>
          <a:endParaRPr lang="en-US"/>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85725</xdr:rowOff>
    </xdr:from>
    <xdr:to>
      <xdr:col>39</xdr:col>
      <xdr:colOff>0</xdr:colOff>
      <xdr:row>3</xdr:row>
      <xdr:rowOff>38100</xdr:rowOff>
    </xdr:to>
    <xdr:sp macro="" textlink="">
      <xdr:nvSpPr>
        <xdr:cNvPr id="9" name="Text Box 83"/>
        <xdr:cNvSpPr txBox="1">
          <a:spLocks noChangeArrowheads="1"/>
        </xdr:cNvSpPr>
      </xdr:nvSpPr>
      <xdr:spPr bwMode="auto">
        <a:xfrm>
          <a:off x="95250" y="85725"/>
          <a:ext cx="10229850" cy="4953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IPC</a:t>
          </a:r>
        </a:p>
        <a:p>
          <a:pPr algn="ctr" rtl="1">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10</xdr:col>
      <xdr:colOff>238125</xdr:colOff>
      <xdr:row>3</xdr:row>
      <xdr:rowOff>47625</xdr:rowOff>
    </xdr:from>
    <xdr:to>
      <xdr:col>25</xdr:col>
      <xdr:colOff>95250</xdr:colOff>
      <xdr:row>4</xdr:row>
      <xdr:rowOff>47625</xdr:rowOff>
    </xdr:to>
    <xdr:sp macro="" textlink="">
      <xdr:nvSpPr>
        <xdr:cNvPr id="30" name="Text Box 106"/>
        <xdr:cNvSpPr txBox="1">
          <a:spLocks noChangeArrowheads="1"/>
        </xdr:cNvSpPr>
      </xdr:nvSpPr>
      <xdr:spPr bwMode="auto">
        <a:xfrm>
          <a:off x="3381375" y="590550"/>
          <a:ext cx="3571875" cy="1905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ESMERALDAS: MAR.2008 - MAR.2011 -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142875</xdr:colOff>
      <xdr:row>0</xdr:row>
      <xdr:rowOff>0</xdr:rowOff>
    </xdr:from>
    <xdr:to>
      <xdr:col>39</xdr:col>
      <xdr:colOff>47625</xdr:colOff>
      <xdr:row>2</xdr:row>
      <xdr:rowOff>171450</xdr:rowOff>
    </xdr:to>
    <xdr:sp macro="" textlink="">
      <xdr:nvSpPr>
        <xdr:cNvPr id="9" name="Text Box 83"/>
        <xdr:cNvSpPr txBox="1">
          <a:spLocks noChangeArrowheads="1"/>
        </xdr:cNvSpPr>
      </xdr:nvSpPr>
      <xdr:spPr bwMode="auto">
        <a:xfrm>
          <a:off x="142875" y="0"/>
          <a:ext cx="10229850" cy="5238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171450</xdr:colOff>
      <xdr:row>3</xdr:row>
      <xdr:rowOff>0</xdr:rowOff>
    </xdr:from>
    <xdr:to>
      <xdr:col>25</xdr:col>
      <xdr:colOff>114300</xdr:colOff>
      <xdr:row>3</xdr:row>
      <xdr:rowOff>161925</xdr:rowOff>
    </xdr:to>
    <xdr:sp macro="" textlink="">
      <xdr:nvSpPr>
        <xdr:cNvPr id="30" name="Text Box 106"/>
        <xdr:cNvSpPr txBox="1">
          <a:spLocks noChangeArrowheads="1"/>
        </xdr:cNvSpPr>
      </xdr:nvSpPr>
      <xdr:spPr bwMode="auto">
        <a:xfrm>
          <a:off x="35623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MACHALA: MAR.2008 - MAR.2011 -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142875</xdr:colOff>
      <xdr:row>0</xdr:row>
      <xdr:rowOff>9525</xdr:rowOff>
    </xdr:from>
    <xdr:to>
      <xdr:col>39</xdr:col>
      <xdr:colOff>47625</xdr:colOff>
      <xdr:row>2</xdr:row>
      <xdr:rowOff>180975</xdr:rowOff>
    </xdr:to>
    <xdr:sp macro="" textlink="">
      <xdr:nvSpPr>
        <xdr:cNvPr id="9" name="Text Box 83"/>
        <xdr:cNvSpPr txBox="1">
          <a:spLocks noChangeArrowheads="1"/>
        </xdr:cNvSpPr>
      </xdr:nvSpPr>
      <xdr:spPr bwMode="auto">
        <a:xfrm>
          <a:off x="142875" y="9525"/>
          <a:ext cx="10229850" cy="5238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9525</xdr:colOff>
      <xdr:row>3</xdr:row>
      <xdr:rowOff>0</xdr:rowOff>
    </xdr:from>
    <xdr:to>
      <xdr:col>25</xdr:col>
      <xdr:colOff>57150</xdr:colOff>
      <xdr:row>3</xdr:row>
      <xdr:rowOff>180975</xdr:rowOff>
    </xdr:to>
    <xdr:sp macro="" textlink="">
      <xdr:nvSpPr>
        <xdr:cNvPr id="30" name="Text Box 106"/>
        <xdr:cNvSpPr txBox="1">
          <a:spLocks noChangeArrowheads="1"/>
        </xdr:cNvSpPr>
      </xdr:nvSpPr>
      <xdr:spPr bwMode="auto">
        <a:xfrm>
          <a:off x="3648075" y="542925"/>
          <a:ext cx="326707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MANTA: MAR.2008 - MAR.2011 -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123825</xdr:colOff>
      <xdr:row>0</xdr:row>
      <xdr:rowOff>9525</xdr:rowOff>
    </xdr:from>
    <xdr:to>
      <xdr:col>39</xdr:col>
      <xdr:colOff>28575</xdr:colOff>
      <xdr:row>3</xdr:row>
      <xdr:rowOff>28575</xdr:rowOff>
    </xdr:to>
    <xdr:sp macro="" textlink="">
      <xdr:nvSpPr>
        <xdr:cNvPr id="9" name="Text Box 83"/>
        <xdr:cNvSpPr txBox="1">
          <a:spLocks noChangeArrowheads="1"/>
        </xdr:cNvSpPr>
      </xdr:nvSpPr>
      <xdr:spPr bwMode="auto">
        <a:xfrm>
          <a:off x="123825" y="9525"/>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r>
            <a:rPr lang="en-US" sz="1000" b="1" i="1">
              <a:latin typeface="+mn-lt"/>
              <a:ea typeface="+mn-ea"/>
              <a:cs typeface="+mn-cs"/>
            </a:rPr>
            <a:t>.</a:t>
          </a:r>
          <a:endParaRPr lang="en-US" sz="1000" b="1" i="1" strike="noStrike">
            <a:solidFill>
              <a:srgbClr val="000000"/>
            </a:solidFill>
            <a:latin typeface="Arial"/>
            <a:cs typeface="Arial"/>
          </a:endParaRP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47625</xdr:colOff>
      <xdr:row>3</xdr:row>
      <xdr:rowOff>0</xdr:rowOff>
    </xdr:from>
    <xdr:to>
      <xdr:col>25</xdr:col>
      <xdr:colOff>152400</xdr:colOff>
      <xdr:row>4</xdr:row>
      <xdr:rowOff>0</xdr:rowOff>
    </xdr:to>
    <xdr:sp macro="" textlink="">
      <xdr:nvSpPr>
        <xdr:cNvPr id="30" name="Text Box 106"/>
        <xdr:cNvSpPr txBox="1">
          <a:spLocks noChangeArrowheads="1"/>
        </xdr:cNvSpPr>
      </xdr:nvSpPr>
      <xdr:spPr bwMode="auto">
        <a:xfrm>
          <a:off x="3438525" y="542925"/>
          <a:ext cx="3571875" cy="190500"/>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GUAYAQUIL: MAR.2008 - MAR.2011 -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66675</xdr:rowOff>
    </xdr:from>
    <xdr:to>
      <xdr:col>5</xdr:col>
      <xdr:colOff>0</xdr:colOff>
      <xdr:row>30</xdr:row>
      <xdr:rowOff>114300</xdr:rowOff>
    </xdr:to>
    <xdr:graphicFrame macro="">
      <xdr:nvGraphicFramePr>
        <xdr:cNvPr id="1641" name="Chart 1"/>
        <xdr:cNvGraphicFramePr/>
      </xdr:nvGraphicFramePr>
      <xdr:xfrm>
        <a:off x="428625" y="552450"/>
        <a:ext cx="6067425" cy="4419600"/>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62</xdr:row>
      <xdr:rowOff>28575</xdr:rowOff>
    </xdr:from>
    <xdr:to>
      <xdr:col>4</xdr:col>
      <xdr:colOff>390525</xdr:colOff>
      <xdr:row>95</xdr:row>
      <xdr:rowOff>47625</xdr:rowOff>
    </xdr:to>
    <xdr:graphicFrame macro="">
      <xdr:nvGraphicFramePr>
        <xdr:cNvPr id="1642" name="Chart 2"/>
        <xdr:cNvGraphicFramePr/>
      </xdr:nvGraphicFramePr>
      <xdr:xfrm>
        <a:off x="323850" y="10067925"/>
        <a:ext cx="6115050" cy="5362575"/>
      </xdr:xfrm>
      <a:graphic>
        <a:graphicData uri="http://schemas.openxmlformats.org/drawingml/2006/chart">
          <c:chart xmlns:c="http://schemas.openxmlformats.org/drawingml/2006/chart" r:id="rId2"/>
        </a:graphicData>
      </a:graphic>
    </xdr:graphicFrame>
    <xdr:clientData/>
  </xdr:twoCellAnchor>
  <xdr:oneCellAnchor>
    <xdr:from>
      <xdr:col>1</xdr:col>
      <xdr:colOff>114300</xdr:colOff>
      <xdr:row>92</xdr:row>
      <xdr:rowOff>66675</xdr:rowOff>
    </xdr:from>
    <xdr:ext cx="1571625" cy="323850"/>
    <xdr:sp macro="" textlink="">
      <xdr:nvSpPr>
        <xdr:cNvPr id="1027" name="Text Box 3"/>
        <xdr:cNvSpPr txBox="1">
          <a:spLocks noChangeArrowheads="1"/>
        </xdr:cNvSpPr>
      </xdr:nvSpPr>
      <xdr:spPr bwMode="auto">
        <a:xfrm>
          <a:off x="4819650" y="14963775"/>
          <a:ext cx="1571625" cy="323850"/>
        </a:xfrm>
        <a:prstGeom prst="rect">
          <a:avLst/>
        </a:prstGeom>
        <a:ln>
          <a:noFill/>
        </a:ln>
      </xdr:spPr>
      <xdr:style>
        <a:lnRef idx="0">
          <a:schemeClr val="accent2"/>
        </a:lnRef>
        <a:fillRef idx="3">
          <a:schemeClr val="accent2"/>
        </a:fillRef>
        <a:effectRef idx="3">
          <a:schemeClr val="accent2"/>
        </a:effectRef>
        <a:fontRef idx="minor">
          <a:schemeClr val="bg1"/>
        </a:fontRef>
      </xdr:style>
      <xdr:txBody>
        <a:bodyPr vertOverflow="clip" wrap="square" lIns="91440" tIns="45720" rIns="91440" bIns="45720" anchor="t" upright="1"/>
        <a:lstStyle/>
        <a:p>
          <a:pPr algn="l" rtl="0">
            <a:defRPr sz="1000"/>
          </a:pPr>
          <a:r>
            <a:rPr lang="en-US" sz="1400" b="0" i="0" u="none" strike="noStrike" baseline="0">
              <a:solidFill>
                <a:srgbClr val="FFFFFF"/>
              </a:solidFill>
              <a:latin typeface="Arial"/>
              <a:cs typeface="Arial"/>
            </a:rPr>
            <a:t>Nacional: 89.85</a:t>
          </a:r>
          <a:endParaRPr lang="en-US" sz="1800" b="0" i="0" u="none" strike="noStrike" baseline="0">
            <a:solidFill>
              <a:srgbClr val="FFFFFF"/>
            </a:solidFill>
            <a:latin typeface="Arial"/>
            <a:cs typeface="Arial"/>
          </a:endParaRPr>
        </a:p>
        <a:p>
          <a:pPr algn="l" rtl="0">
            <a:defRPr sz="1000"/>
          </a:pPr>
          <a:endParaRPr lang="en-US" sz="1800" b="0" i="0" u="none" strike="noStrike" baseline="0">
            <a:solidFill>
              <a:srgbClr val="FFFFFF"/>
            </a:solidFill>
            <a:latin typeface="Arial"/>
            <a:cs typeface="Arial"/>
          </a:endParaRPr>
        </a:p>
      </xdr:txBody>
    </xdr:sp>
    <xdr:clientData/>
  </xdr:oneCellAnchor>
  <xdr:twoCellAnchor>
    <xdr:from>
      <xdr:col>0</xdr:col>
      <xdr:colOff>3009900</xdr:colOff>
      <xdr:row>79</xdr:row>
      <xdr:rowOff>114300</xdr:rowOff>
    </xdr:from>
    <xdr:to>
      <xdr:col>0</xdr:col>
      <xdr:colOff>3724275</xdr:colOff>
      <xdr:row>84</xdr:row>
      <xdr:rowOff>28575</xdr:rowOff>
    </xdr:to>
    <xdr:sp macro="" textlink="">
      <xdr:nvSpPr>
        <xdr:cNvPr id="1644" name="Oval 4"/>
        <xdr:cNvSpPr>
          <a:spLocks noChangeArrowheads="1"/>
        </xdr:cNvSpPr>
      </xdr:nvSpPr>
      <xdr:spPr bwMode="auto">
        <a:xfrm>
          <a:off x="3009900" y="12906375"/>
          <a:ext cx="714375" cy="723900"/>
        </a:xfrm>
        <a:prstGeom prst="ellipse">
          <a:avLst/>
        </a:prstGeom>
        <a:noFill/>
        <a:ln w="19050">
          <a:solidFill>
            <a:srgbClr val="FF0000"/>
          </a:solidFill>
          <a:prstDash val="dash"/>
          <a:round/>
          <a:headEnd type="none"/>
          <a:tailEnd type="none"/>
        </a:ln>
      </xdr:spPr>
    </xdr:sp>
    <xdr:clientData/>
  </xdr:twoCellAnchor>
  <xdr:twoCellAnchor editAs="oneCell">
    <xdr:from>
      <xdr:col>0</xdr:col>
      <xdr:colOff>2981325</xdr:colOff>
      <xdr:row>0</xdr:row>
      <xdr:rowOff>0</xdr:rowOff>
    </xdr:from>
    <xdr:to>
      <xdr:col>0</xdr:col>
      <xdr:colOff>4152900</xdr:colOff>
      <xdr:row>2</xdr:row>
      <xdr:rowOff>142875</xdr:rowOff>
    </xdr:to>
    <xdr:pic>
      <xdr:nvPicPr>
        <xdr:cNvPr id="1647" name="Picture 10" descr="LOGO INEC (1)"/>
        <xdr:cNvPicPr preferRelativeResize="1">
          <a:picLocks noChangeAspect="1"/>
        </xdr:cNvPicPr>
      </xdr:nvPicPr>
      <xdr:blipFill>
        <a:blip r:embed="rId3"/>
        <a:stretch>
          <a:fillRect/>
        </a:stretch>
      </xdr:blipFill>
      <xdr:spPr bwMode="auto">
        <a:xfrm>
          <a:off x="2981325" y="0"/>
          <a:ext cx="1171575" cy="466725"/>
        </a:xfrm>
        <a:prstGeom prst="rect">
          <a:avLst/>
        </a:prstGeom>
        <a:noFill/>
        <a:ln w="9525">
          <a:noFill/>
        </a:ln>
      </xdr:spPr>
    </xdr:pic>
    <xdr:clientData/>
  </xdr:twoCellAnchor>
  <xdr:twoCellAnchor>
    <xdr:from>
      <xdr:col>5</xdr:col>
      <xdr:colOff>19050</xdr:colOff>
      <xdr:row>16</xdr:row>
      <xdr:rowOff>57150</xdr:rowOff>
    </xdr:from>
    <xdr:to>
      <xdr:col>5</xdr:col>
      <xdr:colOff>371475</xdr:colOff>
      <xdr:row>17</xdr:row>
      <xdr:rowOff>76200</xdr:rowOff>
    </xdr:to>
    <xdr:sp macro="" textlink="">
      <xdr:nvSpPr>
        <xdr:cNvPr id="11" name="Text Box 7"/>
        <xdr:cNvSpPr txBox="1">
          <a:spLocks noChangeArrowheads="1"/>
        </xdr:cNvSpPr>
      </xdr:nvSpPr>
      <xdr:spPr bwMode="auto">
        <a:xfrm>
          <a:off x="6515100" y="2647950"/>
          <a:ext cx="35242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90.38</a:t>
          </a:r>
        </a:p>
      </xdr:txBody>
    </xdr:sp>
    <xdr:clientData/>
  </xdr:twoCellAnchor>
  <xdr:twoCellAnchor>
    <xdr:from>
      <xdr:col>5</xdr:col>
      <xdr:colOff>9525</xdr:colOff>
      <xdr:row>17</xdr:row>
      <xdr:rowOff>28575</xdr:rowOff>
    </xdr:from>
    <xdr:to>
      <xdr:col>5</xdr:col>
      <xdr:colOff>361950</xdr:colOff>
      <xdr:row>18</xdr:row>
      <xdr:rowOff>47625</xdr:rowOff>
    </xdr:to>
    <xdr:sp macro="" textlink="">
      <xdr:nvSpPr>
        <xdr:cNvPr id="12" name="Text Box 7"/>
        <xdr:cNvSpPr txBox="1">
          <a:spLocks noChangeArrowheads="1"/>
        </xdr:cNvSpPr>
      </xdr:nvSpPr>
      <xdr:spPr bwMode="auto">
        <a:xfrm>
          <a:off x="6505575" y="2781300"/>
          <a:ext cx="35242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89.85</a:t>
          </a:r>
        </a:p>
      </xdr:txBody>
    </xdr:sp>
    <xdr:clientData/>
  </xdr:twoCellAnchor>
  <xdr:twoCellAnchor>
    <xdr:from>
      <xdr:col>5</xdr:col>
      <xdr:colOff>9525</xdr:colOff>
      <xdr:row>18</xdr:row>
      <xdr:rowOff>0</xdr:rowOff>
    </xdr:from>
    <xdr:to>
      <xdr:col>5</xdr:col>
      <xdr:colOff>361950</xdr:colOff>
      <xdr:row>19</xdr:row>
      <xdr:rowOff>19050</xdr:rowOff>
    </xdr:to>
    <xdr:sp macro="" textlink="">
      <xdr:nvSpPr>
        <xdr:cNvPr id="13" name="Text Box 7"/>
        <xdr:cNvSpPr txBox="1">
          <a:spLocks noChangeArrowheads="1"/>
        </xdr:cNvSpPr>
      </xdr:nvSpPr>
      <xdr:spPr bwMode="auto">
        <a:xfrm>
          <a:off x="6505575" y="2914650"/>
          <a:ext cx="352425" cy="180975"/>
        </a:xfrm>
        <a:prstGeom prst="rect">
          <a:avLst/>
        </a:prstGeom>
        <a:solidFill>
          <a:srgbClr val="FFFFFF"/>
        </a:solidFill>
        <a:ln w="9525">
          <a:noFill/>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89.32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180975</xdr:rowOff>
    </xdr:to>
    <xdr:sp macro="" textlink="">
      <xdr:nvSpPr>
        <xdr:cNvPr id="9" name="Text Box 83"/>
        <xdr:cNvSpPr txBox="1">
          <a:spLocks noChangeArrowheads="1"/>
        </xdr:cNvSpPr>
      </xdr:nvSpPr>
      <xdr:spPr bwMode="auto">
        <a:xfrm>
          <a:off x="95250" y="0"/>
          <a:ext cx="10229850" cy="533400"/>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solidFill>
          <a:srgbClr val="FFFFCC"/>
        </a:solidFill>
        <a:ln w="9525" algn="ctr">
          <a:solidFill>
            <a:srgbClr val="000000"/>
          </a:solidFill>
          <a:miter lim="800000"/>
          <a:headEnd type="none"/>
          <a:tailEnd type="none"/>
        </a:ln>
      </xdr:spPr>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solidFill>
          <a:srgbClr val="FFFFCC"/>
        </a:solidFill>
        <a:ln w="9525" algn="ctr">
          <a:solidFill>
            <a:srgbClr val="000000"/>
          </a:solidFill>
          <a:miter lim="800000"/>
          <a:headEnd type="none"/>
          <a:tailEnd type="none"/>
        </a:ln>
      </xdr:spPr>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190500</xdr:colOff>
      <xdr:row>3</xdr:row>
      <xdr:rowOff>161925</xdr:rowOff>
    </xdr:to>
    <xdr:sp macro="" textlink="">
      <xdr:nvSpPr>
        <xdr:cNvPr id="30" name="Text Box 106"/>
        <xdr:cNvSpPr txBox="1">
          <a:spLocks noChangeArrowheads="1"/>
        </xdr:cNvSpPr>
      </xdr:nvSpPr>
      <xdr:spPr bwMode="auto">
        <a:xfrm>
          <a:off x="36385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NACIONAL: MAR.2008 - MAR.2011 -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171450</xdr:rowOff>
    </xdr:to>
    <xdr:sp macro="" textlink="">
      <xdr:nvSpPr>
        <xdr:cNvPr id="9" name="Text Box 83"/>
        <xdr:cNvSpPr txBox="1">
          <a:spLocks noChangeArrowheads="1"/>
        </xdr:cNvSpPr>
      </xdr:nvSpPr>
      <xdr:spPr bwMode="auto">
        <a:xfrm>
          <a:off x="95250" y="0"/>
          <a:ext cx="10229850" cy="5238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a:t>
          </a:r>
          <a:r>
            <a:rPr lang="en-US" sz="1000" b="1" i="1" strike="noStrike" baseline="0">
              <a:solidFill>
                <a:srgbClr val="000000"/>
              </a:solidFill>
              <a:latin typeface="Arial"/>
              <a:cs typeface="Arial"/>
            </a:rPr>
            <a:t> </a:t>
          </a:r>
          <a:r>
            <a:rPr lang="en-US" sz="1000" b="1" i="1" strike="noStrike">
              <a:solidFill>
                <a:srgbClr val="000000"/>
              </a:solidFill>
              <a:latin typeface="Arial"/>
              <a:cs typeface="Arial"/>
            </a:rPr>
            <a:t>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190500</xdr:colOff>
      <xdr:row>3</xdr:row>
      <xdr:rowOff>161925</xdr:rowOff>
    </xdr:to>
    <xdr:sp macro="" textlink="">
      <xdr:nvSpPr>
        <xdr:cNvPr id="30" name="Text Box 106"/>
        <xdr:cNvSpPr txBox="1">
          <a:spLocks noChangeArrowheads="1"/>
        </xdr:cNvSpPr>
      </xdr:nvSpPr>
      <xdr:spPr bwMode="auto">
        <a:xfrm>
          <a:off x="36385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SIERRA: MAR.2008 - MAR.2011 -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114300</xdr:rowOff>
    </xdr:to>
    <xdr:sp macro="" textlink="">
      <xdr:nvSpPr>
        <xdr:cNvPr id="9" name="Text Box 83"/>
        <xdr:cNvSpPr txBox="1">
          <a:spLocks noChangeArrowheads="1"/>
        </xdr:cNvSpPr>
      </xdr:nvSpPr>
      <xdr:spPr bwMode="auto">
        <a:xfrm>
          <a:off x="95250" y="0"/>
          <a:ext cx="10229850" cy="46672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4</xdr:row>
      <xdr:rowOff>85725</xdr:rowOff>
    </xdr:from>
    <xdr:to>
      <xdr:col>39</xdr:col>
      <xdr:colOff>0</xdr:colOff>
      <xdr:row>15</xdr:row>
      <xdr:rowOff>76200</xdr:rowOff>
    </xdr:to>
    <xdr:sp macro="" textlink="">
      <xdr:nvSpPr>
        <xdr:cNvPr id="10" name="Text Box 84"/>
        <xdr:cNvSpPr txBox="1">
          <a:spLocks noChangeArrowheads="1"/>
        </xdr:cNvSpPr>
      </xdr:nvSpPr>
      <xdr:spPr bwMode="auto">
        <a:xfrm>
          <a:off x="76200" y="819150"/>
          <a:ext cx="10248900" cy="1857375"/>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a:t>
          </a:r>
          <a:r>
            <a:rPr lang="en-US" sz="1000" b="1" i="1" strike="noStrike">
              <a:solidFill>
                <a:srgbClr val="000000"/>
              </a:solidFill>
              <a:latin typeface="Times New Roman"/>
              <a:cs typeface="Times New Roman"/>
            </a:rPr>
            <a:t>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161925</xdr:colOff>
      <xdr:row>2</xdr:row>
      <xdr:rowOff>123825</xdr:rowOff>
    </xdr:from>
    <xdr:to>
      <xdr:col>25</xdr:col>
      <xdr:colOff>104775</xdr:colOff>
      <xdr:row>3</xdr:row>
      <xdr:rowOff>95250</xdr:rowOff>
    </xdr:to>
    <xdr:sp macro="" textlink="">
      <xdr:nvSpPr>
        <xdr:cNvPr id="30" name="Text Box 106"/>
        <xdr:cNvSpPr txBox="1">
          <a:spLocks noChangeArrowheads="1"/>
        </xdr:cNvSpPr>
      </xdr:nvSpPr>
      <xdr:spPr bwMode="auto">
        <a:xfrm>
          <a:off x="3552825" y="476250"/>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AMBATO: MAR.2008 - MAR.2011 -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28575</xdr:rowOff>
    </xdr:from>
    <xdr:to>
      <xdr:col>39</xdr:col>
      <xdr:colOff>0</xdr:colOff>
      <xdr:row>2</xdr:row>
      <xdr:rowOff>161925</xdr:rowOff>
    </xdr:to>
    <xdr:sp macro="" textlink="">
      <xdr:nvSpPr>
        <xdr:cNvPr id="9" name="Text Box 83"/>
        <xdr:cNvSpPr txBox="1">
          <a:spLocks noChangeArrowheads="1"/>
        </xdr:cNvSpPr>
      </xdr:nvSpPr>
      <xdr:spPr bwMode="auto">
        <a:xfrm>
          <a:off x="95250" y="28575"/>
          <a:ext cx="10229850" cy="4857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4</xdr:row>
      <xdr:rowOff>180975</xdr:rowOff>
    </xdr:from>
    <xdr:to>
      <xdr:col>39</xdr:col>
      <xdr:colOff>0</xdr:colOff>
      <xdr:row>15</xdr:row>
      <xdr:rowOff>28575</xdr:rowOff>
    </xdr:to>
    <xdr:sp macro="" textlink="">
      <xdr:nvSpPr>
        <xdr:cNvPr id="10" name="Text Box 84"/>
        <xdr:cNvSpPr txBox="1">
          <a:spLocks noChangeArrowheads="1"/>
        </xdr:cNvSpPr>
      </xdr:nvSpPr>
      <xdr:spPr bwMode="auto">
        <a:xfrm>
          <a:off x="76200" y="914400"/>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11</xdr:col>
      <xdr:colOff>180975</xdr:colOff>
      <xdr:row>3</xdr:row>
      <xdr:rowOff>0</xdr:rowOff>
    </xdr:from>
    <xdr:to>
      <xdr:col>25</xdr:col>
      <xdr:colOff>123825</xdr:colOff>
      <xdr:row>3</xdr:row>
      <xdr:rowOff>161925</xdr:rowOff>
    </xdr:to>
    <xdr:sp macro="" textlink="">
      <xdr:nvSpPr>
        <xdr:cNvPr id="30" name="Text Box 106"/>
        <xdr:cNvSpPr txBox="1">
          <a:spLocks noChangeArrowheads="1"/>
        </xdr:cNvSpPr>
      </xdr:nvSpPr>
      <xdr:spPr bwMode="auto">
        <a:xfrm>
          <a:off x="3571875"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CUENCA: MAR.2008 - MAR.2011 -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123825</xdr:colOff>
      <xdr:row>0</xdr:row>
      <xdr:rowOff>0</xdr:rowOff>
    </xdr:from>
    <xdr:to>
      <xdr:col>39</xdr:col>
      <xdr:colOff>28575</xdr:colOff>
      <xdr:row>3</xdr:row>
      <xdr:rowOff>19050</xdr:rowOff>
    </xdr:to>
    <xdr:sp macro="" textlink="">
      <xdr:nvSpPr>
        <xdr:cNvPr id="9" name="Text Box 83"/>
        <xdr:cNvSpPr txBox="1">
          <a:spLocks noChangeArrowheads="1"/>
        </xdr:cNvSpPr>
      </xdr:nvSpPr>
      <xdr:spPr bwMode="auto">
        <a:xfrm>
          <a:off x="123825" y="0"/>
          <a:ext cx="10229850" cy="5619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104775</xdr:colOff>
      <xdr:row>3</xdr:row>
      <xdr:rowOff>0</xdr:rowOff>
    </xdr:from>
    <xdr:to>
      <xdr:col>26</xdr:col>
      <xdr:colOff>47625</xdr:colOff>
      <xdr:row>3</xdr:row>
      <xdr:rowOff>161925</xdr:rowOff>
    </xdr:to>
    <xdr:sp macro="" textlink="">
      <xdr:nvSpPr>
        <xdr:cNvPr id="30" name="Text Box 106"/>
        <xdr:cNvSpPr txBox="1">
          <a:spLocks noChangeArrowheads="1"/>
        </xdr:cNvSpPr>
      </xdr:nvSpPr>
      <xdr:spPr bwMode="auto">
        <a:xfrm>
          <a:off x="3743325"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LOJA: MAR.2008 - MAR.2011 -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95250</xdr:colOff>
      <xdr:row>0</xdr:row>
      <xdr:rowOff>0</xdr:rowOff>
    </xdr:from>
    <xdr:to>
      <xdr:col>39</xdr:col>
      <xdr:colOff>0</xdr:colOff>
      <xdr:row>2</xdr:row>
      <xdr:rowOff>171450</xdr:rowOff>
    </xdr:to>
    <xdr:sp macro="" textlink="">
      <xdr:nvSpPr>
        <xdr:cNvPr id="9" name="Text Box 83"/>
        <xdr:cNvSpPr txBox="1">
          <a:spLocks noChangeArrowheads="1"/>
        </xdr:cNvSpPr>
      </xdr:nvSpPr>
      <xdr:spPr bwMode="auto">
        <a:xfrm>
          <a:off x="95250" y="0"/>
          <a:ext cx="10229850" cy="52387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IPP</a:t>
          </a:r>
        </a:p>
        <a:p>
          <a:pPr algn="ctr" rtl="0">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endParaRPr lang="en-US" sz="1000" b="1" i="1" strike="noStrike">
            <a:solidFill>
              <a:srgbClr val="000000"/>
            </a:solidFill>
            <a:latin typeface="Bookman Old Style"/>
          </a:endParaRP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190500</xdr:colOff>
      <xdr:row>3</xdr:row>
      <xdr:rowOff>161925</xdr:rowOff>
    </xdr:to>
    <xdr:sp macro="" textlink="">
      <xdr:nvSpPr>
        <xdr:cNvPr id="30" name="Text Box 106"/>
        <xdr:cNvSpPr txBox="1">
          <a:spLocks noChangeArrowheads="1"/>
        </xdr:cNvSpPr>
      </xdr:nvSpPr>
      <xdr:spPr bwMode="auto">
        <a:xfrm>
          <a:off x="36385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QUITO: MAR.2008 - MAR.2011 -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46</xdr:row>
      <xdr:rowOff>142875</xdr:rowOff>
    </xdr:from>
    <xdr:to>
      <xdr:col>40</xdr:col>
      <xdr:colOff>0</xdr:colOff>
      <xdr:row>52</xdr:row>
      <xdr:rowOff>209550</xdr:rowOff>
    </xdr:to>
    <xdr:sp macro="" textlink="">
      <xdr:nvSpPr>
        <xdr:cNvPr id="2" name="Text Box 13" descr="Mármol blanco"/>
        <xdr:cNvSpPr txBox="1">
          <a:spLocks noChangeArrowheads="1"/>
        </xdr:cNvSpPr>
      </xdr:nvSpPr>
      <xdr:spPr bwMode="auto">
        <a:xfrm>
          <a:off x="10477500" y="7762875"/>
          <a:ext cx="0" cy="1247775"/>
        </a:xfrm>
        <a:prstGeom prst="rect">
          <a:avLst/>
        </a:prstGeom>
        <a:noFill/>
        <a:ln w="9525">
          <a:noFill/>
        </a:ln>
      </xdr:spPr>
      <xdr:txBody>
        <a:bodyPr vertOverflow="clip" wrap="square" lIns="36576" tIns="27432" rIns="36576" bIns="27432" anchor="ctr" upright="1"/>
        <a:lstStyle/>
        <a:p>
          <a:pPr algn="just" rtl="0">
            <a:defRPr sz="1000"/>
          </a:pPr>
          <a:r>
            <a:rPr lang="en-US" sz="1200" b="1" i="1" strike="noStrike">
              <a:solidFill>
                <a:srgbClr val="000000"/>
              </a:solidFill>
              <a:latin typeface="Bookman Old Style"/>
            </a:rPr>
            <a:t>Este tríptico contiene estadísticas comparativas de una canasta de bienes específicos compatibles tomados del Indice de Precios al Productor (IPP) y del Indice de Precios al Consumidor Final (IPCU).  </a:t>
          </a:r>
        </a:p>
      </xdr:txBody>
    </xdr:sp>
    <xdr:clientData/>
  </xdr:twoCellAnchor>
  <xdr:twoCellAnchor>
    <xdr:from>
      <xdr:col>40</xdr:col>
      <xdr:colOff>0</xdr:colOff>
      <xdr:row>10</xdr:row>
      <xdr:rowOff>76200</xdr:rowOff>
    </xdr:from>
    <xdr:to>
      <xdr:col>40</xdr:col>
      <xdr:colOff>0</xdr:colOff>
      <xdr:row>25</xdr:row>
      <xdr:rowOff>28575</xdr:rowOff>
    </xdr:to>
    <xdr:sp macro="" textlink="">
      <xdr:nvSpPr>
        <xdr:cNvPr id="3" name="Text Box 22" descr="Mármol blanco"/>
        <xdr:cNvSpPr txBox="1">
          <a:spLocks noChangeArrowheads="1"/>
        </xdr:cNvSpPr>
      </xdr:nvSpPr>
      <xdr:spPr bwMode="auto">
        <a:xfrm>
          <a:off x="10477500" y="1866900"/>
          <a:ext cx="0" cy="2381250"/>
        </a:xfrm>
        <a:prstGeom prst="rect">
          <a:avLst/>
        </a:prstGeom>
        <a:noFill/>
        <a:ln w="9525">
          <a:noFill/>
        </a:ln>
      </xdr:spPr>
      <xdr:txBody>
        <a:bodyPr vertOverflow="clip" wrap="square" lIns="45720" tIns="36576" rIns="45720" bIns="36576" anchor="ctr" upright="1"/>
        <a:lstStyle/>
        <a:p>
          <a:pPr algn="ctr" rtl="0">
            <a:defRPr sz="1000"/>
          </a:pPr>
          <a:r>
            <a:rPr lang="en-US" sz="1700" b="1" i="1" strike="noStrike">
              <a:solidFill>
                <a:srgbClr val="000000"/>
              </a:solidFill>
              <a:latin typeface="Bookman Old Style"/>
            </a:rPr>
            <a:t>LA INTERMEDIACION</a:t>
          </a:r>
        </a:p>
        <a:p>
          <a:pPr algn="ctr" rtl="0">
            <a:defRPr sz="1000"/>
          </a:pPr>
          <a:r>
            <a:rPr lang="en-US" sz="1700" b="1" i="1" strike="noStrike">
              <a:solidFill>
                <a:srgbClr val="000000"/>
              </a:solidFill>
              <a:latin typeface="Bookman Old Style"/>
            </a:rPr>
            <a:t>DE BIENES </a:t>
          </a:r>
        </a:p>
        <a:p>
          <a:pPr algn="ctr" rtl="0">
            <a:defRPr sz="1000"/>
          </a:pPr>
          <a:r>
            <a:rPr lang="en-US" sz="1700" b="1" i="1" strike="noStrike">
              <a:solidFill>
                <a:srgbClr val="000000"/>
              </a:solidFill>
              <a:latin typeface="Bookman Old Style"/>
            </a:rPr>
            <a:t>Y LOS </a:t>
          </a:r>
        </a:p>
        <a:p>
          <a:pPr algn="ctr" rtl="0">
            <a:defRPr sz="1000"/>
          </a:pPr>
          <a:r>
            <a:rPr lang="en-US" sz="1700" b="1" i="1" strike="noStrike">
              <a:solidFill>
                <a:srgbClr val="000000"/>
              </a:solidFill>
              <a:latin typeface="Bookman Old Style"/>
            </a:rPr>
            <a:t>COSTOS DE PRODUCCION</a:t>
          </a:r>
        </a:p>
        <a:p>
          <a:pPr algn="ctr" rtl="0">
            <a:defRPr sz="1000"/>
          </a:pPr>
          <a:r>
            <a:rPr lang="en-US" sz="1700" b="1" i="1" strike="noStrike">
              <a:solidFill>
                <a:srgbClr val="000000"/>
              </a:solidFill>
              <a:latin typeface="Bookman Old Style"/>
            </a:rPr>
            <a:t>SEGUN SUS EFECTOS</a:t>
          </a:r>
        </a:p>
        <a:p>
          <a:pPr algn="ctr" rtl="0">
            <a:defRPr sz="1000"/>
          </a:pPr>
          <a:r>
            <a:rPr lang="en-US" sz="1700" b="1" i="1" strike="noStrike">
              <a:solidFill>
                <a:srgbClr val="000000"/>
              </a:solidFill>
              <a:latin typeface="Bookman Old Style"/>
            </a:rPr>
            <a:t>EN LA</a:t>
          </a:r>
        </a:p>
        <a:p>
          <a:pPr algn="ctr" rtl="0">
            <a:defRPr sz="1000"/>
          </a:pPr>
          <a:r>
            <a:rPr lang="en-US" sz="1700" b="1" i="1" strike="noStrike">
              <a:solidFill>
                <a:srgbClr val="000000"/>
              </a:solidFill>
              <a:latin typeface="Bookman Old Style"/>
            </a:rPr>
            <a:t> INFLACION DEL ECUADOR</a:t>
          </a:r>
        </a:p>
      </xdr:txBody>
    </xdr:sp>
    <xdr:clientData/>
  </xdr:twoCellAnchor>
  <xdr:twoCellAnchor>
    <xdr:from>
      <xdr:col>40</xdr:col>
      <xdr:colOff>0</xdr:colOff>
      <xdr:row>53</xdr:row>
      <xdr:rowOff>266700</xdr:rowOff>
    </xdr:from>
    <xdr:to>
      <xdr:col>40</xdr:col>
      <xdr:colOff>0</xdr:colOff>
      <xdr:row>55</xdr:row>
      <xdr:rowOff>180975</xdr:rowOff>
    </xdr:to>
    <xdr:sp macro="" textlink="">
      <xdr:nvSpPr>
        <xdr:cNvPr id="4" name="Text Box 28"/>
        <xdr:cNvSpPr txBox="1">
          <a:spLocks noChangeArrowheads="1"/>
        </xdr:cNvSpPr>
      </xdr:nvSpPr>
      <xdr:spPr bwMode="auto">
        <a:xfrm>
          <a:off x="10477500" y="9334500"/>
          <a:ext cx="0" cy="1095375"/>
        </a:xfrm>
        <a:prstGeom prst="rect">
          <a:avLst/>
        </a:prstGeom>
        <a:solidFill>
          <a:srgbClr val="FFFFFF"/>
        </a:solid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QUITO, NOVIEMBRE 2003</a:t>
          </a:r>
        </a:p>
      </xdr:txBody>
    </xdr:sp>
    <xdr:clientData/>
  </xdr:twoCellAnchor>
  <xdr:twoCellAnchor>
    <xdr:from>
      <xdr:col>40</xdr:col>
      <xdr:colOff>0</xdr:colOff>
      <xdr:row>56</xdr:row>
      <xdr:rowOff>28575</xdr:rowOff>
    </xdr:from>
    <xdr:to>
      <xdr:col>40</xdr:col>
      <xdr:colOff>0</xdr:colOff>
      <xdr:row>56</xdr:row>
      <xdr:rowOff>190500</xdr:rowOff>
    </xdr:to>
    <xdr:sp macro="" textlink="">
      <xdr:nvSpPr>
        <xdr:cNvPr id="5" name="Text Box 42" descr="Mármol blanco"/>
        <xdr:cNvSpPr txBox="1">
          <a:spLocks noChangeArrowheads="1"/>
        </xdr:cNvSpPr>
      </xdr:nvSpPr>
      <xdr:spPr bwMode="auto">
        <a:xfrm>
          <a:off x="10477500" y="10658475"/>
          <a:ext cx="0" cy="161925"/>
        </a:xfrm>
        <a:prstGeom prst="rect">
          <a:avLst/>
        </a:prstGeom>
        <a:noFill/>
        <a:ln w="9525">
          <a:noFill/>
        </a:ln>
      </xdr:spPr>
      <xdr:txBody>
        <a:bodyPr vertOverflow="clip" wrap="square" lIns="36576" tIns="22860" rIns="36576" bIns="22860" anchor="ctr" upright="1"/>
        <a:lstStyle/>
        <a:p>
          <a:pPr algn="ctr" rtl="0">
            <a:defRPr sz="1000"/>
          </a:pPr>
          <a:r>
            <a:rPr lang="en-US" sz="1000" b="1" i="1" strike="noStrike">
              <a:solidFill>
                <a:srgbClr val="000000"/>
              </a:solidFill>
              <a:latin typeface="Bookman Old Style"/>
            </a:rPr>
            <a:t>INEC: </a:t>
          </a:r>
          <a:r>
            <a:rPr lang="en-US" sz="900" b="0" i="1" strike="noStrike">
              <a:solidFill>
                <a:srgbClr val="000000"/>
              </a:solidFill>
              <a:latin typeface="Bookman Old Style"/>
            </a:rPr>
            <a:t>SUTEC</a:t>
          </a:r>
        </a:p>
      </xdr:txBody>
    </xdr:sp>
    <xdr:clientData/>
  </xdr:twoCellAnchor>
  <xdr:twoCellAnchor>
    <xdr:from>
      <xdr:col>40</xdr:col>
      <xdr:colOff>0</xdr:colOff>
      <xdr:row>29</xdr:row>
      <xdr:rowOff>123825</xdr:rowOff>
    </xdr:from>
    <xdr:to>
      <xdr:col>40</xdr:col>
      <xdr:colOff>0</xdr:colOff>
      <xdr:row>42</xdr:row>
      <xdr:rowOff>66675</xdr:rowOff>
    </xdr:to>
    <xdr:graphicFrame macro="">
      <xdr:nvGraphicFramePr>
        <xdr:cNvPr id="6" name="Chart 77"/>
        <xdr:cNvGraphicFramePr/>
      </xdr:nvGraphicFramePr>
      <xdr:xfrm>
        <a:off x="10477500" y="4991100"/>
        <a:ext cx="0" cy="2047875"/>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27</xdr:row>
      <xdr:rowOff>85725</xdr:rowOff>
    </xdr:from>
    <xdr:to>
      <xdr:col>40</xdr:col>
      <xdr:colOff>0</xdr:colOff>
      <xdr:row>29</xdr:row>
      <xdr:rowOff>142875</xdr:rowOff>
    </xdr:to>
    <xdr:sp macro="" textlink="">
      <xdr:nvSpPr>
        <xdr:cNvPr id="7" name="Text Box 78"/>
        <xdr:cNvSpPr txBox="1">
          <a:spLocks noChangeArrowheads="1"/>
        </xdr:cNvSpPr>
      </xdr:nvSpPr>
      <xdr:spPr bwMode="auto">
        <a:xfrm>
          <a:off x="10477500" y="4629150"/>
          <a:ext cx="0" cy="381000"/>
        </a:xfrm>
        <a:prstGeom prst="rect">
          <a:avLst/>
        </a:prstGeom>
        <a:noFill/>
        <a:ln w="9525">
          <a:noFill/>
        </a:ln>
      </xdr:spPr>
      <xdr:txBody>
        <a:bodyPr vertOverflow="clip" wrap="square" lIns="27432" tIns="22860" rIns="27432" bIns="0" anchor="t" upright="1"/>
        <a:lstStyle/>
        <a:p>
          <a:pPr algn="ctr" rtl="0">
            <a:defRPr sz="1000"/>
          </a:pPr>
          <a:r>
            <a:rPr lang="en-US" sz="900" b="1" i="1" strike="noStrike">
              <a:solidFill>
                <a:srgbClr val="000000"/>
              </a:solidFill>
              <a:latin typeface="Bookman Old Style"/>
            </a:rPr>
            <a:t>LA INFLACION MENSUAL DE BIENES COMPATIBLES </a:t>
          </a:r>
        </a:p>
        <a:p>
          <a:pPr algn="ctr" rtl="0">
            <a:defRPr sz="1000"/>
          </a:pPr>
          <a:r>
            <a:rPr lang="en-US" sz="900" b="1" i="1" strike="noStrike">
              <a:solidFill>
                <a:srgbClr val="000000"/>
              </a:solidFill>
              <a:latin typeface="Bookman Old Style"/>
            </a:rPr>
            <a:t>(IPP;  IPCU)</a:t>
          </a:r>
        </a:p>
      </xdr:txBody>
    </xdr:sp>
    <xdr:clientData/>
  </xdr:twoCellAnchor>
  <xdr:twoCellAnchor>
    <xdr:from>
      <xdr:col>40</xdr:col>
      <xdr:colOff>0</xdr:colOff>
      <xdr:row>43</xdr:row>
      <xdr:rowOff>9525</xdr:rowOff>
    </xdr:from>
    <xdr:to>
      <xdr:col>40</xdr:col>
      <xdr:colOff>0</xdr:colOff>
      <xdr:row>45</xdr:row>
      <xdr:rowOff>28575</xdr:rowOff>
    </xdr:to>
    <xdr:sp macro="" textlink="">
      <xdr:nvSpPr>
        <xdr:cNvPr id="8" name="Text Box 79"/>
        <xdr:cNvSpPr txBox="1">
          <a:spLocks noChangeArrowheads="1"/>
        </xdr:cNvSpPr>
      </xdr:nvSpPr>
      <xdr:spPr bwMode="auto">
        <a:xfrm>
          <a:off x="10477500" y="7143750"/>
          <a:ext cx="0" cy="342900"/>
        </a:xfrm>
        <a:prstGeom prst="rect">
          <a:avLst/>
        </a:prstGeom>
        <a:noFill/>
        <a:ln w="9525">
          <a:noFill/>
        </a:ln>
      </xdr:spPr>
      <xdr:txBody>
        <a:bodyPr vertOverflow="clip" wrap="square" lIns="27432" tIns="18288" rIns="0" bIns="18288" anchor="ctr" upright="1"/>
        <a:lstStyle/>
        <a:p>
          <a:pPr algn="l" rtl="0">
            <a:defRPr sz="1000"/>
          </a:pPr>
          <a:r>
            <a:rPr lang="en-US" sz="650" b="1" i="0" strike="noStrike">
              <a:solidFill>
                <a:srgbClr val="000000"/>
              </a:solidFill>
              <a:latin typeface="Arial"/>
              <a:cs typeface="Arial"/>
            </a:rPr>
            <a:t>Fuente: IPP    : Indices de bienes específicos comparables (Base:  Dic.97 = 100)</a:t>
          </a:r>
        </a:p>
        <a:p>
          <a:pPr algn="l" rtl="0">
            <a:defRPr sz="1000"/>
          </a:pPr>
          <a:r>
            <a:rPr lang="en-US" sz="650" b="1" i="0" strike="noStrike">
              <a:solidFill>
                <a:srgbClr val="000000"/>
              </a:solidFill>
              <a:latin typeface="Arial"/>
              <a:cs typeface="Arial"/>
            </a:rPr>
            <a:t>              IPCU : Indice de artículos comparables  (Base:  Dic.97 = 100)</a:t>
          </a:r>
        </a:p>
      </xdr:txBody>
    </xdr:sp>
    <xdr:clientData/>
  </xdr:twoCellAnchor>
  <xdr:twoCellAnchor>
    <xdr:from>
      <xdr:col>0</xdr:col>
      <xdr:colOff>104775</xdr:colOff>
      <xdr:row>0</xdr:row>
      <xdr:rowOff>9525</xdr:rowOff>
    </xdr:from>
    <xdr:to>
      <xdr:col>39</xdr:col>
      <xdr:colOff>9525</xdr:colOff>
      <xdr:row>2</xdr:row>
      <xdr:rowOff>161925</xdr:rowOff>
    </xdr:to>
    <xdr:sp macro="" textlink="">
      <xdr:nvSpPr>
        <xdr:cNvPr id="9" name="Text Box 83"/>
        <xdr:cNvSpPr txBox="1">
          <a:spLocks noChangeArrowheads="1"/>
        </xdr:cNvSpPr>
      </xdr:nvSpPr>
      <xdr:spPr bwMode="auto">
        <a:xfrm>
          <a:off x="104775" y="9525"/>
          <a:ext cx="10229850" cy="504825"/>
        </a:xfrm>
        <a:prstGeom prst="rect">
          <a:avLst/>
        </a:prstGeom>
        <a:noFill/>
        <a:ln w="9525">
          <a:noFill/>
        </a:ln>
      </xdr:spPr>
      <xdr:txBody>
        <a:bodyPr vertOverflow="clip" wrap="square" lIns="36576" tIns="27432" rIns="36576" bIns="27432" anchor="ctr" upright="1"/>
        <a:lstStyle/>
        <a:p>
          <a:pPr algn="ctr" rtl="0">
            <a:defRPr sz="1000"/>
          </a:pPr>
          <a:r>
            <a:rPr lang="en-US" sz="1300" b="1" i="1" strike="noStrike">
              <a:solidFill>
                <a:srgbClr val="000000"/>
              </a:solidFill>
              <a:latin typeface="Arial"/>
              <a:cs typeface="Arial"/>
            </a:rPr>
            <a:t>EVOLUCIÓN DE LA INFLUENCIA INFLACIONARIA PROMEDIO DE LA</a:t>
          </a:r>
        </a:p>
        <a:p>
          <a:pPr algn="ctr" rtl="0">
            <a:defRPr sz="1000"/>
          </a:pPr>
          <a:r>
            <a:rPr lang="en-US" sz="1300" b="1" i="1" strike="noStrike">
              <a:solidFill>
                <a:srgbClr val="000000"/>
              </a:solidFill>
              <a:latin typeface="Arial"/>
              <a:cs typeface="Arial"/>
            </a:rPr>
            <a:t>INTERMEDIACIÓN DE BIENES</a:t>
          </a:r>
        </a:p>
      </xdr:txBody>
    </xdr:sp>
    <xdr:clientData/>
  </xdr:twoCellAnchor>
  <xdr:twoCellAnchor>
    <xdr:from>
      <xdr:col>0</xdr:col>
      <xdr:colOff>76200</xdr:colOff>
      <xdr:row>5</xdr:row>
      <xdr:rowOff>38100</xdr:rowOff>
    </xdr:from>
    <xdr:to>
      <xdr:col>39</xdr:col>
      <xdr:colOff>0</xdr:colOff>
      <xdr:row>15</xdr:row>
      <xdr:rowOff>76200</xdr:rowOff>
    </xdr:to>
    <xdr:sp macro="" textlink="">
      <xdr:nvSpPr>
        <xdr:cNvPr id="10" name="Text Box 84"/>
        <xdr:cNvSpPr txBox="1">
          <a:spLocks noChangeArrowheads="1"/>
        </xdr:cNvSpPr>
      </xdr:nvSpPr>
      <xdr:spPr bwMode="auto">
        <a:xfrm>
          <a:off x="76200" y="962025"/>
          <a:ext cx="10248900" cy="1714500"/>
        </a:xfrm>
        <a:prstGeom prst="rect">
          <a:avLst/>
        </a:prstGeom>
        <a:noFill/>
        <a:ln w="9525">
          <a:noFill/>
        </a:ln>
      </xdr:spPr>
      <xdr:txBody>
        <a:bodyPr vertOverflow="clip" wrap="square" lIns="180000" tIns="0" rIns="180000" bIns="0" anchor="t" upright="1"/>
        <a:lstStyle/>
        <a:p>
          <a:pPr algn="just" rtl="0">
            <a:defRPr sz="1000"/>
          </a:pPr>
          <a:r>
            <a:rPr lang="en-US" sz="1000" b="1" i="1" strike="noStrike">
              <a:solidFill>
                <a:srgbClr val="000000"/>
              </a:solidFill>
              <a:latin typeface="Arial"/>
              <a:cs typeface="Arial"/>
            </a:rPr>
            <a:t>En el presente gráfico se observa el comportamiento histórico de la incidencia inflacionaria promedio de la intermediación de bienes desde Diciembre de 2004, con la óptica de la Producción y el Consumo Final.  La línea horizontal situada al nivel de 100% corresponde a los impactos inflacionarios que ocasionó la cadena de intermediación en Diciembre de 2004, mes considerado como base de comparación para las incidencias inflacionarias posteriores, que se han sucedido en el tiempo a partir de dicha base.  La guía de reflexión parte de cuando  una curva se situa bajo el eje del 100%, lo que  quiere decir que la incidencia inflacionaria de la intermediación de bienes es menos fuerte que en Diciembre de 2004 y viceversa cuando la curva se situa sobre dicho eje.</a:t>
          </a:r>
        </a:p>
        <a:p>
          <a:pPr algn="just" rtl="0">
            <a:defRPr sz="1000"/>
          </a:pPr>
          <a:endParaRPr lang="en-US" sz="1000" b="1" i="1" strike="noStrike">
            <a:solidFill>
              <a:srgbClr val="000000"/>
            </a:solidFill>
            <a:latin typeface="Arial"/>
            <a:cs typeface="Arial"/>
          </a:endParaRPr>
        </a:p>
        <a:p>
          <a:pPr algn="just" rtl="0">
            <a:defRPr sz="1000"/>
          </a:pPr>
          <a:r>
            <a:rPr lang="en-US" sz="1000" b="1" i="1" strike="noStrike">
              <a:solidFill>
                <a:srgbClr val="000000"/>
              </a:solidFill>
              <a:latin typeface="Arial"/>
              <a:cs typeface="Arial"/>
            </a:rPr>
            <a:t>Hay tres curvas:  las extremas que se refieren a los promedios ponderados de las brechas de precios, utilizando los ponderadores del IPP, bajo la óptica de la Producción; y, los ponderadores del IPC, bajo la óptica del Consumo Final. La curva central es una suavización (media geométrica) de las extremas y constituiría un eje de referencia de la evolución de la incidencia inflacionaria promedio de la intermediación de bienes en el país.  </a:t>
          </a:r>
        </a:p>
      </xdr:txBody>
    </xdr:sp>
    <xdr:clientData/>
  </xdr:twoCellAnchor>
  <xdr:twoCellAnchor>
    <xdr:from>
      <xdr:col>40</xdr:col>
      <xdr:colOff>0</xdr:colOff>
      <xdr:row>17</xdr:row>
      <xdr:rowOff>9525</xdr:rowOff>
    </xdr:from>
    <xdr:to>
      <xdr:col>40</xdr:col>
      <xdr:colOff>0</xdr:colOff>
      <xdr:row>43</xdr:row>
      <xdr:rowOff>152400</xdr:rowOff>
    </xdr:to>
    <xdr:graphicFrame macro="">
      <xdr:nvGraphicFramePr>
        <xdr:cNvPr id="11" name="Chart 86"/>
        <xdr:cNvGraphicFramePr/>
      </xdr:nvGraphicFramePr>
      <xdr:xfrm>
        <a:off x="10477500" y="2933700"/>
        <a:ext cx="0" cy="4352925"/>
      </xdr:xfrm>
      <a:graphic>
        <a:graphicData uri="http://schemas.openxmlformats.org/drawingml/2006/chart">
          <c:chart xmlns:c="http://schemas.openxmlformats.org/drawingml/2006/chart" r:id="rId2"/>
        </a:graphicData>
      </a:graphic>
    </xdr:graphicFrame>
    <xdr:clientData/>
  </xdr:twoCellAnchor>
  <xdr:twoCellAnchor>
    <xdr:from>
      <xdr:col>40</xdr:col>
      <xdr:colOff>0</xdr:colOff>
      <xdr:row>9</xdr:row>
      <xdr:rowOff>76200</xdr:rowOff>
    </xdr:from>
    <xdr:to>
      <xdr:col>40</xdr:col>
      <xdr:colOff>0</xdr:colOff>
      <xdr:row>17</xdr:row>
      <xdr:rowOff>0</xdr:rowOff>
    </xdr:to>
    <xdr:sp macro="" textlink="">
      <xdr:nvSpPr>
        <xdr:cNvPr id="12" name="Text Box 88"/>
        <xdr:cNvSpPr txBox="1">
          <a:spLocks noChangeArrowheads="1"/>
        </xdr:cNvSpPr>
      </xdr:nvSpPr>
      <xdr:spPr bwMode="auto">
        <a:xfrm>
          <a:off x="10477500" y="1704975"/>
          <a:ext cx="0" cy="1219200"/>
        </a:xfrm>
        <a:prstGeom prst="rect">
          <a:avLst/>
        </a:prstGeom>
        <a:noFill/>
        <a:ln w="9525">
          <a:noFill/>
        </a:ln>
      </xdr:spPr>
      <xdr:txBody>
        <a:bodyPr vertOverflow="clip" wrap="square" lIns="180000" tIns="0" rIns="180000" bIns="0" anchor="ctr" upright="1"/>
        <a:lstStyle/>
        <a:p>
          <a:pPr algn="just" rtl="0">
            <a:defRPr sz="1000"/>
          </a:pPr>
          <a:r>
            <a:rPr lang="en-US" sz="1400" b="1" i="1" strike="noStrike">
              <a:solidFill>
                <a:srgbClr val="000000"/>
              </a:solidFill>
              <a:latin typeface="Times New Roman"/>
              <a:cs typeface="Times New Roman"/>
            </a:rPr>
            <a:t>¿ Qué sentido (creciente o decreciente) sigue la influencia inflacionaria de la cadena de intermediación entre el productor y el consumidor final, según secciones de productos,durante los últimos doce meses ?</a:t>
          </a:r>
        </a:p>
      </xdr:txBody>
    </xdr:sp>
    <xdr:clientData/>
  </xdr:twoCellAnchor>
  <xdr:twoCellAnchor>
    <xdr:from>
      <xdr:col>40</xdr:col>
      <xdr:colOff>0</xdr:colOff>
      <xdr:row>44</xdr:row>
      <xdr:rowOff>114300</xdr:rowOff>
    </xdr:from>
    <xdr:to>
      <xdr:col>40</xdr:col>
      <xdr:colOff>0</xdr:colOff>
      <xdr:row>46</xdr:row>
      <xdr:rowOff>76200</xdr:rowOff>
    </xdr:to>
    <xdr:sp macro="" textlink="">
      <xdr:nvSpPr>
        <xdr:cNvPr id="13" name="Text Box 89"/>
        <xdr:cNvSpPr txBox="1">
          <a:spLocks noChangeArrowheads="1"/>
        </xdr:cNvSpPr>
      </xdr:nvSpPr>
      <xdr:spPr bwMode="auto">
        <a:xfrm>
          <a:off x="10477500" y="7410450"/>
          <a:ext cx="0" cy="285750"/>
        </a:xfrm>
        <a:prstGeom prst="rect">
          <a:avLst/>
        </a:prstGeom>
        <a:solidFill>
          <a:srgbClr val="FFFFFF"/>
        </a:solidFill>
        <a:ln w="9525">
          <a:noFill/>
        </a:ln>
      </xdr:spPr>
      <xdr:txBody>
        <a:bodyPr vertOverflow="clip" wrap="square" lIns="27432" tIns="18288" rIns="27432" bIns="0" anchor="t" upright="1"/>
        <a:lstStyle/>
        <a:p>
          <a:pPr algn="ctr" rtl="0">
            <a:defRPr sz="1000"/>
          </a:pPr>
          <a:r>
            <a:rPr lang="en-US" sz="750" b="0" i="0" strike="noStrike">
              <a:solidFill>
                <a:srgbClr val="000000"/>
              </a:solidFill>
              <a:latin typeface="Arial"/>
              <a:cs typeface="Arial"/>
            </a:rPr>
            <a:t>Base de Comparación:  Brechas de Precios de Enero de 1998 = 100</a:t>
          </a:r>
        </a:p>
      </xdr:txBody>
    </xdr:sp>
    <xdr:clientData/>
  </xdr:twoCellAnchor>
  <xdr:twoCellAnchor>
    <xdr:from>
      <xdr:col>40</xdr:col>
      <xdr:colOff>0</xdr:colOff>
      <xdr:row>9</xdr:row>
      <xdr:rowOff>123825</xdr:rowOff>
    </xdr:from>
    <xdr:to>
      <xdr:col>44</xdr:col>
      <xdr:colOff>809625</xdr:colOff>
      <xdr:row>40</xdr:row>
      <xdr:rowOff>114300</xdr:rowOff>
    </xdr:to>
    <xdr:sp macro="" textlink="">
      <xdr:nvSpPr>
        <xdr:cNvPr id="14" name="Text Box 90"/>
        <xdr:cNvSpPr txBox="1">
          <a:spLocks noChangeArrowheads="1"/>
        </xdr:cNvSpPr>
      </xdr:nvSpPr>
      <xdr:spPr bwMode="auto">
        <a:xfrm>
          <a:off x="10477500" y="1752600"/>
          <a:ext cx="4086225" cy="5010150"/>
        </a:xfrm>
        <a:prstGeom prst="rect">
          <a:avLst/>
        </a:prstGeom>
        <a:noFill/>
        <a:ln w="9525">
          <a:solidFill>
            <a:srgbClr val="000000"/>
          </a:solidFill>
          <a:miter lim="800000"/>
          <a:headEnd type="none"/>
          <a:tailEnd type="none"/>
        </a:ln>
      </xdr:spPr>
    </xdr:sp>
    <xdr:clientData/>
  </xdr:twoCellAnchor>
  <xdr:twoCellAnchor>
    <xdr:from>
      <xdr:col>40</xdr:col>
      <xdr:colOff>600075</xdr:colOff>
      <xdr:row>10</xdr:row>
      <xdr:rowOff>76200</xdr:rowOff>
    </xdr:from>
    <xdr:to>
      <xdr:col>44</xdr:col>
      <xdr:colOff>209550</xdr:colOff>
      <xdr:row>18</xdr:row>
      <xdr:rowOff>66675</xdr:rowOff>
    </xdr:to>
    <xdr:sp macro="" textlink="">
      <xdr:nvSpPr>
        <xdr:cNvPr id="15" name="Text Box 91"/>
        <xdr:cNvSpPr txBox="1">
          <a:spLocks noChangeArrowheads="1"/>
        </xdr:cNvSpPr>
      </xdr:nvSpPr>
      <xdr:spPr bwMode="auto">
        <a:xfrm>
          <a:off x="11077575" y="1866900"/>
          <a:ext cx="2886075" cy="12858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Materias primas consumidas, a precios de adquisición</a:t>
          </a:r>
        </a:p>
        <a:p>
          <a:pPr algn="l" rtl="0">
            <a:defRPr sz="1000"/>
          </a:pPr>
          <a:r>
            <a:rPr lang="en-US" sz="800" b="0" i="0" strike="noStrike">
              <a:solidFill>
                <a:srgbClr val="000000"/>
              </a:solidFill>
              <a:latin typeface="Arial"/>
              <a:cs typeface="Arial"/>
            </a:rPr>
            <a:t>+ Combustibles</a:t>
          </a:r>
        </a:p>
        <a:p>
          <a:pPr algn="l" rtl="0">
            <a:defRPr sz="1000"/>
          </a:pPr>
          <a:r>
            <a:rPr lang="en-US" sz="800" b="0" i="0" strike="noStrike">
              <a:solidFill>
                <a:srgbClr val="000000"/>
              </a:solidFill>
              <a:latin typeface="Arial"/>
              <a:cs typeface="Arial"/>
            </a:rPr>
            <a:t>+ Energía</a:t>
          </a:r>
        </a:p>
        <a:p>
          <a:pPr algn="l" rtl="0">
            <a:defRPr sz="1000"/>
          </a:pPr>
          <a:r>
            <a:rPr lang="en-US" sz="800" b="0" i="0" strike="noStrike">
              <a:solidFill>
                <a:srgbClr val="000000"/>
              </a:solidFill>
              <a:latin typeface="Arial"/>
              <a:cs typeface="Arial"/>
            </a:rPr>
            <a:t>+ Gastos generales</a:t>
          </a:r>
        </a:p>
        <a:p>
          <a:pPr algn="l" rtl="0">
            <a:defRPr sz="1000"/>
          </a:pPr>
          <a:r>
            <a:rPr lang="en-US" sz="800" b="0" i="0" strike="noStrike">
              <a:solidFill>
                <a:srgbClr val="000000"/>
              </a:solidFill>
              <a:latin typeface="Arial"/>
              <a:cs typeface="Arial"/>
            </a:rPr>
            <a:t>+ Costos de personal (sueldos, salarios, seguridad</a:t>
          </a:r>
        </a:p>
        <a:p>
          <a:pPr algn="l" rtl="0">
            <a:defRPr sz="1000"/>
          </a:pPr>
          <a:r>
            <a:rPr lang="en-US" sz="800" b="0" i="0" strike="noStrike">
              <a:solidFill>
                <a:srgbClr val="000000"/>
              </a:solidFill>
              <a:latin typeface="Arial"/>
              <a:cs typeface="Arial"/>
            </a:rPr>
            <a:t>   social, formación profesional)</a:t>
          </a:r>
        </a:p>
        <a:p>
          <a:pPr algn="l" rtl="0">
            <a:defRPr sz="1000"/>
          </a:pPr>
          <a:r>
            <a:rPr lang="en-US" sz="800" b="0" i="0" strike="noStrike">
              <a:solidFill>
                <a:srgbClr val="000000"/>
              </a:solidFill>
              <a:latin typeface="Arial"/>
              <a:cs typeface="Arial"/>
            </a:rPr>
            <a:t>+ Amortizaciones</a:t>
          </a:r>
        </a:p>
        <a:p>
          <a:pPr algn="l" rtl="0">
            <a:defRPr sz="1000"/>
          </a:pPr>
          <a:r>
            <a:rPr lang="en-US" sz="800" b="0" i="0" strike="noStrike">
              <a:solidFill>
                <a:srgbClr val="000000"/>
              </a:solidFill>
              <a:latin typeface="Arial"/>
              <a:cs typeface="Arial"/>
            </a:rPr>
            <a:t>+ Impuestos directos</a:t>
          </a:r>
        </a:p>
        <a:p>
          <a:pPr algn="l" rtl="0">
            <a:defRPr sz="1000"/>
          </a:pPr>
          <a:r>
            <a:rPr lang="en-US" sz="800" b="0" i="0" strike="noStrike">
              <a:solidFill>
                <a:srgbClr val="000000"/>
              </a:solidFill>
              <a:latin typeface="Arial"/>
              <a:cs typeface="Arial"/>
            </a:rPr>
            <a:t>+ Beneficio de la empresa</a:t>
          </a:r>
        </a:p>
      </xdr:txBody>
    </xdr:sp>
    <xdr:clientData/>
  </xdr:twoCellAnchor>
  <xdr:twoCellAnchor>
    <xdr:from>
      <xdr:col>40</xdr:col>
      <xdr:colOff>590550</xdr:colOff>
      <xdr:row>24</xdr:row>
      <xdr:rowOff>57150</xdr:rowOff>
    </xdr:from>
    <xdr:to>
      <xdr:col>44</xdr:col>
      <xdr:colOff>200025</xdr:colOff>
      <xdr:row>28</xdr:row>
      <xdr:rowOff>28575</xdr:rowOff>
    </xdr:to>
    <xdr:sp macro="" textlink="">
      <xdr:nvSpPr>
        <xdr:cNvPr id="16" name="Text Box 92"/>
        <xdr:cNvSpPr txBox="1">
          <a:spLocks noChangeArrowheads="1"/>
        </xdr:cNvSpPr>
      </xdr:nvSpPr>
      <xdr:spPr bwMode="auto">
        <a:xfrm>
          <a:off x="11068050" y="4114800"/>
          <a:ext cx="2886075" cy="6191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almacén mayorista</a:t>
          </a:r>
        </a:p>
        <a:p>
          <a:pPr algn="l" rtl="0">
            <a:defRPr sz="1000"/>
          </a:pPr>
          <a:r>
            <a:rPr lang="en-US" sz="800" b="0" i="0" strike="noStrike">
              <a:solidFill>
                <a:srgbClr val="000000"/>
              </a:solidFill>
              <a:latin typeface="Arial"/>
              <a:cs typeface="Arial"/>
            </a:rPr>
            <a:t>+ Seguros de mercancías</a:t>
          </a:r>
        </a:p>
        <a:p>
          <a:pPr algn="l" rtl="0">
            <a:defRPr sz="1000"/>
          </a:pPr>
          <a:r>
            <a:rPr lang="en-US" sz="800" b="0" i="0" strike="noStrike">
              <a:solidFill>
                <a:srgbClr val="000000"/>
              </a:solidFill>
              <a:latin typeface="Arial"/>
              <a:cs typeface="Arial"/>
            </a:rPr>
            <a:t>+ Margen comercial del mayorista</a:t>
          </a:r>
        </a:p>
        <a:p>
          <a:pPr algn="l" rtl="0">
            <a:defRPr sz="1000"/>
          </a:pPr>
          <a:r>
            <a:rPr lang="en-US" sz="800" b="0" i="0" strike="noStrike">
              <a:solidFill>
                <a:srgbClr val="000000"/>
              </a:solidFill>
              <a:latin typeface="Arial"/>
              <a:cs typeface="Arial"/>
            </a:rPr>
            <a:t>+ Otros gastos del mayorista</a:t>
          </a:r>
        </a:p>
      </xdr:txBody>
    </xdr:sp>
    <xdr:clientData/>
  </xdr:twoCellAnchor>
  <xdr:twoCellAnchor>
    <xdr:from>
      <xdr:col>40</xdr:col>
      <xdr:colOff>600075</xdr:colOff>
      <xdr:row>33</xdr:row>
      <xdr:rowOff>123825</xdr:rowOff>
    </xdr:from>
    <xdr:to>
      <xdr:col>44</xdr:col>
      <xdr:colOff>209550</xdr:colOff>
      <xdr:row>36</xdr:row>
      <xdr:rowOff>104775</xdr:rowOff>
    </xdr:to>
    <xdr:sp macro="" textlink="">
      <xdr:nvSpPr>
        <xdr:cNvPr id="17" name="Text Box 93"/>
        <xdr:cNvSpPr txBox="1">
          <a:spLocks noChangeArrowheads="1"/>
        </xdr:cNvSpPr>
      </xdr:nvSpPr>
      <xdr:spPr bwMode="auto">
        <a:xfrm>
          <a:off x="11077575" y="5638800"/>
          <a:ext cx="2886075" cy="46672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Gastos de Transporte al comercio minorista, al consumidor</a:t>
          </a:r>
        </a:p>
        <a:p>
          <a:pPr algn="l" rtl="0">
            <a:defRPr sz="1000"/>
          </a:pPr>
          <a:r>
            <a:rPr lang="en-US" sz="800" b="0" i="0" strike="noStrike">
              <a:solidFill>
                <a:srgbClr val="000000"/>
              </a:solidFill>
              <a:latin typeface="Arial"/>
              <a:cs typeface="Arial"/>
            </a:rPr>
            <a:t>+ Margen del minorista (en su caso)</a:t>
          </a:r>
        </a:p>
        <a:p>
          <a:pPr algn="l" rtl="0">
            <a:defRPr sz="1000"/>
          </a:pPr>
          <a:r>
            <a:rPr lang="en-US" sz="800" b="0" i="0" strike="noStrike">
              <a:solidFill>
                <a:srgbClr val="000000"/>
              </a:solidFill>
              <a:latin typeface="Arial"/>
              <a:cs typeface="Arial"/>
            </a:rPr>
            <a:t>+ Otros gastos generales</a:t>
          </a:r>
        </a:p>
      </xdr:txBody>
    </xdr:sp>
    <xdr:clientData/>
  </xdr:twoCellAnchor>
  <xdr:twoCellAnchor>
    <xdr:from>
      <xdr:col>40</xdr:col>
      <xdr:colOff>304800</xdr:colOff>
      <xdr:row>19</xdr:row>
      <xdr:rowOff>38100</xdr:rowOff>
    </xdr:from>
    <xdr:to>
      <xdr:col>43</xdr:col>
      <xdr:colOff>533400</xdr:colOff>
      <xdr:row>20</xdr:row>
      <xdr:rowOff>85725</xdr:rowOff>
    </xdr:to>
    <xdr:sp macro="" textlink="">
      <xdr:nvSpPr>
        <xdr:cNvPr id="18" name="Text Box 94"/>
        <xdr:cNvSpPr txBox="1">
          <a:spLocks noChangeArrowheads="1"/>
        </xdr:cNvSpPr>
      </xdr:nvSpPr>
      <xdr:spPr bwMode="auto">
        <a:xfrm>
          <a:off x="10782300" y="3286125"/>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PRODUCTOR</a:t>
          </a:r>
        </a:p>
      </xdr:txBody>
    </xdr:sp>
    <xdr:clientData/>
  </xdr:twoCellAnchor>
  <xdr:twoCellAnchor>
    <xdr:from>
      <xdr:col>40</xdr:col>
      <xdr:colOff>304800</xdr:colOff>
      <xdr:row>20</xdr:row>
      <xdr:rowOff>152400</xdr:rowOff>
    </xdr:from>
    <xdr:to>
      <xdr:col>42</xdr:col>
      <xdr:colOff>590550</xdr:colOff>
      <xdr:row>22</xdr:row>
      <xdr:rowOff>47625</xdr:rowOff>
    </xdr:to>
    <xdr:sp macro="" textlink="">
      <xdr:nvSpPr>
        <xdr:cNvPr id="19" name="Text Box 95"/>
        <xdr:cNvSpPr txBox="1">
          <a:spLocks noChangeArrowheads="1"/>
        </xdr:cNvSpPr>
      </xdr:nvSpPr>
      <xdr:spPr bwMode="auto">
        <a:xfrm>
          <a:off x="10782300" y="3562350"/>
          <a:ext cx="1924050" cy="219075"/>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22</xdr:row>
      <xdr:rowOff>104775</xdr:rowOff>
    </xdr:from>
    <xdr:to>
      <xdr:col>43</xdr:col>
      <xdr:colOff>533400</xdr:colOff>
      <xdr:row>24</xdr:row>
      <xdr:rowOff>0</xdr:rowOff>
    </xdr:to>
    <xdr:sp macro="" textlink="">
      <xdr:nvSpPr>
        <xdr:cNvPr id="20" name="Text Box 96"/>
        <xdr:cNvSpPr txBox="1">
          <a:spLocks noChangeArrowheads="1"/>
        </xdr:cNvSpPr>
      </xdr:nvSpPr>
      <xdr:spPr bwMode="auto">
        <a:xfrm>
          <a:off x="10782300" y="38385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SALIDA DE FABRICA</a:t>
          </a:r>
        </a:p>
      </xdr:txBody>
    </xdr:sp>
    <xdr:clientData/>
  </xdr:twoCellAnchor>
  <xdr:twoCellAnchor>
    <xdr:from>
      <xdr:col>40</xdr:col>
      <xdr:colOff>304800</xdr:colOff>
      <xdr:row>28</xdr:row>
      <xdr:rowOff>85725</xdr:rowOff>
    </xdr:from>
    <xdr:to>
      <xdr:col>43</xdr:col>
      <xdr:colOff>533400</xdr:colOff>
      <xdr:row>29</xdr:row>
      <xdr:rowOff>142875</xdr:rowOff>
    </xdr:to>
    <xdr:sp macro="" textlink="">
      <xdr:nvSpPr>
        <xdr:cNvPr id="21" name="Text Box 97"/>
        <xdr:cNvSpPr txBox="1">
          <a:spLocks noChangeArrowheads="1"/>
        </xdr:cNvSpPr>
      </xdr:nvSpPr>
      <xdr:spPr bwMode="auto">
        <a:xfrm>
          <a:off x="10782300" y="4791075"/>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PRECIOS DE MAYORISTA SIN IMPUESTOS</a:t>
          </a:r>
        </a:p>
      </xdr:txBody>
    </xdr:sp>
    <xdr:clientData/>
  </xdr:twoCellAnchor>
  <xdr:twoCellAnchor>
    <xdr:from>
      <xdr:col>40</xdr:col>
      <xdr:colOff>304800</xdr:colOff>
      <xdr:row>30</xdr:row>
      <xdr:rowOff>47625</xdr:rowOff>
    </xdr:from>
    <xdr:to>
      <xdr:col>42</xdr:col>
      <xdr:colOff>590550</xdr:colOff>
      <xdr:row>31</xdr:row>
      <xdr:rowOff>95250</xdr:rowOff>
    </xdr:to>
    <xdr:sp macro="" textlink="">
      <xdr:nvSpPr>
        <xdr:cNvPr id="22" name="Text Box 98"/>
        <xdr:cNvSpPr txBox="1">
          <a:spLocks noChangeArrowheads="1"/>
        </xdr:cNvSpPr>
      </xdr:nvSpPr>
      <xdr:spPr bwMode="auto">
        <a:xfrm>
          <a:off x="10782300" y="5076825"/>
          <a:ext cx="1924050" cy="209550"/>
        </a:xfrm>
        <a:prstGeom prst="rect">
          <a:avLst/>
        </a:prstGeom>
        <a:solidFill>
          <a:srgbClr val="FFFFFF"/>
        </a:solidFill>
        <a:ln w="9525">
          <a:solidFill>
            <a:srgbClr val="000000"/>
          </a:solidFill>
          <a:miter lim="800000"/>
          <a:headEnd type="none"/>
          <a:tailEnd type="none"/>
        </a:ln>
      </xdr:spPr>
      <xdr:txBody>
        <a:bodyPr vertOverflow="clip" wrap="square" lIns="27432" tIns="22860" rIns="0" bIns="22860" anchor="ctr" upright="1"/>
        <a:lstStyle/>
        <a:p>
          <a:pPr algn="l" rtl="0">
            <a:defRPr sz="1000"/>
          </a:pPr>
          <a:r>
            <a:rPr lang="en-US" sz="800" b="0" i="0" strike="noStrike">
              <a:solidFill>
                <a:srgbClr val="000000"/>
              </a:solidFill>
              <a:latin typeface="Arial"/>
              <a:cs typeface="Arial"/>
            </a:rPr>
            <a:t>+ Impuestos indirectos</a:t>
          </a:r>
        </a:p>
      </xdr:txBody>
    </xdr:sp>
    <xdr:clientData/>
  </xdr:twoCellAnchor>
  <xdr:twoCellAnchor>
    <xdr:from>
      <xdr:col>40</xdr:col>
      <xdr:colOff>304800</xdr:colOff>
      <xdr:row>32</xdr:row>
      <xdr:rowOff>0</xdr:rowOff>
    </xdr:from>
    <xdr:to>
      <xdr:col>43</xdr:col>
      <xdr:colOff>533400</xdr:colOff>
      <xdr:row>33</xdr:row>
      <xdr:rowOff>47625</xdr:rowOff>
    </xdr:to>
    <xdr:sp macro="" textlink="">
      <xdr:nvSpPr>
        <xdr:cNvPr id="23" name="Text Box 99"/>
        <xdr:cNvSpPr txBox="1">
          <a:spLocks noChangeArrowheads="1"/>
        </xdr:cNvSpPr>
      </xdr:nvSpPr>
      <xdr:spPr bwMode="auto">
        <a:xfrm>
          <a:off x="10782300" y="5353050"/>
          <a:ext cx="2686050" cy="209550"/>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DE MAYORISTA CON IMPUESTOS</a:t>
          </a:r>
        </a:p>
      </xdr:txBody>
    </xdr:sp>
    <xdr:clientData/>
  </xdr:twoCellAnchor>
  <xdr:twoCellAnchor>
    <xdr:from>
      <xdr:col>40</xdr:col>
      <xdr:colOff>314325</xdr:colOff>
      <xdr:row>37</xdr:row>
      <xdr:rowOff>104775</xdr:rowOff>
    </xdr:from>
    <xdr:to>
      <xdr:col>43</xdr:col>
      <xdr:colOff>542925</xdr:colOff>
      <xdr:row>39</xdr:row>
      <xdr:rowOff>0</xdr:rowOff>
    </xdr:to>
    <xdr:sp macro="" textlink="">
      <xdr:nvSpPr>
        <xdr:cNvPr id="24" name="Text Box 100"/>
        <xdr:cNvSpPr txBox="1">
          <a:spLocks noChangeArrowheads="1"/>
        </xdr:cNvSpPr>
      </xdr:nvSpPr>
      <xdr:spPr bwMode="auto">
        <a:xfrm>
          <a:off x="10791825" y="6267450"/>
          <a:ext cx="2686050" cy="219075"/>
        </a:xfrm>
        <a:prstGeom prst="rect">
          <a:avLst/>
        </a:prstGeom>
        <a:solidFill>
          <a:srgbClr val="FFFFFF"/>
        </a:solidFill>
        <a:ln w="9525">
          <a:solidFill>
            <a:srgbClr val="000000"/>
          </a:solidFill>
          <a:miter lim="800000"/>
          <a:headEnd type="none"/>
          <a:tailEnd type="none"/>
        </a:ln>
      </xdr:spPr>
      <xdr:txBody>
        <a:bodyPr vertOverflow="clip" wrap="square" lIns="27432" tIns="18288" rIns="0" bIns="18288" anchor="ctr" upright="1"/>
        <a:lstStyle/>
        <a:p>
          <a:pPr algn="l" rtl="0">
            <a:defRPr sz="1000"/>
          </a:pPr>
          <a:r>
            <a:rPr lang="en-US" sz="700" b="1" i="0" strike="noStrike">
              <a:solidFill>
                <a:srgbClr val="000000"/>
              </a:solidFill>
              <a:latin typeface="Arial"/>
              <a:cs typeface="Arial"/>
            </a:rPr>
            <a:t>= PRECIO AL CONSUMIDOR FINAL</a:t>
          </a:r>
        </a:p>
      </xdr:txBody>
    </xdr:sp>
    <xdr:clientData/>
  </xdr:twoCellAnchor>
  <xdr:twoCellAnchor>
    <xdr:from>
      <xdr:col>43</xdr:col>
      <xdr:colOff>581025</xdr:colOff>
      <xdr:row>37</xdr:row>
      <xdr:rowOff>28575</xdr:rowOff>
    </xdr:from>
    <xdr:to>
      <xdr:col>44</xdr:col>
      <xdr:colOff>466725</xdr:colOff>
      <xdr:row>39</xdr:row>
      <xdr:rowOff>95250</xdr:rowOff>
    </xdr:to>
    <xdr:sp macro="" textlink="">
      <xdr:nvSpPr>
        <xdr:cNvPr id="25" name="AutoShape 101"/>
        <xdr:cNvSpPr>
          <a:spLocks noChangeArrowheads="1"/>
        </xdr:cNvSpPr>
      </xdr:nvSpPr>
      <xdr:spPr bwMode="auto">
        <a:xfrm>
          <a:off x="13515975" y="6191250"/>
          <a:ext cx="704850" cy="390525"/>
        </a:xfrm>
        <a:prstGeom prst="leftArrow">
          <a:avLst>
            <a:gd name="adj1" fmla="val 50000"/>
            <a:gd name="adj2" fmla="val 45122"/>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0">
            <a:defRPr sz="1000"/>
          </a:pPr>
          <a:r>
            <a:rPr lang="en-US" sz="900" b="1" i="0" strike="noStrike">
              <a:solidFill>
                <a:srgbClr val="000000"/>
              </a:solidFill>
              <a:latin typeface="Arial"/>
              <a:cs typeface="Arial"/>
            </a:rPr>
            <a:t>IPC</a:t>
          </a:r>
        </a:p>
        <a:p>
          <a:pPr algn="ctr" rtl="0">
            <a:defRPr sz="1000"/>
          </a:pPr>
          <a:endParaRPr lang="en-US" sz="900" b="1" i="0" strike="noStrike">
            <a:solidFill>
              <a:srgbClr val="000000"/>
            </a:solidFill>
            <a:latin typeface="Arial"/>
            <a:cs typeface="Arial"/>
          </a:endParaRPr>
        </a:p>
      </xdr:txBody>
    </xdr:sp>
    <xdr:clientData/>
  </xdr:twoCellAnchor>
  <xdr:twoCellAnchor>
    <xdr:from>
      <xdr:col>43</xdr:col>
      <xdr:colOff>561975</xdr:colOff>
      <xdr:row>18</xdr:row>
      <xdr:rowOff>114300</xdr:rowOff>
    </xdr:from>
    <xdr:to>
      <xdr:col>44</xdr:col>
      <xdr:colOff>438150</xdr:colOff>
      <xdr:row>21</xdr:row>
      <xdr:rowOff>38100</xdr:rowOff>
    </xdr:to>
    <xdr:sp macro="" textlink="">
      <xdr:nvSpPr>
        <xdr:cNvPr id="26" name="AutoShape 102"/>
        <xdr:cNvSpPr>
          <a:spLocks noChangeArrowheads="1"/>
        </xdr:cNvSpPr>
      </xdr:nvSpPr>
      <xdr:spPr bwMode="auto">
        <a:xfrm>
          <a:off x="13496925" y="3200400"/>
          <a:ext cx="695325" cy="409575"/>
        </a:xfrm>
        <a:prstGeom prst="leftArrow">
          <a:avLst>
            <a:gd name="adj1" fmla="val 53787"/>
            <a:gd name="adj2" fmla="val 42497"/>
          </a:avLst>
        </a:prstGeom>
        <a:ln>
          <a:headEnd type="none"/>
          <a:tailEnd type="none"/>
        </a:ln>
      </xdr:spPr>
      <xdr:style>
        <a:lnRef idx="2">
          <a:schemeClr val="accent5">
            <a:shade val="50000"/>
          </a:schemeClr>
        </a:lnRef>
        <a:fillRef idx="1">
          <a:schemeClr val="accent5"/>
        </a:fillRef>
        <a:effectRef idx="0">
          <a:schemeClr val="accent5"/>
        </a:effectRef>
        <a:fontRef idx="minor">
          <a:schemeClr val="bg1"/>
        </a:fontRef>
      </xdr:style>
      <xdr:txBody>
        <a:bodyPr vertOverflow="clip" wrap="square" lIns="91440" tIns="45720" rIns="91440" bIns="45720" anchor="ctr" upright="1"/>
        <a:lstStyle/>
        <a:p>
          <a:pPr algn="ctr" rtl="1">
            <a:defRPr sz="1000"/>
          </a:pPr>
          <a:r>
            <a:rPr lang="en-US" sz="900" b="1" i="0" strike="noStrike">
              <a:solidFill>
                <a:srgbClr val="000000"/>
              </a:solidFill>
              <a:latin typeface="Arial"/>
              <a:cs typeface="Arial"/>
            </a:rPr>
            <a:t>IPP</a:t>
          </a:r>
        </a:p>
        <a:p>
          <a:pPr algn="ctr" rtl="1">
            <a:defRPr sz="1000"/>
          </a:pPr>
          <a:endParaRPr lang="en-US" sz="900" b="1" i="0" strike="noStrike">
            <a:solidFill>
              <a:srgbClr val="000000"/>
            </a:solidFill>
            <a:latin typeface="Arial"/>
            <a:cs typeface="Arial"/>
          </a:endParaRPr>
        </a:p>
      </xdr:txBody>
    </xdr:sp>
    <xdr:clientData/>
  </xdr:twoCellAnchor>
  <xdr:twoCellAnchor>
    <xdr:from>
      <xdr:col>40</xdr:col>
      <xdr:colOff>0</xdr:colOff>
      <xdr:row>4</xdr:row>
      <xdr:rowOff>9525</xdr:rowOff>
    </xdr:from>
    <xdr:to>
      <xdr:col>44</xdr:col>
      <xdr:colOff>809625</xdr:colOff>
      <xdr:row>9</xdr:row>
      <xdr:rowOff>114300</xdr:rowOff>
    </xdr:to>
    <xdr:sp macro="" textlink="">
      <xdr:nvSpPr>
        <xdr:cNvPr id="27" name="Text Box 103"/>
        <xdr:cNvSpPr txBox="1">
          <a:spLocks noChangeArrowheads="1"/>
        </xdr:cNvSpPr>
      </xdr:nvSpPr>
      <xdr:spPr bwMode="auto">
        <a:xfrm>
          <a:off x="10477500" y="742950"/>
          <a:ext cx="4086225" cy="1000125"/>
        </a:xfrm>
        <a:prstGeom prst="rect">
          <a:avLst/>
        </a:prstGeom>
        <a:solidFill>
          <a:srgbClr val="99CCFF"/>
        </a:solidFill>
        <a:ln w="9525">
          <a:solidFill>
            <a:srgbClr val="000000"/>
          </a:solidFill>
          <a:miter lim="800000"/>
          <a:headEnd type="none"/>
          <a:tailEnd type="none"/>
        </a:ln>
      </xdr:spPr>
      <xdr:txBody>
        <a:bodyPr vertOverflow="clip" wrap="square" lIns="27432" tIns="22860" rIns="27432" bIns="22860" anchor="ctr" upright="1"/>
        <a:lstStyle/>
        <a:p>
          <a:pPr algn="ctr" rtl="0">
            <a:defRPr sz="1000"/>
          </a:pPr>
          <a:r>
            <a:rPr lang="en-US" sz="1000" b="1" i="1" strike="noStrike">
              <a:solidFill>
                <a:srgbClr val="000000"/>
              </a:solidFill>
              <a:latin typeface="Arial"/>
              <a:cs typeface="Arial"/>
            </a:rPr>
            <a:t>ESQUEMA  GENERAL DEL PROCESO DE </a:t>
          </a:r>
        </a:p>
        <a:p>
          <a:pPr algn="ctr" rtl="0">
            <a:defRPr sz="1000"/>
          </a:pPr>
          <a:r>
            <a:rPr lang="en-US" sz="1000" b="1" i="1" strike="noStrike">
              <a:solidFill>
                <a:srgbClr val="000000"/>
              </a:solidFill>
              <a:latin typeface="Arial"/>
              <a:cs typeface="Arial"/>
            </a:rPr>
            <a:t>FORMACIÓN  DE LOS PRECIOS</a:t>
          </a:r>
        </a:p>
        <a:p>
          <a:pPr algn="ctr" rtl="0">
            <a:defRPr sz="1000"/>
          </a:pPr>
          <a:r>
            <a:rPr lang="en-US" sz="800" b="1" i="1" strike="noStrike">
              <a:solidFill>
                <a:srgbClr val="000000"/>
              </a:solidFill>
              <a:latin typeface="Arial"/>
              <a:cs typeface="Arial"/>
            </a:rPr>
            <a:t>(Contexto conceptual para las investigaciones de precios del INEC y para las brechas de precios )</a:t>
          </a:r>
        </a:p>
      </xdr:txBody>
    </xdr:sp>
    <xdr:clientData/>
  </xdr:twoCellAnchor>
  <xdr:twoCellAnchor>
    <xdr:from>
      <xdr:col>40</xdr:col>
      <xdr:colOff>0</xdr:colOff>
      <xdr:row>41</xdr:row>
      <xdr:rowOff>47625</xdr:rowOff>
    </xdr:from>
    <xdr:to>
      <xdr:col>44</xdr:col>
      <xdr:colOff>809625</xdr:colOff>
      <xdr:row>47</xdr:row>
      <xdr:rowOff>0</xdr:rowOff>
    </xdr:to>
    <xdr:sp macro="" textlink="">
      <xdr:nvSpPr>
        <xdr:cNvPr id="28" name="Text Box 104"/>
        <xdr:cNvSpPr txBox="1">
          <a:spLocks noChangeArrowheads="1"/>
        </xdr:cNvSpPr>
      </xdr:nvSpPr>
      <xdr:spPr bwMode="auto">
        <a:xfrm>
          <a:off x="10477500" y="6858000"/>
          <a:ext cx="4086225" cy="923925"/>
        </a:xfrm>
        <a:prstGeom prst="rect">
          <a:avLst/>
        </a:prstGeom>
        <a:solidFill>
          <a:srgbClr val="FFFFFF"/>
        </a:solidFill>
        <a:ln w="9525">
          <a:solidFill>
            <a:srgbClr val="000000"/>
          </a:solidFill>
          <a:miter lim="800000"/>
          <a:headEnd type="none"/>
          <a:tailEnd type="none"/>
        </a:ln>
      </xdr:spPr>
      <xdr:txBody>
        <a:bodyPr vertOverflow="clip" wrap="square" lIns="27432" tIns="22860" rIns="27432" bIns="22860" anchor="ctr" upright="1"/>
        <a:lstStyle/>
        <a:p>
          <a:pPr algn="just" rtl="0">
            <a:defRPr sz="1000"/>
          </a:pPr>
          <a:r>
            <a:rPr lang="en-US" sz="1000" b="1" i="1" strike="noStrike">
              <a:solidFill>
                <a:srgbClr val="000000"/>
              </a:solidFill>
              <a:latin typeface="Arial"/>
              <a:cs typeface="Arial"/>
            </a:rPr>
            <a:t>Con las brechas de precios y relaciones de índices, obtenidas de la canasta de bienes específicos, compatibles del IPP e IPC, se establecen a continuación las influencias inflacionarias provenientes de la Intermediación de Bienes.</a:t>
          </a:r>
        </a:p>
      </xdr:txBody>
    </xdr:sp>
    <xdr:clientData/>
  </xdr:twoCellAnchor>
  <xdr:twoCellAnchor>
    <xdr:from>
      <xdr:col>0</xdr:col>
      <xdr:colOff>0</xdr:colOff>
      <xdr:row>16</xdr:row>
      <xdr:rowOff>0</xdr:rowOff>
    </xdr:from>
    <xdr:to>
      <xdr:col>39</xdr:col>
      <xdr:colOff>0</xdr:colOff>
      <xdr:row>47</xdr:row>
      <xdr:rowOff>0</xdr:rowOff>
    </xdr:to>
    <xdr:graphicFrame macro="">
      <xdr:nvGraphicFramePr>
        <xdr:cNvPr id="29" name="Chart 105"/>
        <xdr:cNvGraphicFramePr/>
      </xdr:nvGraphicFramePr>
      <xdr:xfrm>
        <a:off x="0" y="2762250"/>
        <a:ext cx="10325100" cy="5019675"/>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3</xdr:row>
      <xdr:rowOff>0</xdr:rowOff>
    </xdr:from>
    <xdr:to>
      <xdr:col>25</xdr:col>
      <xdr:colOff>190500</xdr:colOff>
      <xdr:row>3</xdr:row>
      <xdr:rowOff>161925</xdr:rowOff>
    </xdr:to>
    <xdr:sp macro="" textlink="">
      <xdr:nvSpPr>
        <xdr:cNvPr id="30" name="Text Box 106"/>
        <xdr:cNvSpPr txBox="1">
          <a:spLocks noChangeArrowheads="1"/>
        </xdr:cNvSpPr>
      </xdr:nvSpPr>
      <xdr:spPr bwMode="auto">
        <a:xfrm>
          <a:off x="3638550" y="542925"/>
          <a:ext cx="3409950" cy="161925"/>
        </a:xfrm>
        <a:prstGeom prst="rect">
          <a:avLst/>
        </a:prstGeom>
        <a:solidFill>
          <a:srgbClr val="FFFFFF"/>
        </a:solidFill>
        <a:ln w="9525">
          <a:noFill/>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SERIE HISTÓRICA COSTA: MAR.2008 - MAR.2011 -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Gordillo\IAE\Tript%20IPP-IPC\TRP%202011\Mar%202011\Nac%20Mar%2011\trp%20Nacional%20Mar%2011%20(We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LGordillo\IAE\Tript%20IPP-IPC\TRP%202011\Mar%202011\Mant%20Mach%2011\trp%20Manta%20Mar11%20(We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Gordillo\IAE\Tript%20IPP-IPC\TRP%202011\Mar%202011\Guay%20Mar%2011\trp%20Guayaquil%20Mar%2011%20(We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61;REF"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PRECIO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Gordillo\IAE\Tript%20IPP-IPC\TRP%202011\Mar%202011\Sie%20Mar%2011\trp%20Sierra%20Mar%2011%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Gordillo\IAE\Tript%20IPP-IPC\TRP%202011\Mar%202011\Amb%20Mar%2011\trp%20Ambato%20Mar%2011%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Gordillo\IAE\Tript%20IPP-IPC\TRP%202011\Mar%202011\Cue%20Mar%2011\trp%20Cuenca%20Mar%2011%20(We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LGordillo\IAE\Tript%20IPP-IPC\TRP%202011\Mar%202011\Loja%20Mar%2011\trp%20Loja%20Mar11%20(We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Gordillo\IAE\Tript%20IPP-IPC\TRP%202011\Mar%202011\Quit%20Mar%2011\trp%20Quito%20Mar%2011%20(Web).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LGordillo\IAE\Tript%20IPP-IPC\TRP%202011\Mar%202011\Cos%20Mar%2011\trp%20Costa%20Mar%2011%20(We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LGordillo\IAE\Tript%20IPP-IPC\TRP%202011\Mar%202011\Esme%20Mar%2011\trp%20Esmeraldas%20Mar%2011%20(Web).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LGordillo\IAE\Tript%20IPP-IPC\TRP%202011\Mar%202011\Mach%20Mar%2011\trp%20Machala%20Mar%2011%20(We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97.39619285911884</v>
          </cell>
          <cell r="D54">
            <v>94.80198204965268</v>
          </cell>
          <cell r="E54">
            <v>93.52873862806608</v>
          </cell>
          <cell r="F54">
            <v>92.317712025931</v>
          </cell>
          <cell r="G54">
            <v>92.66572318202084</v>
          </cell>
          <cell r="H54">
            <v>92.75909018570879</v>
          </cell>
          <cell r="I54">
            <v>91.18934186331126</v>
          </cell>
          <cell r="J54">
            <v>92.52192316865356</v>
          </cell>
          <cell r="K54">
            <v>95.95720246903466</v>
          </cell>
          <cell r="L54">
            <v>98.83624870635212</v>
          </cell>
          <cell r="M54">
            <v>98.26114005131268</v>
          </cell>
          <cell r="N54">
            <v>94.67641442364749</v>
          </cell>
          <cell r="O54">
            <v>94.8668204453248</v>
          </cell>
          <cell r="P54">
            <v>97.66763933664616</v>
          </cell>
          <cell r="Q54">
            <v>94.43177098103664</v>
          </cell>
          <cell r="R54">
            <v>95.97457849693836</v>
          </cell>
          <cell r="S54">
            <v>94.69833451350353</v>
          </cell>
          <cell r="T54">
            <v>97.68633215588795</v>
          </cell>
          <cell r="U54">
            <v>96.9428895856004</v>
          </cell>
          <cell r="V54">
            <v>96.40943824710487</v>
          </cell>
          <cell r="W54">
            <v>97.10016398246832</v>
          </cell>
          <cell r="X54">
            <v>97.80148380874044</v>
          </cell>
          <cell r="Y54">
            <v>100.68934994832642</v>
          </cell>
          <cell r="Z54">
            <v>99.81213612223118</v>
          </cell>
          <cell r="AA54">
            <v>95.6952552561046</v>
          </cell>
          <cell r="AB54">
            <v>97.82254472894856</v>
          </cell>
          <cell r="AC54">
            <v>98.40975132456208</v>
          </cell>
          <cell r="AD54">
            <v>93.49231291703389</v>
          </cell>
          <cell r="AE54">
            <v>96.02201905700016</v>
          </cell>
          <cell r="AF54">
            <v>96.32141575903816</v>
          </cell>
          <cell r="AG54">
            <v>96.47883185139</v>
          </cell>
          <cell r="AH54">
            <v>95.9955261752953</v>
          </cell>
          <cell r="AI54">
            <v>98.6115403626888</v>
          </cell>
          <cell r="AJ54">
            <v>96.89953893326307</v>
          </cell>
          <cell r="AK54">
            <v>93.1012025306408</v>
          </cell>
          <cell r="AL54">
            <v>91.2912273746132</v>
          </cell>
          <cell r="AM54">
            <v>90.37522520391948</v>
          </cell>
        </row>
        <row r="55">
          <cell r="A55" t="str">
            <v>PROMEDIO DE BRECHAS DE PRECIOS SEGÚN EL TOTAL GENERAL POR DIVISIONES DEL IPC</v>
          </cell>
          <cell r="C55">
            <v>89.04848936432293</v>
          </cell>
          <cell r="D55">
            <v>87.66549411724152</v>
          </cell>
          <cell r="E55">
            <v>89.53402123316548</v>
          </cell>
          <cell r="F55">
            <v>88.36801585123455</v>
          </cell>
          <cell r="G55">
            <v>89.59097784002931</v>
          </cell>
          <cell r="H55">
            <v>87.65115071134532</v>
          </cell>
          <cell r="I55">
            <v>85.9253081214509</v>
          </cell>
          <cell r="J55">
            <v>94.45756827890688</v>
          </cell>
          <cell r="K55">
            <v>100.3408442595778</v>
          </cell>
          <cell r="L55">
            <v>102.02420524723324</v>
          </cell>
          <cell r="M55">
            <v>100.12377074959817</v>
          </cell>
          <cell r="N55">
            <v>95.31072558168978</v>
          </cell>
          <cell r="O55">
            <v>93.98480230610198</v>
          </cell>
          <cell r="P55">
            <v>95.82979223580566</v>
          </cell>
          <cell r="Q55">
            <v>95.8499801242532</v>
          </cell>
          <cell r="R55">
            <v>102.46480624267548</v>
          </cell>
          <cell r="S55">
            <v>103.49560462908445</v>
          </cell>
          <cell r="T55">
            <v>105.96727872059174</v>
          </cell>
          <cell r="U55">
            <v>104.49679590573427</v>
          </cell>
          <cell r="V55">
            <v>103.49404473175008</v>
          </cell>
          <cell r="W55">
            <v>105.213695606928</v>
          </cell>
          <cell r="X55">
            <v>111.7761333925102</v>
          </cell>
          <cell r="Y55">
            <v>106.26318995695767</v>
          </cell>
          <cell r="Z55">
            <v>102.38187302512463</v>
          </cell>
          <cell r="AA55">
            <v>99.46744228372464</v>
          </cell>
          <cell r="AB55">
            <v>100.87477973660064</v>
          </cell>
          <cell r="AC55">
            <v>102.725254729105</v>
          </cell>
          <cell r="AD55">
            <v>98.10319160957124</v>
          </cell>
          <cell r="AE55">
            <v>99.88909012533</v>
          </cell>
          <cell r="AF55">
            <v>98.20818403014604</v>
          </cell>
          <cell r="AG55">
            <v>98.39859330902152</v>
          </cell>
          <cell r="AH55">
            <v>98.4847229880793</v>
          </cell>
          <cell r="AI55">
            <v>100.95276025870442</v>
          </cell>
          <cell r="AJ55">
            <v>102.33884624506952</v>
          </cell>
          <cell r="AK55">
            <v>98.8665665888583</v>
          </cell>
          <cell r="AL55">
            <v>92.86855058471863</v>
          </cell>
          <cell r="AM55">
            <v>89.32238841562759</v>
          </cell>
        </row>
        <row r="56">
          <cell r="A56" t="str">
            <v>PROMEDIO GENERAL DE BRECHAS DE PRECIOS</v>
          </cell>
          <cell r="C56">
            <v>93.12885612924057</v>
          </cell>
          <cell r="D56">
            <v>91.1639325593004</v>
          </cell>
          <cell r="E56">
            <v>91.50958458126914</v>
          </cell>
          <cell r="F56">
            <v>90.32127678270038</v>
          </cell>
          <cell r="G56">
            <v>91.11538153424326</v>
          </cell>
          <cell r="H56">
            <v>90.1689580383118</v>
          </cell>
          <cell r="I56">
            <v>88.5182031957119</v>
          </cell>
          <cell r="J56">
            <v>93.48473605353374</v>
          </cell>
          <cell r="K56">
            <v>98.12454692140078</v>
          </cell>
          <cell r="L56">
            <v>100.41757676763297</v>
          </cell>
          <cell r="M56">
            <v>99.1880832564668</v>
          </cell>
          <cell r="N56">
            <v>94.99304055661447</v>
          </cell>
          <cell r="O56">
            <v>94.4247815192724</v>
          </cell>
          <cell r="P56">
            <v>96.7443516996853</v>
          </cell>
          <cell r="Q56">
            <v>95.13823296462044</v>
          </cell>
          <cell r="R56">
            <v>99.1666102572395</v>
          </cell>
          <cell r="S56">
            <v>98.99929993612248</v>
          </cell>
          <cell r="T56">
            <v>101.7425908199476</v>
          </cell>
          <cell r="U56">
            <v>100.64900072796856</v>
          </cell>
          <cell r="V56">
            <v>99.888951914157</v>
          </cell>
          <cell r="W56">
            <v>101.0755514287912</v>
          </cell>
          <cell r="X56">
            <v>104.5555914343714</v>
          </cell>
          <cell r="Y56">
            <v>103.43873317187132</v>
          </cell>
          <cell r="Z56">
            <v>101.08883937820598</v>
          </cell>
          <cell r="AA56">
            <v>97.56311946126408</v>
          </cell>
          <cell r="AB56">
            <v>99.33694002135584</v>
          </cell>
          <cell r="AC56">
            <v>100.54435226626865</v>
          </cell>
          <cell r="AD56">
            <v>95.7700072471636</v>
          </cell>
          <cell r="AE56">
            <v>97.93646979343724</v>
          </cell>
          <cell r="AF56">
            <v>97.2602247833503</v>
          </cell>
          <cell r="AG56">
            <v>97.43398451400002</v>
          </cell>
          <cell r="AH56">
            <v>97.23215930683054</v>
          </cell>
          <cell r="AI56">
            <v>99.77528347730252</v>
          </cell>
          <cell r="AJ56">
            <v>99.582061718511</v>
          </cell>
          <cell r="AK56">
            <v>95.94058702915248</v>
          </cell>
          <cell r="AL56">
            <v>92.07651148572212</v>
          </cell>
          <cell r="AM56">
            <v>89.84726467074172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91.66252072138208</v>
          </cell>
          <cell r="D54">
            <v>91.57857606174106</v>
          </cell>
          <cell r="E54">
            <v>88.06810475756048</v>
          </cell>
          <cell r="F54">
            <v>84.40479692887077</v>
          </cell>
          <cell r="G54">
            <v>83.87072276282623</v>
          </cell>
          <cell r="H54">
            <v>83.45138432133042</v>
          </cell>
          <cell r="I54">
            <v>82.73674285689927</v>
          </cell>
          <cell r="J54">
            <v>84.51853618671564</v>
          </cell>
          <cell r="K54">
            <v>86.38096855803542</v>
          </cell>
          <cell r="L54">
            <v>89.15130093755712</v>
          </cell>
          <cell r="M54">
            <v>89.74685635455502</v>
          </cell>
          <cell r="N54">
            <v>88.05719111501463</v>
          </cell>
          <cell r="O54">
            <v>87.86972427864153</v>
          </cell>
          <cell r="P54">
            <v>89.65026567374638</v>
          </cell>
          <cell r="Q54">
            <v>88.4163057263176</v>
          </cell>
          <cell r="R54">
            <v>88.7793022778011</v>
          </cell>
          <cell r="S54">
            <v>87.41053570617392</v>
          </cell>
          <cell r="T54">
            <v>89.43034792902662</v>
          </cell>
          <cell r="U54">
            <v>89.67729506812815</v>
          </cell>
          <cell r="V54">
            <v>90.21286862560414</v>
          </cell>
          <cell r="W54">
            <v>90.19466710647562</v>
          </cell>
          <cell r="X54">
            <v>91.86262442447834</v>
          </cell>
          <cell r="Y54">
            <v>93.47029765626982</v>
          </cell>
          <cell r="Z54">
            <v>90.92718718899798</v>
          </cell>
          <cell r="AA54">
            <v>89.682121993758</v>
          </cell>
          <cell r="AB54">
            <v>91.19768387460128</v>
          </cell>
          <cell r="AC54">
            <v>89.0779589227285</v>
          </cell>
          <cell r="AD54">
            <v>83.5696397307811</v>
          </cell>
          <cell r="AE54">
            <v>85.44444316796066</v>
          </cell>
          <cell r="AF54">
            <v>85.90889663047842</v>
          </cell>
          <cell r="AG54">
            <v>87.38337221915954</v>
          </cell>
          <cell r="AH54">
            <v>89.26938083955453</v>
          </cell>
          <cell r="AI54">
            <v>89.62045854431385</v>
          </cell>
          <cell r="AJ54">
            <v>89.03206776223195</v>
          </cell>
          <cell r="AK54">
            <v>86.68480738262564</v>
          </cell>
          <cell r="AL54">
            <v>83.77308870531579</v>
          </cell>
          <cell r="AM54">
            <v>82.37370004318691</v>
          </cell>
        </row>
        <row r="55">
          <cell r="A55" t="str">
            <v>PROMEDIO DE BRECHAS DE PRECIOS SEGÚN EL TOTAL GENERAL POR DIVISIONES DEL IPC</v>
          </cell>
          <cell r="C55">
            <v>75.04940407398144</v>
          </cell>
          <cell r="D55">
            <v>79.09516350265115</v>
          </cell>
          <cell r="E55">
            <v>75.37247163755706</v>
          </cell>
          <cell r="F55">
            <v>74.27858318687557</v>
          </cell>
          <cell r="G55">
            <v>75.0105955615843</v>
          </cell>
          <cell r="H55">
            <v>71.292405978399</v>
          </cell>
          <cell r="I55">
            <v>70.08618621636167</v>
          </cell>
          <cell r="J55">
            <v>78.4346024366011</v>
          </cell>
          <cell r="K55">
            <v>84.57089399319253</v>
          </cell>
          <cell r="L55">
            <v>87.0946256508964</v>
          </cell>
          <cell r="M55">
            <v>84.37445591277395</v>
          </cell>
          <cell r="N55">
            <v>81.41953020009706</v>
          </cell>
          <cell r="O55">
            <v>80.65392958633645</v>
          </cell>
          <cell r="P55">
            <v>82.85958807411998</v>
          </cell>
          <cell r="Q55">
            <v>84.0976376666059</v>
          </cell>
          <cell r="R55">
            <v>86.46816159410186</v>
          </cell>
          <cell r="S55">
            <v>85.67580739027139</v>
          </cell>
          <cell r="T55">
            <v>91.06844830142764</v>
          </cell>
          <cell r="U55">
            <v>90.85349969007731</v>
          </cell>
          <cell r="V55">
            <v>89.86190642554386</v>
          </cell>
          <cell r="W55">
            <v>91.10143185175671</v>
          </cell>
          <cell r="X55">
            <v>94.93752461634128</v>
          </cell>
          <cell r="Y55">
            <v>91.57264762606168</v>
          </cell>
          <cell r="Z55">
            <v>88.1793436845241</v>
          </cell>
          <cell r="AA55">
            <v>86.26382648798214</v>
          </cell>
          <cell r="AB55">
            <v>84.45002809219152</v>
          </cell>
          <cell r="AC55">
            <v>86.28599448929738</v>
          </cell>
          <cell r="AD55">
            <v>78.88994086036853</v>
          </cell>
          <cell r="AE55">
            <v>80.67105247871568</v>
          </cell>
          <cell r="AF55">
            <v>81.30514144884299</v>
          </cell>
          <cell r="AG55">
            <v>82.76715328585436</v>
          </cell>
          <cell r="AH55">
            <v>86.45066345962402</v>
          </cell>
          <cell r="AI55">
            <v>86.33647258394883</v>
          </cell>
          <cell r="AJ55">
            <v>89.29572715972282</v>
          </cell>
          <cell r="AK55">
            <v>85.43248735974878</v>
          </cell>
          <cell r="AL55">
            <v>77.74817796944475</v>
          </cell>
          <cell r="AM55">
            <v>75.787985979649</v>
          </cell>
        </row>
        <row r="56">
          <cell r="A56" t="str">
            <v>PROMEDIO GENERAL DE BRECHAS DE PRECIOS</v>
          </cell>
          <cell r="C56">
            <v>82.94104867952116</v>
          </cell>
          <cell r="D56">
            <v>85.10829834360092</v>
          </cell>
          <cell r="E56">
            <v>81.47337435022948</v>
          </cell>
          <cell r="F56">
            <v>79.17997682528372</v>
          </cell>
          <cell r="G56">
            <v>79.31704019074414</v>
          </cell>
          <cell r="H56">
            <v>77.1326777085801</v>
          </cell>
          <cell r="I56">
            <v>76.14921382919113</v>
          </cell>
          <cell r="J56">
            <v>81.41976286092047</v>
          </cell>
          <cell r="K56">
            <v>85.47113977800291</v>
          </cell>
          <cell r="L56">
            <v>88.11696307435332</v>
          </cell>
          <cell r="M56">
            <v>87.01920578123809</v>
          </cell>
          <cell r="N56">
            <v>84.67334368810913</v>
          </cell>
          <cell r="O56">
            <v>84.1845505704007</v>
          </cell>
          <cell r="P56">
            <v>86.18807391084943</v>
          </cell>
          <cell r="Q56">
            <v>86.22993936442093</v>
          </cell>
          <cell r="R56">
            <v>87.61611184918286</v>
          </cell>
          <cell r="S56">
            <v>86.53882493449167</v>
          </cell>
          <cell r="T56">
            <v>90.24568143104273</v>
          </cell>
          <cell r="U56">
            <v>90.26348153976312</v>
          </cell>
          <cell r="V56">
            <v>90.03721652080277</v>
          </cell>
          <cell r="W56">
            <v>90.6469156606692</v>
          </cell>
          <cell r="X56">
            <v>93.3874197503102</v>
          </cell>
          <cell r="Y56">
            <v>92.5166073242026</v>
          </cell>
          <cell r="Z56">
            <v>89.54272549685825</v>
          </cell>
          <cell r="AA56">
            <v>87.95636992704728</v>
          </cell>
          <cell r="AB56">
            <v>87.75902782707246</v>
          </cell>
          <cell r="AC56">
            <v>87.67086330545861</v>
          </cell>
          <cell r="AD56">
            <v>81.19608325580505</v>
          </cell>
          <cell r="AE56">
            <v>83.02344945144831</v>
          </cell>
          <cell r="AF56">
            <v>83.57532525964274</v>
          </cell>
          <cell r="AG56">
            <v>85.04394724551562</v>
          </cell>
          <cell r="AH56">
            <v>87.84871769245889</v>
          </cell>
          <cell r="AI56">
            <v>87.96314149728894</v>
          </cell>
          <cell r="AJ56">
            <v>89.16380000517148</v>
          </cell>
          <cell r="AK56">
            <v>86.05636938076357</v>
          </cell>
          <cell r="AL56">
            <v>80.7044299261879</v>
          </cell>
          <cell r="AM56">
            <v>79.01225742860953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97.72046215230178</v>
          </cell>
          <cell r="D54">
            <v>94.90695909188977</v>
          </cell>
          <cell r="E54">
            <v>94.30417194700568</v>
          </cell>
          <cell r="F54">
            <v>92.63477104524804</v>
          </cell>
          <cell r="G54">
            <v>92.43764491850835</v>
          </cell>
          <cell r="H54">
            <v>92.23896619046748</v>
          </cell>
          <cell r="I54">
            <v>89.76388071448908</v>
          </cell>
          <cell r="J54">
            <v>92.63084617714264</v>
          </cell>
          <cell r="K54">
            <v>95.89866281496224</v>
          </cell>
          <cell r="L54">
            <v>102.44039713748168</v>
          </cell>
          <cell r="M54">
            <v>99.0458217847008</v>
          </cell>
          <cell r="N54">
            <v>94.20577173323623</v>
          </cell>
          <cell r="O54">
            <v>96.54564545222404</v>
          </cell>
          <cell r="P54">
            <v>98.53143372064288</v>
          </cell>
          <cell r="Q54">
            <v>94.78609689349908</v>
          </cell>
          <cell r="R54">
            <v>95.24745968612844</v>
          </cell>
          <cell r="S54">
            <v>92.65095125018608</v>
          </cell>
          <cell r="T54">
            <v>95.02436013010032</v>
          </cell>
          <cell r="U54">
            <v>93.57216126431749</v>
          </cell>
          <cell r="V54">
            <v>95.44257342335769</v>
          </cell>
          <cell r="W54">
            <v>96.9507684786776</v>
          </cell>
          <cell r="X54">
            <v>97.08216062404024</v>
          </cell>
          <cell r="Y54">
            <v>100.8876808952668</v>
          </cell>
          <cell r="Z54">
            <v>104.56170665554582</v>
          </cell>
          <cell r="AA54">
            <v>96.82066773742577</v>
          </cell>
          <cell r="AB54">
            <v>100.22996208355175</v>
          </cell>
          <cell r="AC54">
            <v>100.365675162094</v>
          </cell>
          <cell r="AD54">
            <v>95.05219075370536</v>
          </cell>
          <cell r="AE54">
            <v>97.06374233234466</v>
          </cell>
          <cell r="AF54">
            <v>96.63057897448031</v>
          </cell>
          <cell r="AG54">
            <v>94.35125907410504</v>
          </cell>
          <cell r="AH54">
            <v>94.33554921066366</v>
          </cell>
          <cell r="AI54">
            <v>98.3602645202977</v>
          </cell>
          <cell r="AJ54">
            <v>95.8235480131198</v>
          </cell>
          <cell r="AK54">
            <v>94.50602860456235</v>
          </cell>
          <cell r="AL54">
            <v>93.15012158864616</v>
          </cell>
          <cell r="AM54">
            <v>90.2893153600238</v>
          </cell>
        </row>
        <row r="55">
          <cell r="A55" t="str">
            <v>PROMEDIO DE BRECHAS DE PRECIOS SEGÚN EL TOTAL GENERAL POR DIVISIONES DEL IPC</v>
          </cell>
          <cell r="C55">
            <v>86.3077890361557</v>
          </cell>
          <cell r="D55">
            <v>85.2352245023453</v>
          </cell>
          <cell r="E55">
            <v>86.5663928840501</v>
          </cell>
          <cell r="F55">
            <v>86.09227774903874</v>
          </cell>
          <cell r="G55">
            <v>83.17665337903954</v>
          </cell>
          <cell r="H55">
            <v>80.36789509504348</v>
          </cell>
          <cell r="I55">
            <v>79.22438046676449</v>
          </cell>
          <cell r="J55">
            <v>87.76135357401802</v>
          </cell>
          <cell r="K55">
            <v>92.76701460267935</v>
          </cell>
          <cell r="L55">
            <v>97.14857698852104</v>
          </cell>
          <cell r="M55">
            <v>93.40120360330948</v>
          </cell>
          <cell r="N55">
            <v>86.73640280687016</v>
          </cell>
          <cell r="O55">
            <v>88.84646314893838</v>
          </cell>
          <cell r="P55">
            <v>89.4181987201925</v>
          </cell>
          <cell r="Q55">
            <v>89.10697442943393</v>
          </cell>
          <cell r="R55">
            <v>94.86458196536648</v>
          </cell>
          <cell r="S55">
            <v>92.21742086211296</v>
          </cell>
          <cell r="T55">
            <v>93.8970029267722</v>
          </cell>
          <cell r="U55">
            <v>93.7758530102898</v>
          </cell>
          <cell r="V55">
            <v>95.42676026311534</v>
          </cell>
          <cell r="W55">
            <v>98.27954767856008</v>
          </cell>
          <cell r="X55">
            <v>103.54535447244304</v>
          </cell>
          <cell r="Y55">
            <v>100.84006213078048</v>
          </cell>
          <cell r="Z55">
            <v>99.9335557402095</v>
          </cell>
          <cell r="AA55">
            <v>95.66001249481072</v>
          </cell>
          <cell r="AB55">
            <v>95.80480585414624</v>
          </cell>
          <cell r="AC55">
            <v>97.70674887691347</v>
          </cell>
          <cell r="AD55">
            <v>92.01441753798942</v>
          </cell>
          <cell r="AE55">
            <v>92.46313399833431</v>
          </cell>
          <cell r="AF55">
            <v>90.93043282905428</v>
          </cell>
          <cell r="AG55">
            <v>89.57019444045493</v>
          </cell>
          <cell r="AH55">
            <v>90.347195552545</v>
          </cell>
          <cell r="AI55">
            <v>95.19394579304316</v>
          </cell>
          <cell r="AJ55">
            <v>94.8266401803038</v>
          </cell>
          <cell r="AK55">
            <v>93.67914649675524</v>
          </cell>
          <cell r="AL55">
            <v>87.7492761834894</v>
          </cell>
          <cell r="AM55">
            <v>82.6765377317007</v>
          </cell>
        </row>
        <row r="56">
          <cell r="A56" t="str">
            <v>PROMEDIO GENERAL DE BRECHAS DE PRECIOS</v>
          </cell>
          <cell r="C56">
            <v>91.83701340939012</v>
          </cell>
          <cell r="D56">
            <v>89.9411805850475</v>
          </cell>
          <cell r="E56">
            <v>90.35248751069064</v>
          </cell>
          <cell r="F56">
            <v>89.3036305983475</v>
          </cell>
          <cell r="G56">
            <v>87.6849699239357</v>
          </cell>
          <cell r="H56">
            <v>86.0990798932878</v>
          </cell>
          <cell r="I56">
            <v>84.32963795663981</v>
          </cell>
          <cell r="J56">
            <v>90.16323221365066</v>
          </cell>
          <cell r="K56">
            <v>94.3198423118541</v>
          </cell>
          <cell r="L56">
            <v>99.75940460951693</v>
          </cell>
          <cell r="M56">
            <v>96.1821135480498</v>
          </cell>
          <cell r="N56">
            <v>90.39396973131582</v>
          </cell>
          <cell r="O56">
            <v>92.61608462282076</v>
          </cell>
          <cell r="P56">
            <v>93.86428138870464</v>
          </cell>
          <cell r="Q56">
            <v>91.9026784819402</v>
          </cell>
          <cell r="R56">
            <v>95.05582805061282</v>
          </cell>
          <cell r="S56">
            <v>92.43393189036978</v>
          </cell>
          <cell r="T56">
            <v>94.45899968372883</v>
          </cell>
          <cell r="U56">
            <v>93.6739517719722</v>
          </cell>
          <cell r="V56">
            <v>95.434666515714</v>
          </cell>
          <cell r="W56">
            <v>97.6128970637243</v>
          </cell>
          <cell r="X56">
            <v>100.2616912622508</v>
          </cell>
          <cell r="Y56">
            <v>100.86386870286633</v>
          </cell>
          <cell r="Z56">
            <v>102.2214416859468</v>
          </cell>
          <cell r="AA56">
            <v>96.238590417348</v>
          </cell>
          <cell r="AB56">
            <v>97.99240816605698</v>
          </cell>
          <cell r="AC56">
            <v>99.02728825391812</v>
          </cell>
          <cell r="AD56">
            <v>93.52097073871757</v>
          </cell>
          <cell r="AE56">
            <v>94.73551505985166</v>
          </cell>
          <cell r="AF56">
            <v>93.73718776809773</v>
          </cell>
          <cell r="AG56">
            <v>91.92965039077068</v>
          </cell>
          <cell r="AH56">
            <v>92.31983704541814</v>
          </cell>
          <cell r="AI56">
            <v>96.76415497969587</v>
          </cell>
          <cell r="AJ56">
            <v>95.32379088265517</v>
          </cell>
          <cell r="AK56">
            <v>94.09167922018048</v>
          </cell>
          <cell r="AL56">
            <v>90.40937863854468</v>
          </cell>
          <cell r="AM56">
            <v>86.39912029721386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97.33004783585412</v>
          </cell>
          <cell r="D54">
            <v>93.98711220897148</v>
          </cell>
          <cell r="E54">
            <v>93.08425192705256</v>
          </cell>
          <cell r="F54">
            <v>94.40823689677435</v>
          </cell>
          <cell r="G54">
            <v>94.64026860623125</v>
          </cell>
          <cell r="H54">
            <v>95.40382730432692</v>
          </cell>
          <cell r="I54">
            <v>94.87795756182788</v>
          </cell>
          <cell r="J54">
            <v>94.52457600737915</v>
          </cell>
          <cell r="K54">
            <v>96.88313882795714</v>
          </cell>
          <cell r="L54">
            <v>97.4972298701434</v>
          </cell>
          <cell r="M54">
            <v>98.07070127772802</v>
          </cell>
          <cell r="N54">
            <v>95.23096833084011</v>
          </cell>
          <cell r="O54">
            <v>96.14914364646044</v>
          </cell>
          <cell r="P54">
            <v>99.9748477655768</v>
          </cell>
          <cell r="Q54">
            <v>94.06553095313784</v>
          </cell>
          <cell r="R54">
            <v>97.18102481443556</v>
          </cell>
          <cell r="S54">
            <v>96.51785286539614</v>
          </cell>
          <cell r="T54">
            <v>99.18380894941718</v>
          </cell>
          <cell r="U54">
            <v>99.06428155302062</v>
          </cell>
          <cell r="V54">
            <v>96.95093963395504</v>
          </cell>
          <cell r="W54">
            <v>96.11452917114988</v>
          </cell>
          <cell r="X54">
            <v>97.77840414155536</v>
          </cell>
          <cell r="Y54">
            <v>99.64086903225243</v>
          </cell>
          <cell r="Z54">
            <v>98.57521263096145</v>
          </cell>
          <cell r="AA54">
            <v>95.47779057222851</v>
          </cell>
          <cell r="AB54">
            <v>96.01533619591504</v>
          </cell>
          <cell r="AC54">
            <v>97.39271920276158</v>
          </cell>
          <cell r="AD54">
            <v>92.72236682300426</v>
          </cell>
          <cell r="AE54">
            <v>95.59879234017816</v>
          </cell>
          <cell r="AF54">
            <v>96.38011152667433</v>
          </cell>
          <cell r="AG54">
            <v>97.743342857349</v>
          </cell>
          <cell r="AH54">
            <v>95.4669462548924</v>
          </cell>
          <cell r="AI54">
            <v>98.51754274226089</v>
          </cell>
          <cell r="AJ54">
            <v>95.9615157449399</v>
          </cell>
          <cell r="AK54">
            <v>91.63180522023042</v>
          </cell>
          <cell r="AL54">
            <v>90.60412355321212</v>
          </cell>
          <cell r="AM54">
            <v>90.08332487857597</v>
          </cell>
        </row>
        <row r="55">
          <cell r="A55" t="str">
            <v>PROMEDIO DE BRECHAS DE PRECIOS SEGÚN EL TOTAL GENERAL POR DIVISIONES DEL IPC</v>
          </cell>
          <cell r="C55">
            <v>94.6044579816126</v>
          </cell>
          <cell r="D55">
            <v>92.26282275988567</v>
          </cell>
          <cell r="E55">
            <v>97.00518185807996</v>
          </cell>
          <cell r="F55">
            <v>95.08345946545762</v>
          </cell>
          <cell r="G55">
            <v>98.28396672455769</v>
          </cell>
          <cell r="H55">
            <v>97.019960997218</v>
          </cell>
          <cell r="I55">
            <v>95.32554965260672</v>
          </cell>
          <cell r="J55">
            <v>103.58098458349022</v>
          </cell>
          <cell r="K55">
            <v>108.39183212322672</v>
          </cell>
          <cell r="L55">
            <v>109.20539920286372</v>
          </cell>
          <cell r="M55">
            <v>108.53558235888045</v>
          </cell>
          <cell r="N55">
            <v>105.12947322475554</v>
          </cell>
          <cell r="O55">
            <v>102.742191438066</v>
          </cell>
          <cell r="P55">
            <v>104.58591701557</v>
          </cell>
          <cell r="Q55">
            <v>104.1207524123718</v>
          </cell>
          <cell r="R55">
            <v>111.88239454727764</v>
          </cell>
          <cell r="S55">
            <v>115.29138921821816</v>
          </cell>
          <cell r="T55">
            <v>116.07130543979768</v>
          </cell>
          <cell r="U55">
            <v>114.9887827840045</v>
          </cell>
          <cell r="V55">
            <v>113.24311350765775</v>
          </cell>
          <cell r="W55">
            <v>114.10304448725061</v>
          </cell>
          <cell r="X55">
            <v>122.19494803784015</v>
          </cell>
          <cell r="Y55">
            <v>114.03320145796384</v>
          </cell>
          <cell r="Z55">
            <v>109.59171965778027</v>
          </cell>
          <cell r="AA55">
            <v>107.27151602588556</v>
          </cell>
          <cell r="AB55">
            <v>110.46087580060524</v>
          </cell>
          <cell r="AC55">
            <v>110.93210677618988</v>
          </cell>
          <cell r="AD55">
            <v>107.42679356624944</v>
          </cell>
          <cell r="AE55">
            <v>109.99402253039858</v>
          </cell>
          <cell r="AF55">
            <v>107.25494200579148</v>
          </cell>
          <cell r="AG55">
            <v>108.12074569356244</v>
          </cell>
          <cell r="AH55">
            <v>106.27692465909888</v>
          </cell>
          <cell r="AI55">
            <v>109.0066216809055</v>
          </cell>
          <cell r="AJ55">
            <v>110.8372308135822</v>
          </cell>
          <cell r="AK55">
            <v>106.53395983557196</v>
          </cell>
          <cell r="AL55">
            <v>101.42402733217142</v>
          </cell>
          <cell r="AM55">
            <v>97.21673887431157</v>
          </cell>
        </row>
        <row r="56">
          <cell r="A56" t="str">
            <v>PROMEDIO GENERAL DE BRECHAS DE PRECIOS</v>
          </cell>
          <cell r="C56">
            <v>95.95757615131494</v>
          </cell>
          <cell r="D56">
            <v>93.1209765597946</v>
          </cell>
          <cell r="E56">
            <v>95.0244957171942</v>
          </cell>
          <cell r="F56">
            <v>94.74524666799788</v>
          </cell>
          <cell r="G56">
            <v>96.44491179164422</v>
          </cell>
          <cell r="H56">
            <v>96.20850068497649</v>
          </cell>
          <cell r="I56">
            <v>95.10149028536796</v>
          </cell>
          <cell r="J56">
            <v>98.9492225850274</v>
          </cell>
          <cell r="K56">
            <v>102.47605046746874</v>
          </cell>
          <cell r="L56">
            <v>103.18538612198134</v>
          </cell>
          <cell r="M56">
            <v>103.1705417041222</v>
          </cell>
          <cell r="N56">
            <v>100.05789091973006</v>
          </cell>
          <cell r="O56">
            <v>99.39101429772586</v>
          </cell>
          <cell r="P56">
            <v>102.25439419435654</v>
          </cell>
          <cell r="Q56">
            <v>98.9655185350431</v>
          </cell>
          <cell r="R56">
            <v>104.27293877510816</v>
          </cell>
          <cell r="S56">
            <v>105.48780659967814</v>
          </cell>
          <cell r="T56">
            <v>107.29582556302148</v>
          </cell>
          <cell r="U56">
            <v>106.72994496931848</v>
          </cell>
          <cell r="V56">
            <v>104.78084873507204</v>
          </cell>
          <cell r="W56">
            <v>104.72325624180552</v>
          </cell>
          <cell r="X56">
            <v>109.30703094174817</v>
          </cell>
          <cell r="Y56">
            <v>106.5944055370704</v>
          </cell>
          <cell r="Z56">
            <v>103.93761142078652</v>
          </cell>
          <cell r="AA56">
            <v>101.20300065455054</v>
          </cell>
          <cell r="AB56">
            <v>102.98513546376644</v>
          </cell>
          <cell r="AC56">
            <v>103.94219319325634</v>
          </cell>
          <cell r="AD56">
            <v>99.80414099459468</v>
          </cell>
          <cell r="AE56">
            <v>102.54411596256732</v>
          </cell>
          <cell r="AF56">
            <v>101.6722345200752</v>
          </cell>
          <cell r="AG56">
            <v>102.80118246556366</v>
          </cell>
          <cell r="AH56">
            <v>100.7270244500722</v>
          </cell>
          <cell r="AI56">
            <v>103.62945773590668</v>
          </cell>
          <cell r="AJ56">
            <v>103.13151152699696</v>
          </cell>
          <cell r="AK56">
            <v>98.8023231356074</v>
          </cell>
          <cell r="AL56">
            <v>95.86154131698709</v>
          </cell>
          <cell r="AM56">
            <v>93.5820873439479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99.71325452513136</v>
          </cell>
          <cell r="D54">
            <v>95.24755585235056</v>
          </cell>
          <cell r="E54">
            <v>97.04640751729272</v>
          </cell>
          <cell r="F54">
            <v>100.49964787140183</v>
          </cell>
          <cell r="G54">
            <v>100.9977943214702</v>
          </cell>
          <cell r="H54">
            <v>101.92634151762962</v>
          </cell>
          <cell r="I54">
            <v>99.06290309859791</v>
          </cell>
          <cell r="J54">
            <v>97.6769579672562</v>
          </cell>
          <cell r="K54">
            <v>98.54856248050288</v>
          </cell>
          <cell r="L54">
            <v>102.91354702997072</v>
          </cell>
          <cell r="M54">
            <v>106.03798030519812</v>
          </cell>
          <cell r="N54">
            <v>100.95988158806708</v>
          </cell>
          <cell r="O54">
            <v>103.28856492298311</v>
          </cell>
          <cell r="P54">
            <v>104.25794941792363</v>
          </cell>
          <cell r="Q54">
            <v>101.43518224129448</v>
          </cell>
          <cell r="R54">
            <v>101.40873397719844</v>
          </cell>
          <cell r="S54">
            <v>102.22108706935846</v>
          </cell>
          <cell r="T54">
            <v>102.36294177663812</v>
          </cell>
          <cell r="U54">
            <v>102.75893314634502</v>
          </cell>
          <cell r="V54">
            <v>101.50509437241732</v>
          </cell>
          <cell r="W54">
            <v>104.02195977556214</v>
          </cell>
          <cell r="X54">
            <v>106.441944798517</v>
          </cell>
          <cell r="Y54">
            <v>106.13796755538753</v>
          </cell>
          <cell r="Z54">
            <v>101.77857943082574</v>
          </cell>
          <cell r="AA54">
            <v>98.99926180752048</v>
          </cell>
          <cell r="AB54">
            <v>100.3325998574204</v>
          </cell>
          <cell r="AC54">
            <v>101.29016135149824</v>
          </cell>
          <cell r="AD54">
            <v>96.52082221981657</v>
          </cell>
          <cell r="AE54">
            <v>99.46248856356124</v>
          </cell>
          <cell r="AF54">
            <v>101.9979845188377</v>
          </cell>
          <cell r="AG54">
            <v>103.74381386444732</v>
          </cell>
          <cell r="AH54">
            <v>102.88503820121258</v>
          </cell>
          <cell r="AI54">
            <v>107.17905542596472</v>
          </cell>
          <cell r="AJ54">
            <v>103.63897838868122</v>
          </cell>
          <cell r="AK54">
            <v>97.1091793862512</v>
          </cell>
          <cell r="AL54">
            <v>94.35152411686812</v>
          </cell>
          <cell r="AM54">
            <v>95.35643026429562</v>
          </cell>
        </row>
        <row r="55">
          <cell r="A55" t="str">
            <v>PROMEDIO DE BRECHAS DE PRECIOS SEGÚN EL TOTAL GENERAL POR DIVISIONES DEL IPC</v>
          </cell>
          <cell r="C55">
            <v>86.02026617262072</v>
          </cell>
          <cell r="D55">
            <v>84.81552957570666</v>
          </cell>
          <cell r="E55">
            <v>90.74878419192753</v>
          </cell>
          <cell r="F55">
            <v>89.56296681965584</v>
          </cell>
          <cell r="G55">
            <v>93.30497648496312</v>
          </cell>
          <cell r="H55">
            <v>94.97816327495885</v>
          </cell>
          <cell r="I55">
            <v>92.13900469994672</v>
          </cell>
          <cell r="J55">
            <v>99.22287767201456</v>
          </cell>
          <cell r="K55">
            <v>102.08058798450132</v>
          </cell>
          <cell r="L55">
            <v>106.71415569113348</v>
          </cell>
          <cell r="M55">
            <v>105.94252366585414</v>
          </cell>
          <cell r="N55">
            <v>100.79748805980061</v>
          </cell>
          <cell r="O55">
            <v>99.72388891411099</v>
          </cell>
          <cell r="P55">
            <v>99.53551734979735</v>
          </cell>
          <cell r="Q55">
            <v>100.771361695853</v>
          </cell>
          <cell r="R55">
            <v>105.71679120608336</v>
          </cell>
          <cell r="S55">
            <v>105.352879664893</v>
          </cell>
          <cell r="T55">
            <v>109.4862878975644</v>
          </cell>
          <cell r="U55">
            <v>107.79515307722886</v>
          </cell>
          <cell r="V55">
            <v>110.69942906567408</v>
          </cell>
          <cell r="W55">
            <v>112.59947361057772</v>
          </cell>
          <cell r="X55">
            <v>120.94917749545216</v>
          </cell>
          <cell r="Y55">
            <v>113.32101797964144</v>
          </cell>
          <cell r="Z55">
            <v>105.99543380355924</v>
          </cell>
          <cell r="AA55">
            <v>102.83646812545985</v>
          </cell>
          <cell r="AB55">
            <v>104.6818070203717</v>
          </cell>
          <cell r="AC55">
            <v>103.10035499918224</v>
          </cell>
          <cell r="AD55">
            <v>98.65628519786733</v>
          </cell>
          <cell r="AE55">
            <v>103.1684971276836</v>
          </cell>
          <cell r="AF55">
            <v>101.4161051467894</v>
          </cell>
          <cell r="AG55">
            <v>102.84972615821188</v>
          </cell>
          <cell r="AH55">
            <v>100.65710677721268</v>
          </cell>
          <cell r="AI55">
            <v>104.70212674701982</v>
          </cell>
          <cell r="AJ55">
            <v>103.57683677814802</v>
          </cell>
          <cell r="AK55">
            <v>101.42033071174264</v>
          </cell>
          <cell r="AL55">
            <v>97.87593795003367</v>
          </cell>
          <cell r="AM55">
            <v>95.44006339115631</v>
          </cell>
        </row>
        <row r="56">
          <cell r="A56" t="str">
            <v>PROMEDIO GENERAL DE BRECHAS DE PRECIOS</v>
          </cell>
          <cell r="C56">
            <v>92.61404156600702</v>
          </cell>
          <cell r="D56">
            <v>89.88031981701451</v>
          </cell>
          <cell r="E56">
            <v>93.8447840446588</v>
          </cell>
          <cell r="F56">
            <v>94.87384585697714</v>
          </cell>
          <cell r="G56">
            <v>97.0752122026932</v>
          </cell>
          <cell r="H56">
            <v>98.39093813294312</v>
          </cell>
          <cell r="I56">
            <v>95.53825042459214</v>
          </cell>
          <cell r="J56">
            <v>98.44688340297816</v>
          </cell>
          <cell r="K56">
            <v>100.29902892369948</v>
          </cell>
          <cell r="L56">
            <v>104.7966234211918</v>
          </cell>
          <cell r="M56">
            <v>105.9902412392897</v>
          </cell>
          <cell r="N56">
            <v>100.87865214648777</v>
          </cell>
          <cell r="O56">
            <v>101.49057776206377</v>
          </cell>
          <cell r="P56">
            <v>101.86937190903863</v>
          </cell>
          <cell r="Q56">
            <v>101.10272715571152</v>
          </cell>
          <cell r="R56">
            <v>103.54035906998168</v>
          </cell>
          <cell r="S56">
            <v>103.77516988775626</v>
          </cell>
          <cell r="T56">
            <v>105.86471798195385</v>
          </cell>
          <cell r="U56">
            <v>105.24692360617</v>
          </cell>
          <cell r="V56">
            <v>106.0026225821039</v>
          </cell>
          <cell r="W56">
            <v>108.22577287628388</v>
          </cell>
          <cell r="X56">
            <v>113.46393997388311</v>
          </cell>
          <cell r="Y56">
            <v>109.67070041568384</v>
          </cell>
          <cell r="Z56">
            <v>103.86560873879472</v>
          </cell>
          <cell r="AA56">
            <v>100.89962552612936</v>
          </cell>
          <cell r="AB56">
            <v>102.48413465569516</v>
          </cell>
          <cell r="AC56">
            <v>102.19125008171648</v>
          </cell>
          <cell r="AD56">
            <v>97.58271242618169</v>
          </cell>
          <cell r="AE56">
            <v>101.29854621702144</v>
          </cell>
          <cell r="AF56">
            <v>101.70662870591596</v>
          </cell>
          <cell r="AG56">
            <v>103.29580265706304</v>
          </cell>
          <cell r="AH56">
            <v>101.76497568415698</v>
          </cell>
          <cell r="AI56">
            <v>105.9333519050314</v>
          </cell>
          <cell r="AJ56">
            <v>103.60790292452812</v>
          </cell>
          <cell r="AK56">
            <v>99.24134767575228</v>
          </cell>
          <cell r="AL56">
            <v>96.09757499517713</v>
          </cell>
          <cell r="AM56">
            <v>95.39823766285598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87.0295027941076</v>
          </cell>
          <cell r="D54">
            <v>84.4522737708643</v>
          </cell>
          <cell r="E54">
            <v>85.72433223021831</v>
          </cell>
          <cell r="F54">
            <v>82.03263941748136</v>
          </cell>
          <cell r="G54">
            <v>85.0372437090188</v>
          </cell>
          <cell r="H54">
            <v>80.24194498557718</v>
          </cell>
          <cell r="I54">
            <v>78.47005180131744</v>
          </cell>
          <cell r="J54">
            <v>79.88024123729399</v>
          </cell>
          <cell r="K54">
            <v>79.85870842731018</v>
          </cell>
          <cell r="L54">
            <v>77.52220234130051</v>
          </cell>
          <cell r="M54">
            <v>80.3277971075054</v>
          </cell>
          <cell r="N54">
            <v>80.34445907842137</v>
          </cell>
          <cell r="O54">
            <v>81.61652060576297</v>
          </cell>
          <cell r="P54">
            <v>83.85845532834479</v>
          </cell>
          <cell r="Q54">
            <v>83.21655007290839</v>
          </cell>
          <cell r="R54">
            <v>86.57814512097016</v>
          </cell>
          <cell r="S54">
            <v>85.80793744587038</v>
          </cell>
          <cell r="T54">
            <v>88.16157690005987</v>
          </cell>
          <cell r="U54">
            <v>86.27983162448986</v>
          </cell>
          <cell r="V54">
            <v>85.06146592998908</v>
          </cell>
          <cell r="W54">
            <v>84.57856267313109</v>
          </cell>
          <cell r="X54">
            <v>82.84592225211097</v>
          </cell>
          <cell r="Y54">
            <v>86.34570001551579</v>
          </cell>
          <cell r="Z54">
            <v>86.28923002160981</v>
          </cell>
          <cell r="AA54">
            <v>82.8946128498771</v>
          </cell>
          <cell r="AB54">
            <v>87.37150378952455</v>
          </cell>
          <cell r="AC54">
            <v>84.95609522517114</v>
          </cell>
          <cell r="AD54">
            <v>81.09693055298743</v>
          </cell>
          <cell r="AE54">
            <v>84.43785268346716</v>
          </cell>
          <cell r="AF54">
            <v>85.58342628453435</v>
          </cell>
          <cell r="AG54">
            <v>85.28432665784413</v>
          </cell>
          <cell r="AH54">
            <v>86.49011558941075</v>
          </cell>
          <cell r="AI54">
            <v>88.26538646463288</v>
          </cell>
          <cell r="AJ54">
            <v>84.41809363686383</v>
          </cell>
          <cell r="AK54">
            <v>81.73380865797532</v>
          </cell>
          <cell r="AL54">
            <v>80.70875848493714</v>
          </cell>
          <cell r="AM54">
            <v>80.81720711357472</v>
          </cell>
        </row>
        <row r="55">
          <cell r="A55" t="str">
            <v>PROMEDIO DE BRECHAS DE PRECIOS SEGÚN EL TOTAL GENERAL POR DIVISIONES DEL IPC</v>
          </cell>
          <cell r="C55">
            <v>81.37526789696</v>
          </cell>
          <cell r="D55">
            <v>77.1675995591599</v>
          </cell>
          <cell r="E55">
            <v>88.00190882802833</v>
          </cell>
          <cell r="F55">
            <v>87.29074611700084</v>
          </cell>
          <cell r="G55">
            <v>92.01637452484005</v>
          </cell>
          <cell r="H55">
            <v>83.15712217191253</v>
          </cell>
          <cell r="I55">
            <v>82.47698330020776</v>
          </cell>
          <cell r="J55">
            <v>89.31721630739769</v>
          </cell>
          <cell r="K55">
            <v>97.97764454325502</v>
          </cell>
          <cell r="L55">
            <v>96.3389974322906</v>
          </cell>
          <cell r="M55">
            <v>92.31974738019</v>
          </cell>
          <cell r="N55">
            <v>89.51378452804482</v>
          </cell>
          <cell r="O55">
            <v>86.61901974494297</v>
          </cell>
          <cell r="P55">
            <v>89.73312574803339</v>
          </cell>
          <cell r="Q55">
            <v>92.9613374373926</v>
          </cell>
          <cell r="R55">
            <v>99.72244732538655</v>
          </cell>
          <cell r="S55">
            <v>103.73492720669525</v>
          </cell>
          <cell r="T55">
            <v>106.79415563167852</v>
          </cell>
          <cell r="U55">
            <v>97.95883045483</v>
          </cell>
          <cell r="V55">
            <v>96.32404949072584</v>
          </cell>
          <cell r="W55">
            <v>97.21202640036346</v>
          </cell>
          <cell r="X55">
            <v>96.23672833876094</v>
          </cell>
          <cell r="Y55">
            <v>89.59236057767524</v>
          </cell>
          <cell r="Z55">
            <v>85.73824525302221</v>
          </cell>
          <cell r="AA55">
            <v>81.51638160430232</v>
          </cell>
          <cell r="AB55">
            <v>87.06679605654146</v>
          </cell>
          <cell r="AC55">
            <v>84.57538383185876</v>
          </cell>
          <cell r="AD55">
            <v>81.46045716185274</v>
          </cell>
          <cell r="AE55">
            <v>83.19601583242562</v>
          </cell>
          <cell r="AF55">
            <v>81.53235915255144</v>
          </cell>
          <cell r="AG55">
            <v>85.42576331936687</v>
          </cell>
          <cell r="AH55">
            <v>86.8364738371524</v>
          </cell>
          <cell r="AI55">
            <v>90.17740569731237</v>
          </cell>
          <cell r="AJ55">
            <v>91.9390230948567</v>
          </cell>
          <cell r="AK55">
            <v>89.9213623839132</v>
          </cell>
          <cell r="AL55">
            <v>80.94909706134536</v>
          </cell>
          <cell r="AM55">
            <v>77.16175622699267</v>
          </cell>
        </row>
        <row r="56">
          <cell r="A56" t="str">
            <v>PROMEDIO GENERAL DE BRECHAS DE PRECIOS</v>
          </cell>
          <cell r="C56">
            <v>84.15491135287192</v>
          </cell>
          <cell r="D56">
            <v>80.72780960865097</v>
          </cell>
          <cell r="E56">
            <v>86.85565536720843</v>
          </cell>
          <cell r="F56">
            <v>84.62086208907849</v>
          </cell>
          <cell r="G56">
            <v>88.45800622718767</v>
          </cell>
          <cell r="H56">
            <v>81.68653023894164</v>
          </cell>
          <cell r="I56">
            <v>80.44857458018566</v>
          </cell>
          <cell r="J56">
            <v>84.46703963842047</v>
          </cell>
          <cell r="K56">
            <v>88.4554585538645</v>
          </cell>
          <cell r="L56">
            <v>86.41997021698205</v>
          </cell>
          <cell r="M56">
            <v>86.11528282814878</v>
          </cell>
          <cell r="N56">
            <v>84.80528637984854</v>
          </cell>
          <cell r="O56">
            <v>84.08057450959839</v>
          </cell>
          <cell r="P56">
            <v>86.74607378443248</v>
          </cell>
          <cell r="Q56">
            <v>87.95408911303281</v>
          </cell>
          <cell r="R56">
            <v>92.91816031516991</v>
          </cell>
          <cell r="S56">
            <v>94.34659582997163</v>
          </cell>
          <cell r="T56">
            <v>97.03165032193974</v>
          </cell>
          <cell r="U56">
            <v>91.9340600527067</v>
          </cell>
          <cell r="V56">
            <v>90.51775988166057</v>
          </cell>
          <cell r="W56">
            <v>90.67553952133515</v>
          </cell>
          <cell r="X56">
            <v>89.29065188333274</v>
          </cell>
          <cell r="Y56">
            <v>87.95405101598146</v>
          </cell>
          <cell r="Z56">
            <v>86.01329645053275</v>
          </cell>
          <cell r="AA56">
            <v>82.20260880295396</v>
          </cell>
          <cell r="AB56">
            <v>87.21901685754015</v>
          </cell>
          <cell r="AC56">
            <v>84.76552579041076</v>
          </cell>
          <cell r="AD56">
            <v>81.27849061879397</v>
          </cell>
          <cell r="AE56">
            <v>83.81463433499997</v>
          </cell>
          <cell r="AF56">
            <v>83.5333385501655</v>
          </cell>
          <cell r="AG56">
            <v>85.35501569283767</v>
          </cell>
          <cell r="AH56">
            <v>86.66312168132505</v>
          </cell>
          <cell r="AI56">
            <v>89.21627409980347</v>
          </cell>
          <cell r="AJ56">
            <v>88.09833744460448</v>
          </cell>
          <cell r="AK56">
            <v>85.7298980948375</v>
          </cell>
          <cell r="AL56">
            <v>80.82883844456666</v>
          </cell>
          <cell r="AM56">
            <v>78.96833311045657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82.51682464015929</v>
          </cell>
          <cell r="D54">
            <v>80.3051879566662</v>
          </cell>
          <cell r="E54">
            <v>81.18789573670907</v>
          </cell>
          <cell r="F54">
            <v>82.57430101763774</v>
          </cell>
          <cell r="G54">
            <v>83.97778247369287</v>
          </cell>
          <cell r="H54">
            <v>86.80515480798513</v>
          </cell>
          <cell r="I54">
            <v>88.0013473505171</v>
          </cell>
          <cell r="J54">
            <v>85.75129500560867</v>
          </cell>
          <cell r="K54">
            <v>88.62328680897582</v>
          </cell>
          <cell r="L54">
            <v>85.90051620712731</v>
          </cell>
          <cell r="M54">
            <v>86.45140587892172</v>
          </cell>
          <cell r="N54">
            <v>85.05083921223083</v>
          </cell>
          <cell r="O54">
            <v>86.54559291607433</v>
          </cell>
          <cell r="P54">
            <v>92.87701713503483</v>
          </cell>
          <cell r="Q54">
            <v>86.7621993241826</v>
          </cell>
          <cell r="R54">
            <v>89.16461953123087</v>
          </cell>
          <cell r="S54">
            <v>85.30853996473013</v>
          </cell>
          <cell r="T54">
            <v>92.24204084532184</v>
          </cell>
          <cell r="U54">
            <v>89.97738589772122</v>
          </cell>
          <cell r="V54">
            <v>86.97478702121745</v>
          </cell>
          <cell r="W54">
            <v>85.84624874203078</v>
          </cell>
          <cell r="X54">
            <v>84.11651719984603</v>
          </cell>
          <cell r="Y54">
            <v>87.82177052346317</v>
          </cell>
          <cell r="Z54">
            <v>85.59557391971823</v>
          </cell>
          <cell r="AA54">
            <v>81.93885967510592</v>
          </cell>
          <cell r="AB54">
            <v>82.86974587661669</v>
          </cell>
          <cell r="AC54">
            <v>83.23798337750146</v>
          </cell>
          <cell r="AD54">
            <v>78.84999835109954</v>
          </cell>
          <cell r="AE54">
            <v>80.27020887068505</v>
          </cell>
          <cell r="AF54">
            <v>79.62084995846593</v>
          </cell>
          <cell r="AG54">
            <v>80.0104713886789</v>
          </cell>
          <cell r="AH54">
            <v>78.94101043320674</v>
          </cell>
          <cell r="AI54">
            <v>79.20354524122412</v>
          </cell>
          <cell r="AJ54">
            <v>77.20128173055603</v>
          </cell>
          <cell r="AK54">
            <v>77.29192407604032</v>
          </cell>
          <cell r="AL54">
            <v>76.74772943091881</v>
          </cell>
          <cell r="AM54">
            <v>77.26977813871181</v>
          </cell>
        </row>
        <row r="55">
          <cell r="A55" t="str">
            <v>PROMEDIO DE BRECHAS DE PRECIOS SEGÚN EL TOTAL GENERAL POR DIVISIONES DEL IPC</v>
          </cell>
          <cell r="C55">
            <v>86.52464813831841</v>
          </cell>
          <cell r="D55">
            <v>83.49284850324284</v>
          </cell>
          <cell r="E55">
            <v>90.4849286014963</v>
          </cell>
          <cell r="F55">
            <v>82.98358882805779</v>
          </cell>
          <cell r="G55">
            <v>87.72033205519016</v>
          </cell>
          <cell r="H55">
            <v>91.02562091708708</v>
          </cell>
          <cell r="I55">
            <v>90.8396819805488</v>
          </cell>
          <cell r="J55">
            <v>97.33950823087297</v>
          </cell>
          <cell r="K55">
            <v>103.17963523843446</v>
          </cell>
          <cell r="L55">
            <v>100.93479583896416</v>
          </cell>
          <cell r="M55">
            <v>102.57531301559092</v>
          </cell>
          <cell r="N55">
            <v>98.00710986322117</v>
          </cell>
          <cell r="O55">
            <v>95.853330127182</v>
          </cell>
          <cell r="P55">
            <v>101.21473941737948</v>
          </cell>
          <cell r="Q55">
            <v>101.23154160605065</v>
          </cell>
          <cell r="R55">
            <v>111.02622761496876</v>
          </cell>
          <cell r="S55">
            <v>111.95081592215948</v>
          </cell>
          <cell r="T55">
            <v>113.38281241141893</v>
          </cell>
          <cell r="U55">
            <v>108.18031472292547</v>
          </cell>
          <cell r="V55">
            <v>106.4295320457799</v>
          </cell>
          <cell r="W55">
            <v>105.41243221995558</v>
          </cell>
          <cell r="X55">
            <v>111.24575576060552</v>
          </cell>
          <cell r="Y55">
            <v>103.79801776341925</v>
          </cell>
          <cell r="Z55">
            <v>97.53057794938888</v>
          </cell>
          <cell r="AA55">
            <v>91.75492558590048</v>
          </cell>
          <cell r="AB55">
            <v>100.0760938407266</v>
          </cell>
          <cell r="AC55">
            <v>102.55933514468232</v>
          </cell>
          <cell r="AD55">
            <v>104.60585249275576</v>
          </cell>
          <cell r="AE55">
            <v>106.96256661432471</v>
          </cell>
          <cell r="AF55">
            <v>100.87262969877818</v>
          </cell>
          <cell r="AG55">
            <v>98.43065051533635</v>
          </cell>
          <cell r="AH55">
            <v>93.38405669359403</v>
          </cell>
          <cell r="AI55">
            <v>95.77232346158874</v>
          </cell>
          <cell r="AJ55">
            <v>98.60911945443864</v>
          </cell>
          <cell r="AK55">
            <v>96.78335390810469</v>
          </cell>
          <cell r="AL55">
            <v>91.91109473967992</v>
          </cell>
          <cell r="AM55">
            <v>90.30778772975496</v>
          </cell>
        </row>
        <row r="56">
          <cell r="A56" t="str">
            <v>PROMEDIO GENERAL DE BRECHAS DE PRECIOS</v>
          </cell>
          <cell r="C56">
            <v>84.49697756417744</v>
          </cell>
          <cell r="D56">
            <v>81.8835080592568</v>
          </cell>
          <cell r="E56">
            <v>85.71044830732042</v>
          </cell>
          <cell r="F56">
            <v>82.77869196485243</v>
          </cell>
          <cell r="G56">
            <v>85.82866050365033</v>
          </cell>
          <cell r="H56">
            <v>88.89034320555137</v>
          </cell>
          <cell r="I56">
            <v>89.4092523578001</v>
          </cell>
          <cell r="J56">
            <v>91.36185684412538</v>
          </cell>
          <cell r="K56">
            <v>95.62488382519103</v>
          </cell>
          <cell r="L56">
            <v>93.11471992025764</v>
          </cell>
          <cell r="M56">
            <v>94.16889092831184</v>
          </cell>
          <cell r="N56">
            <v>91.29943560960422</v>
          </cell>
          <cell r="O56">
            <v>91.08064167998144</v>
          </cell>
          <cell r="P56">
            <v>96.95629472698532</v>
          </cell>
          <cell r="Q56">
            <v>93.71804090311775</v>
          </cell>
          <cell r="R56">
            <v>99.49679061797184</v>
          </cell>
          <cell r="S56">
            <v>97.7259466783499</v>
          </cell>
          <cell r="T56">
            <v>102.26760001883083</v>
          </cell>
          <cell r="U56">
            <v>98.65993069307116</v>
          </cell>
          <cell r="V56">
            <v>96.21167227758566</v>
          </cell>
          <cell r="W56">
            <v>95.12760838398476</v>
          </cell>
          <cell r="X56">
            <v>96.73471728312876</v>
          </cell>
          <cell r="Y56">
            <v>95.47630961033926</v>
          </cell>
          <cell r="Z56">
            <v>91.3684069812961</v>
          </cell>
          <cell r="AA56">
            <v>86.70809634678231</v>
          </cell>
          <cell r="AB56">
            <v>91.06745008456896</v>
          </cell>
          <cell r="AC56">
            <v>92.39497948471372</v>
          </cell>
          <cell r="AD56">
            <v>90.81944338394258</v>
          </cell>
          <cell r="AE56">
            <v>92.66017247704868</v>
          </cell>
          <cell r="AF56">
            <v>89.61899639117988</v>
          </cell>
          <cell r="AG56">
            <v>88.7439166750396</v>
          </cell>
          <cell r="AH56">
            <v>85.85937219514348</v>
          </cell>
          <cell r="AI56">
            <v>87.09481933012488</v>
          </cell>
          <cell r="AJ56">
            <v>87.25107685412354</v>
          </cell>
          <cell r="AK56">
            <v>86.49029796508836</v>
          </cell>
          <cell r="AL56">
            <v>83.98790288357306</v>
          </cell>
          <cell r="AM56">
            <v>83.53479946750365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103.52767561800394</v>
          </cell>
          <cell r="D54">
            <v>100.792983554436</v>
          </cell>
          <cell r="E54">
            <v>96.39596071707392</v>
          </cell>
          <cell r="F54">
            <v>97.3948199391514</v>
          </cell>
          <cell r="G54">
            <v>97.14946472491384</v>
          </cell>
          <cell r="H54">
            <v>98.06518254976567</v>
          </cell>
          <cell r="I54">
            <v>97.41695947067804</v>
          </cell>
          <cell r="J54">
            <v>98.50610917926193</v>
          </cell>
          <cell r="K54">
            <v>101.97883851686784</v>
          </cell>
          <cell r="L54">
            <v>102.28212554726898</v>
          </cell>
          <cell r="M54">
            <v>102.19221879692502</v>
          </cell>
          <cell r="N54">
            <v>98.56878016292792</v>
          </cell>
          <cell r="O54">
            <v>97.97033823814309</v>
          </cell>
          <cell r="P54">
            <v>102.396320856825</v>
          </cell>
          <cell r="Q54">
            <v>93.6056354752331</v>
          </cell>
          <cell r="R54">
            <v>99.27494285572652</v>
          </cell>
          <cell r="S54">
            <v>99.80465800661356</v>
          </cell>
          <cell r="T54">
            <v>100.47786961957904</v>
          </cell>
          <cell r="U54">
            <v>101.24719313791292</v>
          </cell>
          <cell r="V54">
            <v>99.35730479256576</v>
          </cell>
          <cell r="W54">
            <v>97.23665135832088</v>
          </cell>
          <cell r="X54">
            <v>101.4311493625747</v>
          </cell>
          <cell r="Y54">
            <v>103.20369570845872</v>
          </cell>
          <cell r="Z54">
            <v>104.27753922298037</v>
          </cell>
          <cell r="AA54">
            <v>101.32544774578344</v>
          </cell>
          <cell r="AB54">
            <v>100.21964398153771</v>
          </cell>
          <cell r="AC54">
            <v>103.0360945787342</v>
          </cell>
          <cell r="AD54">
            <v>98.4807640334484</v>
          </cell>
          <cell r="AE54">
            <v>102.20397526175447</v>
          </cell>
          <cell r="AF54">
            <v>102.73775969807892</v>
          </cell>
          <cell r="AG54">
            <v>105.00614157806363</v>
          </cell>
          <cell r="AH54">
            <v>100.3350258556216</v>
          </cell>
          <cell r="AI54">
            <v>104.363964094508</v>
          </cell>
          <cell r="AJ54">
            <v>102.31546815035344</v>
          </cell>
          <cell r="AK54">
            <v>96.93157626770756</v>
          </cell>
          <cell r="AL54">
            <v>96.6625165913501</v>
          </cell>
          <cell r="AM54">
            <v>94.1092270344208</v>
          </cell>
        </row>
        <row r="55">
          <cell r="A55" t="str">
            <v>PROMEDIO DE BRECHAS DE PRECIOS SEGÚN EL TOTAL GENERAL POR DIVISIONES DEL IPC</v>
          </cell>
          <cell r="C55">
            <v>104.66060294940424</v>
          </cell>
          <cell r="D55">
            <v>102.74139911715656</v>
          </cell>
          <cell r="E55">
            <v>104.8115238785777</v>
          </cell>
          <cell r="F55">
            <v>104.4706034764099</v>
          </cell>
          <cell r="G55">
            <v>106.89017913460864</v>
          </cell>
          <cell r="H55">
            <v>104.22853579400562</v>
          </cell>
          <cell r="I55">
            <v>101.7518539363808</v>
          </cell>
          <cell r="J55">
            <v>111.52778652757269</v>
          </cell>
          <cell r="K55">
            <v>115.84505133677919</v>
          </cell>
          <cell r="L55">
            <v>117.16148114751347</v>
          </cell>
          <cell r="M55">
            <v>116.59980081887696</v>
          </cell>
          <cell r="N55">
            <v>114.23974899679492</v>
          </cell>
          <cell r="O55">
            <v>111.4715012488821</v>
          </cell>
          <cell r="P55">
            <v>111.85841741090417</v>
          </cell>
          <cell r="Q55">
            <v>109.70282775086956</v>
          </cell>
          <cell r="R55">
            <v>117.94250427295142</v>
          </cell>
          <cell r="S55">
            <v>123.85247477420738</v>
          </cell>
          <cell r="T55">
            <v>122.4287765882276</v>
          </cell>
          <cell r="U55">
            <v>124.81824785740272</v>
          </cell>
          <cell r="V55">
            <v>121.47135954311253</v>
          </cell>
          <cell r="W55">
            <v>122.49897807641761</v>
          </cell>
          <cell r="X55">
            <v>133.45332601845493</v>
          </cell>
          <cell r="Y55">
            <v>124.30360403904258</v>
          </cell>
          <cell r="Z55">
            <v>121.83045685403134</v>
          </cell>
          <cell r="AA55">
            <v>121.72278869535856</v>
          </cell>
          <cell r="AB55">
            <v>122.84943861795466</v>
          </cell>
          <cell r="AC55">
            <v>123.72835890869624</v>
          </cell>
          <cell r="AD55">
            <v>117.89575288555564</v>
          </cell>
          <cell r="AE55">
            <v>120.12869738987389</v>
          </cell>
          <cell r="AF55">
            <v>117.98875768881771</v>
          </cell>
          <cell r="AG55">
            <v>119.5098213455188</v>
          </cell>
          <cell r="AH55">
            <v>118.63324146348556</v>
          </cell>
          <cell r="AI55">
            <v>120.70284815203428</v>
          </cell>
          <cell r="AJ55">
            <v>123.4383062912202</v>
          </cell>
          <cell r="AK55">
            <v>117.18286001556304</v>
          </cell>
          <cell r="AL55">
            <v>112.23790198623928</v>
          </cell>
          <cell r="AM55">
            <v>105.1342993100298</v>
          </cell>
        </row>
        <row r="56">
          <cell r="A56" t="str">
            <v>PROMEDIO GENERAL DE BRECHAS DE PRECIOS</v>
          </cell>
          <cell r="C56">
            <v>104.09259796993554</v>
          </cell>
          <cell r="D56">
            <v>101.76252822908494</v>
          </cell>
          <cell r="E56">
            <v>100.51570791919058</v>
          </cell>
          <cell r="F56">
            <v>100.87068758821576</v>
          </cell>
          <cell r="G56">
            <v>101.9035018401104</v>
          </cell>
          <cell r="H56">
            <v>101.0999030144636</v>
          </cell>
          <cell r="I56">
            <v>99.56081674527763</v>
          </cell>
          <cell r="J56">
            <v>104.81492411010224</v>
          </cell>
          <cell r="K56">
            <v>108.69104739237574</v>
          </cell>
          <cell r="L56">
            <v>109.46928941047328</v>
          </cell>
          <cell r="M56">
            <v>109.1585652020058</v>
          </cell>
          <cell r="N56">
            <v>106.11537449744569</v>
          </cell>
          <cell r="O56">
            <v>104.50311326112045</v>
          </cell>
          <cell r="P56">
            <v>107.02284989544803</v>
          </cell>
          <cell r="Q56">
            <v>101.33510203799166</v>
          </cell>
          <cell r="R56">
            <v>108.20691000097236</v>
          </cell>
          <cell r="S56">
            <v>111.18027652471685</v>
          </cell>
          <cell r="T56">
            <v>110.91159836426714</v>
          </cell>
          <cell r="U56">
            <v>112.41662353920054</v>
          </cell>
          <cell r="V56">
            <v>109.85930499367076</v>
          </cell>
          <cell r="W56">
            <v>109.13931657733252</v>
          </cell>
          <cell r="X56">
            <v>116.34571003827463</v>
          </cell>
          <cell r="Y56">
            <v>113.2633715139634</v>
          </cell>
          <cell r="Z56">
            <v>112.71282199976127</v>
          </cell>
          <cell r="AA56">
            <v>111.05681458344912</v>
          </cell>
          <cell r="AB56">
            <v>110.95912311127547</v>
          </cell>
          <cell r="AC56">
            <v>112.90919754647092</v>
          </cell>
          <cell r="AD56">
            <v>107.75186225986144</v>
          </cell>
          <cell r="AE56">
            <v>110.80446929732328</v>
          </cell>
          <cell r="AF56">
            <v>110.099503334523</v>
          </cell>
          <cell r="AG56">
            <v>112.0235029811898</v>
          </cell>
          <cell r="AH56">
            <v>109.10118858002888</v>
          </cell>
          <cell r="AI56">
            <v>112.23648119325443</v>
          </cell>
          <cell r="AJ56">
            <v>112.3817071229696</v>
          </cell>
          <cell r="AK56">
            <v>106.57729276382771</v>
          </cell>
          <cell r="AL56">
            <v>104.1594837877146</v>
          </cell>
          <cell r="AM56">
            <v>99.46912909477165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93.9442889021458</v>
          </cell>
          <cell r="D54">
            <v>92.10673417535996</v>
          </cell>
          <cell r="E54">
            <v>90.43841277689664</v>
          </cell>
          <cell r="F54">
            <v>88.11641470482408</v>
          </cell>
          <cell r="G54">
            <v>88.54971501589527</v>
          </cell>
          <cell r="H54">
            <v>88.14107173567247</v>
          </cell>
          <cell r="I54">
            <v>85.85355480994033</v>
          </cell>
          <cell r="J54">
            <v>88.26701077473167</v>
          </cell>
          <cell r="K54">
            <v>92.20935542622384</v>
          </cell>
          <cell r="L54">
            <v>96.39550091887013</v>
          </cell>
          <cell r="M54">
            <v>95.36184338390194</v>
          </cell>
          <cell r="N54">
            <v>91.1483458757591</v>
          </cell>
          <cell r="O54">
            <v>91.08270051301886</v>
          </cell>
          <cell r="P54">
            <v>93.2747941589783</v>
          </cell>
          <cell r="Q54">
            <v>91.45748711572595</v>
          </cell>
          <cell r="R54">
            <v>92.27250693511112</v>
          </cell>
          <cell r="S54">
            <v>90.54540975085963</v>
          </cell>
          <cell r="T54">
            <v>93.55774360902788</v>
          </cell>
          <cell r="U54">
            <v>92.31957092891572</v>
          </cell>
          <cell r="V54">
            <v>92.5824099861066</v>
          </cell>
          <cell r="W54">
            <v>94.34064655462073</v>
          </cell>
          <cell r="X54">
            <v>94.5729820006419</v>
          </cell>
          <cell r="Y54">
            <v>97.8274443273102</v>
          </cell>
          <cell r="Z54">
            <v>97.2562590925892</v>
          </cell>
          <cell r="AA54">
            <v>92.61853161038604</v>
          </cell>
          <cell r="AB54">
            <v>95.10503184824874</v>
          </cell>
          <cell r="AC54">
            <v>95.2476529634052</v>
          </cell>
          <cell r="AD54">
            <v>90.23311231582193</v>
          </cell>
          <cell r="AE54">
            <v>92.66815512428154</v>
          </cell>
          <cell r="AF54">
            <v>92.39017224118795</v>
          </cell>
          <cell r="AG54">
            <v>91.83515495875078</v>
          </cell>
          <cell r="AH54">
            <v>92.7386645354662</v>
          </cell>
          <cell r="AI54">
            <v>94.79230767267708</v>
          </cell>
          <cell r="AJ54">
            <v>93.46203599893055</v>
          </cell>
          <cell r="AK54">
            <v>91.02515034893678</v>
          </cell>
          <cell r="AL54">
            <v>89.00249317468501</v>
          </cell>
          <cell r="AM54">
            <v>87.41740560865468</v>
          </cell>
        </row>
        <row r="55">
          <cell r="A55" t="str">
            <v>PROMEDIO DE BRECHAS DE PRECIOS SEGÚN EL TOTAL GENERAL POR DIVISIONES DEL IPC</v>
          </cell>
          <cell r="C55">
            <v>83.440987677277</v>
          </cell>
          <cell r="D55">
            <v>83.10156311916192</v>
          </cell>
          <cell r="E55">
            <v>82.07910800601974</v>
          </cell>
          <cell r="F55">
            <v>81.66217969128542</v>
          </cell>
          <cell r="G55">
            <v>81.1990661667103</v>
          </cell>
          <cell r="H55">
            <v>78.5412743679453</v>
          </cell>
          <cell r="I55">
            <v>76.75697338057395</v>
          </cell>
          <cell r="J55">
            <v>85.32002107653695</v>
          </cell>
          <cell r="K55">
            <v>92.21475996563872</v>
          </cell>
          <cell r="L55">
            <v>94.64917555504314</v>
          </cell>
          <cell r="M55">
            <v>91.57437082333524</v>
          </cell>
          <cell r="N55">
            <v>85.52258618294678</v>
          </cell>
          <cell r="O55">
            <v>85.13238234370861</v>
          </cell>
          <cell r="P55">
            <v>86.9974889733082</v>
          </cell>
          <cell r="Q55">
            <v>87.47399837104847</v>
          </cell>
          <cell r="R55">
            <v>92.93578668175448</v>
          </cell>
          <cell r="S55">
            <v>91.67483455488784</v>
          </cell>
          <cell r="T55">
            <v>95.71373896038382</v>
          </cell>
          <cell r="U55">
            <v>93.94751330544813</v>
          </cell>
          <cell r="V55">
            <v>93.75498127707569</v>
          </cell>
          <cell r="W55">
            <v>96.2220970753621</v>
          </cell>
          <cell r="X55">
            <v>101.2747192439476</v>
          </cell>
          <cell r="Y55">
            <v>98.312893231839</v>
          </cell>
          <cell r="Z55">
            <v>95.00055587048624</v>
          </cell>
          <cell r="AA55">
            <v>91.48249471749475</v>
          </cell>
          <cell r="AB55">
            <v>91.14220952826275</v>
          </cell>
          <cell r="AC55">
            <v>94.25690872787266</v>
          </cell>
          <cell r="AD55">
            <v>88.66851326970861</v>
          </cell>
          <cell r="AE55">
            <v>89.68329310068059</v>
          </cell>
          <cell r="AF55">
            <v>89.02905082352628</v>
          </cell>
          <cell r="AG55">
            <v>88.56427866966027</v>
          </cell>
          <cell r="AH55">
            <v>90.44918352651624</v>
          </cell>
          <cell r="AI55">
            <v>92.63656658622062</v>
          </cell>
          <cell r="AJ55">
            <v>93.59512192969092</v>
          </cell>
          <cell r="AK55">
            <v>90.98193661789658</v>
          </cell>
          <cell r="AL55">
            <v>84.21705247339455</v>
          </cell>
          <cell r="AM55">
            <v>81.1361446940743</v>
          </cell>
        </row>
        <row r="56">
          <cell r="A56" t="str">
            <v>PROMEDIO GENERAL DE BRECHAS DE PRECIOS</v>
          </cell>
          <cell r="C56">
            <v>88.53702193226569</v>
          </cell>
          <cell r="D56">
            <v>87.48836256196331</v>
          </cell>
          <cell r="E56">
            <v>86.15743873983195</v>
          </cell>
          <cell r="F56">
            <v>84.82793461694779</v>
          </cell>
          <cell r="G56">
            <v>84.79477677675095</v>
          </cell>
          <cell r="H56">
            <v>83.20283708069215</v>
          </cell>
          <cell r="I56">
            <v>81.17794664300297</v>
          </cell>
          <cell r="J56">
            <v>86.78100725195011</v>
          </cell>
          <cell r="K56">
            <v>92.21205765633636</v>
          </cell>
          <cell r="L56">
            <v>95.51834739559966</v>
          </cell>
          <cell r="M56">
            <v>93.4489208521653</v>
          </cell>
          <cell r="N56">
            <v>88.2906691875911</v>
          </cell>
          <cell r="O56">
            <v>88.05729546705274</v>
          </cell>
          <cell r="P56">
            <v>90.08147909716686</v>
          </cell>
          <cell r="Q56">
            <v>89.4435692433011</v>
          </cell>
          <cell r="R56">
            <v>92.60355296160184</v>
          </cell>
          <cell r="S56">
            <v>91.10837205556132</v>
          </cell>
          <cell r="T56">
            <v>94.62960133867738</v>
          </cell>
          <cell r="U56">
            <v>93.12998506494873</v>
          </cell>
          <cell r="V56">
            <v>93.16685094406688</v>
          </cell>
          <cell r="W56">
            <v>95.2767277509631</v>
          </cell>
          <cell r="X56">
            <v>97.86650193083392</v>
          </cell>
          <cell r="Y56">
            <v>98.06986840663409</v>
          </cell>
          <cell r="Z56">
            <v>96.12179084723716</v>
          </cell>
          <cell r="AA56">
            <v>92.04876060430831</v>
          </cell>
          <cell r="AB56">
            <v>93.10253884779507</v>
          </cell>
          <cell r="AC56">
            <v>94.75098591527042</v>
          </cell>
          <cell r="AD56">
            <v>89.44739189457992</v>
          </cell>
          <cell r="AE56">
            <v>91.16350869240541</v>
          </cell>
          <cell r="AF56">
            <v>90.69404247278356</v>
          </cell>
          <cell r="AG56">
            <v>90.18488928550192</v>
          </cell>
          <cell r="AH56">
            <v>91.5867702704512</v>
          </cell>
          <cell r="AI56">
            <v>93.70823828021456</v>
          </cell>
          <cell r="AJ56">
            <v>93.52855529257933</v>
          </cell>
          <cell r="AK56">
            <v>91.00354091837016</v>
          </cell>
          <cell r="AL56">
            <v>86.57671533360103</v>
          </cell>
          <cell r="AM56">
            <v>84.21823597205292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97.0589759690795</v>
          </cell>
          <cell r="D54">
            <v>95.02298317036808</v>
          </cell>
          <cell r="E54">
            <v>93.67529286169426</v>
          </cell>
          <cell r="F54">
            <v>91.67268677979868</v>
          </cell>
          <cell r="G54">
            <v>93.64652299726185</v>
          </cell>
          <cell r="H54">
            <v>93.08728109079638</v>
          </cell>
          <cell r="I54">
            <v>89.0723892633055</v>
          </cell>
          <cell r="J54">
            <v>91.8490045087222</v>
          </cell>
          <cell r="K54">
            <v>99.9331236664821</v>
          </cell>
          <cell r="L54">
            <v>101.48171036390887</v>
          </cell>
          <cell r="M54">
            <v>103.66164423598003</v>
          </cell>
          <cell r="N54">
            <v>97.42241565131792</v>
          </cell>
          <cell r="O54">
            <v>92.61897169712452</v>
          </cell>
          <cell r="P54">
            <v>95.33113480517441</v>
          </cell>
          <cell r="Q54">
            <v>96.60603705209112</v>
          </cell>
          <cell r="R54">
            <v>98.506373507184</v>
          </cell>
          <cell r="S54">
            <v>96.81686838199457</v>
          </cell>
          <cell r="T54">
            <v>102.0185317530713</v>
          </cell>
          <cell r="U54">
            <v>99.67881015315712</v>
          </cell>
          <cell r="V54">
            <v>97.30406470021308</v>
          </cell>
          <cell r="W54">
            <v>101.14767642970216</v>
          </cell>
          <cell r="X54">
            <v>100.14864686442777</v>
          </cell>
          <cell r="Y54">
            <v>104.81864386696024</v>
          </cell>
          <cell r="Z54">
            <v>97.83055614860064</v>
          </cell>
          <cell r="AA54">
            <v>95.14514461728912</v>
          </cell>
          <cell r="AB54">
            <v>96.13094809748495</v>
          </cell>
          <cell r="AC54">
            <v>97.49700318027236</v>
          </cell>
          <cell r="AD54">
            <v>93.66784162411837</v>
          </cell>
          <cell r="AE54">
            <v>98.03570320255317</v>
          </cell>
          <cell r="AF54">
            <v>97.2583223948458</v>
          </cell>
          <cell r="AG54">
            <v>98.11137297426048</v>
          </cell>
          <cell r="AH54">
            <v>100.45788780934544</v>
          </cell>
          <cell r="AI54">
            <v>99.50733698377746</v>
          </cell>
          <cell r="AJ54">
            <v>99.20434477811612</v>
          </cell>
          <cell r="AK54">
            <v>94.9944758312271</v>
          </cell>
          <cell r="AL54">
            <v>92.3663743636944</v>
          </cell>
          <cell r="AM54">
            <v>92.40509259312655</v>
          </cell>
        </row>
        <row r="55">
          <cell r="A55" t="str">
            <v>PROMEDIO DE BRECHAS DE PRECIOS SEGÚN EL TOTAL GENERAL POR DIVISIONES DEL IPC</v>
          </cell>
          <cell r="C55">
            <v>92.46033294803777</v>
          </cell>
          <cell r="D55">
            <v>89.63027308367981</v>
          </cell>
          <cell r="E55">
            <v>88.0886010340619</v>
          </cell>
          <cell r="F55">
            <v>88.38918185956317</v>
          </cell>
          <cell r="G55">
            <v>90.3512815089856</v>
          </cell>
          <cell r="H55">
            <v>88.00608126021778</v>
          </cell>
          <cell r="I55">
            <v>84.1916857905699</v>
          </cell>
          <cell r="J55">
            <v>93.4298565450512</v>
          </cell>
          <cell r="K55">
            <v>106.98805536501224</v>
          </cell>
          <cell r="L55">
            <v>105.37436955762573</v>
          </cell>
          <cell r="M55">
            <v>102.99807567414024</v>
          </cell>
          <cell r="N55">
            <v>93.75724456796948</v>
          </cell>
          <cell r="O55">
            <v>88.28382572518348</v>
          </cell>
          <cell r="P55">
            <v>92.70249750785678</v>
          </cell>
          <cell r="Q55">
            <v>94.94536615686174</v>
          </cell>
          <cell r="R55">
            <v>103.6887749861629</v>
          </cell>
          <cell r="S55">
            <v>102.5513915761324</v>
          </cell>
          <cell r="T55">
            <v>110.43456506300247</v>
          </cell>
          <cell r="U55">
            <v>105.73639530391758</v>
          </cell>
          <cell r="V55">
            <v>102.76857706718545</v>
          </cell>
          <cell r="W55">
            <v>106.88456081232316</v>
          </cell>
          <cell r="X55">
            <v>112.73939195967144</v>
          </cell>
          <cell r="Y55">
            <v>109.60354905735012</v>
          </cell>
          <cell r="Z55">
            <v>101.58466356202138</v>
          </cell>
          <cell r="AA55">
            <v>96.89902480569113</v>
          </cell>
          <cell r="AB55">
            <v>94.9901132303424</v>
          </cell>
          <cell r="AC55">
            <v>102.20307574180919</v>
          </cell>
          <cell r="AD55">
            <v>97.4050704008393</v>
          </cell>
          <cell r="AE55">
            <v>99.87972016127432</v>
          </cell>
          <cell r="AF55">
            <v>99.8529517216888</v>
          </cell>
          <cell r="AG55">
            <v>99.54744596597368</v>
          </cell>
          <cell r="AH55">
            <v>102.75588636277308</v>
          </cell>
          <cell r="AI55">
            <v>100.28139908584296</v>
          </cell>
          <cell r="AJ55">
            <v>102.54215949173228</v>
          </cell>
          <cell r="AK55">
            <v>98.38407838094572</v>
          </cell>
          <cell r="AL55">
            <v>90.13992967176569</v>
          </cell>
          <cell r="AM55">
            <v>90.2299475113884</v>
          </cell>
        </row>
        <row r="56">
          <cell r="A56" t="str">
            <v>PROMEDIO GENERAL DE BRECHAS DE PRECIOS</v>
          </cell>
          <cell r="C56">
            <v>94.73175409384484</v>
          </cell>
          <cell r="D56">
            <v>92.28724684801254</v>
          </cell>
          <cell r="E56">
            <v>90.83900868923378</v>
          </cell>
          <cell r="F56">
            <v>90.01596404713109</v>
          </cell>
          <cell r="G56">
            <v>91.98414733889368</v>
          </cell>
          <cell r="H56">
            <v>90.51103150428328</v>
          </cell>
          <cell r="I56">
            <v>86.59765937640317</v>
          </cell>
          <cell r="J56">
            <v>92.63605839550642</v>
          </cell>
          <cell r="K56">
            <v>103.40043794698454</v>
          </cell>
          <cell r="L56">
            <v>103.40972512886042</v>
          </cell>
          <cell r="M56">
            <v>103.32932728670636</v>
          </cell>
          <cell r="N56">
            <v>95.57226193108013</v>
          </cell>
          <cell r="O56">
            <v>90.42542317376592</v>
          </cell>
          <cell r="P56">
            <v>94.00762887498992</v>
          </cell>
          <cell r="Q56">
            <v>95.77210220556998</v>
          </cell>
          <cell r="R56">
            <v>101.06436165775412</v>
          </cell>
          <cell r="S56">
            <v>99.64288524835476</v>
          </cell>
          <cell r="T56">
            <v>106.14316832710684</v>
          </cell>
          <cell r="U56">
            <v>102.66293427414968</v>
          </cell>
          <cell r="V56">
            <v>99.99900135548478</v>
          </cell>
          <cell r="W56">
            <v>103.97655972562126</v>
          </cell>
          <cell r="X56">
            <v>106.25769408884914</v>
          </cell>
          <cell r="Y56">
            <v>107.18439893565332</v>
          </cell>
          <cell r="Z56">
            <v>99.68993997611312</v>
          </cell>
          <cell r="AA56">
            <v>96.01808021623722</v>
          </cell>
          <cell r="AB56">
            <v>95.55882818829592</v>
          </cell>
          <cell r="AC56">
            <v>99.82231013472284</v>
          </cell>
          <cell r="AD56">
            <v>95.51817998523586</v>
          </cell>
          <cell r="AE56">
            <v>98.95341632144266</v>
          </cell>
          <cell r="AF56">
            <v>98.54709823543756</v>
          </cell>
          <cell r="AG56">
            <v>98.82680101977743</v>
          </cell>
          <cell r="AH56">
            <v>101.60039027474896</v>
          </cell>
          <cell r="AI56">
            <v>99.893618274841</v>
          </cell>
          <cell r="AJ56">
            <v>100.85944548980218</v>
          </cell>
          <cell r="AK56">
            <v>96.67442244945816</v>
          </cell>
          <cell r="AL56">
            <v>91.24636151200436</v>
          </cell>
          <cell r="AM56">
            <v>91.31104344197801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ios"/>
    </sheetNames>
    <sheetDataSet>
      <sheetData sheetId="0">
        <row r="52">
          <cell r="C52" t="str">
            <v>Mar 2008</v>
          </cell>
          <cell r="D52" t="str">
            <v>Abr</v>
          </cell>
          <cell r="E52" t="str">
            <v>May</v>
          </cell>
          <cell r="F52" t="str">
            <v>Jun</v>
          </cell>
          <cell r="G52" t="str">
            <v>Jul</v>
          </cell>
          <cell r="H52" t="str">
            <v>Ago</v>
          </cell>
          <cell r="I52" t="str">
            <v>Sep</v>
          </cell>
          <cell r="J52" t="str">
            <v>Oct</v>
          </cell>
          <cell r="K52" t="str">
            <v>Nov</v>
          </cell>
          <cell r="L52" t="str">
            <v>Dic</v>
          </cell>
          <cell r="M52" t="str">
            <v>Ene 2009</v>
          </cell>
          <cell r="N52" t="str">
            <v>Feb </v>
          </cell>
          <cell r="O52" t="str">
            <v>Mar</v>
          </cell>
          <cell r="P52" t="str">
            <v>Abr</v>
          </cell>
          <cell r="Q52" t="str">
            <v>May</v>
          </cell>
          <cell r="R52" t="str">
            <v>Jun</v>
          </cell>
          <cell r="S52" t="str">
            <v>Jul</v>
          </cell>
          <cell r="T52" t="str">
            <v>Ago</v>
          </cell>
          <cell r="U52" t="str">
            <v>Sep</v>
          </cell>
          <cell r="V52" t="str">
            <v>Oct</v>
          </cell>
          <cell r="W52" t="str">
            <v>Nov</v>
          </cell>
          <cell r="X52" t="str">
            <v>Dic</v>
          </cell>
          <cell r="Y52" t="str">
            <v>Ene 2010</v>
          </cell>
          <cell r="Z52" t="str">
            <v>Feb</v>
          </cell>
          <cell r="AA52" t="str">
            <v>Mar</v>
          </cell>
          <cell r="AB52" t="str">
            <v>Abr</v>
          </cell>
          <cell r="AC52" t="str">
            <v>May</v>
          </cell>
          <cell r="AD52" t="str">
            <v>Jun</v>
          </cell>
          <cell r="AE52" t="str">
            <v>Jul</v>
          </cell>
          <cell r="AF52" t="str">
            <v>Ago</v>
          </cell>
          <cell r="AG52" t="str">
            <v>Sep</v>
          </cell>
          <cell r="AH52" t="str">
            <v>Oct</v>
          </cell>
          <cell r="AI52" t="str">
            <v>Nov</v>
          </cell>
          <cell r="AJ52" t="str">
            <v>Dic</v>
          </cell>
          <cell r="AK52" t="str">
            <v>Ene 2011</v>
          </cell>
          <cell r="AL52" t="str">
            <v>Feb</v>
          </cell>
          <cell r="AM52" t="str">
            <v>Mar</v>
          </cell>
        </row>
        <row r="54">
          <cell r="A54" t="str">
            <v>PROMEDIO DE BRECHAS DE PRECIOS SEGÚN EL TOTAL GENERAL POR SECCIONES DEL IPP</v>
          </cell>
          <cell r="C54">
            <v>86.07928614064922</v>
          </cell>
          <cell r="D54">
            <v>83.42471276773847</v>
          </cell>
          <cell r="E54">
            <v>81.6184728830607</v>
          </cell>
          <cell r="F54">
            <v>78.38952481031393</v>
          </cell>
          <cell r="G54">
            <v>80.24436432294215</v>
          </cell>
          <cell r="H54">
            <v>78.59357351130467</v>
          </cell>
          <cell r="I54">
            <v>76.8378231878794</v>
          </cell>
          <cell r="J54">
            <v>80.66430285467003</v>
          </cell>
          <cell r="K54">
            <v>81.60803049456077</v>
          </cell>
          <cell r="L54">
            <v>80.68046694380241</v>
          </cell>
          <cell r="M54">
            <v>80.49244265405974</v>
          </cell>
          <cell r="N54">
            <v>80.32672895006434</v>
          </cell>
          <cell r="O54">
            <v>80.2336366990077</v>
          </cell>
          <cell r="P54">
            <v>85.45382882778046</v>
          </cell>
          <cell r="Q54">
            <v>82.52234735609771</v>
          </cell>
          <cell r="R54">
            <v>84.42736910514009</v>
          </cell>
          <cell r="S54">
            <v>85.1717905528913</v>
          </cell>
          <cell r="T54">
            <v>87.52164340578064</v>
          </cell>
          <cell r="U54">
            <v>84.97186250673685</v>
          </cell>
          <cell r="V54">
            <v>83.43191245095414</v>
          </cell>
          <cell r="W54">
            <v>84.06515892679468</v>
          </cell>
          <cell r="X54">
            <v>85.29995567973305</v>
          </cell>
          <cell r="Y54">
            <v>85.76743538335981</v>
          </cell>
          <cell r="Z54">
            <v>84.36157202414277</v>
          </cell>
          <cell r="AA54">
            <v>82.21476473283445</v>
          </cell>
          <cell r="AB54">
            <v>86.27926953438771</v>
          </cell>
          <cell r="AC54">
            <v>88.00066763665669</v>
          </cell>
          <cell r="AD54">
            <v>83.56001590109582</v>
          </cell>
          <cell r="AE54">
            <v>83.6903368645136</v>
          </cell>
          <cell r="AF54">
            <v>82.68083342518759</v>
          </cell>
          <cell r="AG54">
            <v>81.1692702443335</v>
          </cell>
          <cell r="AH54">
            <v>81.3045046172062</v>
          </cell>
          <cell r="AI54">
            <v>84.01012952852167</v>
          </cell>
          <cell r="AJ54">
            <v>84.29134613686335</v>
          </cell>
          <cell r="AK54">
            <v>82.57974430497673</v>
          </cell>
          <cell r="AL54">
            <v>81.89172894090134</v>
          </cell>
          <cell r="AM54">
            <v>82.85347742024655</v>
          </cell>
        </row>
        <row r="55">
          <cell r="A55" t="str">
            <v>PROMEDIO DE BRECHAS DE PRECIOS SEGÚN EL TOTAL GENERAL POR DIVISIONES DEL IPC</v>
          </cell>
          <cell r="C55">
            <v>88.79003045197086</v>
          </cell>
          <cell r="D55">
            <v>87.63124172388608</v>
          </cell>
          <cell r="E55">
            <v>80.62799752682648</v>
          </cell>
          <cell r="F55">
            <v>81.81922522405497</v>
          </cell>
          <cell r="G55">
            <v>83.56248971848117</v>
          </cell>
          <cell r="H55">
            <v>81.14387594931631</v>
          </cell>
          <cell r="I55">
            <v>78.8259577962668</v>
          </cell>
          <cell r="J55">
            <v>88.82186014999569</v>
          </cell>
          <cell r="K55">
            <v>90.79652800048872</v>
          </cell>
          <cell r="L55">
            <v>92.07584972134224</v>
          </cell>
          <cell r="M55">
            <v>89.79630367076051</v>
          </cell>
          <cell r="N55">
            <v>87.79071603300099</v>
          </cell>
          <cell r="O55">
            <v>86.7249228310151</v>
          </cell>
          <cell r="P55">
            <v>92.3188485188062</v>
          </cell>
          <cell r="Q55">
            <v>90.59449318321862</v>
          </cell>
          <cell r="R55">
            <v>98.05827312981513</v>
          </cell>
          <cell r="S55">
            <v>101.15632429350254</v>
          </cell>
          <cell r="T55">
            <v>103.68663107643998</v>
          </cell>
          <cell r="U55">
            <v>98.87821669223676</v>
          </cell>
          <cell r="V55">
            <v>95.7685654901649</v>
          </cell>
          <cell r="W55">
            <v>93.98131981241367</v>
          </cell>
          <cell r="X55">
            <v>99.53192059812464</v>
          </cell>
          <cell r="Y55">
            <v>95.83063002956256</v>
          </cell>
          <cell r="Z55">
            <v>91.8375510324639</v>
          </cell>
          <cell r="AA55">
            <v>93.35811336729564</v>
          </cell>
          <cell r="AB55">
            <v>94.89657103998462</v>
          </cell>
          <cell r="AC55">
            <v>97.6819302537186</v>
          </cell>
          <cell r="AD55">
            <v>93.76524999766428</v>
          </cell>
          <cell r="AE55">
            <v>92.1216590530505</v>
          </cell>
          <cell r="AF55">
            <v>90.8310639096758</v>
          </cell>
          <cell r="AG55">
            <v>90.43581466641588</v>
          </cell>
          <cell r="AH55">
            <v>90.57393529614112</v>
          </cell>
          <cell r="AI55">
            <v>94.2612070288005</v>
          </cell>
          <cell r="AJ55">
            <v>95.16746935329404</v>
          </cell>
          <cell r="AK55">
            <v>92.37905662669039</v>
          </cell>
          <cell r="AL55">
            <v>85.80521071769394</v>
          </cell>
          <cell r="AM55">
            <v>82.04510688589454</v>
          </cell>
        </row>
        <row r="56">
          <cell r="A56" t="str">
            <v>PROMEDIO GENERAL DE BRECHAS DE PRECIOS</v>
          </cell>
          <cell r="C56">
            <v>87.4241524849521</v>
          </cell>
          <cell r="D56">
            <v>85.50211208090391</v>
          </cell>
          <cell r="E56">
            <v>81.12172353789566</v>
          </cell>
          <cell r="F56">
            <v>80.08601741666095</v>
          </cell>
          <cell r="G56">
            <v>81.88662203743607</v>
          </cell>
          <cell r="H56">
            <v>79.85854481152771</v>
          </cell>
          <cell r="I56">
            <v>77.82554212959131</v>
          </cell>
          <cell r="J56">
            <v>84.64486651448155</v>
          </cell>
          <cell r="K56">
            <v>86.07976432277289</v>
          </cell>
          <cell r="L56">
            <v>86.19003741596397</v>
          </cell>
          <cell r="M56">
            <v>85.01719722365131</v>
          </cell>
          <cell r="N56">
            <v>83.97583611441411</v>
          </cell>
          <cell r="O56">
            <v>83.41616121096166</v>
          </cell>
          <cell r="P56">
            <v>88.82003759796467</v>
          </cell>
          <cell r="Q56">
            <v>86.46427143632908</v>
          </cell>
          <cell r="R56">
            <v>90.98792238172902</v>
          </cell>
          <cell r="S56">
            <v>92.82060798026777</v>
          </cell>
          <cell r="T56">
            <v>95.261872493768</v>
          </cell>
          <cell r="U56">
            <v>91.66169447312262</v>
          </cell>
          <cell r="V56">
            <v>89.38766453783714</v>
          </cell>
          <cell r="W56">
            <v>88.88506390941323</v>
          </cell>
          <cell r="X56">
            <v>92.14156725245527</v>
          </cell>
          <cell r="Y56">
            <v>90.6595133938362</v>
          </cell>
          <cell r="Z56">
            <v>88.0202259480518</v>
          </cell>
          <cell r="AA56">
            <v>87.60944770053912</v>
          </cell>
          <cell r="AB56">
            <v>90.48539567603162</v>
          </cell>
          <cell r="AC56">
            <v>92.71502078069426</v>
          </cell>
          <cell r="AD56">
            <v>88.51568098803202</v>
          </cell>
          <cell r="AE56">
            <v>87.80485566680046</v>
          </cell>
          <cell r="AF56">
            <v>86.66018731198585</v>
          </cell>
          <cell r="AG56">
            <v>85.67735453680145</v>
          </cell>
          <cell r="AH56">
            <v>85.81415349744843</v>
          </cell>
          <cell r="AI56">
            <v>88.98818018143942</v>
          </cell>
          <cell r="AJ56">
            <v>89.56446896078737</v>
          </cell>
          <cell r="AK56">
            <v>87.342079637292</v>
          </cell>
          <cell r="AL56">
            <v>83.82563484883556</v>
          </cell>
          <cell r="AM56">
            <v>82.44830144285677</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6"/>
  <sheetViews>
    <sheetView workbookViewId="0" topLeftCell="A1">
      <pane xSplit="1" ySplit="1" topLeftCell="AI2" activePane="bottomRight" state="frozen"/>
      <selection pane="topLeft" activeCell="A32" sqref="A32"/>
      <selection pane="topRight" activeCell="A32" sqref="A32"/>
      <selection pane="bottomLeft" activeCell="A32" sqref="A32"/>
      <selection pane="bottomRight" activeCell="AK13" sqref="AK13"/>
    </sheetView>
  </sheetViews>
  <sheetFormatPr defaultColWidth="11.421875" defaultRowHeight="12.75"/>
  <cols>
    <col min="1" max="1" width="69.8515625" style="2" customWidth="1"/>
    <col min="2" max="47" width="8.7109375" style="2" customWidth="1"/>
    <col min="48" max="16384" width="11.421875" style="2" customWidth="1"/>
  </cols>
  <sheetData>
    <row r="1" spans="1:39" ht="12.75">
      <c r="A1" s="1"/>
      <c r="B1" s="1" t="s">
        <v>25</v>
      </c>
      <c r="C1" s="1" t="s">
        <v>30</v>
      </c>
      <c r="D1" s="1" t="s">
        <v>0</v>
      </c>
      <c r="E1" s="1" t="s">
        <v>1</v>
      </c>
      <c r="F1" s="1" t="s">
        <v>2</v>
      </c>
      <c r="G1" s="1" t="s">
        <v>3</v>
      </c>
      <c r="H1" s="1" t="s">
        <v>4</v>
      </c>
      <c r="I1" s="1" t="s">
        <v>5</v>
      </c>
      <c r="J1" s="1" t="s">
        <v>6</v>
      </c>
      <c r="K1" s="1" t="s">
        <v>7</v>
      </c>
      <c r="L1" s="1" t="s">
        <v>8</v>
      </c>
      <c r="M1" s="1" t="s">
        <v>23</v>
      </c>
      <c r="N1" s="1" t="s">
        <v>26</v>
      </c>
      <c r="O1" s="1" t="s">
        <v>24</v>
      </c>
      <c r="P1" s="1" t="s">
        <v>0</v>
      </c>
      <c r="Q1" s="1" t="s">
        <v>1</v>
      </c>
      <c r="R1" s="1" t="s">
        <v>2</v>
      </c>
      <c r="S1" s="1" t="s">
        <v>3</v>
      </c>
      <c r="T1" s="1" t="s">
        <v>4</v>
      </c>
      <c r="U1" s="1" t="s">
        <v>5</v>
      </c>
      <c r="V1" s="1" t="s">
        <v>6</v>
      </c>
      <c r="W1" s="1" t="s">
        <v>7</v>
      </c>
      <c r="X1" s="1" t="s">
        <v>8</v>
      </c>
      <c r="Y1" s="1" t="s">
        <v>27</v>
      </c>
      <c r="Z1" s="1" t="s">
        <v>28</v>
      </c>
      <c r="AA1" s="1" t="s">
        <v>24</v>
      </c>
      <c r="AB1" s="1" t="s">
        <v>0</v>
      </c>
      <c r="AC1" s="1" t="s">
        <v>1</v>
      </c>
      <c r="AD1" s="1" t="s">
        <v>2</v>
      </c>
      <c r="AE1" s="1" t="s">
        <v>3</v>
      </c>
      <c r="AF1" s="1" t="s">
        <v>4</v>
      </c>
      <c r="AG1" s="1" t="s">
        <v>5</v>
      </c>
      <c r="AH1" s="1" t="s">
        <v>6</v>
      </c>
      <c r="AI1" s="5" t="s">
        <v>7</v>
      </c>
      <c r="AJ1" s="1" t="s">
        <v>8</v>
      </c>
      <c r="AK1" s="1" t="s">
        <v>29</v>
      </c>
      <c r="AL1" s="1" t="s">
        <v>50</v>
      </c>
      <c r="AM1" s="1" t="s">
        <v>48</v>
      </c>
    </row>
    <row r="2" spans="1:42" ht="12.75">
      <c r="A2" s="1" t="s">
        <v>9</v>
      </c>
      <c r="B2" s="3">
        <v>96.82371899231252</v>
      </c>
      <c r="C2" s="3">
        <v>97.39619285911884</v>
      </c>
      <c r="D2" s="3">
        <v>94.80198204965268</v>
      </c>
      <c r="E2" s="3">
        <v>93.52873862806608</v>
      </c>
      <c r="F2" s="3">
        <v>92.317712025931</v>
      </c>
      <c r="G2" s="3">
        <v>92.66572318202084</v>
      </c>
      <c r="H2" s="3">
        <v>92.75909018570879</v>
      </c>
      <c r="I2" s="3">
        <v>91.18934186331126</v>
      </c>
      <c r="J2" s="3">
        <v>92.52192316865356</v>
      </c>
      <c r="K2" s="3">
        <v>95.95720246903466</v>
      </c>
      <c r="L2" s="3">
        <v>98.83624870635212</v>
      </c>
      <c r="M2" s="3">
        <v>98.26114005131268</v>
      </c>
      <c r="N2" s="3">
        <v>94.67641442364749</v>
      </c>
      <c r="O2" s="3">
        <v>94.8668204453248</v>
      </c>
      <c r="P2" s="3">
        <v>97.66763933664616</v>
      </c>
      <c r="Q2" s="3">
        <v>94.43177098103664</v>
      </c>
      <c r="R2" s="3">
        <v>95.97457849693836</v>
      </c>
      <c r="S2" s="3">
        <v>94.69833451350353</v>
      </c>
      <c r="T2" s="3">
        <v>97.68633215588795</v>
      </c>
      <c r="U2" s="3">
        <v>96.9428895856004</v>
      </c>
      <c r="V2" s="3">
        <v>96.40943824710487</v>
      </c>
      <c r="W2" s="3">
        <v>97.10016398246832</v>
      </c>
      <c r="X2" s="3">
        <v>97.80148380874044</v>
      </c>
      <c r="Y2" s="3">
        <v>100.68934994832642</v>
      </c>
      <c r="Z2" s="3">
        <v>99.81213612223118</v>
      </c>
      <c r="AA2" s="3">
        <v>95.6952552561046</v>
      </c>
      <c r="AB2" s="3">
        <v>97.82254472894856</v>
      </c>
      <c r="AC2" s="3">
        <v>98.40975132456208</v>
      </c>
      <c r="AD2" s="3">
        <v>93.49231291703389</v>
      </c>
      <c r="AE2" s="3">
        <v>96.02201905700016</v>
      </c>
      <c r="AF2" s="3">
        <v>96.32141575903816</v>
      </c>
      <c r="AG2" s="3">
        <v>96.47883185139</v>
      </c>
      <c r="AH2" s="3">
        <v>95.9955261752953</v>
      </c>
      <c r="AI2" s="3">
        <v>98.6115403626888</v>
      </c>
      <c r="AJ2" s="3">
        <v>96.89953893326307</v>
      </c>
      <c r="AK2" s="3">
        <v>93.1012025306408</v>
      </c>
      <c r="AL2" s="3">
        <v>91.2912273746132</v>
      </c>
      <c r="AM2" s="3">
        <v>90.37522520391948</v>
      </c>
      <c r="AO2" s="4"/>
      <c r="AP2" s="4"/>
    </row>
    <row r="3" spans="1:42" ht="12.75">
      <c r="A3" s="1" t="s">
        <v>10</v>
      </c>
      <c r="B3" s="3">
        <v>93.08463574078252</v>
      </c>
      <c r="C3" s="3">
        <v>89.04848936432293</v>
      </c>
      <c r="D3" s="3">
        <v>87.66549411724152</v>
      </c>
      <c r="E3" s="3">
        <v>89.53402123316548</v>
      </c>
      <c r="F3" s="3">
        <v>88.36801585123455</v>
      </c>
      <c r="G3" s="3">
        <v>89.59097784002931</v>
      </c>
      <c r="H3" s="3">
        <v>87.65115071134532</v>
      </c>
      <c r="I3" s="3">
        <v>85.9253081214509</v>
      </c>
      <c r="J3" s="3">
        <v>94.45756827890688</v>
      </c>
      <c r="K3" s="3">
        <v>100.3408442595778</v>
      </c>
      <c r="L3" s="3">
        <v>102.02420524723324</v>
      </c>
      <c r="M3" s="3">
        <v>100.12377074959817</v>
      </c>
      <c r="N3" s="3">
        <v>95.31072558168978</v>
      </c>
      <c r="O3" s="3">
        <v>93.98480230610198</v>
      </c>
      <c r="P3" s="3">
        <v>95.82979223580566</v>
      </c>
      <c r="Q3" s="3">
        <v>95.8499801242532</v>
      </c>
      <c r="R3" s="3">
        <v>102.46480624267548</v>
      </c>
      <c r="S3" s="3">
        <v>103.49560462908445</v>
      </c>
      <c r="T3" s="3">
        <v>105.96727872059174</v>
      </c>
      <c r="U3" s="3">
        <v>104.49679590573427</v>
      </c>
      <c r="V3" s="3">
        <v>103.49404473175008</v>
      </c>
      <c r="W3" s="3">
        <v>105.213695606928</v>
      </c>
      <c r="X3" s="3">
        <v>111.7761333925102</v>
      </c>
      <c r="Y3" s="3">
        <v>106.26318995695767</v>
      </c>
      <c r="Z3" s="3">
        <v>102.38187302512463</v>
      </c>
      <c r="AA3" s="3">
        <v>99.46744228372464</v>
      </c>
      <c r="AB3" s="3">
        <v>100.87477973660064</v>
      </c>
      <c r="AC3" s="3">
        <v>102.725254729105</v>
      </c>
      <c r="AD3" s="3">
        <v>98.10319160957124</v>
      </c>
      <c r="AE3" s="3">
        <v>99.88909012533</v>
      </c>
      <c r="AF3" s="3">
        <v>98.20818403014604</v>
      </c>
      <c r="AG3" s="3">
        <v>98.39859330902152</v>
      </c>
      <c r="AH3" s="3">
        <v>98.4847229880793</v>
      </c>
      <c r="AI3" s="3">
        <v>100.95276025870442</v>
      </c>
      <c r="AJ3" s="3">
        <v>102.33884624506952</v>
      </c>
      <c r="AK3" s="3">
        <v>98.8665665888583</v>
      </c>
      <c r="AL3" s="3">
        <v>92.86855058471863</v>
      </c>
      <c r="AM3" s="3">
        <v>89.32238841562759</v>
      </c>
      <c r="AO3" s="4"/>
      <c r="AP3" s="4"/>
    </row>
    <row r="4" spans="1:42" ht="12.75">
      <c r="A4" s="1" t="s">
        <v>11</v>
      </c>
      <c r="B4" s="3">
        <v>94.93577099000828</v>
      </c>
      <c r="C4" s="3">
        <v>93.12885612924057</v>
      </c>
      <c r="D4" s="3">
        <v>91.1639325593004</v>
      </c>
      <c r="E4" s="3">
        <v>91.50958458126914</v>
      </c>
      <c r="F4" s="3">
        <v>90.32127678270038</v>
      </c>
      <c r="G4" s="3">
        <v>91.11538153424326</v>
      </c>
      <c r="H4" s="3">
        <v>90.1689580383118</v>
      </c>
      <c r="I4" s="3">
        <v>88.5182031957119</v>
      </c>
      <c r="J4" s="3">
        <v>93.48473605353374</v>
      </c>
      <c r="K4" s="3">
        <v>98.12454692140078</v>
      </c>
      <c r="L4" s="3">
        <v>100.41757676763297</v>
      </c>
      <c r="M4" s="3">
        <v>99.1880832564668</v>
      </c>
      <c r="N4" s="3">
        <v>94.99304055661447</v>
      </c>
      <c r="O4" s="3">
        <v>94.4247815192724</v>
      </c>
      <c r="P4" s="3">
        <v>96.7443516996853</v>
      </c>
      <c r="Q4" s="3">
        <v>95.13823296462044</v>
      </c>
      <c r="R4" s="3">
        <v>99.1666102572395</v>
      </c>
      <c r="S4" s="3">
        <v>98.99929993612248</v>
      </c>
      <c r="T4" s="3">
        <v>101.7425908199476</v>
      </c>
      <c r="U4" s="3">
        <v>100.64900072796856</v>
      </c>
      <c r="V4" s="3">
        <v>99.888951914157</v>
      </c>
      <c r="W4" s="3">
        <v>101.0755514287912</v>
      </c>
      <c r="X4" s="3">
        <v>104.5555914343714</v>
      </c>
      <c r="Y4" s="3">
        <v>103.43873317187132</v>
      </c>
      <c r="Z4" s="3">
        <v>101.08883937820598</v>
      </c>
      <c r="AA4" s="3">
        <v>97.56311946126408</v>
      </c>
      <c r="AB4" s="3">
        <v>99.33694002135584</v>
      </c>
      <c r="AC4" s="3">
        <v>100.54435226626865</v>
      </c>
      <c r="AD4" s="3">
        <v>95.7700072471636</v>
      </c>
      <c r="AE4" s="3">
        <v>97.93646979343724</v>
      </c>
      <c r="AF4" s="3">
        <v>97.2602247833503</v>
      </c>
      <c r="AG4" s="3">
        <v>97.43398451400002</v>
      </c>
      <c r="AH4" s="3">
        <v>97.23215930683054</v>
      </c>
      <c r="AI4" s="3">
        <v>99.77528347730252</v>
      </c>
      <c r="AJ4" s="3">
        <v>99.582061718511</v>
      </c>
      <c r="AK4" s="3">
        <v>95.94058702915248</v>
      </c>
      <c r="AL4" s="3">
        <v>92.07651148572212</v>
      </c>
      <c r="AM4" s="3">
        <v>89.84726467074172</v>
      </c>
      <c r="AO4" s="4"/>
      <c r="AP4" s="4"/>
    </row>
    <row r="5" spans="1:39" ht="12.75">
      <c r="A5" s="1"/>
      <c r="B5" s="3">
        <v>100</v>
      </c>
      <c r="C5" s="3">
        <v>100</v>
      </c>
      <c r="D5" s="3">
        <v>100</v>
      </c>
      <c r="E5" s="3">
        <v>100</v>
      </c>
      <c r="F5" s="3">
        <v>100</v>
      </c>
      <c r="G5" s="3">
        <v>100</v>
      </c>
      <c r="H5" s="3">
        <v>100</v>
      </c>
      <c r="I5" s="3">
        <v>100</v>
      </c>
      <c r="J5" s="3">
        <v>100</v>
      </c>
      <c r="K5" s="3">
        <v>100</v>
      </c>
      <c r="L5" s="3">
        <v>100</v>
      </c>
      <c r="M5" s="3">
        <v>100</v>
      </c>
      <c r="N5" s="3">
        <v>100</v>
      </c>
      <c r="O5" s="3">
        <v>100</v>
      </c>
      <c r="P5" s="3">
        <v>100</v>
      </c>
      <c r="Q5" s="3">
        <v>100</v>
      </c>
      <c r="R5" s="3">
        <v>100</v>
      </c>
      <c r="S5" s="3">
        <v>100</v>
      </c>
      <c r="T5" s="3">
        <v>100</v>
      </c>
      <c r="U5" s="3">
        <v>100</v>
      </c>
      <c r="V5" s="3">
        <v>100</v>
      </c>
      <c r="W5" s="3">
        <v>100</v>
      </c>
      <c r="X5" s="3">
        <v>100</v>
      </c>
      <c r="Y5" s="3">
        <v>100</v>
      </c>
      <c r="Z5" s="3">
        <v>100</v>
      </c>
      <c r="AA5" s="3">
        <v>100</v>
      </c>
      <c r="AB5" s="3">
        <v>100</v>
      </c>
      <c r="AC5" s="3">
        <v>100</v>
      </c>
      <c r="AD5" s="3">
        <v>100</v>
      </c>
      <c r="AE5" s="3">
        <v>100</v>
      </c>
      <c r="AF5" s="3">
        <v>100</v>
      </c>
      <c r="AG5" s="3">
        <v>100</v>
      </c>
      <c r="AH5" s="3">
        <v>100</v>
      </c>
      <c r="AI5" s="3">
        <v>100</v>
      </c>
      <c r="AJ5" s="3">
        <v>100</v>
      </c>
      <c r="AK5" s="3">
        <v>100</v>
      </c>
      <c r="AL5" s="3">
        <v>100</v>
      </c>
      <c r="AM5" s="3">
        <v>100</v>
      </c>
    </row>
    <row r="7" spans="1:39" ht="12.75">
      <c r="A7" s="1" t="s">
        <v>12</v>
      </c>
      <c r="B7" s="1" t="s">
        <v>13</v>
      </c>
      <c r="AJ7" s="7"/>
      <c r="AK7" s="6"/>
      <c r="AL7" s="6" t="s">
        <v>22</v>
      </c>
      <c r="AM7" s="10">
        <f>(AM4/AL4-1)*100</f>
        <v>-2.4210808804654538</v>
      </c>
    </row>
    <row r="8" spans="1:2" ht="12.75">
      <c r="A8" s="8" t="s">
        <v>14</v>
      </c>
      <c r="B8" s="9">
        <v>29.157978678894455</v>
      </c>
    </row>
    <row r="9" spans="1:2" ht="12.75">
      <c r="A9" s="8" t="s">
        <v>15</v>
      </c>
      <c r="B9" s="9">
        <v>22.124199723148344</v>
      </c>
    </row>
    <row r="10" spans="1:2" ht="12.75">
      <c r="A10" s="8" t="s">
        <v>16</v>
      </c>
      <c r="B10" s="9">
        <v>9.259577881794776</v>
      </c>
    </row>
    <row r="11" spans="1:2" ht="12.75">
      <c r="A11" s="8" t="s">
        <v>18</v>
      </c>
      <c r="B11" s="9">
        <v>8.178302283216631</v>
      </c>
    </row>
    <row r="12" spans="1:2" ht="12.75">
      <c r="A12" s="8" t="s">
        <v>17</v>
      </c>
      <c r="B12" s="9">
        <v>8.108084598407897</v>
      </c>
    </row>
    <row r="13" spans="1:2" ht="12.75">
      <c r="A13" s="8" t="s">
        <v>19</v>
      </c>
      <c r="B13" s="9">
        <v>7.076757651347012</v>
      </c>
    </row>
    <row r="14" spans="1:2" ht="12.75">
      <c r="A14" s="8" t="s">
        <v>20</v>
      </c>
      <c r="B14" s="9">
        <v>3.8557485862414125</v>
      </c>
    </row>
    <row r="15" spans="1:2" ht="12.75">
      <c r="A15" s="8" t="s">
        <v>21</v>
      </c>
      <c r="B15" s="9">
        <v>2.086615267691197</v>
      </c>
    </row>
    <row r="16" spans="1:39" ht="12.75">
      <c r="A16"/>
      <c r="B16" s="11">
        <f>SUM(B8:B15)</f>
        <v>89.84726467074174</v>
      </c>
      <c r="C16" s="3"/>
      <c r="AL16" s="3"/>
      <c r="AM16" s="3"/>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S61"/>
  <sheetViews>
    <sheetView tabSelected="1" workbookViewId="0" topLeftCell="I13">
      <selection activeCell="AM15" sqref="AM15"/>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4"/>
      <c r="AP49" s="15"/>
      <c r="AQ49" s="15"/>
      <c r="AR49" s="15"/>
      <c r="AS49" s="16"/>
    </row>
    <row r="50" spans="1:45" ht="16.1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60" t="s">
        <v>33</v>
      </c>
      <c r="AP50" s="61"/>
      <c r="AQ50" s="61"/>
      <c r="AR50" s="61"/>
      <c r="AS50" s="62"/>
    </row>
    <row r="51" spans="1:45" ht="16.1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97.0589759690795</v>
      </c>
      <c r="D54" s="27">
        <v>95.02298317036808</v>
      </c>
      <c r="E54" s="27">
        <v>93.67529286169426</v>
      </c>
      <c r="F54" s="27">
        <v>91.67268677979868</v>
      </c>
      <c r="G54" s="27">
        <v>93.64652299726185</v>
      </c>
      <c r="H54" s="27">
        <v>93.08728109079638</v>
      </c>
      <c r="I54" s="27">
        <v>89.0723892633055</v>
      </c>
      <c r="J54" s="27">
        <v>91.8490045087222</v>
      </c>
      <c r="K54" s="27">
        <v>99.9331236664821</v>
      </c>
      <c r="L54" s="27">
        <v>101.48171036390887</v>
      </c>
      <c r="M54" s="27">
        <v>103.66164423598003</v>
      </c>
      <c r="N54" s="27">
        <v>97.42241565131792</v>
      </c>
      <c r="O54" s="27">
        <v>92.61897169712452</v>
      </c>
      <c r="P54" s="27">
        <v>95.33113480517441</v>
      </c>
      <c r="Q54" s="27">
        <v>96.60603705209112</v>
      </c>
      <c r="R54" s="27">
        <v>98.506373507184</v>
      </c>
      <c r="S54" s="27">
        <v>96.81686838199457</v>
      </c>
      <c r="T54" s="27">
        <v>102.0185317530713</v>
      </c>
      <c r="U54" s="27">
        <v>99.67881015315712</v>
      </c>
      <c r="V54" s="27">
        <v>97.30406470021308</v>
      </c>
      <c r="W54" s="27">
        <v>101.14767642970216</v>
      </c>
      <c r="X54" s="27">
        <v>100.14864686442777</v>
      </c>
      <c r="Y54" s="27">
        <v>104.81864386696024</v>
      </c>
      <c r="Z54" s="27">
        <v>97.83055614860064</v>
      </c>
      <c r="AA54" s="27">
        <v>95.14514461728912</v>
      </c>
      <c r="AB54" s="27">
        <v>96.13094809748495</v>
      </c>
      <c r="AC54" s="27">
        <v>97.49700318027236</v>
      </c>
      <c r="AD54" s="27">
        <v>93.66784162411837</v>
      </c>
      <c r="AE54" s="27">
        <v>98.03570320255317</v>
      </c>
      <c r="AF54" s="27">
        <v>97.2583223948458</v>
      </c>
      <c r="AG54" s="27">
        <v>98.11137297426048</v>
      </c>
      <c r="AH54" s="27">
        <v>100.45788780934544</v>
      </c>
      <c r="AI54" s="27">
        <v>99.50733698377746</v>
      </c>
      <c r="AJ54" s="27">
        <v>99.20434477811612</v>
      </c>
      <c r="AK54" s="27">
        <v>94.9944758312271</v>
      </c>
      <c r="AL54" s="27">
        <v>92.3663743636944</v>
      </c>
      <c r="AM54" s="28">
        <v>92.40509259312655</v>
      </c>
      <c r="AN54" s="27"/>
      <c r="AO54" s="26" t="s">
        <v>55</v>
      </c>
      <c r="AP54" s="46" t="s">
        <v>56</v>
      </c>
      <c r="AQ54" s="46"/>
      <c r="AR54" s="46"/>
      <c r="AS54" s="47"/>
    </row>
    <row r="55" spans="1:45" ht="48" customHeight="1">
      <c r="A55" s="44" t="s">
        <v>57</v>
      </c>
      <c r="B55" s="45"/>
      <c r="C55" s="27">
        <v>92.46033294803777</v>
      </c>
      <c r="D55" s="27">
        <v>89.63027308367981</v>
      </c>
      <c r="E55" s="27">
        <v>88.0886010340619</v>
      </c>
      <c r="F55" s="27">
        <v>88.38918185956317</v>
      </c>
      <c r="G55" s="27">
        <v>90.3512815089856</v>
      </c>
      <c r="H55" s="27">
        <v>88.00608126021778</v>
      </c>
      <c r="I55" s="27">
        <v>84.1916857905699</v>
      </c>
      <c r="J55" s="27">
        <v>93.4298565450512</v>
      </c>
      <c r="K55" s="27">
        <v>106.98805536501224</v>
      </c>
      <c r="L55" s="27">
        <v>105.37436955762573</v>
      </c>
      <c r="M55" s="27">
        <v>102.99807567414024</v>
      </c>
      <c r="N55" s="27">
        <v>93.75724456796948</v>
      </c>
      <c r="O55" s="27">
        <v>88.28382572518348</v>
      </c>
      <c r="P55" s="27">
        <v>92.70249750785678</v>
      </c>
      <c r="Q55" s="27">
        <v>94.94536615686174</v>
      </c>
      <c r="R55" s="27">
        <v>103.6887749861629</v>
      </c>
      <c r="S55" s="27">
        <v>102.5513915761324</v>
      </c>
      <c r="T55" s="27">
        <v>110.43456506300247</v>
      </c>
      <c r="U55" s="27">
        <v>105.73639530391758</v>
      </c>
      <c r="V55" s="27">
        <v>102.76857706718545</v>
      </c>
      <c r="W55" s="27">
        <v>106.88456081232316</v>
      </c>
      <c r="X55" s="27">
        <v>112.73939195967144</v>
      </c>
      <c r="Y55" s="27">
        <v>109.60354905735012</v>
      </c>
      <c r="Z55" s="27">
        <v>101.58466356202138</v>
      </c>
      <c r="AA55" s="27">
        <v>96.89902480569113</v>
      </c>
      <c r="AB55" s="27">
        <v>94.9901132303424</v>
      </c>
      <c r="AC55" s="27">
        <v>102.20307574180919</v>
      </c>
      <c r="AD55" s="27">
        <v>97.4050704008393</v>
      </c>
      <c r="AE55" s="27">
        <v>99.87972016127432</v>
      </c>
      <c r="AF55" s="27">
        <v>99.8529517216888</v>
      </c>
      <c r="AG55" s="27">
        <v>99.54744596597368</v>
      </c>
      <c r="AH55" s="27">
        <v>102.75588636277308</v>
      </c>
      <c r="AI55" s="27">
        <v>100.28139908584296</v>
      </c>
      <c r="AJ55" s="27">
        <v>102.54215949173228</v>
      </c>
      <c r="AK55" s="27">
        <v>98.38407838094572</v>
      </c>
      <c r="AL55" s="27">
        <v>90.13992967176569</v>
      </c>
      <c r="AM55" s="28">
        <v>90.2299475113884</v>
      </c>
      <c r="AN55" s="27"/>
      <c r="AO55" s="26" t="s">
        <v>58</v>
      </c>
      <c r="AP55" s="46" t="s">
        <v>59</v>
      </c>
      <c r="AQ55" s="46"/>
      <c r="AR55" s="46"/>
      <c r="AS55" s="47"/>
    </row>
    <row r="56" spans="1:45" ht="30" customHeight="1">
      <c r="A56" s="44" t="s">
        <v>60</v>
      </c>
      <c r="B56" s="45"/>
      <c r="C56" s="29">
        <v>94.73175409384484</v>
      </c>
      <c r="D56" s="29">
        <v>92.28724684801254</v>
      </c>
      <c r="E56" s="29">
        <v>90.83900868923378</v>
      </c>
      <c r="F56" s="29">
        <v>90.01596404713109</v>
      </c>
      <c r="G56" s="29">
        <v>91.98414733889368</v>
      </c>
      <c r="H56" s="29">
        <v>90.51103150428328</v>
      </c>
      <c r="I56" s="29">
        <v>86.59765937640317</v>
      </c>
      <c r="J56" s="29">
        <v>92.63605839550642</v>
      </c>
      <c r="K56" s="29">
        <v>103.40043794698454</v>
      </c>
      <c r="L56" s="29">
        <v>103.40972512886042</v>
      </c>
      <c r="M56" s="29">
        <v>103.32932728670636</v>
      </c>
      <c r="N56" s="29">
        <v>95.57226193108013</v>
      </c>
      <c r="O56" s="29">
        <v>90.42542317376592</v>
      </c>
      <c r="P56" s="29">
        <v>94.00762887498992</v>
      </c>
      <c r="Q56" s="29">
        <v>95.77210220556998</v>
      </c>
      <c r="R56" s="29">
        <v>101.06436165775412</v>
      </c>
      <c r="S56" s="29">
        <v>99.64288524835476</v>
      </c>
      <c r="T56" s="29">
        <v>106.14316832710684</v>
      </c>
      <c r="U56" s="29">
        <v>102.66293427414968</v>
      </c>
      <c r="V56" s="29">
        <v>99.99900135548478</v>
      </c>
      <c r="W56" s="29">
        <v>103.97655972562126</v>
      </c>
      <c r="X56" s="29">
        <v>106.25769408884914</v>
      </c>
      <c r="Y56" s="29">
        <v>107.18439893565332</v>
      </c>
      <c r="Z56" s="29">
        <v>99.68993997611312</v>
      </c>
      <c r="AA56" s="29">
        <v>96.01808021623722</v>
      </c>
      <c r="AB56" s="29">
        <v>95.55882818829592</v>
      </c>
      <c r="AC56" s="29">
        <v>99.82231013472284</v>
      </c>
      <c r="AD56" s="29">
        <v>95.51817998523586</v>
      </c>
      <c r="AE56" s="29">
        <v>98.95341632144266</v>
      </c>
      <c r="AF56" s="29">
        <v>98.54709823543756</v>
      </c>
      <c r="AG56" s="29">
        <v>98.82680101977743</v>
      </c>
      <c r="AH56" s="29">
        <v>101.60039027474896</v>
      </c>
      <c r="AI56" s="29">
        <v>99.893618274841</v>
      </c>
      <c r="AJ56" s="29">
        <v>100.85944548980218</v>
      </c>
      <c r="AK56" s="29">
        <v>96.67442244945816</v>
      </c>
      <c r="AL56" s="29">
        <v>91.24636151200436</v>
      </c>
      <c r="AM56" s="30">
        <v>91.31104344197801</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31496062992125984" footer="0.31496062992125984"/>
  <pageSetup horizontalDpi="600" verticalDpi="600" orientation="landscape" paperSize="9" scale="64" r:id="rId2"/>
  <drawing r:id="rId1"/>
</worksheet>
</file>

<file path=xl/worksheets/sheet11.xml><?xml version="1.0" encoding="utf-8"?>
<worksheet xmlns="http://schemas.openxmlformats.org/spreadsheetml/2006/main" xmlns:r="http://schemas.openxmlformats.org/officeDocument/2006/relationships">
  <dimension ref="A2:AS61"/>
  <sheetViews>
    <sheetView workbookViewId="0" topLeftCell="U37">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c r="AM14" s="43"/>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4"/>
      <c r="AP49" s="15"/>
      <c r="AQ49" s="15"/>
      <c r="AR49" s="15"/>
      <c r="AS49" s="16"/>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86.07928614064922</v>
      </c>
      <c r="D54" s="27">
        <v>83.42471276773847</v>
      </c>
      <c r="E54" s="27">
        <v>81.6184728830607</v>
      </c>
      <c r="F54" s="27">
        <v>78.38952481031393</v>
      </c>
      <c r="G54" s="27">
        <v>80.24436432294215</v>
      </c>
      <c r="H54" s="27">
        <v>78.59357351130467</v>
      </c>
      <c r="I54" s="27">
        <v>76.8378231878794</v>
      </c>
      <c r="J54" s="27">
        <v>80.66430285467003</v>
      </c>
      <c r="K54" s="27">
        <v>81.60803049456077</v>
      </c>
      <c r="L54" s="27">
        <v>80.68046694380241</v>
      </c>
      <c r="M54" s="27">
        <v>80.49244265405974</v>
      </c>
      <c r="N54" s="27">
        <v>80.32672895006434</v>
      </c>
      <c r="O54" s="27">
        <v>80.2336366990077</v>
      </c>
      <c r="P54" s="27">
        <v>85.45382882778046</v>
      </c>
      <c r="Q54" s="27">
        <v>82.52234735609771</v>
      </c>
      <c r="R54" s="27">
        <v>84.42736910514009</v>
      </c>
      <c r="S54" s="27">
        <v>85.1717905528913</v>
      </c>
      <c r="T54" s="27">
        <v>87.52164340578064</v>
      </c>
      <c r="U54" s="27">
        <v>84.97186250673685</v>
      </c>
      <c r="V54" s="27">
        <v>83.43191245095414</v>
      </c>
      <c r="W54" s="27">
        <v>84.06515892679468</v>
      </c>
      <c r="X54" s="27">
        <v>85.29995567973305</v>
      </c>
      <c r="Y54" s="27">
        <v>85.76743538335981</v>
      </c>
      <c r="Z54" s="27">
        <v>84.36157202414277</v>
      </c>
      <c r="AA54" s="27">
        <v>82.21476473283445</v>
      </c>
      <c r="AB54" s="27">
        <v>86.27926953438771</v>
      </c>
      <c r="AC54" s="27">
        <v>88.00066763665669</v>
      </c>
      <c r="AD54" s="27">
        <v>83.56001590109582</v>
      </c>
      <c r="AE54" s="27">
        <v>83.6903368645136</v>
      </c>
      <c r="AF54" s="27">
        <v>82.68083342518759</v>
      </c>
      <c r="AG54" s="27">
        <v>81.1692702443335</v>
      </c>
      <c r="AH54" s="27">
        <v>81.3045046172062</v>
      </c>
      <c r="AI54" s="27">
        <v>84.01012952852167</v>
      </c>
      <c r="AJ54" s="27">
        <v>84.29134613686335</v>
      </c>
      <c r="AK54" s="27">
        <v>82.57974430497673</v>
      </c>
      <c r="AL54" s="27">
        <v>81.89172894090134</v>
      </c>
      <c r="AM54" s="28">
        <v>82.85347742024655</v>
      </c>
      <c r="AN54" s="27"/>
      <c r="AO54" s="26" t="s">
        <v>55</v>
      </c>
      <c r="AP54" s="46" t="s">
        <v>56</v>
      </c>
      <c r="AQ54" s="46"/>
      <c r="AR54" s="46"/>
      <c r="AS54" s="47"/>
    </row>
    <row r="55" spans="1:45" ht="48" customHeight="1">
      <c r="A55" s="44" t="s">
        <v>57</v>
      </c>
      <c r="B55" s="45"/>
      <c r="C55" s="27">
        <v>88.79003045197086</v>
      </c>
      <c r="D55" s="27">
        <v>87.63124172388608</v>
      </c>
      <c r="E55" s="27">
        <v>80.62799752682648</v>
      </c>
      <c r="F55" s="27">
        <v>81.81922522405497</v>
      </c>
      <c r="G55" s="27">
        <v>83.56248971848117</v>
      </c>
      <c r="H55" s="27">
        <v>81.14387594931631</v>
      </c>
      <c r="I55" s="27">
        <v>78.8259577962668</v>
      </c>
      <c r="J55" s="27">
        <v>88.82186014999569</v>
      </c>
      <c r="K55" s="27">
        <v>90.79652800048872</v>
      </c>
      <c r="L55" s="27">
        <v>92.07584972134224</v>
      </c>
      <c r="M55" s="27">
        <v>89.79630367076051</v>
      </c>
      <c r="N55" s="27">
        <v>87.79071603300099</v>
      </c>
      <c r="O55" s="27">
        <v>86.7249228310151</v>
      </c>
      <c r="P55" s="27">
        <v>92.3188485188062</v>
      </c>
      <c r="Q55" s="27">
        <v>90.59449318321862</v>
      </c>
      <c r="R55" s="27">
        <v>98.05827312981513</v>
      </c>
      <c r="S55" s="27">
        <v>101.15632429350254</v>
      </c>
      <c r="T55" s="27">
        <v>103.68663107643998</v>
      </c>
      <c r="U55" s="27">
        <v>98.87821669223676</v>
      </c>
      <c r="V55" s="27">
        <v>95.7685654901649</v>
      </c>
      <c r="W55" s="27">
        <v>93.98131981241367</v>
      </c>
      <c r="X55" s="27">
        <v>99.53192059812464</v>
      </c>
      <c r="Y55" s="27">
        <v>95.83063002956256</v>
      </c>
      <c r="Z55" s="27">
        <v>91.8375510324639</v>
      </c>
      <c r="AA55" s="27">
        <v>93.35811336729564</v>
      </c>
      <c r="AB55" s="27">
        <v>94.89657103998462</v>
      </c>
      <c r="AC55" s="27">
        <v>97.6819302537186</v>
      </c>
      <c r="AD55" s="27">
        <v>93.76524999766428</v>
      </c>
      <c r="AE55" s="27">
        <v>92.1216590530505</v>
      </c>
      <c r="AF55" s="27">
        <v>90.8310639096758</v>
      </c>
      <c r="AG55" s="27">
        <v>90.43581466641588</v>
      </c>
      <c r="AH55" s="27">
        <v>90.57393529614112</v>
      </c>
      <c r="AI55" s="27">
        <v>94.2612070288005</v>
      </c>
      <c r="AJ55" s="27">
        <v>95.16746935329404</v>
      </c>
      <c r="AK55" s="27">
        <v>92.37905662669039</v>
      </c>
      <c r="AL55" s="27">
        <v>85.80521071769394</v>
      </c>
      <c r="AM55" s="28">
        <v>82.04510688589454</v>
      </c>
      <c r="AN55" s="27"/>
      <c r="AO55" s="26" t="s">
        <v>58</v>
      </c>
      <c r="AP55" s="46" t="s">
        <v>59</v>
      </c>
      <c r="AQ55" s="46"/>
      <c r="AR55" s="46"/>
      <c r="AS55" s="47"/>
    </row>
    <row r="56" spans="1:45" ht="30" customHeight="1">
      <c r="A56" s="44" t="s">
        <v>60</v>
      </c>
      <c r="B56" s="45"/>
      <c r="C56" s="29">
        <v>87.4241524849521</v>
      </c>
      <c r="D56" s="29">
        <v>85.50211208090391</v>
      </c>
      <c r="E56" s="29">
        <v>81.12172353789566</v>
      </c>
      <c r="F56" s="29">
        <v>80.08601741666095</v>
      </c>
      <c r="G56" s="29">
        <v>81.88662203743607</v>
      </c>
      <c r="H56" s="29">
        <v>79.85854481152771</v>
      </c>
      <c r="I56" s="29">
        <v>77.82554212959131</v>
      </c>
      <c r="J56" s="29">
        <v>84.64486651448155</v>
      </c>
      <c r="K56" s="29">
        <v>86.07976432277289</v>
      </c>
      <c r="L56" s="29">
        <v>86.19003741596397</v>
      </c>
      <c r="M56" s="29">
        <v>85.01719722365131</v>
      </c>
      <c r="N56" s="29">
        <v>83.97583611441411</v>
      </c>
      <c r="O56" s="29">
        <v>83.41616121096166</v>
      </c>
      <c r="P56" s="29">
        <v>88.82003759796467</v>
      </c>
      <c r="Q56" s="29">
        <v>86.46427143632908</v>
      </c>
      <c r="R56" s="29">
        <v>90.98792238172902</v>
      </c>
      <c r="S56" s="29">
        <v>92.82060798026777</v>
      </c>
      <c r="T56" s="29">
        <v>95.261872493768</v>
      </c>
      <c r="U56" s="29">
        <v>91.66169447312262</v>
      </c>
      <c r="V56" s="29">
        <v>89.38766453783714</v>
      </c>
      <c r="W56" s="29">
        <v>88.88506390941323</v>
      </c>
      <c r="X56" s="29">
        <v>92.14156725245527</v>
      </c>
      <c r="Y56" s="29">
        <v>90.6595133938362</v>
      </c>
      <c r="Z56" s="29">
        <v>88.0202259480518</v>
      </c>
      <c r="AA56" s="29">
        <v>87.60944770053912</v>
      </c>
      <c r="AB56" s="29">
        <v>90.48539567603162</v>
      </c>
      <c r="AC56" s="29">
        <v>92.71502078069426</v>
      </c>
      <c r="AD56" s="29">
        <v>88.51568098803202</v>
      </c>
      <c r="AE56" s="29">
        <v>87.80485566680046</v>
      </c>
      <c r="AF56" s="29">
        <v>86.66018731198585</v>
      </c>
      <c r="AG56" s="29">
        <v>85.67735453680145</v>
      </c>
      <c r="AH56" s="29">
        <v>85.81415349744843</v>
      </c>
      <c r="AI56" s="29">
        <v>88.98818018143942</v>
      </c>
      <c r="AJ56" s="29">
        <v>89.56446896078737</v>
      </c>
      <c r="AK56" s="29">
        <v>87.342079637292</v>
      </c>
      <c r="AL56" s="29">
        <v>83.82563484883556</v>
      </c>
      <c r="AM56" s="30">
        <v>82.44830144285677</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31496062992125984" footer="0.31496062992125984"/>
  <pageSetup horizontalDpi="600" verticalDpi="600" orientation="landscape" paperSize="9" scale="64" r:id="rId2"/>
  <drawing r:id="rId1"/>
</worksheet>
</file>

<file path=xl/worksheets/sheet12.xml><?xml version="1.0" encoding="utf-8"?>
<worksheet xmlns="http://schemas.openxmlformats.org/spreadsheetml/2006/main" xmlns:r="http://schemas.openxmlformats.org/officeDocument/2006/relationships">
  <dimension ref="A2:AS61"/>
  <sheetViews>
    <sheetView workbookViewId="0" topLeftCell="U5">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c r="AM14" s="43"/>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4"/>
      <c r="AP49" s="15"/>
      <c r="AQ49" s="15"/>
      <c r="AR49" s="15"/>
      <c r="AS49" s="16"/>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91.66252072138208</v>
      </c>
      <c r="D54" s="27">
        <v>91.57857606174106</v>
      </c>
      <c r="E54" s="27">
        <v>88.06810475756048</v>
      </c>
      <c r="F54" s="27">
        <v>84.40479692887077</v>
      </c>
      <c r="G54" s="27">
        <v>83.87072276282623</v>
      </c>
      <c r="H54" s="27">
        <v>83.45138432133042</v>
      </c>
      <c r="I54" s="27">
        <v>82.73674285689927</v>
      </c>
      <c r="J54" s="27">
        <v>84.51853618671564</v>
      </c>
      <c r="K54" s="27">
        <v>86.38096855803542</v>
      </c>
      <c r="L54" s="27">
        <v>89.15130093755712</v>
      </c>
      <c r="M54" s="27">
        <v>89.74685635455502</v>
      </c>
      <c r="N54" s="27">
        <v>88.05719111501463</v>
      </c>
      <c r="O54" s="27">
        <v>87.86972427864153</v>
      </c>
      <c r="P54" s="27">
        <v>89.65026567374638</v>
      </c>
      <c r="Q54" s="27">
        <v>88.4163057263176</v>
      </c>
      <c r="R54" s="27">
        <v>88.7793022778011</v>
      </c>
      <c r="S54" s="27">
        <v>87.41053570617392</v>
      </c>
      <c r="T54" s="27">
        <v>89.43034792902662</v>
      </c>
      <c r="U54" s="27">
        <v>89.67729506812815</v>
      </c>
      <c r="V54" s="27">
        <v>90.21286862560414</v>
      </c>
      <c r="W54" s="27">
        <v>90.19466710647562</v>
      </c>
      <c r="X54" s="27">
        <v>91.86262442447834</v>
      </c>
      <c r="Y54" s="27">
        <v>93.47029765626982</v>
      </c>
      <c r="Z54" s="27">
        <v>90.92718718899798</v>
      </c>
      <c r="AA54" s="27">
        <v>89.682121993758</v>
      </c>
      <c r="AB54" s="27">
        <v>91.19768387460128</v>
      </c>
      <c r="AC54" s="27">
        <v>89.0779589227285</v>
      </c>
      <c r="AD54" s="27">
        <v>83.5696397307811</v>
      </c>
      <c r="AE54" s="27">
        <v>85.44444316796066</v>
      </c>
      <c r="AF54" s="27">
        <v>85.90889663047842</v>
      </c>
      <c r="AG54" s="27">
        <v>87.38337221915954</v>
      </c>
      <c r="AH54" s="27">
        <v>89.26938083955453</v>
      </c>
      <c r="AI54" s="27">
        <v>89.62045854431385</v>
      </c>
      <c r="AJ54" s="27">
        <v>89.03206776223195</v>
      </c>
      <c r="AK54" s="27">
        <v>86.68480738262564</v>
      </c>
      <c r="AL54" s="27">
        <v>83.77308870531579</v>
      </c>
      <c r="AM54" s="28">
        <v>82.37370004318691</v>
      </c>
      <c r="AN54" s="27"/>
      <c r="AO54" s="26" t="s">
        <v>55</v>
      </c>
      <c r="AP54" s="46" t="s">
        <v>56</v>
      </c>
      <c r="AQ54" s="46"/>
      <c r="AR54" s="46"/>
      <c r="AS54" s="47"/>
    </row>
    <row r="55" spans="1:45" ht="48" customHeight="1">
      <c r="A55" s="44" t="s">
        <v>57</v>
      </c>
      <c r="B55" s="45"/>
      <c r="C55" s="27">
        <v>75.04940407398144</v>
      </c>
      <c r="D55" s="27">
        <v>79.09516350265115</v>
      </c>
      <c r="E55" s="27">
        <v>75.37247163755706</v>
      </c>
      <c r="F55" s="27">
        <v>74.27858318687557</v>
      </c>
      <c r="G55" s="27">
        <v>75.0105955615843</v>
      </c>
      <c r="H55" s="27">
        <v>71.292405978399</v>
      </c>
      <c r="I55" s="27">
        <v>70.08618621636167</v>
      </c>
      <c r="J55" s="27">
        <v>78.4346024366011</v>
      </c>
      <c r="K55" s="27">
        <v>84.57089399319253</v>
      </c>
      <c r="L55" s="27">
        <v>87.0946256508964</v>
      </c>
      <c r="M55" s="27">
        <v>84.37445591277395</v>
      </c>
      <c r="N55" s="27">
        <v>81.41953020009706</v>
      </c>
      <c r="O55" s="27">
        <v>80.65392958633645</v>
      </c>
      <c r="P55" s="27">
        <v>82.85958807411998</v>
      </c>
      <c r="Q55" s="27">
        <v>84.0976376666059</v>
      </c>
      <c r="R55" s="27">
        <v>86.46816159410186</v>
      </c>
      <c r="S55" s="27">
        <v>85.67580739027139</v>
      </c>
      <c r="T55" s="27">
        <v>91.06844830142764</v>
      </c>
      <c r="U55" s="27">
        <v>90.85349969007731</v>
      </c>
      <c r="V55" s="27">
        <v>89.86190642554386</v>
      </c>
      <c r="W55" s="27">
        <v>91.10143185175671</v>
      </c>
      <c r="X55" s="27">
        <v>94.93752461634128</v>
      </c>
      <c r="Y55" s="27">
        <v>91.57264762606168</v>
      </c>
      <c r="Z55" s="27">
        <v>88.1793436845241</v>
      </c>
      <c r="AA55" s="27">
        <v>86.26382648798214</v>
      </c>
      <c r="AB55" s="27">
        <v>84.45002809219152</v>
      </c>
      <c r="AC55" s="27">
        <v>86.28599448929738</v>
      </c>
      <c r="AD55" s="27">
        <v>78.88994086036853</v>
      </c>
      <c r="AE55" s="27">
        <v>80.67105247871568</v>
      </c>
      <c r="AF55" s="27">
        <v>81.30514144884299</v>
      </c>
      <c r="AG55" s="27">
        <v>82.76715328585436</v>
      </c>
      <c r="AH55" s="27">
        <v>86.45066345962402</v>
      </c>
      <c r="AI55" s="27">
        <v>86.33647258394883</v>
      </c>
      <c r="AJ55" s="27">
        <v>89.29572715972282</v>
      </c>
      <c r="AK55" s="27">
        <v>85.43248735974878</v>
      </c>
      <c r="AL55" s="27">
        <v>77.74817796944475</v>
      </c>
      <c r="AM55" s="28">
        <v>75.787985979649</v>
      </c>
      <c r="AN55" s="27"/>
      <c r="AO55" s="26" t="s">
        <v>58</v>
      </c>
      <c r="AP55" s="46" t="s">
        <v>59</v>
      </c>
      <c r="AQ55" s="46"/>
      <c r="AR55" s="46"/>
      <c r="AS55" s="47"/>
    </row>
    <row r="56" spans="1:45" ht="30" customHeight="1">
      <c r="A56" s="44" t="s">
        <v>60</v>
      </c>
      <c r="B56" s="45"/>
      <c r="C56" s="29">
        <v>82.94104867952116</v>
      </c>
      <c r="D56" s="29">
        <v>85.10829834360092</v>
      </c>
      <c r="E56" s="29">
        <v>81.47337435022948</v>
      </c>
      <c r="F56" s="29">
        <v>79.17997682528372</v>
      </c>
      <c r="G56" s="29">
        <v>79.31704019074414</v>
      </c>
      <c r="H56" s="29">
        <v>77.1326777085801</v>
      </c>
      <c r="I56" s="29">
        <v>76.14921382919113</v>
      </c>
      <c r="J56" s="29">
        <v>81.41976286092047</v>
      </c>
      <c r="K56" s="29">
        <v>85.47113977800291</v>
      </c>
      <c r="L56" s="29">
        <v>88.11696307435332</v>
      </c>
      <c r="M56" s="29">
        <v>87.01920578123809</v>
      </c>
      <c r="N56" s="29">
        <v>84.67334368810913</v>
      </c>
      <c r="O56" s="29">
        <v>84.1845505704007</v>
      </c>
      <c r="P56" s="29">
        <v>86.18807391084943</v>
      </c>
      <c r="Q56" s="29">
        <v>86.22993936442093</v>
      </c>
      <c r="R56" s="29">
        <v>87.61611184918286</v>
      </c>
      <c r="S56" s="29">
        <v>86.53882493449167</v>
      </c>
      <c r="T56" s="29">
        <v>90.24568143104273</v>
      </c>
      <c r="U56" s="29">
        <v>90.26348153976312</v>
      </c>
      <c r="V56" s="29">
        <v>90.03721652080277</v>
      </c>
      <c r="W56" s="29">
        <v>90.6469156606692</v>
      </c>
      <c r="X56" s="29">
        <v>93.3874197503102</v>
      </c>
      <c r="Y56" s="29">
        <v>92.5166073242026</v>
      </c>
      <c r="Z56" s="29">
        <v>89.54272549685825</v>
      </c>
      <c r="AA56" s="29">
        <v>87.95636992704728</v>
      </c>
      <c r="AB56" s="29">
        <v>87.75902782707246</v>
      </c>
      <c r="AC56" s="29">
        <v>87.67086330545861</v>
      </c>
      <c r="AD56" s="29">
        <v>81.19608325580505</v>
      </c>
      <c r="AE56" s="29">
        <v>83.02344945144831</v>
      </c>
      <c r="AF56" s="29">
        <v>83.57532525964274</v>
      </c>
      <c r="AG56" s="29">
        <v>85.04394724551562</v>
      </c>
      <c r="AH56" s="29">
        <v>87.84871769245889</v>
      </c>
      <c r="AI56" s="29">
        <v>87.96314149728894</v>
      </c>
      <c r="AJ56" s="29">
        <v>89.16380000517148</v>
      </c>
      <c r="AK56" s="29">
        <v>86.05636938076357</v>
      </c>
      <c r="AL56" s="29">
        <v>80.7044299261879</v>
      </c>
      <c r="AM56" s="30">
        <v>79.01225742860953</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31496062992125984" footer="0.31496062992125984"/>
  <pageSetup horizontalDpi="600" verticalDpi="600" orientation="landscape" paperSize="9" scale="64" r:id="rId2"/>
  <drawing r:id="rId1"/>
</worksheet>
</file>

<file path=xl/worksheets/sheet13.xml><?xml version="1.0" encoding="utf-8"?>
<worksheet xmlns="http://schemas.openxmlformats.org/spreadsheetml/2006/main" xmlns:r="http://schemas.openxmlformats.org/officeDocument/2006/relationships">
  <dimension ref="A2:AS61"/>
  <sheetViews>
    <sheetView workbookViewId="0" topLeftCell="W1">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4"/>
      <c r="AP49" s="15"/>
      <c r="AQ49" s="15"/>
      <c r="AR49" s="15"/>
      <c r="AS49" s="16"/>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97.72046215230178</v>
      </c>
      <c r="D54" s="27">
        <v>94.90695909188977</v>
      </c>
      <c r="E54" s="27">
        <v>94.30417194700568</v>
      </c>
      <c r="F54" s="27">
        <v>92.63477104524804</v>
      </c>
      <c r="G54" s="27">
        <v>92.43764491850835</v>
      </c>
      <c r="H54" s="27">
        <v>92.23896619046748</v>
      </c>
      <c r="I54" s="27">
        <v>89.76388071448908</v>
      </c>
      <c r="J54" s="27">
        <v>92.63084617714264</v>
      </c>
      <c r="K54" s="27">
        <v>95.89866281496224</v>
      </c>
      <c r="L54" s="27">
        <v>102.44039713748168</v>
      </c>
      <c r="M54" s="27">
        <v>99.0458217847008</v>
      </c>
      <c r="N54" s="27">
        <v>94.20577173323623</v>
      </c>
      <c r="O54" s="27">
        <v>96.54564545222404</v>
      </c>
      <c r="P54" s="27">
        <v>98.53143372064288</v>
      </c>
      <c r="Q54" s="27">
        <v>94.78609689349908</v>
      </c>
      <c r="R54" s="27">
        <v>95.24745968612844</v>
      </c>
      <c r="S54" s="27">
        <v>92.65095125018608</v>
      </c>
      <c r="T54" s="27">
        <v>95.02436013010032</v>
      </c>
      <c r="U54" s="27">
        <v>93.57216126431749</v>
      </c>
      <c r="V54" s="27">
        <v>95.44257342335769</v>
      </c>
      <c r="W54" s="27">
        <v>96.9507684786776</v>
      </c>
      <c r="X54" s="27">
        <v>97.08216062404024</v>
      </c>
      <c r="Y54" s="27">
        <v>100.8876808952668</v>
      </c>
      <c r="Z54" s="27">
        <v>104.56170665554582</v>
      </c>
      <c r="AA54" s="27">
        <v>96.82066773742577</v>
      </c>
      <c r="AB54" s="27">
        <v>100.22996208355175</v>
      </c>
      <c r="AC54" s="27">
        <v>100.365675162094</v>
      </c>
      <c r="AD54" s="27">
        <v>95.05219075370536</v>
      </c>
      <c r="AE54" s="27">
        <v>97.06374233234466</v>
      </c>
      <c r="AF54" s="27">
        <v>96.63057897448031</v>
      </c>
      <c r="AG54" s="27">
        <v>94.35125907410504</v>
      </c>
      <c r="AH54" s="27">
        <v>94.33554921066366</v>
      </c>
      <c r="AI54" s="27">
        <v>98.3602645202977</v>
      </c>
      <c r="AJ54" s="27">
        <v>95.8235480131198</v>
      </c>
      <c r="AK54" s="27">
        <v>94.50602860456235</v>
      </c>
      <c r="AL54" s="27">
        <v>93.15012158864616</v>
      </c>
      <c r="AM54" s="28">
        <v>90.2893153600238</v>
      </c>
      <c r="AN54" s="27"/>
      <c r="AO54" s="26" t="s">
        <v>55</v>
      </c>
      <c r="AP54" s="46" t="s">
        <v>56</v>
      </c>
      <c r="AQ54" s="46"/>
      <c r="AR54" s="46"/>
      <c r="AS54" s="47"/>
    </row>
    <row r="55" spans="1:45" ht="48" customHeight="1">
      <c r="A55" s="44" t="s">
        <v>57</v>
      </c>
      <c r="B55" s="45"/>
      <c r="C55" s="27">
        <v>86.3077890361557</v>
      </c>
      <c r="D55" s="27">
        <v>85.2352245023453</v>
      </c>
      <c r="E55" s="27">
        <v>86.5663928840501</v>
      </c>
      <c r="F55" s="27">
        <v>86.09227774903874</v>
      </c>
      <c r="G55" s="27">
        <v>83.17665337903954</v>
      </c>
      <c r="H55" s="27">
        <v>80.36789509504348</v>
      </c>
      <c r="I55" s="27">
        <v>79.22438046676449</v>
      </c>
      <c r="J55" s="27">
        <v>87.76135357401802</v>
      </c>
      <c r="K55" s="27">
        <v>92.76701460267935</v>
      </c>
      <c r="L55" s="27">
        <v>97.14857698852104</v>
      </c>
      <c r="M55" s="27">
        <v>93.40120360330948</v>
      </c>
      <c r="N55" s="27">
        <v>86.73640280687016</v>
      </c>
      <c r="O55" s="27">
        <v>88.84646314893838</v>
      </c>
      <c r="P55" s="27">
        <v>89.4181987201925</v>
      </c>
      <c r="Q55" s="27">
        <v>89.10697442943393</v>
      </c>
      <c r="R55" s="27">
        <v>94.86458196536648</v>
      </c>
      <c r="S55" s="27">
        <v>92.21742086211296</v>
      </c>
      <c r="T55" s="27">
        <v>93.8970029267722</v>
      </c>
      <c r="U55" s="27">
        <v>93.7758530102898</v>
      </c>
      <c r="V55" s="27">
        <v>95.42676026311534</v>
      </c>
      <c r="W55" s="27">
        <v>98.27954767856008</v>
      </c>
      <c r="X55" s="27">
        <v>103.54535447244304</v>
      </c>
      <c r="Y55" s="27">
        <v>100.84006213078048</v>
      </c>
      <c r="Z55" s="27">
        <v>99.9335557402095</v>
      </c>
      <c r="AA55" s="27">
        <v>95.66001249481072</v>
      </c>
      <c r="AB55" s="27">
        <v>95.80480585414624</v>
      </c>
      <c r="AC55" s="27">
        <v>97.70674887691347</v>
      </c>
      <c r="AD55" s="27">
        <v>92.01441753798942</v>
      </c>
      <c r="AE55" s="27">
        <v>92.46313399833431</v>
      </c>
      <c r="AF55" s="27">
        <v>90.93043282905428</v>
      </c>
      <c r="AG55" s="27">
        <v>89.57019444045493</v>
      </c>
      <c r="AH55" s="27">
        <v>90.347195552545</v>
      </c>
      <c r="AI55" s="27">
        <v>95.19394579304316</v>
      </c>
      <c r="AJ55" s="27">
        <v>94.8266401803038</v>
      </c>
      <c r="AK55" s="27">
        <v>93.67914649675524</v>
      </c>
      <c r="AL55" s="27">
        <v>87.7492761834894</v>
      </c>
      <c r="AM55" s="28">
        <v>82.6765377317007</v>
      </c>
      <c r="AN55" s="27"/>
      <c r="AO55" s="26" t="s">
        <v>58</v>
      </c>
      <c r="AP55" s="46" t="s">
        <v>59</v>
      </c>
      <c r="AQ55" s="46"/>
      <c r="AR55" s="46"/>
      <c r="AS55" s="47"/>
    </row>
    <row r="56" spans="1:45" ht="30" customHeight="1">
      <c r="A56" s="44" t="s">
        <v>60</v>
      </c>
      <c r="B56" s="45"/>
      <c r="C56" s="29">
        <v>91.83701340939012</v>
      </c>
      <c r="D56" s="29">
        <v>89.9411805850475</v>
      </c>
      <c r="E56" s="29">
        <v>90.35248751069064</v>
      </c>
      <c r="F56" s="29">
        <v>89.3036305983475</v>
      </c>
      <c r="G56" s="29">
        <v>87.6849699239357</v>
      </c>
      <c r="H56" s="29">
        <v>86.0990798932878</v>
      </c>
      <c r="I56" s="29">
        <v>84.32963795663981</v>
      </c>
      <c r="J56" s="29">
        <v>90.16323221365066</v>
      </c>
      <c r="K56" s="29">
        <v>94.3198423118541</v>
      </c>
      <c r="L56" s="29">
        <v>99.75940460951693</v>
      </c>
      <c r="M56" s="29">
        <v>96.1821135480498</v>
      </c>
      <c r="N56" s="29">
        <v>90.39396973131582</v>
      </c>
      <c r="O56" s="29">
        <v>92.61608462282076</v>
      </c>
      <c r="P56" s="29">
        <v>93.86428138870464</v>
      </c>
      <c r="Q56" s="29">
        <v>91.9026784819402</v>
      </c>
      <c r="R56" s="29">
        <v>95.05582805061282</v>
      </c>
      <c r="S56" s="29">
        <v>92.43393189036978</v>
      </c>
      <c r="T56" s="29">
        <v>94.45899968372883</v>
      </c>
      <c r="U56" s="29">
        <v>93.6739517719722</v>
      </c>
      <c r="V56" s="29">
        <v>95.434666515714</v>
      </c>
      <c r="W56" s="29">
        <v>97.6128970637243</v>
      </c>
      <c r="X56" s="29">
        <v>100.2616912622508</v>
      </c>
      <c r="Y56" s="29">
        <v>100.86386870286633</v>
      </c>
      <c r="Z56" s="29">
        <v>102.2214416859468</v>
      </c>
      <c r="AA56" s="29">
        <v>96.238590417348</v>
      </c>
      <c r="AB56" s="29">
        <v>97.99240816605698</v>
      </c>
      <c r="AC56" s="29">
        <v>99.02728825391812</v>
      </c>
      <c r="AD56" s="29">
        <v>93.52097073871757</v>
      </c>
      <c r="AE56" s="29">
        <v>94.73551505985166</v>
      </c>
      <c r="AF56" s="29">
        <v>93.73718776809773</v>
      </c>
      <c r="AG56" s="29">
        <v>91.92965039077068</v>
      </c>
      <c r="AH56" s="29">
        <v>92.31983704541814</v>
      </c>
      <c r="AI56" s="29">
        <v>96.76415497969587</v>
      </c>
      <c r="AJ56" s="29">
        <v>95.32379088265517</v>
      </c>
      <c r="AK56" s="29">
        <v>94.09167922018048</v>
      </c>
      <c r="AL56" s="29">
        <v>90.40937863854468</v>
      </c>
      <c r="AM56" s="30">
        <v>86.39912029721386</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31496062992125984" footer="0.31496062992125984"/>
  <pageSetup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13" sqref="I13"/>
    </sheetView>
  </sheetViews>
  <sheetFormatPr defaultColWidth="11.421875" defaultRowHeight="12.75"/>
  <cols>
    <col min="1" max="1" width="70.57421875" style="0" bestFit="1" customWidth="1"/>
    <col min="2" max="36" width="6.7109375" style="0" customWidth="1"/>
  </cols>
  <sheetData/>
  <printOptions/>
  <pageMargins left="0.29" right="0" top="1.22" bottom="0.984251968503937" header="0" footer="0"/>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AS59"/>
  <sheetViews>
    <sheetView workbookViewId="0" topLeftCell="T30">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4"/>
      <c r="AP49" s="15"/>
      <c r="AQ49" s="15"/>
      <c r="AR49" s="15"/>
      <c r="AS49" s="16"/>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97.39619285911884</v>
      </c>
      <c r="D54" s="27">
        <v>94.80198204965268</v>
      </c>
      <c r="E54" s="27">
        <v>93.52873862806608</v>
      </c>
      <c r="F54" s="27">
        <v>92.317712025931</v>
      </c>
      <c r="G54" s="27">
        <v>92.66572318202084</v>
      </c>
      <c r="H54" s="27">
        <v>92.75909018570879</v>
      </c>
      <c r="I54" s="27">
        <v>91.18934186331126</v>
      </c>
      <c r="J54" s="27">
        <v>92.52192316865356</v>
      </c>
      <c r="K54" s="27">
        <v>95.95720246903466</v>
      </c>
      <c r="L54" s="27">
        <v>98.83624870635212</v>
      </c>
      <c r="M54" s="27">
        <v>98.26114005131268</v>
      </c>
      <c r="N54" s="27">
        <v>94.67641442364749</v>
      </c>
      <c r="O54" s="27">
        <v>94.8668204453248</v>
      </c>
      <c r="P54" s="27">
        <v>97.66763933664616</v>
      </c>
      <c r="Q54" s="27">
        <v>94.43177098103664</v>
      </c>
      <c r="R54" s="27">
        <v>95.97457849693836</v>
      </c>
      <c r="S54" s="27">
        <v>94.69833451350353</v>
      </c>
      <c r="T54" s="27">
        <v>97.68633215588795</v>
      </c>
      <c r="U54" s="27">
        <v>96.9428895856004</v>
      </c>
      <c r="V54" s="27">
        <v>96.40943824710487</v>
      </c>
      <c r="W54" s="27">
        <v>97.10016398246832</v>
      </c>
      <c r="X54" s="27">
        <v>97.80148380874044</v>
      </c>
      <c r="Y54" s="27">
        <v>100.68934994832642</v>
      </c>
      <c r="Z54" s="27">
        <v>99.81213612223118</v>
      </c>
      <c r="AA54" s="27">
        <v>95.6952552561046</v>
      </c>
      <c r="AB54" s="27">
        <v>97.82254472894856</v>
      </c>
      <c r="AC54" s="27">
        <v>98.40975132456208</v>
      </c>
      <c r="AD54" s="27">
        <v>93.49231291703389</v>
      </c>
      <c r="AE54" s="27">
        <v>96.02201905700016</v>
      </c>
      <c r="AF54" s="27">
        <v>96.32141575903816</v>
      </c>
      <c r="AG54" s="27">
        <v>96.47883185139</v>
      </c>
      <c r="AH54" s="27">
        <v>95.9955261752953</v>
      </c>
      <c r="AI54" s="27">
        <v>98.6115403626888</v>
      </c>
      <c r="AJ54" s="27">
        <v>96.89953893326307</v>
      </c>
      <c r="AK54" s="27">
        <v>93.1012025306408</v>
      </c>
      <c r="AL54" s="27">
        <v>91.2912273746132</v>
      </c>
      <c r="AM54" s="28">
        <v>90.37522520391948</v>
      </c>
      <c r="AN54" s="27"/>
      <c r="AO54" s="26" t="s">
        <v>55</v>
      </c>
      <c r="AP54" s="46" t="s">
        <v>56</v>
      </c>
      <c r="AQ54" s="46"/>
      <c r="AR54" s="46"/>
      <c r="AS54" s="47"/>
    </row>
    <row r="55" spans="1:45" ht="48" customHeight="1">
      <c r="A55" s="44" t="s">
        <v>57</v>
      </c>
      <c r="B55" s="45"/>
      <c r="C55" s="27">
        <v>89.04848936432293</v>
      </c>
      <c r="D55" s="27">
        <v>87.66549411724152</v>
      </c>
      <c r="E55" s="27">
        <v>89.53402123316548</v>
      </c>
      <c r="F55" s="27">
        <v>88.36801585123455</v>
      </c>
      <c r="G55" s="27">
        <v>89.59097784002931</v>
      </c>
      <c r="H55" s="27">
        <v>87.65115071134532</v>
      </c>
      <c r="I55" s="27">
        <v>85.9253081214509</v>
      </c>
      <c r="J55" s="27">
        <v>94.45756827890688</v>
      </c>
      <c r="K55" s="27">
        <v>100.3408442595778</v>
      </c>
      <c r="L55" s="27">
        <v>102.02420524723324</v>
      </c>
      <c r="M55" s="27">
        <v>100.12377074959817</v>
      </c>
      <c r="N55" s="27">
        <v>95.31072558168978</v>
      </c>
      <c r="O55" s="27">
        <v>93.98480230610198</v>
      </c>
      <c r="P55" s="27">
        <v>95.82979223580566</v>
      </c>
      <c r="Q55" s="27">
        <v>95.8499801242532</v>
      </c>
      <c r="R55" s="27">
        <v>102.46480624267548</v>
      </c>
      <c r="S55" s="27">
        <v>103.49560462908445</v>
      </c>
      <c r="T55" s="27">
        <v>105.96727872059174</v>
      </c>
      <c r="U55" s="27">
        <v>104.49679590573427</v>
      </c>
      <c r="V55" s="27">
        <v>103.49404473175008</v>
      </c>
      <c r="W55" s="27">
        <v>105.213695606928</v>
      </c>
      <c r="X55" s="27">
        <v>111.7761333925102</v>
      </c>
      <c r="Y55" s="27">
        <v>106.26318995695767</v>
      </c>
      <c r="Z55" s="27">
        <v>102.38187302512463</v>
      </c>
      <c r="AA55" s="27">
        <v>99.46744228372464</v>
      </c>
      <c r="AB55" s="27">
        <v>100.87477973660064</v>
      </c>
      <c r="AC55" s="27">
        <v>102.725254729105</v>
      </c>
      <c r="AD55" s="27">
        <v>98.10319160957124</v>
      </c>
      <c r="AE55" s="27">
        <v>99.88909012533</v>
      </c>
      <c r="AF55" s="27">
        <v>98.20818403014604</v>
      </c>
      <c r="AG55" s="27">
        <v>98.39859330902152</v>
      </c>
      <c r="AH55" s="27">
        <v>98.4847229880793</v>
      </c>
      <c r="AI55" s="27">
        <v>100.95276025870442</v>
      </c>
      <c r="AJ55" s="27">
        <v>102.33884624506952</v>
      </c>
      <c r="AK55" s="27">
        <v>98.8665665888583</v>
      </c>
      <c r="AL55" s="27">
        <v>92.86855058471863</v>
      </c>
      <c r="AM55" s="28">
        <v>89.32238841562759</v>
      </c>
      <c r="AN55" s="27"/>
      <c r="AO55" s="26" t="s">
        <v>58</v>
      </c>
      <c r="AP55" s="46" t="s">
        <v>59</v>
      </c>
      <c r="AQ55" s="46"/>
      <c r="AR55" s="46"/>
      <c r="AS55" s="47"/>
    </row>
    <row r="56" spans="1:45" ht="30" customHeight="1">
      <c r="A56" s="44" t="s">
        <v>60</v>
      </c>
      <c r="B56" s="45"/>
      <c r="C56" s="29">
        <v>93.12885612924057</v>
      </c>
      <c r="D56" s="29">
        <v>91.1639325593004</v>
      </c>
      <c r="E56" s="29">
        <v>91.50958458126914</v>
      </c>
      <c r="F56" s="29">
        <v>90.32127678270038</v>
      </c>
      <c r="G56" s="29">
        <v>91.11538153424326</v>
      </c>
      <c r="H56" s="29">
        <v>90.1689580383118</v>
      </c>
      <c r="I56" s="29">
        <v>88.5182031957119</v>
      </c>
      <c r="J56" s="29">
        <v>93.48473605353374</v>
      </c>
      <c r="K56" s="29">
        <v>98.12454692140078</v>
      </c>
      <c r="L56" s="29">
        <v>100.41757676763297</v>
      </c>
      <c r="M56" s="29">
        <v>99.1880832564668</v>
      </c>
      <c r="N56" s="29">
        <v>94.99304055661447</v>
      </c>
      <c r="O56" s="29">
        <v>94.4247815192724</v>
      </c>
      <c r="P56" s="29">
        <v>96.7443516996853</v>
      </c>
      <c r="Q56" s="29">
        <v>95.13823296462044</v>
      </c>
      <c r="R56" s="29">
        <v>99.1666102572395</v>
      </c>
      <c r="S56" s="29">
        <v>98.99929993612248</v>
      </c>
      <c r="T56" s="29">
        <v>101.7425908199476</v>
      </c>
      <c r="U56" s="29">
        <v>100.64900072796856</v>
      </c>
      <c r="V56" s="29">
        <v>99.888951914157</v>
      </c>
      <c r="W56" s="29">
        <v>101.0755514287912</v>
      </c>
      <c r="X56" s="29">
        <v>104.5555914343714</v>
      </c>
      <c r="Y56" s="29">
        <v>103.43873317187132</v>
      </c>
      <c r="Z56" s="29">
        <v>101.08883937820598</v>
      </c>
      <c r="AA56" s="29">
        <v>97.56311946126408</v>
      </c>
      <c r="AB56" s="29">
        <v>99.33694002135584</v>
      </c>
      <c r="AC56" s="29">
        <v>100.54435226626865</v>
      </c>
      <c r="AD56" s="29">
        <v>95.7700072471636</v>
      </c>
      <c r="AE56" s="29">
        <v>97.93646979343724</v>
      </c>
      <c r="AF56" s="29">
        <v>97.2602247833503</v>
      </c>
      <c r="AG56" s="29">
        <v>97.43398451400002</v>
      </c>
      <c r="AH56" s="29">
        <v>97.23215930683054</v>
      </c>
      <c r="AI56" s="29">
        <v>99.77528347730252</v>
      </c>
      <c r="AJ56" s="29">
        <v>99.582061718511</v>
      </c>
      <c r="AK56" s="29">
        <v>95.94058702915248</v>
      </c>
      <c r="AL56" s="29">
        <v>92.07651148572212</v>
      </c>
      <c r="AM56" s="30">
        <v>89.84726467074172</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31496062992125984" footer="0.31496062992125984"/>
  <pageSetup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dimension ref="A2:AS61"/>
  <sheetViews>
    <sheetView workbookViewId="0" topLeftCell="X1">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4"/>
      <c r="AP49" s="15"/>
      <c r="AQ49" s="15"/>
      <c r="AR49" s="15"/>
      <c r="AS49" s="16"/>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97.33004783585412</v>
      </c>
      <c r="D54" s="27">
        <v>93.98711220897148</v>
      </c>
      <c r="E54" s="27">
        <v>93.08425192705256</v>
      </c>
      <c r="F54" s="27">
        <v>94.40823689677435</v>
      </c>
      <c r="G54" s="27">
        <v>94.64026860623125</v>
      </c>
      <c r="H54" s="27">
        <v>95.40382730432692</v>
      </c>
      <c r="I54" s="27">
        <v>94.87795756182788</v>
      </c>
      <c r="J54" s="27">
        <v>94.52457600737915</v>
      </c>
      <c r="K54" s="27">
        <v>96.88313882795714</v>
      </c>
      <c r="L54" s="27">
        <v>97.4972298701434</v>
      </c>
      <c r="M54" s="27">
        <v>98.07070127772802</v>
      </c>
      <c r="N54" s="27">
        <v>95.23096833084011</v>
      </c>
      <c r="O54" s="27">
        <v>96.14914364646044</v>
      </c>
      <c r="P54" s="27">
        <v>99.9748477655768</v>
      </c>
      <c r="Q54" s="27">
        <v>94.06553095313784</v>
      </c>
      <c r="R54" s="27">
        <v>97.18102481443556</v>
      </c>
      <c r="S54" s="27">
        <v>96.51785286539614</v>
      </c>
      <c r="T54" s="27">
        <v>99.18380894941718</v>
      </c>
      <c r="U54" s="27">
        <v>99.06428155302062</v>
      </c>
      <c r="V54" s="27">
        <v>96.95093963395504</v>
      </c>
      <c r="W54" s="27">
        <v>96.11452917114988</v>
      </c>
      <c r="X54" s="27">
        <v>97.77840414155536</v>
      </c>
      <c r="Y54" s="27">
        <v>99.64086903225243</v>
      </c>
      <c r="Z54" s="27">
        <v>98.57521263096145</v>
      </c>
      <c r="AA54" s="27">
        <v>95.47779057222851</v>
      </c>
      <c r="AB54" s="27">
        <v>96.01533619591504</v>
      </c>
      <c r="AC54" s="27">
        <v>97.39271920276158</v>
      </c>
      <c r="AD54" s="27">
        <v>92.72236682300426</v>
      </c>
      <c r="AE54" s="27">
        <v>95.59879234017816</v>
      </c>
      <c r="AF54" s="27">
        <v>96.38011152667433</v>
      </c>
      <c r="AG54" s="27">
        <v>97.743342857349</v>
      </c>
      <c r="AH54" s="27">
        <v>95.4669462548924</v>
      </c>
      <c r="AI54" s="27">
        <v>98.51754274226089</v>
      </c>
      <c r="AJ54" s="27">
        <v>95.9615157449399</v>
      </c>
      <c r="AK54" s="27">
        <v>91.63180522023042</v>
      </c>
      <c r="AL54" s="27">
        <v>90.60412355321212</v>
      </c>
      <c r="AM54" s="28">
        <v>90.08332487857597</v>
      </c>
      <c r="AN54" s="27"/>
      <c r="AO54" s="26" t="s">
        <v>55</v>
      </c>
      <c r="AP54" s="46" t="s">
        <v>56</v>
      </c>
      <c r="AQ54" s="46"/>
      <c r="AR54" s="46"/>
      <c r="AS54" s="47"/>
    </row>
    <row r="55" spans="1:45" ht="48" customHeight="1">
      <c r="A55" s="44" t="s">
        <v>57</v>
      </c>
      <c r="B55" s="45"/>
      <c r="C55" s="27">
        <v>94.6044579816126</v>
      </c>
      <c r="D55" s="27">
        <v>92.26282275988567</v>
      </c>
      <c r="E55" s="27">
        <v>97.00518185807996</v>
      </c>
      <c r="F55" s="27">
        <v>95.08345946545762</v>
      </c>
      <c r="G55" s="27">
        <v>98.28396672455769</v>
      </c>
      <c r="H55" s="27">
        <v>97.019960997218</v>
      </c>
      <c r="I55" s="27">
        <v>95.32554965260672</v>
      </c>
      <c r="J55" s="27">
        <v>103.58098458349022</v>
      </c>
      <c r="K55" s="27">
        <v>108.39183212322672</v>
      </c>
      <c r="L55" s="27">
        <v>109.20539920286372</v>
      </c>
      <c r="M55" s="27">
        <v>108.53558235888045</v>
      </c>
      <c r="N55" s="27">
        <v>105.12947322475554</v>
      </c>
      <c r="O55" s="27">
        <v>102.742191438066</v>
      </c>
      <c r="P55" s="27">
        <v>104.58591701557</v>
      </c>
      <c r="Q55" s="27">
        <v>104.1207524123718</v>
      </c>
      <c r="R55" s="27">
        <v>111.88239454727764</v>
      </c>
      <c r="S55" s="27">
        <v>115.29138921821816</v>
      </c>
      <c r="T55" s="27">
        <v>116.07130543979768</v>
      </c>
      <c r="U55" s="27">
        <v>114.9887827840045</v>
      </c>
      <c r="V55" s="27">
        <v>113.24311350765775</v>
      </c>
      <c r="W55" s="27">
        <v>114.10304448725061</v>
      </c>
      <c r="X55" s="27">
        <v>122.19494803784015</v>
      </c>
      <c r="Y55" s="27">
        <v>114.03320145796384</v>
      </c>
      <c r="Z55" s="27">
        <v>109.59171965778027</v>
      </c>
      <c r="AA55" s="27">
        <v>107.27151602588556</v>
      </c>
      <c r="AB55" s="27">
        <v>110.46087580060524</v>
      </c>
      <c r="AC55" s="27">
        <v>110.93210677618988</v>
      </c>
      <c r="AD55" s="27">
        <v>107.42679356624944</v>
      </c>
      <c r="AE55" s="27">
        <v>109.99402253039858</v>
      </c>
      <c r="AF55" s="27">
        <v>107.25494200579148</v>
      </c>
      <c r="AG55" s="27">
        <v>108.12074569356244</v>
      </c>
      <c r="AH55" s="27">
        <v>106.27692465909888</v>
      </c>
      <c r="AI55" s="27">
        <v>109.0066216809055</v>
      </c>
      <c r="AJ55" s="27">
        <v>110.8372308135822</v>
      </c>
      <c r="AK55" s="27">
        <v>106.53395983557196</v>
      </c>
      <c r="AL55" s="27">
        <v>101.42402733217142</v>
      </c>
      <c r="AM55" s="28">
        <v>97.21673887431157</v>
      </c>
      <c r="AN55" s="27"/>
      <c r="AO55" s="26" t="s">
        <v>58</v>
      </c>
      <c r="AP55" s="46" t="s">
        <v>59</v>
      </c>
      <c r="AQ55" s="46"/>
      <c r="AR55" s="46"/>
      <c r="AS55" s="47"/>
    </row>
    <row r="56" spans="1:45" ht="30" customHeight="1">
      <c r="A56" s="44" t="s">
        <v>60</v>
      </c>
      <c r="B56" s="45"/>
      <c r="C56" s="29">
        <v>95.95757615131494</v>
      </c>
      <c r="D56" s="29">
        <v>93.1209765597946</v>
      </c>
      <c r="E56" s="29">
        <v>95.0244957171942</v>
      </c>
      <c r="F56" s="29">
        <v>94.74524666799788</v>
      </c>
      <c r="G56" s="29">
        <v>96.44491179164422</v>
      </c>
      <c r="H56" s="29">
        <v>96.20850068497649</v>
      </c>
      <c r="I56" s="29">
        <v>95.10149028536796</v>
      </c>
      <c r="J56" s="29">
        <v>98.9492225850274</v>
      </c>
      <c r="K56" s="29">
        <v>102.47605046746874</v>
      </c>
      <c r="L56" s="29">
        <v>103.18538612198134</v>
      </c>
      <c r="M56" s="29">
        <v>103.1705417041222</v>
      </c>
      <c r="N56" s="29">
        <v>100.05789091973006</v>
      </c>
      <c r="O56" s="29">
        <v>99.39101429772586</v>
      </c>
      <c r="P56" s="29">
        <v>102.25439419435654</v>
      </c>
      <c r="Q56" s="29">
        <v>98.9655185350431</v>
      </c>
      <c r="R56" s="29">
        <v>104.27293877510816</v>
      </c>
      <c r="S56" s="29">
        <v>105.48780659967814</v>
      </c>
      <c r="T56" s="29">
        <v>107.29582556302148</v>
      </c>
      <c r="U56" s="29">
        <v>106.72994496931848</v>
      </c>
      <c r="V56" s="29">
        <v>104.78084873507204</v>
      </c>
      <c r="W56" s="29">
        <v>104.72325624180552</v>
      </c>
      <c r="X56" s="29">
        <v>109.30703094174817</v>
      </c>
      <c r="Y56" s="29">
        <v>106.5944055370704</v>
      </c>
      <c r="Z56" s="29">
        <v>103.93761142078652</v>
      </c>
      <c r="AA56" s="29">
        <v>101.20300065455054</v>
      </c>
      <c r="AB56" s="29">
        <v>102.98513546376644</v>
      </c>
      <c r="AC56" s="29">
        <v>103.94219319325634</v>
      </c>
      <c r="AD56" s="29">
        <v>99.80414099459468</v>
      </c>
      <c r="AE56" s="29">
        <v>102.54411596256732</v>
      </c>
      <c r="AF56" s="29">
        <v>101.6722345200752</v>
      </c>
      <c r="AG56" s="29">
        <v>102.80118246556366</v>
      </c>
      <c r="AH56" s="29">
        <v>100.7270244500722</v>
      </c>
      <c r="AI56" s="29">
        <v>103.62945773590668</v>
      </c>
      <c r="AJ56" s="29">
        <v>103.13151152699696</v>
      </c>
      <c r="AK56" s="29">
        <v>98.8023231356074</v>
      </c>
      <c r="AL56" s="29">
        <v>95.86154131698709</v>
      </c>
      <c r="AM56" s="30">
        <v>93.5820873439479</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 footer="0"/>
  <pageSetup horizontalDpi="600" verticalDpi="600" orientation="landscape" paperSize="9" scale="64" r:id="rId2"/>
  <drawing r:id="rId1"/>
</worksheet>
</file>

<file path=xl/worksheets/sheet5.xml><?xml version="1.0" encoding="utf-8"?>
<worksheet xmlns="http://schemas.openxmlformats.org/spreadsheetml/2006/main" xmlns:r="http://schemas.openxmlformats.org/officeDocument/2006/relationships">
  <dimension ref="A2:AS61"/>
  <sheetViews>
    <sheetView workbookViewId="0" topLeftCell="V25">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69"/>
      <c r="AQ2" s="69"/>
      <c r="AR2" s="69"/>
      <c r="AS2" s="69"/>
    </row>
    <row r="3" spans="41:45" ht="15" customHeight="1">
      <c r="AO3" s="69"/>
      <c r="AP3" s="69"/>
      <c r="AQ3" s="69"/>
      <c r="AR3" s="69"/>
      <c r="AS3" s="69"/>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39"/>
      <c r="AP49" s="40"/>
      <c r="AQ49" s="40"/>
      <c r="AR49" s="40"/>
      <c r="AS49" s="41"/>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42"/>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99.71325452513136</v>
      </c>
      <c r="D54" s="27">
        <v>95.24755585235056</v>
      </c>
      <c r="E54" s="27">
        <v>97.04640751729272</v>
      </c>
      <c r="F54" s="27">
        <v>100.49964787140183</v>
      </c>
      <c r="G54" s="27">
        <v>100.9977943214702</v>
      </c>
      <c r="H54" s="27">
        <v>101.92634151762962</v>
      </c>
      <c r="I54" s="27">
        <v>99.06290309859791</v>
      </c>
      <c r="J54" s="27">
        <v>97.6769579672562</v>
      </c>
      <c r="K54" s="27">
        <v>98.54856248050288</v>
      </c>
      <c r="L54" s="27">
        <v>102.91354702997072</v>
      </c>
      <c r="M54" s="27">
        <v>106.03798030519812</v>
      </c>
      <c r="N54" s="27">
        <v>100.95988158806708</v>
      </c>
      <c r="O54" s="27">
        <v>103.28856492298311</v>
      </c>
      <c r="P54" s="27">
        <v>104.25794941792363</v>
      </c>
      <c r="Q54" s="27">
        <v>101.43518224129448</v>
      </c>
      <c r="R54" s="27">
        <v>101.40873397719844</v>
      </c>
      <c r="S54" s="27">
        <v>102.22108706935846</v>
      </c>
      <c r="T54" s="27">
        <v>102.36294177663812</v>
      </c>
      <c r="U54" s="27">
        <v>102.75893314634502</v>
      </c>
      <c r="V54" s="27">
        <v>101.50509437241732</v>
      </c>
      <c r="W54" s="27">
        <v>104.02195977556214</v>
      </c>
      <c r="X54" s="27">
        <v>106.441944798517</v>
      </c>
      <c r="Y54" s="27">
        <v>106.13796755538753</v>
      </c>
      <c r="Z54" s="27">
        <v>101.77857943082574</v>
      </c>
      <c r="AA54" s="27">
        <v>98.99926180752048</v>
      </c>
      <c r="AB54" s="27">
        <v>100.3325998574204</v>
      </c>
      <c r="AC54" s="27">
        <v>101.29016135149824</v>
      </c>
      <c r="AD54" s="27">
        <v>96.52082221981657</v>
      </c>
      <c r="AE54" s="27">
        <v>99.46248856356124</v>
      </c>
      <c r="AF54" s="27">
        <v>101.9979845188377</v>
      </c>
      <c r="AG54" s="27">
        <v>103.74381386444732</v>
      </c>
      <c r="AH54" s="27">
        <v>102.88503820121258</v>
      </c>
      <c r="AI54" s="27">
        <v>107.17905542596472</v>
      </c>
      <c r="AJ54" s="27">
        <v>103.63897838868122</v>
      </c>
      <c r="AK54" s="27">
        <v>97.1091793862512</v>
      </c>
      <c r="AL54" s="27">
        <v>94.35152411686812</v>
      </c>
      <c r="AM54" s="28">
        <v>95.35643026429562</v>
      </c>
      <c r="AN54" s="27"/>
      <c r="AO54" s="26" t="s">
        <v>55</v>
      </c>
      <c r="AP54" s="46" t="s">
        <v>56</v>
      </c>
      <c r="AQ54" s="46"/>
      <c r="AR54" s="46"/>
      <c r="AS54" s="47"/>
    </row>
    <row r="55" spans="1:45" ht="48" customHeight="1">
      <c r="A55" s="44" t="s">
        <v>57</v>
      </c>
      <c r="B55" s="45"/>
      <c r="C55" s="27">
        <v>86.02026617262072</v>
      </c>
      <c r="D55" s="27">
        <v>84.81552957570666</v>
      </c>
      <c r="E55" s="27">
        <v>90.74878419192753</v>
      </c>
      <c r="F55" s="27">
        <v>89.56296681965584</v>
      </c>
      <c r="G55" s="27">
        <v>93.30497648496312</v>
      </c>
      <c r="H55" s="27">
        <v>94.97816327495885</v>
      </c>
      <c r="I55" s="27">
        <v>92.13900469994672</v>
      </c>
      <c r="J55" s="27">
        <v>99.22287767201456</v>
      </c>
      <c r="K55" s="27">
        <v>102.08058798450132</v>
      </c>
      <c r="L55" s="27">
        <v>106.71415569113348</v>
      </c>
      <c r="M55" s="27">
        <v>105.94252366585414</v>
      </c>
      <c r="N55" s="27">
        <v>100.79748805980061</v>
      </c>
      <c r="O55" s="27">
        <v>99.72388891411099</v>
      </c>
      <c r="P55" s="27">
        <v>99.53551734979735</v>
      </c>
      <c r="Q55" s="27">
        <v>100.771361695853</v>
      </c>
      <c r="R55" s="27">
        <v>105.71679120608336</v>
      </c>
      <c r="S55" s="27">
        <v>105.352879664893</v>
      </c>
      <c r="T55" s="27">
        <v>109.4862878975644</v>
      </c>
      <c r="U55" s="27">
        <v>107.79515307722886</v>
      </c>
      <c r="V55" s="27">
        <v>110.69942906567408</v>
      </c>
      <c r="W55" s="27">
        <v>112.59947361057772</v>
      </c>
      <c r="X55" s="27">
        <v>120.94917749545216</v>
      </c>
      <c r="Y55" s="27">
        <v>113.32101797964144</v>
      </c>
      <c r="Z55" s="27">
        <v>105.99543380355924</v>
      </c>
      <c r="AA55" s="27">
        <v>102.83646812545985</v>
      </c>
      <c r="AB55" s="27">
        <v>104.6818070203717</v>
      </c>
      <c r="AC55" s="27">
        <v>103.10035499918224</v>
      </c>
      <c r="AD55" s="27">
        <v>98.65628519786733</v>
      </c>
      <c r="AE55" s="27">
        <v>103.1684971276836</v>
      </c>
      <c r="AF55" s="27">
        <v>101.4161051467894</v>
      </c>
      <c r="AG55" s="27">
        <v>102.84972615821188</v>
      </c>
      <c r="AH55" s="27">
        <v>100.65710677721268</v>
      </c>
      <c r="AI55" s="27">
        <v>104.70212674701982</v>
      </c>
      <c r="AJ55" s="27">
        <v>103.57683677814802</v>
      </c>
      <c r="AK55" s="27">
        <v>101.42033071174264</v>
      </c>
      <c r="AL55" s="27">
        <v>97.87593795003367</v>
      </c>
      <c r="AM55" s="28">
        <v>95.44006339115631</v>
      </c>
      <c r="AN55" s="27"/>
      <c r="AO55" s="26" t="s">
        <v>58</v>
      </c>
      <c r="AP55" s="46" t="s">
        <v>59</v>
      </c>
      <c r="AQ55" s="46"/>
      <c r="AR55" s="46"/>
      <c r="AS55" s="47"/>
    </row>
    <row r="56" spans="1:45" ht="30" customHeight="1">
      <c r="A56" s="44" t="s">
        <v>60</v>
      </c>
      <c r="B56" s="45"/>
      <c r="C56" s="29">
        <v>92.61404156600702</v>
      </c>
      <c r="D56" s="29">
        <v>89.88031981701451</v>
      </c>
      <c r="E56" s="29">
        <v>93.8447840446588</v>
      </c>
      <c r="F56" s="29">
        <v>94.87384585697714</v>
      </c>
      <c r="G56" s="29">
        <v>97.0752122026932</v>
      </c>
      <c r="H56" s="29">
        <v>98.39093813294312</v>
      </c>
      <c r="I56" s="29">
        <v>95.53825042459214</v>
      </c>
      <c r="J56" s="29">
        <v>98.44688340297816</v>
      </c>
      <c r="K56" s="29">
        <v>100.29902892369948</v>
      </c>
      <c r="L56" s="29">
        <v>104.7966234211918</v>
      </c>
      <c r="M56" s="29">
        <v>105.9902412392897</v>
      </c>
      <c r="N56" s="29">
        <v>100.87865214648777</v>
      </c>
      <c r="O56" s="29">
        <v>101.49057776206377</v>
      </c>
      <c r="P56" s="29">
        <v>101.86937190903863</v>
      </c>
      <c r="Q56" s="29">
        <v>101.10272715571152</v>
      </c>
      <c r="R56" s="29">
        <v>103.54035906998168</v>
      </c>
      <c r="S56" s="29">
        <v>103.77516988775626</v>
      </c>
      <c r="T56" s="29">
        <v>105.86471798195385</v>
      </c>
      <c r="U56" s="29">
        <v>105.24692360617</v>
      </c>
      <c r="V56" s="29">
        <v>106.0026225821039</v>
      </c>
      <c r="W56" s="29">
        <v>108.22577287628388</v>
      </c>
      <c r="X56" s="29">
        <v>113.46393997388311</v>
      </c>
      <c r="Y56" s="29">
        <v>109.67070041568384</v>
      </c>
      <c r="Z56" s="29">
        <v>103.86560873879472</v>
      </c>
      <c r="AA56" s="29">
        <v>100.89962552612936</v>
      </c>
      <c r="AB56" s="29">
        <v>102.48413465569516</v>
      </c>
      <c r="AC56" s="29">
        <v>102.19125008171648</v>
      </c>
      <c r="AD56" s="29">
        <v>97.58271242618169</v>
      </c>
      <c r="AE56" s="29">
        <v>101.29854621702144</v>
      </c>
      <c r="AF56" s="29">
        <v>101.70662870591596</v>
      </c>
      <c r="AG56" s="29">
        <v>103.29580265706304</v>
      </c>
      <c r="AH56" s="29">
        <v>101.76497568415698</v>
      </c>
      <c r="AI56" s="29">
        <v>105.9333519050314</v>
      </c>
      <c r="AJ56" s="29">
        <v>103.60790292452812</v>
      </c>
      <c r="AK56" s="29">
        <v>99.24134767575228</v>
      </c>
      <c r="AL56" s="29">
        <v>96.09757499517713</v>
      </c>
      <c r="AM56" s="30">
        <v>95.39823766285598</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31496062992125984" footer="0.31496062992125984"/>
  <pageSetup horizontalDpi="600" verticalDpi="600" orientation="landscape" paperSize="9" scale="64" r:id="rId2"/>
  <drawing r:id="rId1"/>
</worksheet>
</file>

<file path=xl/worksheets/sheet6.xml><?xml version="1.0" encoding="utf-8"?>
<worksheet xmlns="http://schemas.openxmlformats.org/spreadsheetml/2006/main" xmlns:r="http://schemas.openxmlformats.org/officeDocument/2006/relationships">
  <dimension ref="A2:AS61"/>
  <sheetViews>
    <sheetView workbookViewId="0" topLeftCell="W35">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4"/>
      <c r="AP49" s="15"/>
      <c r="AQ49" s="15"/>
      <c r="AR49" s="15"/>
      <c r="AS49" s="16"/>
    </row>
    <row r="50" spans="1:45" ht="16.1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60" t="s">
        <v>33</v>
      </c>
      <c r="AP50" s="61"/>
      <c r="AQ50" s="61"/>
      <c r="AR50" s="61"/>
      <c r="AS50" s="62"/>
    </row>
    <row r="51" spans="1:45" ht="16.1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87.0295027941076</v>
      </c>
      <c r="D54" s="27">
        <v>84.4522737708643</v>
      </c>
      <c r="E54" s="27">
        <v>85.72433223021831</v>
      </c>
      <c r="F54" s="27">
        <v>82.03263941748136</v>
      </c>
      <c r="G54" s="27">
        <v>85.0372437090188</v>
      </c>
      <c r="H54" s="27">
        <v>80.24194498557718</v>
      </c>
      <c r="I54" s="27">
        <v>78.47005180131744</v>
      </c>
      <c r="J54" s="27">
        <v>79.88024123729399</v>
      </c>
      <c r="K54" s="27">
        <v>79.85870842731018</v>
      </c>
      <c r="L54" s="27">
        <v>77.52220234130051</v>
      </c>
      <c r="M54" s="27">
        <v>80.3277971075054</v>
      </c>
      <c r="N54" s="27">
        <v>80.34445907842137</v>
      </c>
      <c r="O54" s="27">
        <v>81.61652060576297</v>
      </c>
      <c r="P54" s="27">
        <v>83.85845532834479</v>
      </c>
      <c r="Q54" s="27">
        <v>83.21655007290839</v>
      </c>
      <c r="R54" s="27">
        <v>86.57814512097016</v>
      </c>
      <c r="S54" s="27">
        <v>85.80793744587038</v>
      </c>
      <c r="T54" s="27">
        <v>88.16157690005987</v>
      </c>
      <c r="U54" s="27">
        <v>86.27983162448986</v>
      </c>
      <c r="V54" s="27">
        <v>85.06146592998908</v>
      </c>
      <c r="W54" s="27">
        <v>84.57856267313109</v>
      </c>
      <c r="X54" s="27">
        <v>82.84592225211097</v>
      </c>
      <c r="Y54" s="27">
        <v>86.34570001551579</v>
      </c>
      <c r="Z54" s="27">
        <v>86.28923002160981</v>
      </c>
      <c r="AA54" s="27">
        <v>82.8946128498771</v>
      </c>
      <c r="AB54" s="27">
        <v>87.37150378952455</v>
      </c>
      <c r="AC54" s="27">
        <v>84.95609522517114</v>
      </c>
      <c r="AD54" s="27">
        <v>81.09693055298743</v>
      </c>
      <c r="AE54" s="27">
        <v>84.43785268346716</v>
      </c>
      <c r="AF54" s="27">
        <v>85.58342628453435</v>
      </c>
      <c r="AG54" s="27">
        <v>85.28432665784413</v>
      </c>
      <c r="AH54" s="27">
        <v>86.49011558941075</v>
      </c>
      <c r="AI54" s="27">
        <v>88.26538646463288</v>
      </c>
      <c r="AJ54" s="27">
        <v>84.41809363686383</v>
      </c>
      <c r="AK54" s="27">
        <v>81.73380865797532</v>
      </c>
      <c r="AL54" s="27">
        <v>80.70875848493714</v>
      </c>
      <c r="AM54" s="28">
        <v>80.81720711357472</v>
      </c>
      <c r="AN54" s="27"/>
      <c r="AO54" s="26" t="s">
        <v>55</v>
      </c>
      <c r="AP54" s="46" t="s">
        <v>56</v>
      </c>
      <c r="AQ54" s="46"/>
      <c r="AR54" s="46"/>
      <c r="AS54" s="47"/>
    </row>
    <row r="55" spans="1:45" ht="48" customHeight="1">
      <c r="A55" s="44" t="s">
        <v>57</v>
      </c>
      <c r="B55" s="45"/>
      <c r="C55" s="27">
        <v>81.37526789696</v>
      </c>
      <c r="D55" s="27">
        <v>77.1675995591599</v>
      </c>
      <c r="E55" s="27">
        <v>88.00190882802833</v>
      </c>
      <c r="F55" s="27">
        <v>87.29074611700084</v>
      </c>
      <c r="G55" s="27">
        <v>92.01637452484005</v>
      </c>
      <c r="H55" s="27">
        <v>83.15712217191253</v>
      </c>
      <c r="I55" s="27">
        <v>82.47698330020776</v>
      </c>
      <c r="J55" s="27">
        <v>89.31721630739769</v>
      </c>
      <c r="K55" s="27">
        <v>97.97764454325502</v>
      </c>
      <c r="L55" s="27">
        <v>96.3389974322906</v>
      </c>
      <c r="M55" s="27">
        <v>92.31974738019</v>
      </c>
      <c r="N55" s="27">
        <v>89.51378452804482</v>
      </c>
      <c r="O55" s="27">
        <v>86.61901974494297</v>
      </c>
      <c r="P55" s="27">
        <v>89.73312574803339</v>
      </c>
      <c r="Q55" s="27">
        <v>92.9613374373926</v>
      </c>
      <c r="R55" s="27">
        <v>99.72244732538655</v>
      </c>
      <c r="S55" s="27">
        <v>103.73492720669525</v>
      </c>
      <c r="T55" s="27">
        <v>106.79415563167852</v>
      </c>
      <c r="U55" s="27">
        <v>97.95883045483</v>
      </c>
      <c r="V55" s="27">
        <v>96.32404949072584</v>
      </c>
      <c r="W55" s="27">
        <v>97.21202640036346</v>
      </c>
      <c r="X55" s="27">
        <v>96.23672833876094</v>
      </c>
      <c r="Y55" s="27">
        <v>89.59236057767524</v>
      </c>
      <c r="Z55" s="27">
        <v>85.73824525302221</v>
      </c>
      <c r="AA55" s="27">
        <v>81.51638160430232</v>
      </c>
      <c r="AB55" s="27">
        <v>87.06679605654146</v>
      </c>
      <c r="AC55" s="27">
        <v>84.57538383185876</v>
      </c>
      <c r="AD55" s="27">
        <v>81.46045716185274</v>
      </c>
      <c r="AE55" s="27">
        <v>83.19601583242562</v>
      </c>
      <c r="AF55" s="27">
        <v>81.53235915255144</v>
      </c>
      <c r="AG55" s="27">
        <v>85.42576331936687</v>
      </c>
      <c r="AH55" s="27">
        <v>86.8364738371524</v>
      </c>
      <c r="AI55" s="27">
        <v>90.17740569731237</v>
      </c>
      <c r="AJ55" s="27">
        <v>91.9390230948567</v>
      </c>
      <c r="AK55" s="27">
        <v>89.9213623839132</v>
      </c>
      <c r="AL55" s="27">
        <v>80.94909706134536</v>
      </c>
      <c r="AM55" s="28">
        <v>77.16175622699267</v>
      </c>
      <c r="AN55" s="27"/>
      <c r="AO55" s="26" t="s">
        <v>58</v>
      </c>
      <c r="AP55" s="46" t="s">
        <v>59</v>
      </c>
      <c r="AQ55" s="46"/>
      <c r="AR55" s="46"/>
      <c r="AS55" s="47"/>
    </row>
    <row r="56" spans="1:45" ht="30" customHeight="1">
      <c r="A56" s="44" t="s">
        <v>60</v>
      </c>
      <c r="B56" s="45"/>
      <c r="C56" s="29">
        <v>84.15491135287192</v>
      </c>
      <c r="D56" s="29">
        <v>80.72780960865097</v>
      </c>
      <c r="E56" s="29">
        <v>86.85565536720843</v>
      </c>
      <c r="F56" s="29">
        <v>84.62086208907849</v>
      </c>
      <c r="G56" s="29">
        <v>88.45800622718767</v>
      </c>
      <c r="H56" s="29">
        <v>81.68653023894164</v>
      </c>
      <c r="I56" s="29">
        <v>80.44857458018566</v>
      </c>
      <c r="J56" s="29">
        <v>84.46703963842047</v>
      </c>
      <c r="K56" s="29">
        <v>88.4554585538645</v>
      </c>
      <c r="L56" s="29">
        <v>86.41997021698205</v>
      </c>
      <c r="M56" s="29">
        <v>86.11528282814878</v>
      </c>
      <c r="N56" s="29">
        <v>84.80528637984854</v>
      </c>
      <c r="O56" s="29">
        <v>84.08057450959839</v>
      </c>
      <c r="P56" s="29">
        <v>86.74607378443248</v>
      </c>
      <c r="Q56" s="29">
        <v>87.95408911303281</v>
      </c>
      <c r="R56" s="29">
        <v>92.91816031516991</v>
      </c>
      <c r="S56" s="29">
        <v>94.34659582997163</v>
      </c>
      <c r="T56" s="29">
        <v>97.03165032193974</v>
      </c>
      <c r="U56" s="29">
        <v>91.9340600527067</v>
      </c>
      <c r="V56" s="29">
        <v>90.51775988166057</v>
      </c>
      <c r="W56" s="29">
        <v>90.67553952133515</v>
      </c>
      <c r="X56" s="29">
        <v>89.29065188333274</v>
      </c>
      <c r="Y56" s="29">
        <v>87.95405101598146</v>
      </c>
      <c r="Z56" s="29">
        <v>86.01329645053275</v>
      </c>
      <c r="AA56" s="29">
        <v>82.20260880295396</v>
      </c>
      <c r="AB56" s="29">
        <v>87.21901685754015</v>
      </c>
      <c r="AC56" s="29">
        <v>84.76552579041076</v>
      </c>
      <c r="AD56" s="29">
        <v>81.27849061879397</v>
      </c>
      <c r="AE56" s="29">
        <v>83.81463433499997</v>
      </c>
      <c r="AF56" s="29">
        <v>83.5333385501655</v>
      </c>
      <c r="AG56" s="29">
        <v>85.35501569283767</v>
      </c>
      <c r="AH56" s="29">
        <v>86.66312168132505</v>
      </c>
      <c r="AI56" s="29">
        <v>89.21627409980347</v>
      </c>
      <c r="AJ56" s="29">
        <v>88.09833744460448</v>
      </c>
      <c r="AK56" s="29">
        <v>85.7298980948375</v>
      </c>
      <c r="AL56" s="29">
        <v>80.82883844456666</v>
      </c>
      <c r="AM56" s="30">
        <v>78.96833311045657</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pageMargins left="0" right="0" top="0" bottom="0" header="0.31496062992125984" footer="0.3149606299212598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dimension ref="A2:AS61"/>
  <sheetViews>
    <sheetView workbookViewId="0" topLeftCell="T28">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4"/>
      <c r="AP49" s="15"/>
      <c r="AQ49" s="15"/>
      <c r="AR49" s="15"/>
      <c r="AS49" s="16"/>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82.51682464015929</v>
      </c>
      <c r="D54" s="27">
        <v>80.3051879566662</v>
      </c>
      <c r="E54" s="27">
        <v>81.18789573670907</v>
      </c>
      <c r="F54" s="27">
        <v>82.57430101763774</v>
      </c>
      <c r="G54" s="27">
        <v>83.97778247369287</v>
      </c>
      <c r="H54" s="27">
        <v>86.80515480798513</v>
      </c>
      <c r="I54" s="27">
        <v>88.0013473505171</v>
      </c>
      <c r="J54" s="27">
        <v>85.75129500560867</v>
      </c>
      <c r="K54" s="27">
        <v>88.62328680897582</v>
      </c>
      <c r="L54" s="27">
        <v>85.90051620712731</v>
      </c>
      <c r="M54" s="27">
        <v>86.45140587892172</v>
      </c>
      <c r="N54" s="27">
        <v>85.05083921223083</v>
      </c>
      <c r="O54" s="27">
        <v>86.54559291607433</v>
      </c>
      <c r="P54" s="27">
        <v>92.87701713503483</v>
      </c>
      <c r="Q54" s="27">
        <v>86.7621993241826</v>
      </c>
      <c r="R54" s="27">
        <v>89.16461953123087</v>
      </c>
      <c r="S54" s="27">
        <v>85.30853996473013</v>
      </c>
      <c r="T54" s="27">
        <v>92.24204084532184</v>
      </c>
      <c r="U54" s="27">
        <v>89.97738589772122</v>
      </c>
      <c r="V54" s="27">
        <v>86.97478702121745</v>
      </c>
      <c r="W54" s="27">
        <v>85.84624874203078</v>
      </c>
      <c r="X54" s="27">
        <v>84.11651719984603</v>
      </c>
      <c r="Y54" s="27">
        <v>87.82177052346317</v>
      </c>
      <c r="Z54" s="27">
        <v>85.59557391971823</v>
      </c>
      <c r="AA54" s="27">
        <v>81.93885967510592</v>
      </c>
      <c r="AB54" s="27">
        <v>82.86974587661669</v>
      </c>
      <c r="AC54" s="27">
        <v>83.23798337750146</v>
      </c>
      <c r="AD54" s="27">
        <v>78.84999835109954</v>
      </c>
      <c r="AE54" s="27">
        <v>80.27020887068505</v>
      </c>
      <c r="AF54" s="27">
        <v>79.62084995846593</v>
      </c>
      <c r="AG54" s="27">
        <v>80.0104713886789</v>
      </c>
      <c r="AH54" s="27">
        <v>78.94101043320674</v>
      </c>
      <c r="AI54" s="27">
        <v>79.20354524122412</v>
      </c>
      <c r="AJ54" s="27">
        <v>77.20128173055603</v>
      </c>
      <c r="AK54" s="27">
        <v>77.29192407604032</v>
      </c>
      <c r="AL54" s="27">
        <v>76.74772943091881</v>
      </c>
      <c r="AM54" s="28">
        <v>77.26977813871181</v>
      </c>
      <c r="AN54" s="27"/>
      <c r="AO54" s="26" t="s">
        <v>55</v>
      </c>
      <c r="AP54" s="46" t="s">
        <v>56</v>
      </c>
      <c r="AQ54" s="46"/>
      <c r="AR54" s="46"/>
      <c r="AS54" s="47"/>
    </row>
    <row r="55" spans="1:45" ht="48" customHeight="1">
      <c r="A55" s="44" t="s">
        <v>57</v>
      </c>
      <c r="B55" s="45"/>
      <c r="C55" s="27">
        <v>86.52464813831841</v>
      </c>
      <c r="D55" s="27">
        <v>83.49284850324284</v>
      </c>
      <c r="E55" s="27">
        <v>90.4849286014963</v>
      </c>
      <c r="F55" s="27">
        <v>82.98358882805779</v>
      </c>
      <c r="G55" s="27">
        <v>87.72033205519016</v>
      </c>
      <c r="H55" s="27">
        <v>91.02562091708708</v>
      </c>
      <c r="I55" s="27">
        <v>90.8396819805488</v>
      </c>
      <c r="J55" s="27">
        <v>97.33950823087297</v>
      </c>
      <c r="K55" s="27">
        <v>103.17963523843446</v>
      </c>
      <c r="L55" s="27">
        <v>100.93479583896416</v>
      </c>
      <c r="M55" s="27">
        <v>102.57531301559092</v>
      </c>
      <c r="N55" s="27">
        <v>98.00710986322117</v>
      </c>
      <c r="O55" s="27">
        <v>95.853330127182</v>
      </c>
      <c r="P55" s="27">
        <v>101.21473941737948</v>
      </c>
      <c r="Q55" s="27">
        <v>101.23154160605065</v>
      </c>
      <c r="R55" s="27">
        <v>111.02622761496876</v>
      </c>
      <c r="S55" s="27">
        <v>111.95081592215948</v>
      </c>
      <c r="T55" s="27">
        <v>113.38281241141893</v>
      </c>
      <c r="U55" s="27">
        <v>108.18031472292547</v>
      </c>
      <c r="V55" s="27">
        <v>106.4295320457799</v>
      </c>
      <c r="W55" s="27">
        <v>105.41243221995558</v>
      </c>
      <c r="X55" s="27">
        <v>111.24575576060552</v>
      </c>
      <c r="Y55" s="27">
        <v>103.79801776341925</v>
      </c>
      <c r="Z55" s="27">
        <v>97.53057794938888</v>
      </c>
      <c r="AA55" s="27">
        <v>91.75492558590048</v>
      </c>
      <c r="AB55" s="27">
        <v>100.0760938407266</v>
      </c>
      <c r="AC55" s="27">
        <v>102.55933514468232</v>
      </c>
      <c r="AD55" s="27">
        <v>104.60585249275576</v>
      </c>
      <c r="AE55" s="27">
        <v>106.96256661432471</v>
      </c>
      <c r="AF55" s="27">
        <v>100.87262969877818</v>
      </c>
      <c r="AG55" s="27">
        <v>98.43065051533635</v>
      </c>
      <c r="AH55" s="27">
        <v>93.38405669359403</v>
      </c>
      <c r="AI55" s="27">
        <v>95.77232346158874</v>
      </c>
      <c r="AJ55" s="27">
        <v>98.60911945443864</v>
      </c>
      <c r="AK55" s="27">
        <v>96.78335390810469</v>
      </c>
      <c r="AL55" s="27">
        <v>91.91109473967992</v>
      </c>
      <c r="AM55" s="28">
        <v>90.30778772975496</v>
      </c>
      <c r="AN55" s="27"/>
      <c r="AO55" s="26" t="s">
        <v>58</v>
      </c>
      <c r="AP55" s="46" t="s">
        <v>59</v>
      </c>
      <c r="AQ55" s="46"/>
      <c r="AR55" s="46"/>
      <c r="AS55" s="47"/>
    </row>
    <row r="56" spans="1:45" ht="30" customHeight="1">
      <c r="A56" s="44" t="s">
        <v>60</v>
      </c>
      <c r="B56" s="45"/>
      <c r="C56" s="29">
        <v>84.49697756417744</v>
      </c>
      <c r="D56" s="29">
        <v>81.8835080592568</v>
      </c>
      <c r="E56" s="29">
        <v>85.71044830732042</v>
      </c>
      <c r="F56" s="29">
        <v>82.77869196485243</v>
      </c>
      <c r="G56" s="29">
        <v>85.82866050365033</v>
      </c>
      <c r="H56" s="29">
        <v>88.89034320555137</v>
      </c>
      <c r="I56" s="29">
        <v>89.4092523578001</v>
      </c>
      <c r="J56" s="29">
        <v>91.36185684412538</v>
      </c>
      <c r="K56" s="29">
        <v>95.62488382519103</v>
      </c>
      <c r="L56" s="29">
        <v>93.11471992025764</v>
      </c>
      <c r="M56" s="29">
        <v>94.16889092831184</v>
      </c>
      <c r="N56" s="29">
        <v>91.29943560960422</v>
      </c>
      <c r="O56" s="29">
        <v>91.08064167998144</v>
      </c>
      <c r="P56" s="29">
        <v>96.95629472698532</v>
      </c>
      <c r="Q56" s="29">
        <v>93.71804090311775</v>
      </c>
      <c r="R56" s="29">
        <v>99.49679061797184</v>
      </c>
      <c r="S56" s="29">
        <v>97.7259466783499</v>
      </c>
      <c r="T56" s="29">
        <v>102.26760001883083</v>
      </c>
      <c r="U56" s="29">
        <v>98.65993069307116</v>
      </c>
      <c r="V56" s="29">
        <v>96.21167227758566</v>
      </c>
      <c r="W56" s="29">
        <v>95.12760838398476</v>
      </c>
      <c r="X56" s="29">
        <v>96.73471728312876</v>
      </c>
      <c r="Y56" s="29">
        <v>95.47630961033926</v>
      </c>
      <c r="Z56" s="29">
        <v>91.3684069812961</v>
      </c>
      <c r="AA56" s="29">
        <v>86.70809634678231</v>
      </c>
      <c r="AB56" s="29">
        <v>91.06745008456896</v>
      </c>
      <c r="AC56" s="29">
        <v>92.39497948471372</v>
      </c>
      <c r="AD56" s="29">
        <v>90.81944338394258</v>
      </c>
      <c r="AE56" s="29">
        <v>92.66017247704868</v>
      </c>
      <c r="AF56" s="29">
        <v>89.61899639117988</v>
      </c>
      <c r="AG56" s="29">
        <v>88.7439166750396</v>
      </c>
      <c r="AH56" s="29">
        <v>85.85937219514348</v>
      </c>
      <c r="AI56" s="29">
        <v>87.09481933012488</v>
      </c>
      <c r="AJ56" s="29">
        <v>87.25107685412354</v>
      </c>
      <c r="AK56" s="29">
        <v>86.49029796508836</v>
      </c>
      <c r="AL56" s="29">
        <v>83.98790288357306</v>
      </c>
      <c r="AM56" s="30">
        <v>83.53479946750365</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pageMargins left="0" right="0" top="0" bottom="0" header="0.31496062992125984" footer="0.3149606299212598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A2:AS61"/>
  <sheetViews>
    <sheetView workbookViewId="0" topLeftCell="D1">
      <selection activeCell="K3" sqref="K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3"/>
      <c r="AO49" s="14"/>
      <c r="AP49" s="15"/>
      <c r="AQ49" s="15"/>
      <c r="AR49" s="15"/>
      <c r="AS49" s="16"/>
    </row>
    <row r="50" spans="1:45" ht="16.15" customHeight="1">
      <c r="A50" s="54"/>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6"/>
      <c r="AO50" s="60" t="s">
        <v>33</v>
      </c>
      <c r="AP50" s="61"/>
      <c r="AQ50" s="61"/>
      <c r="AR50" s="61"/>
      <c r="AS50" s="62"/>
    </row>
    <row r="51" spans="1:45" ht="16.15" customHeight="1">
      <c r="A51" s="57"/>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9"/>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103.52767561800394</v>
      </c>
      <c r="D54" s="27">
        <v>100.792983554436</v>
      </c>
      <c r="E54" s="27">
        <v>96.39596071707392</v>
      </c>
      <c r="F54" s="27">
        <v>97.3948199391514</v>
      </c>
      <c r="G54" s="27">
        <v>97.14946472491384</v>
      </c>
      <c r="H54" s="27">
        <v>98.06518254976567</v>
      </c>
      <c r="I54" s="27">
        <v>97.41695947067804</v>
      </c>
      <c r="J54" s="27">
        <v>98.50610917926193</v>
      </c>
      <c r="K54" s="27">
        <v>101.97883851686784</v>
      </c>
      <c r="L54" s="27">
        <v>102.28212554726898</v>
      </c>
      <c r="M54" s="27">
        <v>102.19221879692502</v>
      </c>
      <c r="N54" s="27">
        <v>98.56878016292792</v>
      </c>
      <c r="O54" s="27">
        <v>97.97033823814309</v>
      </c>
      <c r="P54" s="27">
        <v>102.396320856825</v>
      </c>
      <c r="Q54" s="27">
        <v>93.6056354752331</v>
      </c>
      <c r="R54" s="27">
        <v>99.27494285572652</v>
      </c>
      <c r="S54" s="27">
        <v>99.80465800661356</v>
      </c>
      <c r="T54" s="27">
        <v>100.47786961957904</v>
      </c>
      <c r="U54" s="27">
        <v>101.24719313791292</v>
      </c>
      <c r="V54" s="27">
        <v>99.35730479256576</v>
      </c>
      <c r="W54" s="27">
        <v>97.23665135832088</v>
      </c>
      <c r="X54" s="27">
        <v>101.4311493625747</v>
      </c>
      <c r="Y54" s="27">
        <v>103.20369570845872</v>
      </c>
      <c r="Z54" s="27">
        <v>104.27753922298037</v>
      </c>
      <c r="AA54" s="27">
        <v>101.32544774578344</v>
      </c>
      <c r="AB54" s="27">
        <v>100.21964398153771</v>
      </c>
      <c r="AC54" s="27">
        <v>103.0360945787342</v>
      </c>
      <c r="AD54" s="27">
        <v>98.4807640334484</v>
      </c>
      <c r="AE54" s="27">
        <v>102.20397526175447</v>
      </c>
      <c r="AF54" s="27">
        <v>102.73775969807892</v>
      </c>
      <c r="AG54" s="27">
        <v>105.00614157806363</v>
      </c>
      <c r="AH54" s="27">
        <v>100.3350258556216</v>
      </c>
      <c r="AI54" s="27">
        <v>104.363964094508</v>
      </c>
      <c r="AJ54" s="27">
        <v>102.31546815035344</v>
      </c>
      <c r="AK54" s="27">
        <v>96.93157626770756</v>
      </c>
      <c r="AL54" s="27">
        <v>96.6625165913501</v>
      </c>
      <c r="AM54" s="28">
        <v>94.1092270344208</v>
      </c>
      <c r="AN54" s="27"/>
      <c r="AO54" s="26" t="s">
        <v>55</v>
      </c>
      <c r="AP54" s="46" t="s">
        <v>56</v>
      </c>
      <c r="AQ54" s="46"/>
      <c r="AR54" s="46"/>
      <c r="AS54" s="47"/>
    </row>
    <row r="55" spans="1:45" ht="48" customHeight="1">
      <c r="A55" s="44" t="s">
        <v>57</v>
      </c>
      <c r="B55" s="45"/>
      <c r="C55" s="27">
        <v>104.66060294940424</v>
      </c>
      <c r="D55" s="27">
        <v>102.74139911715656</v>
      </c>
      <c r="E55" s="27">
        <v>104.8115238785777</v>
      </c>
      <c r="F55" s="27">
        <v>104.4706034764099</v>
      </c>
      <c r="G55" s="27">
        <v>106.89017913460864</v>
      </c>
      <c r="H55" s="27">
        <v>104.22853579400562</v>
      </c>
      <c r="I55" s="27">
        <v>101.7518539363808</v>
      </c>
      <c r="J55" s="27">
        <v>111.52778652757269</v>
      </c>
      <c r="K55" s="27">
        <v>115.84505133677919</v>
      </c>
      <c r="L55" s="27">
        <v>117.16148114751347</v>
      </c>
      <c r="M55" s="27">
        <v>116.59980081887696</v>
      </c>
      <c r="N55" s="27">
        <v>114.23974899679492</v>
      </c>
      <c r="O55" s="27">
        <v>111.4715012488821</v>
      </c>
      <c r="P55" s="27">
        <v>111.85841741090417</v>
      </c>
      <c r="Q55" s="27">
        <v>109.70282775086956</v>
      </c>
      <c r="R55" s="27">
        <v>117.94250427295142</v>
      </c>
      <c r="S55" s="27">
        <v>123.85247477420738</v>
      </c>
      <c r="T55" s="27">
        <v>122.4287765882276</v>
      </c>
      <c r="U55" s="27">
        <v>124.81824785740272</v>
      </c>
      <c r="V55" s="27">
        <v>121.47135954311253</v>
      </c>
      <c r="W55" s="27">
        <v>122.49897807641761</v>
      </c>
      <c r="X55" s="27">
        <v>133.45332601845493</v>
      </c>
      <c r="Y55" s="27">
        <v>124.30360403904258</v>
      </c>
      <c r="Z55" s="27">
        <v>121.83045685403134</v>
      </c>
      <c r="AA55" s="27">
        <v>121.72278869535856</v>
      </c>
      <c r="AB55" s="27">
        <v>122.84943861795466</v>
      </c>
      <c r="AC55" s="27">
        <v>123.72835890869624</v>
      </c>
      <c r="AD55" s="27">
        <v>117.89575288555564</v>
      </c>
      <c r="AE55" s="27">
        <v>120.12869738987389</v>
      </c>
      <c r="AF55" s="27">
        <v>117.98875768881771</v>
      </c>
      <c r="AG55" s="27">
        <v>119.5098213455188</v>
      </c>
      <c r="AH55" s="27">
        <v>118.63324146348556</v>
      </c>
      <c r="AI55" s="27">
        <v>120.70284815203428</v>
      </c>
      <c r="AJ55" s="27">
        <v>123.4383062912202</v>
      </c>
      <c r="AK55" s="27">
        <v>117.18286001556304</v>
      </c>
      <c r="AL55" s="27">
        <v>112.23790198623928</v>
      </c>
      <c r="AM55" s="28">
        <v>105.1342993100298</v>
      </c>
      <c r="AN55" s="27"/>
      <c r="AO55" s="26" t="s">
        <v>58</v>
      </c>
      <c r="AP55" s="46" t="s">
        <v>59</v>
      </c>
      <c r="AQ55" s="46"/>
      <c r="AR55" s="46"/>
      <c r="AS55" s="47"/>
    </row>
    <row r="56" spans="1:45" ht="30" customHeight="1">
      <c r="A56" s="44" t="s">
        <v>60</v>
      </c>
      <c r="B56" s="45"/>
      <c r="C56" s="29">
        <v>104.09259796993554</v>
      </c>
      <c r="D56" s="29">
        <v>101.76252822908494</v>
      </c>
      <c r="E56" s="29">
        <v>100.51570791919058</v>
      </c>
      <c r="F56" s="29">
        <v>100.87068758821576</v>
      </c>
      <c r="G56" s="29">
        <v>101.9035018401104</v>
      </c>
      <c r="H56" s="29">
        <v>101.0999030144636</v>
      </c>
      <c r="I56" s="29">
        <v>99.56081674527763</v>
      </c>
      <c r="J56" s="29">
        <v>104.81492411010224</v>
      </c>
      <c r="K56" s="29">
        <v>108.69104739237574</v>
      </c>
      <c r="L56" s="29">
        <v>109.46928941047328</v>
      </c>
      <c r="M56" s="29">
        <v>109.1585652020058</v>
      </c>
      <c r="N56" s="29">
        <v>106.11537449744569</v>
      </c>
      <c r="O56" s="29">
        <v>104.50311326112045</v>
      </c>
      <c r="P56" s="29">
        <v>107.02284989544803</v>
      </c>
      <c r="Q56" s="29">
        <v>101.33510203799166</v>
      </c>
      <c r="R56" s="29">
        <v>108.20691000097236</v>
      </c>
      <c r="S56" s="29">
        <v>111.18027652471685</v>
      </c>
      <c r="T56" s="29">
        <v>110.91159836426714</v>
      </c>
      <c r="U56" s="29">
        <v>112.41662353920054</v>
      </c>
      <c r="V56" s="29">
        <v>109.85930499367076</v>
      </c>
      <c r="W56" s="29">
        <v>109.13931657733252</v>
      </c>
      <c r="X56" s="29">
        <v>116.34571003827463</v>
      </c>
      <c r="Y56" s="29">
        <v>113.2633715139634</v>
      </c>
      <c r="Z56" s="29">
        <v>112.71282199976127</v>
      </c>
      <c r="AA56" s="29">
        <v>111.05681458344912</v>
      </c>
      <c r="AB56" s="29">
        <v>110.95912311127547</v>
      </c>
      <c r="AC56" s="29">
        <v>112.90919754647092</v>
      </c>
      <c r="AD56" s="29">
        <v>107.75186225986144</v>
      </c>
      <c r="AE56" s="29">
        <v>110.80446929732328</v>
      </c>
      <c r="AF56" s="29">
        <v>110.099503334523</v>
      </c>
      <c r="AG56" s="29">
        <v>112.0235029811898</v>
      </c>
      <c r="AH56" s="29">
        <v>109.10118858002888</v>
      </c>
      <c r="AI56" s="29">
        <v>112.23648119325443</v>
      </c>
      <c r="AJ56" s="29">
        <v>112.3817071229696</v>
      </c>
      <c r="AK56" s="29">
        <v>106.57729276382771</v>
      </c>
      <c r="AL56" s="29">
        <v>104.1594837877146</v>
      </c>
      <c r="AM56" s="30">
        <v>99.46912909477165</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pageMargins left="0" right="0" top="0" bottom="0" header="0.31496062992125984" footer="0.3149606299212598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A2:AS61"/>
  <sheetViews>
    <sheetView workbookViewId="0" topLeftCell="U31">
      <selection activeCell="I23" sqref="I23"/>
    </sheetView>
  </sheetViews>
  <sheetFormatPr defaultColWidth="11.421875" defaultRowHeight="12.75"/>
  <cols>
    <col min="1" max="2" width="8.7109375" style="0" customWidth="1"/>
    <col min="3" max="39" width="3.7109375" style="0" customWidth="1"/>
    <col min="40" max="40" width="2.28125" style="0" customWidth="1"/>
    <col min="41" max="45" width="12.28125" style="0" customWidth="1"/>
    <col min="257" max="258" width="8.7109375" style="0" customWidth="1"/>
    <col min="259" max="295" width="3.7109375" style="0" customWidth="1"/>
    <col min="296" max="296" width="2.28125" style="0" customWidth="1"/>
    <col min="297" max="301" width="12.28125" style="0" customWidth="1"/>
    <col min="513" max="514" width="8.7109375" style="0" customWidth="1"/>
    <col min="515" max="551" width="3.7109375" style="0" customWidth="1"/>
    <col min="552" max="552" width="2.28125" style="0" customWidth="1"/>
    <col min="553" max="557" width="12.28125" style="0" customWidth="1"/>
    <col min="769" max="770" width="8.7109375" style="0" customWidth="1"/>
    <col min="771" max="807" width="3.7109375" style="0" customWidth="1"/>
    <col min="808" max="808" width="2.28125" style="0" customWidth="1"/>
    <col min="809" max="813" width="12.28125" style="0" customWidth="1"/>
    <col min="1025" max="1026" width="8.7109375" style="0" customWidth="1"/>
    <col min="1027" max="1063" width="3.7109375" style="0" customWidth="1"/>
    <col min="1064" max="1064" width="2.28125" style="0" customWidth="1"/>
    <col min="1065" max="1069" width="12.28125" style="0" customWidth="1"/>
    <col min="1281" max="1282" width="8.7109375" style="0" customWidth="1"/>
    <col min="1283" max="1319" width="3.7109375" style="0" customWidth="1"/>
    <col min="1320" max="1320" width="2.28125" style="0" customWidth="1"/>
    <col min="1321" max="1325" width="12.28125" style="0" customWidth="1"/>
    <col min="1537" max="1538" width="8.7109375" style="0" customWidth="1"/>
    <col min="1539" max="1575" width="3.7109375" style="0" customWidth="1"/>
    <col min="1576" max="1576" width="2.28125" style="0" customWidth="1"/>
    <col min="1577" max="1581" width="12.28125" style="0" customWidth="1"/>
    <col min="1793" max="1794" width="8.7109375" style="0" customWidth="1"/>
    <col min="1795" max="1831" width="3.7109375" style="0" customWidth="1"/>
    <col min="1832" max="1832" width="2.28125" style="0" customWidth="1"/>
    <col min="1833" max="1837" width="12.28125" style="0" customWidth="1"/>
    <col min="2049" max="2050" width="8.7109375" style="0" customWidth="1"/>
    <col min="2051" max="2087" width="3.7109375" style="0" customWidth="1"/>
    <col min="2088" max="2088" width="2.28125" style="0" customWidth="1"/>
    <col min="2089" max="2093" width="12.28125" style="0" customWidth="1"/>
    <col min="2305" max="2306" width="8.7109375" style="0" customWidth="1"/>
    <col min="2307" max="2343" width="3.7109375" style="0" customWidth="1"/>
    <col min="2344" max="2344" width="2.28125" style="0" customWidth="1"/>
    <col min="2345" max="2349" width="12.28125" style="0" customWidth="1"/>
    <col min="2561" max="2562" width="8.7109375" style="0" customWidth="1"/>
    <col min="2563" max="2599" width="3.7109375" style="0" customWidth="1"/>
    <col min="2600" max="2600" width="2.28125" style="0" customWidth="1"/>
    <col min="2601" max="2605" width="12.28125" style="0" customWidth="1"/>
    <col min="2817" max="2818" width="8.7109375" style="0" customWidth="1"/>
    <col min="2819" max="2855" width="3.7109375" style="0" customWidth="1"/>
    <col min="2856" max="2856" width="2.28125" style="0" customWidth="1"/>
    <col min="2857" max="2861" width="12.28125" style="0" customWidth="1"/>
    <col min="3073" max="3074" width="8.7109375" style="0" customWidth="1"/>
    <col min="3075" max="3111" width="3.7109375" style="0" customWidth="1"/>
    <col min="3112" max="3112" width="2.28125" style="0" customWidth="1"/>
    <col min="3113" max="3117" width="12.28125" style="0" customWidth="1"/>
    <col min="3329" max="3330" width="8.7109375" style="0" customWidth="1"/>
    <col min="3331" max="3367" width="3.7109375" style="0" customWidth="1"/>
    <col min="3368" max="3368" width="2.28125" style="0" customWidth="1"/>
    <col min="3369" max="3373" width="12.28125" style="0" customWidth="1"/>
    <col min="3585" max="3586" width="8.7109375" style="0" customWidth="1"/>
    <col min="3587" max="3623" width="3.7109375" style="0" customWidth="1"/>
    <col min="3624" max="3624" width="2.28125" style="0" customWidth="1"/>
    <col min="3625" max="3629" width="12.28125" style="0" customWidth="1"/>
    <col min="3841" max="3842" width="8.7109375" style="0" customWidth="1"/>
    <col min="3843" max="3879" width="3.7109375" style="0" customWidth="1"/>
    <col min="3880" max="3880" width="2.28125" style="0" customWidth="1"/>
    <col min="3881" max="3885" width="12.28125" style="0" customWidth="1"/>
    <col min="4097" max="4098" width="8.7109375" style="0" customWidth="1"/>
    <col min="4099" max="4135" width="3.7109375" style="0" customWidth="1"/>
    <col min="4136" max="4136" width="2.28125" style="0" customWidth="1"/>
    <col min="4137" max="4141" width="12.28125" style="0" customWidth="1"/>
    <col min="4353" max="4354" width="8.7109375" style="0" customWidth="1"/>
    <col min="4355" max="4391" width="3.7109375" style="0" customWidth="1"/>
    <col min="4392" max="4392" width="2.28125" style="0" customWidth="1"/>
    <col min="4393" max="4397" width="12.28125" style="0" customWidth="1"/>
    <col min="4609" max="4610" width="8.7109375" style="0" customWidth="1"/>
    <col min="4611" max="4647" width="3.7109375" style="0" customWidth="1"/>
    <col min="4648" max="4648" width="2.28125" style="0" customWidth="1"/>
    <col min="4649" max="4653" width="12.28125" style="0" customWidth="1"/>
    <col min="4865" max="4866" width="8.7109375" style="0" customWidth="1"/>
    <col min="4867" max="4903" width="3.7109375" style="0" customWidth="1"/>
    <col min="4904" max="4904" width="2.28125" style="0" customWidth="1"/>
    <col min="4905" max="4909" width="12.28125" style="0" customWidth="1"/>
    <col min="5121" max="5122" width="8.7109375" style="0" customWidth="1"/>
    <col min="5123" max="5159" width="3.7109375" style="0" customWidth="1"/>
    <col min="5160" max="5160" width="2.28125" style="0" customWidth="1"/>
    <col min="5161" max="5165" width="12.28125" style="0" customWidth="1"/>
    <col min="5377" max="5378" width="8.7109375" style="0" customWidth="1"/>
    <col min="5379" max="5415" width="3.7109375" style="0" customWidth="1"/>
    <col min="5416" max="5416" width="2.28125" style="0" customWidth="1"/>
    <col min="5417" max="5421" width="12.28125" style="0" customWidth="1"/>
    <col min="5633" max="5634" width="8.7109375" style="0" customWidth="1"/>
    <col min="5635" max="5671" width="3.7109375" style="0" customWidth="1"/>
    <col min="5672" max="5672" width="2.28125" style="0" customWidth="1"/>
    <col min="5673" max="5677" width="12.28125" style="0" customWidth="1"/>
    <col min="5889" max="5890" width="8.7109375" style="0" customWidth="1"/>
    <col min="5891" max="5927" width="3.7109375" style="0" customWidth="1"/>
    <col min="5928" max="5928" width="2.28125" style="0" customWidth="1"/>
    <col min="5929" max="5933" width="12.28125" style="0" customWidth="1"/>
    <col min="6145" max="6146" width="8.7109375" style="0" customWidth="1"/>
    <col min="6147" max="6183" width="3.7109375" style="0" customWidth="1"/>
    <col min="6184" max="6184" width="2.28125" style="0" customWidth="1"/>
    <col min="6185" max="6189" width="12.28125" style="0" customWidth="1"/>
    <col min="6401" max="6402" width="8.7109375" style="0" customWidth="1"/>
    <col min="6403" max="6439" width="3.7109375" style="0" customWidth="1"/>
    <col min="6440" max="6440" width="2.28125" style="0" customWidth="1"/>
    <col min="6441" max="6445" width="12.28125" style="0" customWidth="1"/>
    <col min="6657" max="6658" width="8.7109375" style="0" customWidth="1"/>
    <col min="6659" max="6695" width="3.7109375" style="0" customWidth="1"/>
    <col min="6696" max="6696" width="2.28125" style="0" customWidth="1"/>
    <col min="6697" max="6701" width="12.28125" style="0" customWidth="1"/>
    <col min="6913" max="6914" width="8.7109375" style="0" customWidth="1"/>
    <col min="6915" max="6951" width="3.7109375" style="0" customWidth="1"/>
    <col min="6952" max="6952" width="2.28125" style="0" customWidth="1"/>
    <col min="6953" max="6957" width="12.28125" style="0" customWidth="1"/>
    <col min="7169" max="7170" width="8.7109375" style="0" customWidth="1"/>
    <col min="7171" max="7207" width="3.7109375" style="0" customWidth="1"/>
    <col min="7208" max="7208" width="2.28125" style="0" customWidth="1"/>
    <col min="7209" max="7213" width="12.28125" style="0" customWidth="1"/>
    <col min="7425" max="7426" width="8.7109375" style="0" customWidth="1"/>
    <col min="7427" max="7463" width="3.7109375" style="0" customWidth="1"/>
    <col min="7464" max="7464" width="2.28125" style="0" customWidth="1"/>
    <col min="7465" max="7469" width="12.28125" style="0" customWidth="1"/>
    <col min="7681" max="7682" width="8.7109375" style="0" customWidth="1"/>
    <col min="7683" max="7719" width="3.7109375" style="0" customWidth="1"/>
    <col min="7720" max="7720" width="2.28125" style="0" customWidth="1"/>
    <col min="7721" max="7725" width="12.28125" style="0" customWidth="1"/>
    <col min="7937" max="7938" width="8.7109375" style="0" customWidth="1"/>
    <col min="7939" max="7975" width="3.7109375" style="0" customWidth="1"/>
    <col min="7976" max="7976" width="2.28125" style="0" customWidth="1"/>
    <col min="7977" max="7981" width="12.28125" style="0" customWidth="1"/>
    <col min="8193" max="8194" width="8.7109375" style="0" customWidth="1"/>
    <col min="8195" max="8231" width="3.7109375" style="0" customWidth="1"/>
    <col min="8232" max="8232" width="2.28125" style="0" customWidth="1"/>
    <col min="8233" max="8237" width="12.28125" style="0" customWidth="1"/>
    <col min="8449" max="8450" width="8.7109375" style="0" customWidth="1"/>
    <col min="8451" max="8487" width="3.7109375" style="0" customWidth="1"/>
    <col min="8488" max="8488" width="2.28125" style="0" customWidth="1"/>
    <col min="8489" max="8493" width="12.28125" style="0" customWidth="1"/>
    <col min="8705" max="8706" width="8.7109375" style="0" customWidth="1"/>
    <col min="8707" max="8743" width="3.7109375" style="0" customWidth="1"/>
    <col min="8744" max="8744" width="2.28125" style="0" customWidth="1"/>
    <col min="8745" max="8749" width="12.28125" style="0" customWidth="1"/>
    <col min="8961" max="8962" width="8.7109375" style="0" customWidth="1"/>
    <col min="8963" max="8999" width="3.7109375" style="0" customWidth="1"/>
    <col min="9000" max="9000" width="2.28125" style="0" customWidth="1"/>
    <col min="9001" max="9005" width="12.28125" style="0" customWidth="1"/>
    <col min="9217" max="9218" width="8.7109375" style="0" customWidth="1"/>
    <col min="9219" max="9255" width="3.7109375" style="0" customWidth="1"/>
    <col min="9256" max="9256" width="2.28125" style="0" customWidth="1"/>
    <col min="9257" max="9261" width="12.28125" style="0" customWidth="1"/>
    <col min="9473" max="9474" width="8.7109375" style="0" customWidth="1"/>
    <col min="9475" max="9511" width="3.7109375" style="0" customWidth="1"/>
    <col min="9512" max="9512" width="2.28125" style="0" customWidth="1"/>
    <col min="9513" max="9517" width="12.28125" style="0" customWidth="1"/>
    <col min="9729" max="9730" width="8.7109375" style="0" customWidth="1"/>
    <col min="9731" max="9767" width="3.7109375" style="0" customWidth="1"/>
    <col min="9768" max="9768" width="2.28125" style="0" customWidth="1"/>
    <col min="9769" max="9773" width="12.28125" style="0" customWidth="1"/>
    <col min="9985" max="9986" width="8.7109375" style="0" customWidth="1"/>
    <col min="9987" max="10023" width="3.7109375" style="0" customWidth="1"/>
    <col min="10024" max="10024" width="2.28125" style="0" customWidth="1"/>
    <col min="10025" max="10029" width="12.28125" style="0" customWidth="1"/>
    <col min="10241" max="10242" width="8.7109375" style="0" customWidth="1"/>
    <col min="10243" max="10279" width="3.7109375" style="0" customWidth="1"/>
    <col min="10280" max="10280" width="2.28125" style="0" customWidth="1"/>
    <col min="10281" max="10285" width="12.28125" style="0" customWidth="1"/>
    <col min="10497" max="10498" width="8.7109375" style="0" customWidth="1"/>
    <col min="10499" max="10535" width="3.7109375" style="0" customWidth="1"/>
    <col min="10536" max="10536" width="2.28125" style="0" customWidth="1"/>
    <col min="10537" max="10541" width="12.28125" style="0" customWidth="1"/>
    <col min="10753" max="10754" width="8.7109375" style="0" customWidth="1"/>
    <col min="10755" max="10791" width="3.7109375" style="0" customWidth="1"/>
    <col min="10792" max="10792" width="2.28125" style="0" customWidth="1"/>
    <col min="10793" max="10797" width="12.28125" style="0" customWidth="1"/>
    <col min="11009" max="11010" width="8.7109375" style="0" customWidth="1"/>
    <col min="11011" max="11047" width="3.7109375" style="0" customWidth="1"/>
    <col min="11048" max="11048" width="2.28125" style="0" customWidth="1"/>
    <col min="11049" max="11053" width="12.28125" style="0" customWidth="1"/>
    <col min="11265" max="11266" width="8.7109375" style="0" customWidth="1"/>
    <col min="11267" max="11303" width="3.7109375" style="0" customWidth="1"/>
    <col min="11304" max="11304" width="2.28125" style="0" customWidth="1"/>
    <col min="11305" max="11309" width="12.28125" style="0" customWidth="1"/>
    <col min="11521" max="11522" width="8.7109375" style="0" customWidth="1"/>
    <col min="11523" max="11559" width="3.7109375" style="0" customWidth="1"/>
    <col min="11560" max="11560" width="2.28125" style="0" customWidth="1"/>
    <col min="11561" max="11565" width="12.28125" style="0" customWidth="1"/>
    <col min="11777" max="11778" width="8.7109375" style="0" customWidth="1"/>
    <col min="11779" max="11815" width="3.7109375" style="0" customWidth="1"/>
    <col min="11816" max="11816" width="2.28125" style="0" customWidth="1"/>
    <col min="11817" max="11821" width="12.28125" style="0" customWidth="1"/>
    <col min="12033" max="12034" width="8.7109375" style="0" customWidth="1"/>
    <col min="12035" max="12071" width="3.7109375" style="0" customWidth="1"/>
    <col min="12072" max="12072" width="2.28125" style="0" customWidth="1"/>
    <col min="12073" max="12077" width="12.28125" style="0" customWidth="1"/>
    <col min="12289" max="12290" width="8.7109375" style="0" customWidth="1"/>
    <col min="12291" max="12327" width="3.7109375" style="0" customWidth="1"/>
    <col min="12328" max="12328" width="2.28125" style="0" customWidth="1"/>
    <col min="12329" max="12333" width="12.28125" style="0" customWidth="1"/>
    <col min="12545" max="12546" width="8.7109375" style="0" customWidth="1"/>
    <col min="12547" max="12583" width="3.7109375" style="0" customWidth="1"/>
    <col min="12584" max="12584" width="2.28125" style="0" customWidth="1"/>
    <col min="12585" max="12589" width="12.28125" style="0" customWidth="1"/>
    <col min="12801" max="12802" width="8.7109375" style="0" customWidth="1"/>
    <col min="12803" max="12839" width="3.7109375" style="0" customWidth="1"/>
    <col min="12840" max="12840" width="2.28125" style="0" customWidth="1"/>
    <col min="12841" max="12845" width="12.28125" style="0" customWidth="1"/>
    <col min="13057" max="13058" width="8.7109375" style="0" customWidth="1"/>
    <col min="13059" max="13095" width="3.7109375" style="0" customWidth="1"/>
    <col min="13096" max="13096" width="2.28125" style="0" customWidth="1"/>
    <col min="13097" max="13101" width="12.28125" style="0" customWidth="1"/>
    <col min="13313" max="13314" width="8.7109375" style="0" customWidth="1"/>
    <col min="13315" max="13351" width="3.7109375" style="0" customWidth="1"/>
    <col min="13352" max="13352" width="2.28125" style="0" customWidth="1"/>
    <col min="13353" max="13357" width="12.28125" style="0" customWidth="1"/>
    <col min="13569" max="13570" width="8.7109375" style="0" customWidth="1"/>
    <col min="13571" max="13607" width="3.7109375" style="0" customWidth="1"/>
    <col min="13608" max="13608" width="2.28125" style="0" customWidth="1"/>
    <col min="13609" max="13613" width="12.28125" style="0" customWidth="1"/>
    <col min="13825" max="13826" width="8.7109375" style="0" customWidth="1"/>
    <col min="13827" max="13863" width="3.7109375" style="0" customWidth="1"/>
    <col min="13864" max="13864" width="2.28125" style="0" customWidth="1"/>
    <col min="13865" max="13869" width="12.28125" style="0" customWidth="1"/>
    <col min="14081" max="14082" width="8.7109375" style="0" customWidth="1"/>
    <col min="14083" max="14119" width="3.7109375" style="0" customWidth="1"/>
    <col min="14120" max="14120" width="2.28125" style="0" customWidth="1"/>
    <col min="14121" max="14125" width="12.28125" style="0" customWidth="1"/>
    <col min="14337" max="14338" width="8.7109375" style="0" customWidth="1"/>
    <col min="14339" max="14375" width="3.7109375" style="0" customWidth="1"/>
    <col min="14376" max="14376" width="2.28125" style="0" customWidth="1"/>
    <col min="14377" max="14381" width="12.28125" style="0" customWidth="1"/>
    <col min="14593" max="14594" width="8.7109375" style="0" customWidth="1"/>
    <col min="14595" max="14631" width="3.7109375" style="0" customWidth="1"/>
    <col min="14632" max="14632" width="2.28125" style="0" customWidth="1"/>
    <col min="14633" max="14637" width="12.28125" style="0" customWidth="1"/>
    <col min="14849" max="14850" width="8.7109375" style="0" customWidth="1"/>
    <col min="14851" max="14887" width="3.7109375" style="0" customWidth="1"/>
    <col min="14888" max="14888" width="2.28125" style="0" customWidth="1"/>
    <col min="14889" max="14893" width="12.28125" style="0" customWidth="1"/>
    <col min="15105" max="15106" width="8.7109375" style="0" customWidth="1"/>
    <col min="15107" max="15143" width="3.7109375" style="0" customWidth="1"/>
    <col min="15144" max="15144" width="2.28125" style="0" customWidth="1"/>
    <col min="15145" max="15149" width="12.28125" style="0" customWidth="1"/>
    <col min="15361" max="15362" width="8.7109375" style="0" customWidth="1"/>
    <col min="15363" max="15399" width="3.7109375" style="0" customWidth="1"/>
    <col min="15400" max="15400" width="2.28125" style="0" customWidth="1"/>
    <col min="15401" max="15405" width="12.28125" style="0" customWidth="1"/>
    <col min="15617" max="15618" width="8.7109375" style="0" customWidth="1"/>
    <col min="15619" max="15655" width="3.7109375" style="0" customWidth="1"/>
    <col min="15656" max="15656" width="2.28125" style="0" customWidth="1"/>
    <col min="15657" max="15661" width="12.28125" style="0" customWidth="1"/>
    <col min="15873" max="15874" width="8.7109375" style="0" customWidth="1"/>
    <col min="15875" max="15911" width="3.7109375" style="0" customWidth="1"/>
    <col min="15912" max="15912" width="2.28125" style="0" customWidth="1"/>
    <col min="15913" max="15917" width="12.28125" style="0" customWidth="1"/>
    <col min="16129" max="16130" width="8.7109375" style="0" customWidth="1"/>
    <col min="16131" max="16167" width="3.7109375" style="0" customWidth="1"/>
    <col min="16168" max="16168" width="2.28125" style="0" customWidth="1"/>
    <col min="16169" max="16173" width="12.28125" style="0" customWidth="1"/>
  </cols>
  <sheetData>
    <row r="2" spans="41:45" ht="15" customHeight="1">
      <c r="AO2" s="50" t="s">
        <v>31</v>
      </c>
      <c r="AP2" s="50"/>
      <c r="AQ2" s="50"/>
      <c r="AR2" s="50"/>
      <c r="AS2" s="50"/>
    </row>
    <row r="3" spans="41:45" ht="15" customHeight="1">
      <c r="AO3" s="50"/>
      <c r="AP3" s="50"/>
      <c r="AQ3" s="50"/>
      <c r="AR3" s="50"/>
      <c r="AS3" s="50"/>
    </row>
    <row r="4" spans="41:45" ht="15" customHeight="1">
      <c r="AO4" s="12"/>
      <c r="AP4" s="12"/>
      <c r="AQ4" s="12"/>
      <c r="AR4" s="12"/>
      <c r="AS4" s="12"/>
    </row>
    <row r="5" ht="15" customHeight="1"/>
    <row r="6" ht="15" customHeight="1"/>
    <row r="7" ht="15" customHeight="1"/>
    <row r="8" ht="12.75" customHeight="1"/>
    <row r="9" ht="12.75" customHeight="1"/>
    <row r="10" ht="12.75" customHeight="1"/>
    <row r="11" spans="41:45" ht="12.75" customHeight="1">
      <c r="AO11" s="13"/>
      <c r="AP11" s="13"/>
      <c r="AQ11" s="13"/>
      <c r="AR11" s="13"/>
      <c r="AS11" s="13"/>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9" customHeight="1"/>
    <row r="49" spans="1:45" ht="16.15" customHeight="1">
      <c r="A49" s="51" t="s">
        <v>32</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1"/>
      <c r="AO49" s="14"/>
      <c r="AP49" s="15"/>
      <c r="AQ49" s="15"/>
      <c r="AR49" s="15"/>
      <c r="AS49" s="16"/>
    </row>
    <row r="50" spans="1:45" ht="16.15" customHeight="1">
      <c r="A50" s="72"/>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4"/>
      <c r="AO50" s="60" t="s">
        <v>33</v>
      </c>
      <c r="AP50" s="61"/>
      <c r="AQ50" s="61"/>
      <c r="AR50" s="61"/>
      <c r="AS50" s="62"/>
    </row>
    <row r="51" spans="1:45" ht="16.15"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7"/>
      <c r="AO51" s="63" t="s">
        <v>34</v>
      </c>
      <c r="AP51" s="64"/>
      <c r="AQ51" s="64"/>
      <c r="AR51" s="64"/>
      <c r="AS51" s="65"/>
    </row>
    <row r="52" spans="1:45" ht="24" customHeight="1">
      <c r="A52" s="17" t="s">
        <v>35</v>
      </c>
      <c r="B52" s="18"/>
      <c r="C52" s="19" t="s">
        <v>36</v>
      </c>
      <c r="D52" s="19" t="s">
        <v>37</v>
      </c>
      <c r="E52" s="19" t="s">
        <v>38</v>
      </c>
      <c r="F52" s="19" t="s">
        <v>39</v>
      </c>
      <c r="G52" s="19" t="s">
        <v>40</v>
      </c>
      <c r="H52" s="19" t="s">
        <v>41</v>
      </c>
      <c r="I52" s="19" t="s">
        <v>42</v>
      </c>
      <c r="J52" s="19" t="s">
        <v>43</v>
      </c>
      <c r="K52" s="19" t="s">
        <v>44</v>
      </c>
      <c r="L52" s="19" t="s">
        <v>45</v>
      </c>
      <c r="M52" s="19" t="s">
        <v>46</v>
      </c>
      <c r="N52" s="19" t="s">
        <v>47</v>
      </c>
      <c r="O52" s="19" t="s">
        <v>48</v>
      </c>
      <c r="P52" s="19" t="s">
        <v>37</v>
      </c>
      <c r="Q52" s="19" t="s">
        <v>38</v>
      </c>
      <c r="R52" s="19" t="s">
        <v>39</v>
      </c>
      <c r="S52" s="19" t="s">
        <v>40</v>
      </c>
      <c r="T52" s="19" t="s">
        <v>41</v>
      </c>
      <c r="U52" s="19" t="s">
        <v>42</v>
      </c>
      <c r="V52" s="19" t="s">
        <v>43</v>
      </c>
      <c r="W52" s="19" t="s">
        <v>44</v>
      </c>
      <c r="X52" s="19" t="s">
        <v>45</v>
      </c>
      <c r="Y52" s="19" t="s">
        <v>49</v>
      </c>
      <c r="Z52" s="19" t="s">
        <v>50</v>
      </c>
      <c r="AA52" s="19" t="s">
        <v>48</v>
      </c>
      <c r="AB52" s="19" t="s">
        <v>37</v>
      </c>
      <c r="AC52" s="19" t="s">
        <v>38</v>
      </c>
      <c r="AD52" s="19" t="s">
        <v>39</v>
      </c>
      <c r="AE52" s="19" t="s">
        <v>40</v>
      </c>
      <c r="AF52" s="19" t="s">
        <v>41</v>
      </c>
      <c r="AG52" s="19" t="s">
        <v>42</v>
      </c>
      <c r="AH52" s="19" t="s">
        <v>43</v>
      </c>
      <c r="AI52" s="19" t="s">
        <v>44</v>
      </c>
      <c r="AJ52" s="19" t="s">
        <v>45</v>
      </c>
      <c r="AK52" s="20" t="s">
        <v>51</v>
      </c>
      <c r="AL52" s="20" t="s">
        <v>50</v>
      </c>
      <c r="AM52" s="21" t="s">
        <v>48</v>
      </c>
      <c r="AO52" s="66"/>
      <c r="AP52" s="67"/>
      <c r="AQ52" s="67"/>
      <c r="AR52" s="67"/>
      <c r="AS52" s="68"/>
    </row>
    <row r="53" spans="1:45" ht="21" customHeight="1">
      <c r="A53" s="22"/>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5"/>
      <c r="AN53" s="24"/>
      <c r="AO53" s="26" t="s">
        <v>52</v>
      </c>
      <c r="AP53" s="46" t="s">
        <v>53</v>
      </c>
      <c r="AQ53" s="46"/>
      <c r="AR53" s="46"/>
      <c r="AS53" s="47"/>
    </row>
    <row r="54" spans="1:45" ht="45" customHeight="1">
      <c r="A54" s="44" t="s">
        <v>54</v>
      </c>
      <c r="B54" s="45"/>
      <c r="C54" s="27">
        <v>93.9442889021458</v>
      </c>
      <c r="D54" s="27">
        <v>92.10673417535996</v>
      </c>
      <c r="E54" s="27">
        <v>90.43841277689664</v>
      </c>
      <c r="F54" s="27">
        <v>88.11641470482408</v>
      </c>
      <c r="G54" s="27">
        <v>88.54971501589527</v>
      </c>
      <c r="H54" s="27">
        <v>88.14107173567247</v>
      </c>
      <c r="I54" s="27">
        <v>85.85355480994033</v>
      </c>
      <c r="J54" s="27">
        <v>88.26701077473167</v>
      </c>
      <c r="K54" s="27">
        <v>92.20935542622384</v>
      </c>
      <c r="L54" s="27">
        <v>96.39550091887013</v>
      </c>
      <c r="M54" s="27">
        <v>95.36184338390194</v>
      </c>
      <c r="N54" s="27">
        <v>91.1483458757591</v>
      </c>
      <c r="O54" s="27">
        <v>91.08270051301886</v>
      </c>
      <c r="P54" s="27">
        <v>93.2747941589783</v>
      </c>
      <c r="Q54" s="27">
        <v>91.45748711572595</v>
      </c>
      <c r="R54" s="27">
        <v>92.27250693511112</v>
      </c>
      <c r="S54" s="27">
        <v>90.54540975085963</v>
      </c>
      <c r="T54" s="27">
        <v>93.55774360902788</v>
      </c>
      <c r="U54" s="27">
        <v>92.31957092891572</v>
      </c>
      <c r="V54" s="27">
        <v>92.5824099861066</v>
      </c>
      <c r="W54" s="27">
        <v>94.34064655462073</v>
      </c>
      <c r="X54" s="27">
        <v>94.5729820006419</v>
      </c>
      <c r="Y54" s="27">
        <v>97.8274443273102</v>
      </c>
      <c r="Z54" s="27">
        <v>97.2562590925892</v>
      </c>
      <c r="AA54" s="27">
        <v>92.61853161038604</v>
      </c>
      <c r="AB54" s="27">
        <v>95.10503184824874</v>
      </c>
      <c r="AC54" s="27">
        <v>95.2476529634052</v>
      </c>
      <c r="AD54" s="27">
        <v>90.23311231582193</v>
      </c>
      <c r="AE54" s="27">
        <v>92.66815512428154</v>
      </c>
      <c r="AF54" s="27">
        <v>92.39017224118795</v>
      </c>
      <c r="AG54" s="27">
        <v>91.83515495875078</v>
      </c>
      <c r="AH54" s="27">
        <v>92.7386645354662</v>
      </c>
      <c r="AI54" s="27">
        <v>94.79230767267708</v>
      </c>
      <c r="AJ54" s="27">
        <v>93.46203599893055</v>
      </c>
      <c r="AK54" s="27">
        <v>91.02515034893678</v>
      </c>
      <c r="AL54" s="27">
        <v>89.00249317468501</v>
      </c>
      <c r="AM54" s="28">
        <v>87.41740560865468</v>
      </c>
      <c r="AN54" s="27"/>
      <c r="AO54" s="26" t="s">
        <v>55</v>
      </c>
      <c r="AP54" s="46" t="s">
        <v>56</v>
      </c>
      <c r="AQ54" s="46"/>
      <c r="AR54" s="46"/>
      <c r="AS54" s="47"/>
    </row>
    <row r="55" spans="1:45" ht="48" customHeight="1">
      <c r="A55" s="44" t="s">
        <v>57</v>
      </c>
      <c r="B55" s="45"/>
      <c r="C55" s="27">
        <v>83.440987677277</v>
      </c>
      <c r="D55" s="27">
        <v>83.10156311916192</v>
      </c>
      <c r="E55" s="27">
        <v>82.07910800601974</v>
      </c>
      <c r="F55" s="27">
        <v>81.66217969128542</v>
      </c>
      <c r="G55" s="27">
        <v>81.1990661667103</v>
      </c>
      <c r="H55" s="27">
        <v>78.5412743679453</v>
      </c>
      <c r="I55" s="27">
        <v>76.75697338057395</v>
      </c>
      <c r="J55" s="27">
        <v>85.32002107653695</v>
      </c>
      <c r="K55" s="27">
        <v>92.21475996563872</v>
      </c>
      <c r="L55" s="27">
        <v>94.64917555504314</v>
      </c>
      <c r="M55" s="27">
        <v>91.57437082333524</v>
      </c>
      <c r="N55" s="27">
        <v>85.52258618294678</v>
      </c>
      <c r="O55" s="27">
        <v>85.13238234370861</v>
      </c>
      <c r="P55" s="27">
        <v>86.9974889733082</v>
      </c>
      <c r="Q55" s="27">
        <v>87.47399837104847</v>
      </c>
      <c r="R55" s="27">
        <v>92.93578668175448</v>
      </c>
      <c r="S55" s="27">
        <v>91.67483455488784</v>
      </c>
      <c r="T55" s="27">
        <v>95.71373896038382</v>
      </c>
      <c r="U55" s="27">
        <v>93.94751330544813</v>
      </c>
      <c r="V55" s="27">
        <v>93.75498127707569</v>
      </c>
      <c r="W55" s="27">
        <v>96.2220970753621</v>
      </c>
      <c r="X55" s="27">
        <v>101.2747192439476</v>
      </c>
      <c r="Y55" s="27">
        <v>98.312893231839</v>
      </c>
      <c r="Z55" s="27">
        <v>95.00055587048624</v>
      </c>
      <c r="AA55" s="27">
        <v>91.48249471749475</v>
      </c>
      <c r="AB55" s="27">
        <v>91.14220952826275</v>
      </c>
      <c r="AC55" s="27">
        <v>94.25690872787266</v>
      </c>
      <c r="AD55" s="27">
        <v>88.66851326970861</v>
      </c>
      <c r="AE55" s="27">
        <v>89.68329310068059</v>
      </c>
      <c r="AF55" s="27">
        <v>89.02905082352628</v>
      </c>
      <c r="AG55" s="27">
        <v>88.56427866966027</v>
      </c>
      <c r="AH55" s="27">
        <v>90.44918352651624</v>
      </c>
      <c r="AI55" s="27">
        <v>92.63656658622062</v>
      </c>
      <c r="AJ55" s="27">
        <v>93.59512192969092</v>
      </c>
      <c r="AK55" s="27">
        <v>90.98193661789658</v>
      </c>
      <c r="AL55" s="27">
        <v>84.21705247339455</v>
      </c>
      <c r="AM55" s="28">
        <v>81.1361446940743</v>
      </c>
      <c r="AN55" s="27"/>
      <c r="AO55" s="26" t="s">
        <v>58</v>
      </c>
      <c r="AP55" s="46" t="s">
        <v>59</v>
      </c>
      <c r="AQ55" s="46"/>
      <c r="AR55" s="46"/>
      <c r="AS55" s="47"/>
    </row>
    <row r="56" spans="1:45" ht="30" customHeight="1">
      <c r="A56" s="44" t="s">
        <v>60</v>
      </c>
      <c r="B56" s="45"/>
      <c r="C56" s="29">
        <v>88.53702193226569</v>
      </c>
      <c r="D56" s="29">
        <v>87.48836256196331</v>
      </c>
      <c r="E56" s="29">
        <v>86.15743873983195</v>
      </c>
      <c r="F56" s="29">
        <v>84.82793461694779</v>
      </c>
      <c r="G56" s="29">
        <v>84.79477677675095</v>
      </c>
      <c r="H56" s="29">
        <v>83.20283708069215</v>
      </c>
      <c r="I56" s="29">
        <v>81.17794664300297</v>
      </c>
      <c r="J56" s="29">
        <v>86.78100725195011</v>
      </c>
      <c r="K56" s="29">
        <v>92.21205765633636</v>
      </c>
      <c r="L56" s="29">
        <v>95.51834739559966</v>
      </c>
      <c r="M56" s="29">
        <v>93.4489208521653</v>
      </c>
      <c r="N56" s="29">
        <v>88.2906691875911</v>
      </c>
      <c r="O56" s="29">
        <v>88.05729546705274</v>
      </c>
      <c r="P56" s="29">
        <v>90.08147909716686</v>
      </c>
      <c r="Q56" s="29">
        <v>89.4435692433011</v>
      </c>
      <c r="R56" s="29">
        <v>92.60355296160184</v>
      </c>
      <c r="S56" s="29">
        <v>91.10837205556132</v>
      </c>
      <c r="T56" s="29">
        <v>94.62960133867738</v>
      </c>
      <c r="U56" s="29">
        <v>93.12998506494873</v>
      </c>
      <c r="V56" s="29">
        <v>93.16685094406688</v>
      </c>
      <c r="W56" s="29">
        <v>95.2767277509631</v>
      </c>
      <c r="X56" s="29">
        <v>97.86650193083392</v>
      </c>
      <c r="Y56" s="29">
        <v>98.06986840663409</v>
      </c>
      <c r="Z56" s="29">
        <v>96.12179084723716</v>
      </c>
      <c r="AA56" s="29">
        <v>92.04876060430831</v>
      </c>
      <c r="AB56" s="29">
        <v>93.10253884779507</v>
      </c>
      <c r="AC56" s="29">
        <v>94.75098591527042</v>
      </c>
      <c r="AD56" s="29">
        <v>89.44739189457992</v>
      </c>
      <c r="AE56" s="29">
        <v>91.16350869240541</v>
      </c>
      <c r="AF56" s="29">
        <v>90.69404247278356</v>
      </c>
      <c r="AG56" s="29">
        <v>90.18488928550192</v>
      </c>
      <c r="AH56" s="29">
        <v>91.5867702704512</v>
      </c>
      <c r="AI56" s="29">
        <v>93.70823828021456</v>
      </c>
      <c r="AJ56" s="29">
        <v>93.52855529257933</v>
      </c>
      <c r="AK56" s="29">
        <v>91.00354091837016</v>
      </c>
      <c r="AL56" s="29">
        <v>86.57671533360103</v>
      </c>
      <c r="AM56" s="30">
        <v>84.21823597205292</v>
      </c>
      <c r="AN56" s="29"/>
      <c r="AO56" s="26" t="s">
        <v>61</v>
      </c>
      <c r="AP56" s="46" t="s">
        <v>62</v>
      </c>
      <c r="AQ56" s="46"/>
      <c r="AR56" s="46"/>
      <c r="AS56" s="47"/>
    </row>
    <row r="57" spans="1:45" ht="30" customHeight="1">
      <c r="A57" s="31"/>
      <c r="B57" s="32"/>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AN57" s="29"/>
      <c r="AO57" s="35" t="s">
        <v>63</v>
      </c>
      <c r="AP57" s="48" t="s">
        <v>64</v>
      </c>
      <c r="AQ57" s="48"/>
      <c r="AR57" s="48"/>
      <c r="AS57" s="49"/>
    </row>
    <row r="58" spans="41:45" ht="12.75">
      <c r="AO58" s="36"/>
      <c r="AP58" s="37"/>
      <c r="AQ58" s="37"/>
      <c r="AR58" s="37"/>
      <c r="AS58" s="37"/>
    </row>
    <row r="59" spans="41:45" ht="12.75">
      <c r="AO59" s="8"/>
      <c r="AP59" s="38"/>
      <c r="AQ59" s="8"/>
      <c r="AR59" s="8"/>
      <c r="AS59" s="8"/>
    </row>
    <row r="60" spans="41:45" ht="12.75">
      <c r="AO60" s="8"/>
      <c r="AP60" s="8"/>
      <c r="AQ60" s="8"/>
      <c r="AR60" s="8"/>
      <c r="AS60" s="8"/>
    </row>
    <row r="61" spans="41:45" ht="12.75">
      <c r="AO61" s="8"/>
      <c r="AP61" s="8"/>
      <c r="AQ61" s="8"/>
      <c r="AR61" s="8"/>
      <c r="AS61" s="8"/>
    </row>
  </sheetData>
  <mergeCells count="12">
    <mergeCell ref="A54:B54"/>
    <mergeCell ref="AP54:AS54"/>
    <mergeCell ref="AO2:AS3"/>
    <mergeCell ref="A49:AM51"/>
    <mergeCell ref="AO50:AS50"/>
    <mergeCell ref="AO51:AS52"/>
    <mergeCell ref="AP53:AS53"/>
    <mergeCell ref="A55:B55"/>
    <mergeCell ref="AP55:AS55"/>
    <mergeCell ref="A56:B56"/>
    <mergeCell ref="AP56:AS56"/>
    <mergeCell ref="AP57:AS57"/>
  </mergeCells>
  <printOptions horizontalCentered="1" verticalCentered="1"/>
  <pageMargins left="0" right="0" top="0" bottom="0" header="0.31496062992125984" footer="0.3149606299212598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Holger Zambrano</dc:creator>
  <cp:keywords/>
  <dc:description/>
  <cp:lastModifiedBy>INEC Ligia Gordillo</cp:lastModifiedBy>
  <cp:lastPrinted>2011-04-05T15:55:52Z</cp:lastPrinted>
  <dcterms:created xsi:type="dcterms:W3CDTF">2008-08-01T19:21:32Z</dcterms:created>
  <dcterms:modified xsi:type="dcterms:W3CDTF">2011-04-05T16:04:31Z</dcterms:modified>
  <cp:category/>
  <cp:version/>
  <cp:contentType/>
  <cp:contentStatus/>
</cp:coreProperties>
</file>