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30" windowWidth="15480" windowHeight="7170" firstSheet="1" activeTab="1"/>
  </bookViews>
  <sheets>
    <sheet name="Datos" sheetId="11" state="hidden" r:id="rId1"/>
    <sheet name="Presentación" sheetId="12" r:id="rId2"/>
    <sheet name="Nacional" sheetId="46" r:id="rId3"/>
    <sheet name="Sierra" sheetId="45" r:id="rId4"/>
    <sheet name="Ambato" sheetId="44" r:id="rId5"/>
    <sheet name="Cuenca" sheetId="43" r:id="rId6"/>
    <sheet name="Loja" sheetId="42" r:id="rId7"/>
    <sheet name="Quito" sheetId="41" r:id="rId8"/>
    <sheet name="C osta" sheetId="40" r:id="rId9"/>
    <sheet name="Esmeraldas" sheetId="39" r:id="rId10"/>
    <sheet name="Machala" sheetId="38" r:id="rId11"/>
    <sheet name="Manta" sheetId="37" r:id="rId12"/>
    <sheet name="Guayaquil" sheetId="36" r:id="rId13"/>
  </sheets>
  <calcPr calcId="125725"/>
</workbook>
</file>

<file path=xl/calcChain.xml><?xml version="1.0" encoding="utf-8"?>
<calcChain xmlns="http://schemas.openxmlformats.org/spreadsheetml/2006/main">
  <c r="B16" i="11"/>
  <c r="AP7"/>
  <c r="AO7"/>
  <c r="AN7"/>
  <c r="AM7"/>
</calcChain>
</file>

<file path=xl/sharedStrings.xml><?xml version="1.0" encoding="utf-8"?>
<sst xmlns="http://schemas.openxmlformats.org/spreadsheetml/2006/main" count="55" uniqueCount="45">
  <si>
    <t>Mar</t>
  </si>
  <si>
    <t>Abr</t>
  </si>
  <si>
    <t>May</t>
  </si>
  <si>
    <t>Jun</t>
  </si>
  <si>
    <t>Jul</t>
  </si>
  <si>
    <t>Ago</t>
  </si>
  <si>
    <t>Sep</t>
  </si>
  <si>
    <t>Oct</t>
  </si>
  <si>
    <t>Dic</t>
  </si>
  <si>
    <t>Nov.</t>
  </si>
  <si>
    <t>Dic.</t>
  </si>
  <si>
    <t>Ene.09</t>
  </si>
  <si>
    <t>Feb. 09</t>
  </si>
  <si>
    <t>Mar.</t>
  </si>
  <si>
    <t>Abr.</t>
  </si>
  <si>
    <t>May.</t>
  </si>
  <si>
    <t>Jun.</t>
  </si>
  <si>
    <t>Jul.</t>
  </si>
  <si>
    <t>Ago.</t>
  </si>
  <si>
    <t>Sep.</t>
  </si>
  <si>
    <t>Oct.</t>
  </si>
  <si>
    <t>Ene.10</t>
  </si>
  <si>
    <t>Feb.10</t>
  </si>
  <si>
    <t>Ene. 11</t>
  </si>
  <si>
    <t>Feb. 11</t>
  </si>
  <si>
    <t>Promedio de Brechas de Precios según el Total General por Secciones del IPP</t>
  </si>
  <si>
    <t>Promedio de Brechas de Precios según el Total General por Agrupaciones del IPC</t>
  </si>
  <si>
    <t xml:space="preserve">Promedio General de Brechas de Precios </t>
  </si>
  <si>
    <t>datos</t>
  </si>
  <si>
    <t>Var men</t>
  </si>
  <si>
    <t>QUITO</t>
  </si>
  <si>
    <t>GUAYAQUIL</t>
  </si>
  <si>
    <t>AMBATO</t>
  </si>
  <si>
    <t>LOJA</t>
  </si>
  <si>
    <t xml:space="preserve">ESMERALDAS </t>
  </si>
  <si>
    <t>MANTA</t>
  </si>
  <si>
    <t>CUENCA</t>
  </si>
  <si>
    <t>MACHALA</t>
  </si>
  <si>
    <t xml:space="preserve">Nov </t>
  </si>
  <si>
    <t>Dic.08</t>
  </si>
  <si>
    <t>Ene.12</t>
  </si>
  <si>
    <t>Feb.12</t>
  </si>
  <si>
    <t>Mar. 09</t>
  </si>
  <si>
    <t>Mes: Abril 2012</t>
  </si>
  <si>
    <t>Abr. 09</t>
  </si>
</sst>
</file>

<file path=xl/styles.xml><?xml version="1.0" encoding="utf-8"?>
<styleSheet xmlns="http://schemas.openxmlformats.org/spreadsheetml/2006/main">
  <fonts count="6">
    <font>
      <sz val="10"/>
      <name val="Arial"/>
    </font>
    <font>
      <b/>
      <sz val="8"/>
      <name val="Arial"/>
      <family val="2"/>
    </font>
    <font>
      <sz val="8"/>
      <name val="Arial"/>
      <family val="2"/>
    </font>
    <font>
      <sz val="8"/>
      <color indexed="63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/>
  </cellStyleXfs>
  <cellXfs count="13">
    <xf numFmtId="0" fontId="0" fillId="0" borderId="0" xfId="0"/>
    <xf numFmtId="0" fontId="0" fillId="0" borderId="0" xfId="0" applyBorder="1"/>
    <xf numFmtId="0" fontId="2" fillId="0" borderId="0" xfId="0" applyFont="1"/>
    <xf numFmtId="0" fontId="1" fillId="0" borderId="0" xfId="0" applyFont="1"/>
    <xf numFmtId="0" fontId="1" fillId="0" borderId="0" xfId="0" applyFont="1" applyAlignment="1">
      <alignment horizontal="left"/>
    </xf>
    <xf numFmtId="2" fontId="2" fillId="0" borderId="0" xfId="0" applyNumberFormat="1" applyFont="1"/>
    <xf numFmtId="4" fontId="3" fillId="0" borderId="0" xfId="0" applyNumberFormat="1" applyFont="1" applyAlignment="1">
      <alignment horizontal="right" vertical="top"/>
    </xf>
    <xf numFmtId="0" fontId="1" fillId="0" borderId="0" xfId="0" applyFont="1" applyFill="1"/>
    <xf numFmtId="0" fontId="1" fillId="2" borderId="0" xfId="0" applyFont="1" applyFill="1"/>
    <xf numFmtId="2" fontId="1" fillId="2" borderId="0" xfId="0" applyNumberFormat="1" applyFont="1" applyFill="1"/>
    <xf numFmtId="2" fontId="0" fillId="0" borderId="0" xfId="0" applyNumberFormat="1" applyBorder="1"/>
    <xf numFmtId="2" fontId="4" fillId="3" borderId="0" xfId="0" applyNumberFormat="1" applyFont="1" applyFill="1"/>
    <xf numFmtId="17" fontId="2" fillId="0" borderId="0" xfId="0" applyNumberFormat="1" applyFont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s-ES"/>
              <a:t>Evolución de la Intermediación Nacional </a:t>
            </a:r>
          </a:p>
        </c:rich>
      </c:tx>
      <c:layout>
        <c:manualLayout>
          <c:xMode val="edge"/>
          <c:yMode val="edge"/>
          <c:x val="0.20879137360577191"/>
          <c:y val="3.575776088333786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6.3811254362435482E-2"/>
          <c:y val="0.13908469187830394"/>
          <c:w val="0.91836805089780149"/>
          <c:h val="0.59683149898174359"/>
        </c:manualLayout>
      </c:layout>
      <c:lineChart>
        <c:grouping val="standard"/>
        <c:ser>
          <c:idx val="0"/>
          <c:order val="0"/>
          <c:tx>
            <c:strRef>
              <c:f>Datos!$A$2</c:f>
              <c:strCache>
                <c:ptCount val="1"/>
                <c:pt idx="0">
                  <c:v>Promedio de Brechas de Precios según el Total General por Secciones del IPP</c:v>
                </c:pt>
              </c:strCache>
            </c:strRef>
          </c:tx>
          <c:cat>
            <c:strRef>
              <c:f>Datos!$F$1:$AP$1</c:f>
              <c:strCache>
                <c:ptCount val="37"/>
                <c:pt idx="0">
                  <c:v>Abr. 09</c:v>
                </c:pt>
                <c:pt idx="1">
                  <c:v>May.</c:v>
                </c:pt>
                <c:pt idx="2">
                  <c:v>Jun.</c:v>
                </c:pt>
                <c:pt idx="3">
                  <c:v>Jul.</c:v>
                </c:pt>
                <c:pt idx="4">
                  <c:v>Ago.</c:v>
                </c:pt>
                <c:pt idx="5">
                  <c:v>Sep.</c:v>
                </c:pt>
                <c:pt idx="6">
                  <c:v>Oct.</c:v>
                </c:pt>
                <c:pt idx="7">
                  <c:v>Nov.</c:v>
                </c:pt>
                <c:pt idx="8">
                  <c:v>Dic.</c:v>
                </c:pt>
                <c:pt idx="9">
                  <c:v>Ene.10</c:v>
                </c:pt>
                <c:pt idx="10">
                  <c:v>Feb.10</c:v>
                </c:pt>
                <c:pt idx="11">
                  <c:v>Mar.</c:v>
                </c:pt>
                <c:pt idx="12">
                  <c:v>Abr.</c:v>
                </c:pt>
                <c:pt idx="13">
                  <c:v>May.</c:v>
                </c:pt>
                <c:pt idx="14">
                  <c:v>Jun.</c:v>
                </c:pt>
                <c:pt idx="15">
                  <c:v>Jul.</c:v>
                </c:pt>
                <c:pt idx="16">
                  <c:v>Ago.</c:v>
                </c:pt>
                <c:pt idx="17">
                  <c:v>Sep.</c:v>
                </c:pt>
                <c:pt idx="18">
                  <c:v>Oct.</c:v>
                </c:pt>
                <c:pt idx="19">
                  <c:v>Nov.</c:v>
                </c:pt>
                <c:pt idx="20">
                  <c:v>Dic.</c:v>
                </c:pt>
                <c:pt idx="21">
                  <c:v>Ene. 11</c:v>
                </c:pt>
                <c:pt idx="22">
                  <c:v>Feb. 11</c:v>
                </c:pt>
                <c:pt idx="23">
                  <c:v>Mar</c:v>
                </c:pt>
                <c:pt idx="24">
                  <c:v>Abr</c:v>
                </c:pt>
                <c:pt idx="25">
                  <c:v>May</c:v>
                </c:pt>
                <c:pt idx="26">
                  <c:v>Jun</c:v>
                </c:pt>
                <c:pt idx="27">
                  <c:v>Jul</c:v>
                </c:pt>
                <c:pt idx="28">
                  <c:v>Ago</c:v>
                </c:pt>
                <c:pt idx="29">
                  <c:v>Sep</c:v>
                </c:pt>
                <c:pt idx="30">
                  <c:v>Oct</c:v>
                </c:pt>
                <c:pt idx="31">
                  <c:v>Nov </c:v>
                </c:pt>
                <c:pt idx="32">
                  <c:v>Dic</c:v>
                </c:pt>
                <c:pt idx="33">
                  <c:v>Ene.12</c:v>
                </c:pt>
                <c:pt idx="34">
                  <c:v>Feb.12</c:v>
                </c:pt>
                <c:pt idx="35">
                  <c:v>Mar</c:v>
                </c:pt>
                <c:pt idx="36">
                  <c:v>Abr</c:v>
                </c:pt>
              </c:strCache>
            </c:strRef>
          </c:cat>
          <c:val>
            <c:numRef>
              <c:f>Datos!$F$2:$AP$2</c:f>
              <c:numCache>
                <c:formatCode>0.00</c:formatCode>
                <c:ptCount val="37"/>
                <c:pt idx="0">
                  <c:v>97.667639336646161</c:v>
                </c:pt>
                <c:pt idx="1">
                  <c:v>94.431770981036635</c:v>
                </c:pt>
                <c:pt idx="2">
                  <c:v>95.974578496938364</c:v>
                </c:pt>
                <c:pt idx="3">
                  <c:v>94.698334513503525</c:v>
                </c:pt>
                <c:pt idx="4">
                  <c:v>97.686332155887953</c:v>
                </c:pt>
                <c:pt idx="5">
                  <c:v>96.942889585600398</c:v>
                </c:pt>
                <c:pt idx="6">
                  <c:v>96.409438247104873</c:v>
                </c:pt>
                <c:pt idx="7">
                  <c:v>97.100163982468317</c:v>
                </c:pt>
                <c:pt idx="8">
                  <c:v>97.801483808740443</c:v>
                </c:pt>
                <c:pt idx="9">
                  <c:v>100.68934994832642</c:v>
                </c:pt>
                <c:pt idx="10">
                  <c:v>99.81213612223118</c:v>
                </c:pt>
                <c:pt idx="11">
                  <c:v>95.695255256104602</c:v>
                </c:pt>
                <c:pt idx="12">
                  <c:v>97.822544728948557</c:v>
                </c:pt>
                <c:pt idx="13">
                  <c:v>98.40975132456208</c:v>
                </c:pt>
                <c:pt idx="14">
                  <c:v>93.492312917033885</c:v>
                </c:pt>
                <c:pt idx="15">
                  <c:v>96.022019057000165</c:v>
                </c:pt>
                <c:pt idx="16">
                  <c:v>96.32141575903816</c:v>
                </c:pt>
                <c:pt idx="17">
                  <c:v>96.478831851389998</c:v>
                </c:pt>
                <c:pt idx="18">
                  <c:v>95.995526175295296</c:v>
                </c:pt>
                <c:pt idx="19">
                  <c:v>98.6115403626888</c:v>
                </c:pt>
                <c:pt idx="20">
                  <c:v>96.899538933263074</c:v>
                </c:pt>
                <c:pt idx="21">
                  <c:v>93.101202530640805</c:v>
                </c:pt>
                <c:pt idx="22">
                  <c:v>91.2912273746132</c:v>
                </c:pt>
                <c:pt idx="23">
                  <c:v>90.375225203919484</c:v>
                </c:pt>
                <c:pt idx="24">
                  <c:v>92.378663780343956</c:v>
                </c:pt>
                <c:pt idx="25">
                  <c:v>93.125658201272486</c:v>
                </c:pt>
                <c:pt idx="26">
                  <c:v>96.153830754049807</c:v>
                </c:pt>
                <c:pt idx="27">
                  <c:v>99.028858101855519</c:v>
                </c:pt>
                <c:pt idx="28">
                  <c:v>99.635400907516882</c:v>
                </c:pt>
                <c:pt idx="29">
                  <c:v>96.488224050749466</c:v>
                </c:pt>
                <c:pt idx="30">
                  <c:v>93.955486229687537</c:v>
                </c:pt>
                <c:pt idx="31">
                  <c:v>91.222100091291836</c:v>
                </c:pt>
                <c:pt idx="32" formatCode="#,##0.00">
                  <c:v>92.582838927728574</c:v>
                </c:pt>
                <c:pt idx="33" formatCode="#,##0.00">
                  <c:v>91.839193338063737</c:v>
                </c:pt>
                <c:pt idx="34" formatCode="#,##0.00">
                  <c:v>88.873926631633125</c:v>
                </c:pt>
                <c:pt idx="35" formatCode="#,##0.00">
                  <c:v>89.585800842250933</c:v>
                </c:pt>
                <c:pt idx="36" formatCode="#,##0.00">
                  <c:v>90.310802282425755</c:v>
                </c:pt>
              </c:numCache>
            </c:numRef>
          </c:val>
        </c:ser>
        <c:ser>
          <c:idx val="1"/>
          <c:order val="1"/>
          <c:tx>
            <c:strRef>
              <c:f>Datos!$A$3</c:f>
              <c:strCache>
                <c:ptCount val="1"/>
                <c:pt idx="0">
                  <c:v>Promedio de Brechas de Precios según el Total General por Agrupaciones del IPC</c:v>
                </c:pt>
              </c:strCache>
            </c:strRef>
          </c:tx>
          <c:cat>
            <c:strRef>
              <c:f>Datos!$F$1:$AP$1</c:f>
              <c:strCache>
                <c:ptCount val="37"/>
                <c:pt idx="0">
                  <c:v>Abr. 09</c:v>
                </c:pt>
                <c:pt idx="1">
                  <c:v>May.</c:v>
                </c:pt>
                <c:pt idx="2">
                  <c:v>Jun.</c:v>
                </c:pt>
                <c:pt idx="3">
                  <c:v>Jul.</c:v>
                </c:pt>
                <c:pt idx="4">
                  <c:v>Ago.</c:v>
                </c:pt>
                <c:pt idx="5">
                  <c:v>Sep.</c:v>
                </c:pt>
                <c:pt idx="6">
                  <c:v>Oct.</c:v>
                </c:pt>
                <c:pt idx="7">
                  <c:v>Nov.</c:v>
                </c:pt>
                <c:pt idx="8">
                  <c:v>Dic.</c:v>
                </c:pt>
                <c:pt idx="9">
                  <c:v>Ene.10</c:v>
                </c:pt>
                <c:pt idx="10">
                  <c:v>Feb.10</c:v>
                </c:pt>
                <c:pt idx="11">
                  <c:v>Mar.</c:v>
                </c:pt>
                <c:pt idx="12">
                  <c:v>Abr.</c:v>
                </c:pt>
                <c:pt idx="13">
                  <c:v>May.</c:v>
                </c:pt>
                <c:pt idx="14">
                  <c:v>Jun.</c:v>
                </c:pt>
                <c:pt idx="15">
                  <c:v>Jul.</c:v>
                </c:pt>
                <c:pt idx="16">
                  <c:v>Ago.</c:v>
                </c:pt>
                <c:pt idx="17">
                  <c:v>Sep.</c:v>
                </c:pt>
                <c:pt idx="18">
                  <c:v>Oct.</c:v>
                </c:pt>
                <c:pt idx="19">
                  <c:v>Nov.</c:v>
                </c:pt>
                <c:pt idx="20">
                  <c:v>Dic.</c:v>
                </c:pt>
                <c:pt idx="21">
                  <c:v>Ene. 11</c:v>
                </c:pt>
                <c:pt idx="22">
                  <c:v>Feb. 11</c:v>
                </c:pt>
                <c:pt idx="23">
                  <c:v>Mar</c:v>
                </c:pt>
                <c:pt idx="24">
                  <c:v>Abr</c:v>
                </c:pt>
                <c:pt idx="25">
                  <c:v>May</c:v>
                </c:pt>
                <c:pt idx="26">
                  <c:v>Jun</c:v>
                </c:pt>
                <c:pt idx="27">
                  <c:v>Jul</c:v>
                </c:pt>
                <c:pt idx="28">
                  <c:v>Ago</c:v>
                </c:pt>
                <c:pt idx="29">
                  <c:v>Sep</c:v>
                </c:pt>
                <c:pt idx="30">
                  <c:v>Oct</c:v>
                </c:pt>
                <c:pt idx="31">
                  <c:v>Nov </c:v>
                </c:pt>
                <c:pt idx="32">
                  <c:v>Dic</c:v>
                </c:pt>
                <c:pt idx="33">
                  <c:v>Ene.12</c:v>
                </c:pt>
                <c:pt idx="34">
                  <c:v>Feb.12</c:v>
                </c:pt>
                <c:pt idx="35">
                  <c:v>Mar</c:v>
                </c:pt>
                <c:pt idx="36">
                  <c:v>Abr</c:v>
                </c:pt>
              </c:strCache>
            </c:strRef>
          </c:cat>
          <c:val>
            <c:numRef>
              <c:f>Datos!$F$3:$AP$3</c:f>
              <c:numCache>
                <c:formatCode>0.00</c:formatCode>
                <c:ptCount val="37"/>
                <c:pt idx="0">
                  <c:v>95.829792235805655</c:v>
                </c:pt>
                <c:pt idx="1">
                  <c:v>95.849980124253193</c:v>
                </c:pt>
                <c:pt idx="2">
                  <c:v>102.46480624267548</c:v>
                </c:pt>
                <c:pt idx="3">
                  <c:v>103.49560462908445</c:v>
                </c:pt>
                <c:pt idx="4">
                  <c:v>105.96727872059174</c:v>
                </c:pt>
                <c:pt idx="5">
                  <c:v>104.49679590573427</c:v>
                </c:pt>
                <c:pt idx="6">
                  <c:v>103.49404473175008</c:v>
                </c:pt>
                <c:pt idx="7">
                  <c:v>105.213695606928</c:v>
                </c:pt>
                <c:pt idx="8">
                  <c:v>111.7761333925102</c:v>
                </c:pt>
                <c:pt idx="9">
                  <c:v>106.26318995695767</c:v>
                </c:pt>
                <c:pt idx="10">
                  <c:v>102.38187302512463</c:v>
                </c:pt>
                <c:pt idx="11">
                  <c:v>99.467442283724637</c:v>
                </c:pt>
                <c:pt idx="12">
                  <c:v>100.87477973660064</c:v>
                </c:pt>
                <c:pt idx="13">
                  <c:v>102.725254729105</c:v>
                </c:pt>
                <c:pt idx="14">
                  <c:v>98.10319160957124</c:v>
                </c:pt>
                <c:pt idx="15">
                  <c:v>99.88909012533</c:v>
                </c:pt>
                <c:pt idx="16">
                  <c:v>98.208184030146043</c:v>
                </c:pt>
                <c:pt idx="17">
                  <c:v>98.398593309021521</c:v>
                </c:pt>
                <c:pt idx="18">
                  <c:v>98.484722988079298</c:v>
                </c:pt>
                <c:pt idx="19">
                  <c:v>100.95276025870442</c:v>
                </c:pt>
                <c:pt idx="20">
                  <c:v>102.33884624506952</c:v>
                </c:pt>
                <c:pt idx="21">
                  <c:v>98.866566588858305</c:v>
                </c:pt>
                <c:pt idx="22">
                  <c:v>92.868550584718633</c:v>
                </c:pt>
                <c:pt idx="23">
                  <c:v>89.322388415627586</c:v>
                </c:pt>
                <c:pt idx="24">
                  <c:v>91.36497733520244</c:v>
                </c:pt>
                <c:pt idx="25">
                  <c:v>90.476738777169004</c:v>
                </c:pt>
                <c:pt idx="26">
                  <c:v>89.725728964378604</c:v>
                </c:pt>
                <c:pt idx="27">
                  <c:v>91.621755367422566</c:v>
                </c:pt>
                <c:pt idx="28">
                  <c:v>95.516575957214187</c:v>
                </c:pt>
                <c:pt idx="29">
                  <c:v>94.238681783365564</c:v>
                </c:pt>
                <c:pt idx="30">
                  <c:v>99.007783928868918</c:v>
                </c:pt>
                <c:pt idx="31">
                  <c:v>93.634518244937624</c:v>
                </c:pt>
                <c:pt idx="32" formatCode="#,##0.00">
                  <c:v>94.721782271718396</c:v>
                </c:pt>
                <c:pt idx="33" formatCode="#,##0.00">
                  <c:v>91.51071630925594</c:v>
                </c:pt>
                <c:pt idx="34" formatCode="#,##0.00">
                  <c:v>89.669890120954761</c:v>
                </c:pt>
                <c:pt idx="35" formatCode="#,##0.00">
                  <c:v>90.98884703610284</c:v>
                </c:pt>
                <c:pt idx="36" formatCode="#,##0.00">
                  <c:v>84.473519046268052</c:v>
                </c:pt>
              </c:numCache>
            </c:numRef>
          </c:val>
        </c:ser>
        <c:ser>
          <c:idx val="2"/>
          <c:order val="2"/>
          <c:tx>
            <c:strRef>
              <c:f>Datos!$A$4</c:f>
              <c:strCache>
                <c:ptCount val="1"/>
                <c:pt idx="0">
                  <c:v>Promedio General de Brechas de Precios </c:v>
                </c:pt>
              </c:strCache>
            </c:strRef>
          </c:tx>
          <c:cat>
            <c:strRef>
              <c:f>Datos!$F$1:$AP$1</c:f>
              <c:strCache>
                <c:ptCount val="37"/>
                <c:pt idx="0">
                  <c:v>Abr. 09</c:v>
                </c:pt>
                <c:pt idx="1">
                  <c:v>May.</c:v>
                </c:pt>
                <c:pt idx="2">
                  <c:v>Jun.</c:v>
                </c:pt>
                <c:pt idx="3">
                  <c:v>Jul.</c:v>
                </c:pt>
                <c:pt idx="4">
                  <c:v>Ago.</c:v>
                </c:pt>
                <c:pt idx="5">
                  <c:v>Sep.</c:v>
                </c:pt>
                <c:pt idx="6">
                  <c:v>Oct.</c:v>
                </c:pt>
                <c:pt idx="7">
                  <c:v>Nov.</c:v>
                </c:pt>
                <c:pt idx="8">
                  <c:v>Dic.</c:v>
                </c:pt>
                <c:pt idx="9">
                  <c:v>Ene.10</c:v>
                </c:pt>
                <c:pt idx="10">
                  <c:v>Feb.10</c:v>
                </c:pt>
                <c:pt idx="11">
                  <c:v>Mar.</c:v>
                </c:pt>
                <c:pt idx="12">
                  <c:v>Abr.</c:v>
                </c:pt>
                <c:pt idx="13">
                  <c:v>May.</c:v>
                </c:pt>
                <c:pt idx="14">
                  <c:v>Jun.</c:v>
                </c:pt>
                <c:pt idx="15">
                  <c:v>Jul.</c:v>
                </c:pt>
                <c:pt idx="16">
                  <c:v>Ago.</c:v>
                </c:pt>
                <c:pt idx="17">
                  <c:v>Sep.</c:v>
                </c:pt>
                <c:pt idx="18">
                  <c:v>Oct.</c:v>
                </c:pt>
                <c:pt idx="19">
                  <c:v>Nov.</c:v>
                </c:pt>
                <c:pt idx="20">
                  <c:v>Dic.</c:v>
                </c:pt>
                <c:pt idx="21">
                  <c:v>Ene. 11</c:v>
                </c:pt>
                <c:pt idx="22">
                  <c:v>Feb. 11</c:v>
                </c:pt>
                <c:pt idx="23">
                  <c:v>Mar</c:v>
                </c:pt>
                <c:pt idx="24">
                  <c:v>Abr</c:v>
                </c:pt>
                <c:pt idx="25">
                  <c:v>May</c:v>
                </c:pt>
                <c:pt idx="26">
                  <c:v>Jun</c:v>
                </c:pt>
                <c:pt idx="27">
                  <c:v>Jul</c:v>
                </c:pt>
                <c:pt idx="28">
                  <c:v>Ago</c:v>
                </c:pt>
                <c:pt idx="29">
                  <c:v>Sep</c:v>
                </c:pt>
                <c:pt idx="30">
                  <c:v>Oct</c:v>
                </c:pt>
                <c:pt idx="31">
                  <c:v>Nov </c:v>
                </c:pt>
                <c:pt idx="32">
                  <c:v>Dic</c:v>
                </c:pt>
                <c:pt idx="33">
                  <c:v>Ene.12</c:v>
                </c:pt>
                <c:pt idx="34">
                  <c:v>Feb.12</c:v>
                </c:pt>
                <c:pt idx="35">
                  <c:v>Mar</c:v>
                </c:pt>
                <c:pt idx="36">
                  <c:v>Abr</c:v>
                </c:pt>
              </c:strCache>
            </c:strRef>
          </c:cat>
          <c:val>
            <c:numRef>
              <c:f>Datos!$F$4:$AP$4</c:f>
              <c:numCache>
                <c:formatCode>0.00</c:formatCode>
                <c:ptCount val="37"/>
                <c:pt idx="0">
                  <c:v>96.744351699685296</c:v>
                </c:pt>
                <c:pt idx="1">
                  <c:v>95.138232964620443</c:v>
                </c:pt>
                <c:pt idx="2">
                  <c:v>99.166610257239498</c:v>
                </c:pt>
                <c:pt idx="3">
                  <c:v>98.999299936122483</c:v>
                </c:pt>
                <c:pt idx="4">
                  <c:v>101.74259081994759</c:v>
                </c:pt>
                <c:pt idx="5">
                  <c:v>100.64900072796856</c:v>
                </c:pt>
                <c:pt idx="6">
                  <c:v>99.888951914157005</c:v>
                </c:pt>
                <c:pt idx="7">
                  <c:v>101.0755514287912</c:v>
                </c:pt>
                <c:pt idx="8">
                  <c:v>104.55559143437139</c:v>
                </c:pt>
                <c:pt idx="9">
                  <c:v>103.43873317187132</c:v>
                </c:pt>
                <c:pt idx="10">
                  <c:v>101.08883937820598</c:v>
                </c:pt>
                <c:pt idx="11">
                  <c:v>97.56311946126408</c:v>
                </c:pt>
                <c:pt idx="12">
                  <c:v>99.336940021355844</c:v>
                </c:pt>
                <c:pt idx="13">
                  <c:v>100.54435226626865</c:v>
                </c:pt>
                <c:pt idx="14">
                  <c:v>95.770007247163605</c:v>
                </c:pt>
                <c:pt idx="15">
                  <c:v>97.93646979343724</c:v>
                </c:pt>
                <c:pt idx="16">
                  <c:v>97.260224783350296</c:v>
                </c:pt>
                <c:pt idx="17">
                  <c:v>97.433984514000016</c:v>
                </c:pt>
                <c:pt idx="18">
                  <c:v>97.232159306830539</c:v>
                </c:pt>
                <c:pt idx="19">
                  <c:v>99.775283477302523</c:v>
                </c:pt>
                <c:pt idx="20">
                  <c:v>99.582061718511</c:v>
                </c:pt>
                <c:pt idx="21">
                  <c:v>95.940587029152482</c:v>
                </c:pt>
                <c:pt idx="22">
                  <c:v>92.076511485722122</c:v>
                </c:pt>
                <c:pt idx="23">
                  <c:v>89.847264670741723</c:v>
                </c:pt>
                <c:pt idx="24">
                  <c:v>91.870422457651799</c:v>
                </c:pt>
                <c:pt idx="25">
                  <c:v>91.791643685732396</c:v>
                </c:pt>
                <c:pt idx="26">
                  <c:v>92.884188951212806</c:v>
                </c:pt>
                <c:pt idx="27">
                  <c:v>95.253334909195743</c:v>
                </c:pt>
                <c:pt idx="28">
                  <c:v>97.55425330968572</c:v>
                </c:pt>
                <c:pt idx="29">
                  <c:v>95.356819589165497</c:v>
                </c:pt>
                <c:pt idx="30">
                  <c:v>96.448558722049981</c:v>
                </c:pt>
                <c:pt idx="31">
                  <c:v>92.420438190584207</c:v>
                </c:pt>
                <c:pt idx="32" formatCode="#,##0.00">
                  <c:v>93.64620393272692</c:v>
                </c:pt>
                <c:pt idx="33" formatCode="#,##0.00">
                  <c:v>91.674807704354961</c:v>
                </c:pt>
                <c:pt idx="34" formatCode="#,##0.00">
                  <c:v>89.271021253687564</c:v>
                </c:pt>
                <c:pt idx="35" formatCode="#,##0.00">
                  <c:v>90.284598517368082</c:v>
                </c:pt>
                <c:pt idx="36" formatCode="#,##0.00">
                  <c:v>87.343410035836357</c:v>
                </c:pt>
              </c:numCache>
            </c:numRef>
          </c:val>
        </c:ser>
        <c:marker val="1"/>
        <c:axId val="76654848"/>
        <c:axId val="80183680"/>
      </c:lineChart>
      <c:catAx>
        <c:axId val="76654848"/>
        <c:scaling>
          <c:orientation val="minMax"/>
        </c:scaling>
        <c:axPos val="b"/>
        <c:numFmt formatCode="General" sourceLinked="1"/>
        <c:tickLblPos val="nextTo"/>
        <c:txPr>
          <a:bodyPr rot="-2700000" vert="horz"/>
          <a:lstStyle/>
          <a:p>
            <a:pPr>
              <a:defRPr/>
            </a:pPr>
            <a:endParaRPr lang="en-US"/>
          </a:p>
        </c:txPr>
        <c:crossAx val="80183680"/>
        <c:crossesAt val="75"/>
        <c:auto val="1"/>
        <c:lblAlgn val="ctr"/>
        <c:lblOffset val="100"/>
        <c:tickLblSkip val="2"/>
        <c:tickMarkSkip val="1"/>
      </c:catAx>
      <c:valAx>
        <c:axId val="80183680"/>
        <c:scaling>
          <c:orientation val="minMax"/>
          <c:max val="115"/>
          <c:min val="75"/>
        </c:scaling>
        <c:axPos val="l"/>
        <c:majorGridlines>
          <c:spPr>
            <a:ln>
              <a:prstDash val="sysDash"/>
            </a:ln>
          </c:spPr>
        </c:majorGridlines>
        <c:numFmt formatCode="0" sourceLinked="0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76654848"/>
        <c:crosses val="autoZero"/>
        <c:crossBetween val="between"/>
        <c:majorUnit val="5"/>
        <c:minorUnit val="2"/>
      </c:valAx>
    </c:plotArea>
    <c:legend>
      <c:legendPos val="b"/>
      <c:layout>
        <c:manualLayout>
          <c:xMode val="edge"/>
          <c:yMode val="edge"/>
          <c:x val="0.19152292776589738"/>
          <c:y val="0.86795841252603489"/>
          <c:w val="0.67190002348608924"/>
          <c:h val="0.11208910308625172"/>
        </c:manualLayout>
      </c:layout>
      <c:txPr>
        <a:bodyPr/>
        <a:lstStyle/>
        <a:p>
          <a:pPr>
            <a:defRPr sz="8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</c:chart>
  <c:printSettings>
    <c:headerFooter alignWithMargins="0"/>
    <c:pageMargins b="1" l="0.75000000000000655" r="0.75000000000000655" t="1" header="0" footer="0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8"/>
  <c:chart>
    <c:title>
      <c:tx>
        <c:rich>
          <a:bodyPr/>
          <a:lstStyle/>
          <a:p>
            <a:pPr>
              <a:defRPr/>
            </a:pPr>
            <a:r>
              <a:rPr lang="es-ES"/>
              <a:t>Aporte de las Ciudades a la Intermediación Nacional, en abril de  2012</a:t>
            </a:r>
          </a:p>
        </c:rich>
      </c:tx>
      <c:layout>
        <c:manualLayout>
          <c:xMode val="edge"/>
          <c:yMode val="edge"/>
          <c:x val="0.1822433177161302"/>
          <c:y val="1.065719360568384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8691670550527337"/>
          <c:y val="0.25399644760213125"/>
          <c:w val="0.61215046386789362"/>
          <c:h val="0.69804618117229056"/>
        </c:manualLayout>
      </c:layout>
      <c:radarChart>
        <c:radarStyle val="marker"/>
        <c:ser>
          <c:idx val="0"/>
          <c:order val="0"/>
          <c:dLbls>
            <c:dLbl>
              <c:idx val="0"/>
              <c:layout>
                <c:manualLayout>
                  <c:x val="1.6240913811007267E-2"/>
                  <c:y val="3.4975921082688821E-2"/>
                </c:manualLayout>
              </c:layout>
              <c:numFmt formatCode="0.0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Val val="1"/>
            </c:dLbl>
            <c:dLbl>
              <c:idx val="1"/>
              <c:layout>
                <c:manualLayout>
                  <c:x val="9.9971711075637175E-3"/>
                  <c:y val="2.2881171825103214E-2"/>
                </c:manualLayout>
              </c:layout>
              <c:numFmt formatCode="0.0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Val val="1"/>
            </c:dLbl>
            <c:numFmt formatCode="0.00" sourceLinked="0"/>
            <c:spPr>
              <a:noFill/>
              <a:ln w="25400">
                <a:noFill/>
              </a:ln>
            </c:spPr>
            <c:showVal val="1"/>
          </c:dLbls>
          <c:cat>
            <c:strRef>
              <c:f>Datos!$A$8:$A$15</c:f>
              <c:strCache>
                <c:ptCount val="8"/>
                <c:pt idx="0">
                  <c:v>QUITO</c:v>
                </c:pt>
                <c:pt idx="1">
                  <c:v>GUAYAQUIL</c:v>
                </c:pt>
                <c:pt idx="2">
                  <c:v>AMBATO</c:v>
                </c:pt>
                <c:pt idx="3">
                  <c:v>ESMERALDAS </c:v>
                </c:pt>
                <c:pt idx="4">
                  <c:v>LOJA</c:v>
                </c:pt>
                <c:pt idx="5">
                  <c:v>MANTA</c:v>
                </c:pt>
                <c:pt idx="6">
                  <c:v>CUENCA</c:v>
                </c:pt>
                <c:pt idx="7">
                  <c:v>MACHALA</c:v>
                </c:pt>
              </c:strCache>
            </c:strRef>
          </c:cat>
          <c:val>
            <c:numRef>
              <c:f>Datos!$B$8:$B$15</c:f>
              <c:numCache>
                <c:formatCode>0.00</c:formatCode>
                <c:ptCount val="8"/>
                <c:pt idx="0">
                  <c:v>27.665051175387276</c:v>
                </c:pt>
                <c:pt idx="1">
                  <c:v>21.787374333460331</c:v>
                </c:pt>
                <c:pt idx="2">
                  <c:v>8.5182979298981376</c:v>
                </c:pt>
                <c:pt idx="3">
                  <c:v>8.1827469839621223</c:v>
                </c:pt>
                <c:pt idx="4">
                  <c:v>8.0075286285402107</c:v>
                </c:pt>
                <c:pt idx="5">
                  <c:v>7.4337231687430085</c:v>
                </c:pt>
                <c:pt idx="6">
                  <c:v>3.7316015928343518</c:v>
                </c:pt>
                <c:pt idx="7">
                  <c:v>2.0170862230109168</c:v>
                </c:pt>
              </c:numCache>
            </c:numRef>
          </c:val>
        </c:ser>
        <c:axId val="188876288"/>
        <c:axId val="188878208"/>
      </c:radarChart>
      <c:catAx>
        <c:axId val="188876288"/>
        <c:scaling>
          <c:orientation val="minMax"/>
        </c:scaling>
        <c:axPos val="b"/>
        <c:majorGridlines/>
        <c:numFmt formatCode="General" sourceLinked="1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188878208"/>
        <c:crosses val="autoZero"/>
        <c:lblAlgn val="ctr"/>
        <c:lblOffset val="100"/>
      </c:catAx>
      <c:valAx>
        <c:axId val="188878208"/>
        <c:scaling>
          <c:orientation val="minMax"/>
          <c:max val="40"/>
          <c:min val="-10"/>
        </c:scaling>
        <c:axPos val="l"/>
        <c:majorGridlines>
          <c:spPr>
            <a:ln>
              <a:prstDash val="sysDash"/>
            </a:ln>
          </c:spPr>
        </c:majorGridlines>
        <c:numFmt formatCode="0" sourceLinked="0"/>
        <c:majorTickMark val="cross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188876288"/>
        <c:crosses val="autoZero"/>
        <c:crossBetween val="between"/>
      </c:valAx>
    </c:plotArea>
    <c:plotVisOnly val="1"/>
    <c:dispBlanksAs val="gap"/>
  </c:chart>
  <c:printSettings>
    <c:headerFooter alignWithMargins="0"/>
    <c:pageMargins b="1" l="0.75000000000000655" r="0.75000000000000655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428625</xdr:colOff>
      <xdr:row>3</xdr:row>
      <xdr:rowOff>66675</xdr:rowOff>
    </xdr:from>
    <xdr:to>
      <xdr:col>5</xdr:col>
      <xdr:colOff>0</xdr:colOff>
      <xdr:row>30</xdr:row>
      <xdr:rowOff>114300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323850</xdr:colOff>
      <xdr:row>62</xdr:row>
      <xdr:rowOff>28575</xdr:rowOff>
    </xdr:from>
    <xdr:to>
      <xdr:col>4</xdr:col>
      <xdr:colOff>390525</xdr:colOff>
      <xdr:row>95</xdr:row>
      <xdr:rowOff>47625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114301</xdr:colOff>
      <xdr:row>92</xdr:row>
      <xdr:rowOff>66676</xdr:rowOff>
    </xdr:from>
    <xdr:to>
      <xdr:col>4</xdr:col>
      <xdr:colOff>342900</xdr:colOff>
      <xdr:row>94</xdr:row>
      <xdr:rowOff>66676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4819651" y="14963776"/>
          <a:ext cx="1571624" cy="323850"/>
        </a:xfrm>
        <a:prstGeom prst="rect">
          <a:avLst/>
        </a:prstGeom>
        <a:ln>
          <a:headEnd/>
          <a:tailEnd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1400" b="0" i="0" u="none" strike="noStrike" baseline="0">
              <a:solidFill>
                <a:srgbClr val="FFFFFF"/>
              </a:solidFill>
              <a:latin typeface="Arial"/>
              <a:cs typeface="Arial"/>
            </a:rPr>
            <a:t>Nacional: 87.34</a:t>
          </a:r>
          <a:endParaRPr lang="en-US" sz="1800" b="0" i="0" u="none" strike="noStrike" baseline="0">
            <a:solidFill>
              <a:srgbClr val="FFFFFF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800" b="0" i="0" u="none" strike="noStrike" baseline="0">
            <a:solidFill>
              <a:srgbClr val="FFFFFF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3009900</xdr:colOff>
      <xdr:row>79</xdr:row>
      <xdr:rowOff>114300</xdr:rowOff>
    </xdr:from>
    <xdr:to>
      <xdr:col>0</xdr:col>
      <xdr:colOff>3724275</xdr:colOff>
      <xdr:row>84</xdr:row>
      <xdr:rowOff>28575</xdr:rowOff>
    </xdr:to>
    <xdr:sp macro="" textlink="">
      <xdr:nvSpPr>
        <xdr:cNvPr id="5" name="Oval 4"/>
        <xdr:cNvSpPr>
          <a:spLocks noChangeArrowheads="1"/>
        </xdr:cNvSpPr>
      </xdr:nvSpPr>
      <xdr:spPr bwMode="auto">
        <a:xfrm>
          <a:off x="3009900" y="12906375"/>
          <a:ext cx="714375" cy="723900"/>
        </a:xfrm>
        <a:prstGeom prst="ellipse">
          <a:avLst/>
        </a:prstGeom>
        <a:noFill/>
        <a:ln w="19050">
          <a:solidFill>
            <a:srgbClr val="FF0000"/>
          </a:solidFill>
          <a:prstDash val="dash"/>
          <a:round/>
          <a:headEnd/>
          <a:tailEnd/>
        </a:ln>
      </xdr:spPr>
    </xdr:sp>
    <xdr:clientData/>
  </xdr:twoCellAnchor>
  <xdr:twoCellAnchor editAs="oneCell">
    <xdr:from>
      <xdr:col>0</xdr:col>
      <xdr:colOff>2943225</xdr:colOff>
      <xdr:row>0</xdr:row>
      <xdr:rowOff>0</xdr:rowOff>
    </xdr:from>
    <xdr:to>
      <xdr:col>0</xdr:col>
      <xdr:colOff>4114800</xdr:colOff>
      <xdr:row>2</xdr:row>
      <xdr:rowOff>142875</xdr:rowOff>
    </xdr:to>
    <xdr:pic>
      <xdr:nvPicPr>
        <xdr:cNvPr id="6" name="Picture 10" descr="LOGO INEC (1)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43225" y="0"/>
          <a:ext cx="117157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19050</xdr:colOff>
      <xdr:row>17</xdr:row>
      <xdr:rowOff>28575</xdr:rowOff>
    </xdr:from>
    <xdr:to>
      <xdr:col>5</xdr:col>
      <xdr:colOff>371475</xdr:colOff>
      <xdr:row>18</xdr:row>
      <xdr:rowOff>47625</xdr:rowOff>
    </xdr:to>
    <xdr:sp macro="" textlink="">
      <xdr:nvSpPr>
        <xdr:cNvPr id="7" name="Text Box 7"/>
        <xdr:cNvSpPr txBox="1">
          <a:spLocks noChangeArrowheads="1"/>
        </xdr:cNvSpPr>
      </xdr:nvSpPr>
      <xdr:spPr bwMode="auto">
        <a:xfrm>
          <a:off x="6515100" y="2781300"/>
          <a:ext cx="352425" cy="1809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90.31</a:t>
          </a:r>
        </a:p>
      </xdr:txBody>
    </xdr:sp>
    <xdr:clientData/>
  </xdr:twoCellAnchor>
  <xdr:twoCellAnchor>
    <xdr:from>
      <xdr:col>5</xdr:col>
      <xdr:colOff>57150</xdr:colOff>
      <xdr:row>19</xdr:row>
      <xdr:rowOff>66675</xdr:rowOff>
    </xdr:from>
    <xdr:to>
      <xdr:col>5</xdr:col>
      <xdr:colOff>409575</xdr:colOff>
      <xdr:row>20</xdr:row>
      <xdr:rowOff>85725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6553200" y="3143250"/>
          <a:ext cx="352425" cy="1809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84.47</a:t>
          </a:r>
        </a:p>
      </xdr:txBody>
    </xdr:sp>
    <xdr:clientData/>
  </xdr:twoCellAnchor>
  <xdr:twoCellAnchor>
    <xdr:from>
      <xdr:col>5</xdr:col>
      <xdr:colOff>57150</xdr:colOff>
      <xdr:row>18</xdr:row>
      <xdr:rowOff>57151</xdr:rowOff>
    </xdr:from>
    <xdr:to>
      <xdr:col>5</xdr:col>
      <xdr:colOff>409575</xdr:colOff>
      <xdr:row>19</xdr:row>
      <xdr:rowOff>104776</xdr:rowOff>
    </xdr:to>
    <xdr:sp macro="" textlink="">
      <xdr:nvSpPr>
        <xdr:cNvPr id="9" name="Text Box 7"/>
        <xdr:cNvSpPr txBox="1">
          <a:spLocks noChangeArrowheads="1"/>
        </xdr:cNvSpPr>
      </xdr:nvSpPr>
      <xdr:spPr bwMode="auto">
        <a:xfrm>
          <a:off x="6553200" y="2971801"/>
          <a:ext cx="352425" cy="2095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87.34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0.50246</cdr:x>
      <cdr:y>0.55426</cdr:y>
    </cdr:from>
    <cdr:to>
      <cdr:x>0.51821</cdr:x>
      <cdr:y>0.62623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56604" y="2996566"/>
          <a:ext cx="95707" cy="3900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ES" sz="1125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</a:p>
      </cdr:txBody>
    </cdr:sp>
  </cdr:relSizeAnchor>
  <cdr:relSizeAnchor xmlns:cdr="http://schemas.openxmlformats.org/drawingml/2006/chartDrawing">
    <cdr:from>
      <cdr:x>0.06227</cdr:x>
      <cdr:y>0.3632</cdr:y>
    </cdr:from>
    <cdr:to>
      <cdr:x>0.98273</cdr:x>
      <cdr:y>0.36422</cdr:y>
    </cdr:to>
    <cdr:sp macro="" textlink="">
      <cdr:nvSpPr>
        <cdr:cNvPr id="205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77819" y="1605199"/>
          <a:ext cx="5584831" cy="452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8100">
          <a:solidFill>
            <a:schemeClr val="tx1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P16"/>
  <sheetViews>
    <sheetView workbookViewId="0">
      <pane xSplit="1" ySplit="1" topLeftCell="B2" activePane="bottomRight" state="frozen"/>
      <selection activeCell="A32" sqref="A32"/>
      <selection pane="topRight" activeCell="A32" sqref="A32"/>
      <selection pane="bottomLeft" activeCell="A32" sqref="A32"/>
      <selection pane="bottomRight" activeCell="AQ15" sqref="AQ15"/>
    </sheetView>
  </sheetViews>
  <sheetFormatPr baseColWidth="10" defaultRowHeight="11.25"/>
  <cols>
    <col min="1" max="1" width="69.85546875" style="2" customWidth="1"/>
    <col min="2" max="47" width="8.7109375" style="2" customWidth="1"/>
    <col min="48" max="16384" width="11.42578125" style="2"/>
  </cols>
  <sheetData>
    <row r="1" spans="1:42">
      <c r="A1" s="3"/>
      <c r="B1" s="3" t="s">
        <v>39</v>
      </c>
      <c r="C1" s="3" t="s">
        <v>11</v>
      </c>
      <c r="D1" s="3" t="s">
        <v>12</v>
      </c>
      <c r="E1" s="3" t="s">
        <v>42</v>
      </c>
      <c r="F1" s="3" t="s">
        <v>44</v>
      </c>
      <c r="G1" s="3" t="s">
        <v>15</v>
      </c>
      <c r="H1" s="3" t="s">
        <v>16</v>
      </c>
      <c r="I1" s="3" t="s">
        <v>17</v>
      </c>
      <c r="J1" s="3" t="s">
        <v>18</v>
      </c>
      <c r="K1" s="3" t="s">
        <v>19</v>
      </c>
      <c r="L1" s="3" t="s">
        <v>20</v>
      </c>
      <c r="M1" s="3" t="s">
        <v>9</v>
      </c>
      <c r="N1" s="3" t="s">
        <v>10</v>
      </c>
      <c r="O1" s="3" t="s">
        <v>21</v>
      </c>
      <c r="P1" s="3" t="s">
        <v>22</v>
      </c>
      <c r="Q1" s="3" t="s">
        <v>13</v>
      </c>
      <c r="R1" s="3" t="s">
        <v>14</v>
      </c>
      <c r="S1" s="3" t="s">
        <v>15</v>
      </c>
      <c r="T1" s="3" t="s">
        <v>16</v>
      </c>
      <c r="U1" s="3" t="s">
        <v>17</v>
      </c>
      <c r="V1" s="3" t="s">
        <v>18</v>
      </c>
      <c r="W1" s="3" t="s">
        <v>19</v>
      </c>
      <c r="X1" s="3" t="s">
        <v>20</v>
      </c>
      <c r="Y1" s="3" t="s">
        <v>9</v>
      </c>
      <c r="Z1" s="3" t="s">
        <v>10</v>
      </c>
      <c r="AA1" s="3" t="s">
        <v>23</v>
      </c>
      <c r="AB1" s="3" t="s">
        <v>24</v>
      </c>
      <c r="AC1" s="3" t="s">
        <v>0</v>
      </c>
      <c r="AD1" s="3" t="s">
        <v>1</v>
      </c>
      <c r="AE1" s="3" t="s">
        <v>2</v>
      </c>
      <c r="AF1" s="4" t="s">
        <v>3</v>
      </c>
      <c r="AG1" s="3" t="s">
        <v>4</v>
      </c>
      <c r="AH1" s="3" t="s">
        <v>5</v>
      </c>
      <c r="AI1" s="3" t="s">
        <v>6</v>
      </c>
      <c r="AJ1" s="3" t="s">
        <v>7</v>
      </c>
      <c r="AK1" s="3" t="s">
        <v>38</v>
      </c>
      <c r="AL1" s="2" t="s">
        <v>8</v>
      </c>
      <c r="AM1" s="2" t="s">
        <v>40</v>
      </c>
      <c r="AN1" s="12" t="s">
        <v>41</v>
      </c>
      <c r="AO1" s="12" t="s">
        <v>0</v>
      </c>
      <c r="AP1" s="12" t="s">
        <v>1</v>
      </c>
    </row>
    <row r="2" spans="1:42">
      <c r="A2" s="3" t="s">
        <v>25</v>
      </c>
      <c r="B2" s="5">
        <v>98.836248706352123</v>
      </c>
      <c r="C2" s="5">
        <v>98.26114005131268</v>
      </c>
      <c r="D2" s="5">
        <v>94.676414423647486</v>
      </c>
      <c r="E2" s="5">
        <v>94.866820445324805</v>
      </c>
      <c r="F2" s="5">
        <v>97.667639336646161</v>
      </c>
      <c r="G2" s="5">
        <v>94.431770981036635</v>
      </c>
      <c r="H2" s="5">
        <v>95.974578496938364</v>
      </c>
      <c r="I2" s="5">
        <v>94.698334513503525</v>
      </c>
      <c r="J2" s="5">
        <v>97.686332155887953</v>
      </c>
      <c r="K2" s="5">
        <v>96.942889585600398</v>
      </c>
      <c r="L2" s="5">
        <v>96.409438247104873</v>
      </c>
      <c r="M2" s="5">
        <v>97.100163982468317</v>
      </c>
      <c r="N2" s="5">
        <v>97.801483808740443</v>
      </c>
      <c r="O2" s="5">
        <v>100.68934994832642</v>
      </c>
      <c r="P2" s="5">
        <v>99.81213612223118</v>
      </c>
      <c r="Q2" s="5">
        <v>95.695255256104602</v>
      </c>
      <c r="R2" s="5">
        <v>97.822544728948557</v>
      </c>
      <c r="S2" s="5">
        <v>98.40975132456208</v>
      </c>
      <c r="T2" s="5">
        <v>93.492312917033885</v>
      </c>
      <c r="U2" s="5">
        <v>96.022019057000165</v>
      </c>
      <c r="V2" s="5">
        <v>96.32141575903816</v>
      </c>
      <c r="W2" s="5">
        <v>96.478831851389998</v>
      </c>
      <c r="X2" s="5">
        <v>95.995526175295296</v>
      </c>
      <c r="Y2" s="5">
        <v>98.6115403626888</v>
      </c>
      <c r="Z2" s="5">
        <v>96.899538933263074</v>
      </c>
      <c r="AA2" s="5">
        <v>93.101202530640805</v>
      </c>
      <c r="AB2" s="5">
        <v>91.2912273746132</v>
      </c>
      <c r="AC2" s="5">
        <v>90.375225203919484</v>
      </c>
      <c r="AD2" s="5">
        <v>92.378663780343956</v>
      </c>
      <c r="AE2" s="5">
        <v>93.125658201272486</v>
      </c>
      <c r="AF2" s="5">
        <v>96.153830754049807</v>
      </c>
      <c r="AG2" s="5">
        <v>99.028858101855519</v>
      </c>
      <c r="AH2" s="5">
        <v>99.635400907516882</v>
      </c>
      <c r="AI2" s="5">
        <v>96.488224050749466</v>
      </c>
      <c r="AJ2" s="5">
        <v>93.955486229687537</v>
      </c>
      <c r="AK2" s="5">
        <v>91.222100091291836</v>
      </c>
      <c r="AL2" s="6">
        <v>92.582838927728574</v>
      </c>
      <c r="AM2" s="6">
        <v>91.839193338063737</v>
      </c>
      <c r="AN2" s="6">
        <v>88.873926631633125</v>
      </c>
      <c r="AO2" s="6">
        <v>89.585800842250933</v>
      </c>
      <c r="AP2" s="6">
        <v>90.310802282425755</v>
      </c>
    </row>
    <row r="3" spans="1:42">
      <c r="A3" s="3" t="s">
        <v>26</v>
      </c>
      <c r="B3" s="5">
        <v>102.02420524723324</v>
      </c>
      <c r="C3" s="5">
        <v>100.12377074959817</v>
      </c>
      <c r="D3" s="5">
        <v>95.31072558168978</v>
      </c>
      <c r="E3" s="5">
        <v>93.984802306101983</v>
      </c>
      <c r="F3" s="5">
        <v>95.829792235805655</v>
      </c>
      <c r="G3" s="5">
        <v>95.849980124253193</v>
      </c>
      <c r="H3" s="5">
        <v>102.46480624267548</v>
      </c>
      <c r="I3" s="5">
        <v>103.49560462908445</v>
      </c>
      <c r="J3" s="5">
        <v>105.96727872059174</v>
      </c>
      <c r="K3" s="5">
        <v>104.49679590573427</v>
      </c>
      <c r="L3" s="5">
        <v>103.49404473175008</v>
      </c>
      <c r="M3" s="5">
        <v>105.213695606928</v>
      </c>
      <c r="N3" s="5">
        <v>111.7761333925102</v>
      </c>
      <c r="O3" s="5">
        <v>106.26318995695767</v>
      </c>
      <c r="P3" s="5">
        <v>102.38187302512463</v>
      </c>
      <c r="Q3" s="5">
        <v>99.467442283724637</v>
      </c>
      <c r="R3" s="5">
        <v>100.87477973660064</v>
      </c>
      <c r="S3" s="5">
        <v>102.725254729105</v>
      </c>
      <c r="T3" s="5">
        <v>98.10319160957124</v>
      </c>
      <c r="U3" s="5">
        <v>99.88909012533</v>
      </c>
      <c r="V3" s="5">
        <v>98.208184030146043</v>
      </c>
      <c r="W3" s="5">
        <v>98.398593309021521</v>
      </c>
      <c r="X3" s="5">
        <v>98.484722988079298</v>
      </c>
      <c r="Y3" s="5">
        <v>100.95276025870442</v>
      </c>
      <c r="Z3" s="5">
        <v>102.33884624506952</v>
      </c>
      <c r="AA3" s="5">
        <v>98.866566588858305</v>
      </c>
      <c r="AB3" s="5">
        <v>92.868550584718633</v>
      </c>
      <c r="AC3" s="5">
        <v>89.322388415627586</v>
      </c>
      <c r="AD3" s="5">
        <v>91.36497733520244</v>
      </c>
      <c r="AE3" s="5">
        <v>90.476738777169004</v>
      </c>
      <c r="AF3" s="5">
        <v>89.725728964378604</v>
      </c>
      <c r="AG3" s="5">
        <v>91.621755367422566</v>
      </c>
      <c r="AH3" s="5">
        <v>95.516575957214187</v>
      </c>
      <c r="AI3" s="5">
        <v>94.238681783365564</v>
      </c>
      <c r="AJ3" s="5">
        <v>99.007783928868918</v>
      </c>
      <c r="AK3" s="5">
        <v>93.634518244937624</v>
      </c>
      <c r="AL3" s="6">
        <v>94.721782271718396</v>
      </c>
      <c r="AM3" s="6">
        <v>91.51071630925594</v>
      </c>
      <c r="AN3" s="6">
        <v>89.669890120954761</v>
      </c>
      <c r="AO3" s="6">
        <v>90.98884703610284</v>
      </c>
      <c r="AP3" s="6">
        <v>84.473519046268052</v>
      </c>
    </row>
    <row r="4" spans="1:42">
      <c r="A4" s="3" t="s">
        <v>27</v>
      </c>
      <c r="B4" s="5">
        <v>100.41757676763297</v>
      </c>
      <c r="C4" s="5">
        <v>99.188083256466797</v>
      </c>
      <c r="D4" s="5">
        <v>94.993040556614474</v>
      </c>
      <c r="E4" s="5">
        <v>94.4247815192724</v>
      </c>
      <c r="F4" s="5">
        <v>96.744351699685296</v>
      </c>
      <c r="G4" s="5">
        <v>95.138232964620443</v>
      </c>
      <c r="H4" s="5">
        <v>99.166610257239498</v>
      </c>
      <c r="I4" s="5">
        <v>98.999299936122483</v>
      </c>
      <c r="J4" s="5">
        <v>101.74259081994759</v>
      </c>
      <c r="K4" s="5">
        <v>100.64900072796856</v>
      </c>
      <c r="L4" s="5">
        <v>99.888951914157005</v>
      </c>
      <c r="M4" s="5">
        <v>101.0755514287912</v>
      </c>
      <c r="N4" s="5">
        <v>104.55559143437139</v>
      </c>
      <c r="O4" s="5">
        <v>103.43873317187132</v>
      </c>
      <c r="P4" s="5">
        <v>101.08883937820598</v>
      </c>
      <c r="Q4" s="5">
        <v>97.56311946126408</v>
      </c>
      <c r="R4" s="5">
        <v>99.336940021355844</v>
      </c>
      <c r="S4" s="5">
        <v>100.54435226626865</v>
      </c>
      <c r="T4" s="5">
        <v>95.770007247163605</v>
      </c>
      <c r="U4" s="5">
        <v>97.93646979343724</v>
      </c>
      <c r="V4" s="5">
        <v>97.260224783350296</v>
      </c>
      <c r="W4" s="5">
        <v>97.433984514000016</v>
      </c>
      <c r="X4" s="5">
        <v>97.232159306830539</v>
      </c>
      <c r="Y4" s="5">
        <v>99.775283477302523</v>
      </c>
      <c r="Z4" s="5">
        <v>99.582061718511</v>
      </c>
      <c r="AA4" s="5">
        <v>95.940587029152482</v>
      </c>
      <c r="AB4" s="5">
        <v>92.076511485722122</v>
      </c>
      <c r="AC4" s="5">
        <v>89.847264670741723</v>
      </c>
      <c r="AD4" s="5">
        <v>91.870422457651799</v>
      </c>
      <c r="AE4" s="5">
        <v>91.791643685732396</v>
      </c>
      <c r="AF4" s="5">
        <v>92.884188951212806</v>
      </c>
      <c r="AG4" s="5">
        <v>95.253334909195743</v>
      </c>
      <c r="AH4" s="5">
        <v>97.55425330968572</v>
      </c>
      <c r="AI4" s="5">
        <v>95.356819589165497</v>
      </c>
      <c r="AJ4" s="5">
        <v>96.448558722049981</v>
      </c>
      <c r="AK4" s="5">
        <v>92.420438190584207</v>
      </c>
      <c r="AL4" s="6">
        <v>93.64620393272692</v>
      </c>
      <c r="AM4" s="6">
        <v>91.674807704354961</v>
      </c>
      <c r="AN4" s="6">
        <v>89.271021253687564</v>
      </c>
      <c r="AO4" s="6">
        <v>90.284598517368082</v>
      </c>
      <c r="AP4" s="6">
        <v>87.343410035836357</v>
      </c>
    </row>
    <row r="5" spans="1:42">
      <c r="A5" s="3"/>
      <c r="B5" s="5">
        <v>100</v>
      </c>
      <c r="C5" s="5">
        <v>100</v>
      </c>
      <c r="D5" s="5">
        <v>100</v>
      </c>
      <c r="E5" s="5">
        <v>100</v>
      </c>
      <c r="F5" s="5">
        <v>100</v>
      </c>
      <c r="G5" s="5">
        <v>100</v>
      </c>
      <c r="H5" s="5">
        <v>100</v>
      </c>
      <c r="I5" s="5">
        <v>100</v>
      </c>
      <c r="J5" s="5">
        <v>100</v>
      </c>
      <c r="K5" s="5">
        <v>100</v>
      </c>
      <c r="L5" s="5">
        <v>100</v>
      </c>
      <c r="M5" s="5">
        <v>100</v>
      </c>
      <c r="N5" s="5">
        <v>100</v>
      </c>
      <c r="O5" s="5">
        <v>100</v>
      </c>
      <c r="P5" s="5">
        <v>100</v>
      </c>
      <c r="Q5" s="5">
        <v>100</v>
      </c>
      <c r="R5" s="5">
        <v>100</v>
      </c>
      <c r="S5" s="5">
        <v>100</v>
      </c>
      <c r="T5" s="5">
        <v>100</v>
      </c>
      <c r="U5" s="5">
        <v>100</v>
      </c>
      <c r="V5" s="5">
        <v>100</v>
      </c>
      <c r="W5" s="5">
        <v>100</v>
      </c>
      <c r="X5" s="5">
        <v>100</v>
      </c>
      <c r="Y5" s="5">
        <v>100</v>
      </c>
      <c r="Z5" s="5">
        <v>100</v>
      </c>
      <c r="AA5" s="5">
        <v>100</v>
      </c>
      <c r="AB5" s="5">
        <v>100</v>
      </c>
      <c r="AC5" s="5">
        <v>100</v>
      </c>
      <c r="AD5" s="5">
        <v>100</v>
      </c>
      <c r="AE5" s="5">
        <v>100</v>
      </c>
      <c r="AF5" s="5">
        <v>100</v>
      </c>
      <c r="AG5" s="5">
        <v>100</v>
      </c>
      <c r="AH5" s="5">
        <v>100</v>
      </c>
      <c r="AI5" s="5">
        <v>100</v>
      </c>
      <c r="AJ5" s="5">
        <v>100</v>
      </c>
      <c r="AK5" s="5">
        <v>100</v>
      </c>
      <c r="AL5" s="5">
        <v>100</v>
      </c>
      <c r="AM5" s="5">
        <v>100</v>
      </c>
      <c r="AN5" s="5">
        <v>100</v>
      </c>
      <c r="AO5" s="5">
        <v>100</v>
      </c>
      <c r="AP5" s="5">
        <v>100</v>
      </c>
    </row>
    <row r="7" spans="1:42">
      <c r="A7" s="3" t="s">
        <v>28</v>
      </c>
      <c r="B7" s="3" t="s">
        <v>43</v>
      </c>
      <c r="AJ7" s="7"/>
      <c r="AK7" s="8"/>
      <c r="AL7" s="8" t="s">
        <v>29</v>
      </c>
      <c r="AM7" s="9">
        <f>(AM4/AL4-1)*100</f>
        <v>-2.1051533811110579</v>
      </c>
      <c r="AN7" s="9">
        <f>(AN4/AM4-1)*100</f>
        <v>-2.6220796212842346</v>
      </c>
      <c r="AO7" s="9">
        <f>(AO4/AN4-1)*100</f>
        <v>1.1353933778803338</v>
      </c>
      <c r="AP7" s="9">
        <f>(AP4/AO4-1)*100</f>
        <v>-3.2576857291622408</v>
      </c>
    </row>
    <row r="8" spans="1:42" ht="12.75">
      <c r="A8" s="1" t="s">
        <v>30</v>
      </c>
      <c r="B8" s="10">
        <v>27.665051175387276</v>
      </c>
    </row>
    <row r="9" spans="1:42" ht="12.75">
      <c r="A9" s="1" t="s">
        <v>31</v>
      </c>
      <c r="B9" s="10">
        <v>21.787374333460331</v>
      </c>
    </row>
    <row r="10" spans="1:42" ht="12.75">
      <c r="A10" s="1" t="s">
        <v>32</v>
      </c>
      <c r="B10" s="10">
        <v>8.5182979298981376</v>
      </c>
    </row>
    <row r="11" spans="1:42" ht="12.75">
      <c r="A11" s="1" t="s">
        <v>34</v>
      </c>
      <c r="B11" s="10">
        <v>8.1827469839621223</v>
      </c>
    </row>
    <row r="12" spans="1:42" ht="12.75">
      <c r="A12" s="1" t="s">
        <v>33</v>
      </c>
      <c r="B12" s="10">
        <v>8.0075286285402107</v>
      </c>
    </row>
    <row r="13" spans="1:42" ht="12.75">
      <c r="A13" s="1" t="s">
        <v>35</v>
      </c>
      <c r="B13" s="10">
        <v>7.4337231687430085</v>
      </c>
    </row>
    <row r="14" spans="1:42" ht="12.75">
      <c r="A14" s="1" t="s">
        <v>36</v>
      </c>
      <c r="B14" s="10">
        <v>3.7316015928343518</v>
      </c>
    </row>
    <row r="15" spans="1:42" ht="12.75">
      <c r="A15" s="1" t="s">
        <v>37</v>
      </c>
      <c r="B15" s="10">
        <v>2.0170862230109168</v>
      </c>
    </row>
    <row r="16" spans="1:42" ht="12.75">
      <c r="A16"/>
      <c r="B16" s="11">
        <f>SUM(B8:B15)</f>
        <v>87.343410035836371</v>
      </c>
      <c r="C16" s="5"/>
      <c r="AL16" s="5"/>
      <c r="AM16" s="5"/>
    </row>
  </sheetData>
  <pageMargins left="0.75" right="0.75" top="1" bottom="1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showGridLines="0" tabSelected="1" topLeftCell="A73" workbookViewId="0">
      <selection activeCell="J88" sqref="J88"/>
    </sheetView>
  </sheetViews>
  <sheetFormatPr baseColWidth="10" defaultRowHeight="12.75"/>
  <cols>
    <col min="1" max="1" width="70.5703125" bestFit="1" customWidth="1"/>
    <col min="2" max="36" width="6.7109375" customWidth="1"/>
  </cols>
  <sheetData/>
  <pageMargins left="0.28999999999999998" right="0" top="1.22" bottom="0.98425196850393704" header="0" footer="0"/>
  <pageSetup paperSize="9" scale="95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9" sqref="C9"/>
    </sheetView>
  </sheetViews>
  <sheetFormatPr baseColWidth="10" defaultRowHeight="12.75"/>
  <sheetData/>
  <pageMargins left="0.19685039370078741" right="0.19685039370078741" top="0.11811023622047245" bottom="0.11811023622047245" header="0" footer="0"/>
  <pageSetup paperSize="9" scale="6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19685039370078741" right="0.19685039370078741" top="0.11811023622047245" bottom="0.11811023622047245" header="0" footer="0"/>
  <pageSetup paperSize="9" scale="6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19685039370078741" right="0.19685039370078741" top="0.11811023622047245" bottom="0.11811023622047245" header="0" footer="0"/>
  <pageSetup paperSize="9" scale="6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19685039370078741" right="0.19685039370078741" top="0.11811023622047245" bottom="0.11811023622047245" header="0" footer="0"/>
  <pageSetup paperSize="9" scale="6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19685039370078741" right="0.19685039370078741" top="0.11811023622047245" bottom="0.11811023622047245" header="0" footer="0"/>
  <pageSetup paperSize="9" scale="6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19685039370078741" right="0.19685039370078741" top="0.11811023622047245" bottom="0.11811023622047245" header="0" footer="0"/>
  <pageSetup paperSize="9" scale="6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19685039370078741" right="0.19685039370078741" top="0.11811023622047245" bottom="0.11811023622047245" header="0" footer="0"/>
  <pageSetup paperSize="9" scale="64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19685039370078741" right="0.19685039370078741" top="0.11811023622047245" bottom="0.11811023622047245" header="0" footer="0"/>
  <pageSetup paperSize="9" scale="64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19685039370078741" right="0.19685039370078741" top="0.11811023622047245" bottom="0.11811023622047245" header="0" footer="0"/>
  <pageSetup paperSize="9" scale="64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19685039370078741" right="0.19685039370078741" top="0.11811023622047245" bottom="0.11811023622047245" header="0" footer="0"/>
  <pageSetup paperSize="9" scale="64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19685039370078741" right="0.19685039370078741" top="0.11811023622047245" bottom="0.11811023622047245" header="0" footer="0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Datos</vt:lpstr>
      <vt:lpstr>Presentación</vt:lpstr>
      <vt:lpstr>Nacional</vt:lpstr>
      <vt:lpstr>Sierra</vt:lpstr>
      <vt:lpstr>Ambato</vt:lpstr>
      <vt:lpstr>Cuenca</vt:lpstr>
      <vt:lpstr>Loja</vt:lpstr>
      <vt:lpstr>Quito</vt:lpstr>
      <vt:lpstr>C osta</vt:lpstr>
      <vt:lpstr>Esmeraldas</vt:lpstr>
      <vt:lpstr>Machala</vt:lpstr>
      <vt:lpstr>Manta</vt:lpstr>
      <vt:lpstr>Guayaquil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hzambrano</dc:creator>
  <cp:lastModifiedBy>INEC Ligia Gordillo</cp:lastModifiedBy>
  <cp:lastPrinted>2012-03-05T20:34:32Z</cp:lastPrinted>
  <dcterms:created xsi:type="dcterms:W3CDTF">2012-01-04T18:53:20Z</dcterms:created>
  <dcterms:modified xsi:type="dcterms:W3CDTF">2013-01-15T19:21:09Z</dcterms:modified>
</cp:coreProperties>
</file>