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charts/chart5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5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7170" firstSheet="3" activeTab="12"/>
  </bookViews>
  <sheets>
    <sheet name="Datos" sheetId="11" state="hidden" r:id="rId1"/>
    <sheet name="Presentación" sheetId="12" r:id="rId2"/>
    <sheet name="Nacional" sheetId="124" r:id="rId3"/>
    <sheet name="Sierra" sheetId="125" r:id="rId4"/>
    <sheet name="Ambato" sheetId="126" r:id="rId5"/>
    <sheet name="Cuenca" sheetId="127" r:id="rId6"/>
    <sheet name="Loja" sheetId="128" r:id="rId7"/>
    <sheet name="Quito" sheetId="129" r:id="rId8"/>
    <sheet name="Costa" sheetId="130" r:id="rId9"/>
    <sheet name="Esmeraldas" sheetId="131" r:id="rId10"/>
    <sheet name="Machala" sheetId="132" r:id="rId11"/>
    <sheet name="Manta" sheetId="133" r:id="rId12"/>
    <sheet name="Guayaquil" sheetId="13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<sst xmlns="http://schemas.openxmlformats.org/spreadsheetml/2006/main" count="660" uniqueCount="69">
  <si>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</si>
  <si>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</si>
  <si>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</si>
  <si>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</si>
  <si>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</si>
  <si>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</si>
  <si>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</si>
  <si>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</si>
  <si>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</si>
  <si>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</si>
  <si>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</si>
  <si>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</si>
  <si>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</si>
  <si>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</si>
  <si>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</si>
  <si>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</si>
  <si>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</si>
  <si>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</si>
  <si>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</si>
  <si>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</si>
  <si>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</si>
  <si>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</si>
  <si>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</si>
  <si>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</si>
  <si>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</si>
  <si>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</si>
  <si>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</si>
  <si>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</si>
  <si>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</si>
  <si>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</si>
  <si>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</si>
  <si>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</si>
  <si>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</si>
  <si>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</si>
  <si>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</si>
  <si>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</si>
  <si>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</si>
  <si>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</si>
  <si>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</si>
  <si>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Ago. 09</t>
  </si>
  <si>
    <t>Sep.09</t>
  </si>
  <si>
    <t>Oct. 09</t>
  </si>
  <si>
    <t>Nov</t>
  </si>
  <si>
    <t>Nov.09</t>
  </si>
  <si>
    <t>Dic.09</t>
  </si>
  <si>
    <t>Mes: diciembre 2012</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</si>
  <si>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</si>
  <si>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</si>
  <si>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</si>
  <si>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</si>
  <si>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</si>
  <si>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Dic 2009</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</si>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</sst>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6"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7" fillId="0" borderId="0"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Dic.09</c:v>
                </c:pt>
                <c:pt idx="1">
                  <c:v>Ene.10</c:v>
                </c:pt>
                <c:pt idx="2">
                  <c:v>Feb.10</c:v>
                </c:pt>
                <c:pt idx="3">
                  <c:v>Mar.</c:v>
                </c:pt>
                <c:pt idx="4">
                  <c:v>Abr.</c:v>
                </c:pt>
                <c:pt idx="5">
                  <c:v>May.</c:v>
                </c:pt>
                <c:pt idx="6">
                  <c:v>Jun.</c:v>
                </c:pt>
                <c:pt idx="7">
                  <c:v>Jul.</c:v>
                </c:pt>
                <c:pt idx="8">
                  <c:v>Ago.</c:v>
                </c:pt>
                <c:pt idx="9">
                  <c:v>Sep.</c:v>
                </c:pt>
                <c:pt idx="10">
                  <c:v>Oct.</c:v>
                </c:pt>
                <c:pt idx="11">
                  <c:v>Nov.</c:v>
                </c:pt>
                <c:pt idx="12">
                  <c:v>Dic.</c:v>
                </c:pt>
                <c:pt idx="13">
                  <c:v>Ene. 11</c:v>
                </c:pt>
                <c:pt idx="14">
                  <c:v>Feb. 11</c:v>
                </c:pt>
                <c:pt idx="15">
                  <c:v>Mar</c:v>
                </c:pt>
                <c:pt idx="16">
                  <c:v>Abr</c:v>
                </c:pt>
                <c:pt idx="17">
                  <c:v>May</c:v>
                </c:pt>
                <c:pt idx="18">
                  <c:v>Jun</c:v>
                </c:pt>
                <c:pt idx="19">
                  <c:v>Jul</c:v>
                </c:pt>
                <c:pt idx="20">
                  <c:v>Ago</c:v>
                </c:pt>
                <c:pt idx="21">
                  <c:v>Sep</c:v>
                </c:pt>
                <c:pt idx="22">
                  <c:v>Oct</c:v>
                </c:pt>
                <c:pt idx="23">
                  <c:v>Nov </c:v>
                </c:pt>
                <c:pt idx="24">
                  <c:v>Dic</c:v>
                </c:pt>
                <c:pt idx="25">
                  <c:v>Ene.12</c:v>
                </c:pt>
                <c:pt idx="26">
                  <c:v>Feb.12</c:v>
                </c:pt>
                <c:pt idx="27">
                  <c:v>Mar</c:v>
                </c:pt>
                <c:pt idx="28">
                  <c:v>Abr</c:v>
                </c:pt>
                <c:pt idx="29">
                  <c:v>May</c:v>
                </c:pt>
                <c:pt idx="30">
                  <c:v>Jun</c:v>
                </c:pt>
                <c:pt idx="31">
                  <c:v>Jul</c:v>
                </c:pt>
                <c:pt idx="32">
                  <c:v>Ago</c:v>
                </c:pt>
                <c:pt idx="33">
                  <c:v>Sep</c:v>
                </c:pt>
                <c:pt idx="34">
                  <c:v>Oct</c:v>
                </c:pt>
                <c:pt idx="35">
                  <c:v>Nov</c:v>
                </c:pt>
                <c:pt idx="36">
                  <c:v>Dic</c:v>
                </c:pt>
              </c:strCache>
            </c:strRef>
          </c:cat>
          <c:val>
            <c:numRef>
              <c:f>Datos!$F$2:$AP$2</c:f>
              <c:numCache>
                <c:formatCode>0.00</c:formatCode>
                <c:ptCount val="37"/>
                <c:pt idx="0">
                  <c:v>97.801483808740443</c:v>
                </c:pt>
                <c:pt idx="1">
                  <c:v>100.68934994832642</c:v>
                </c:pt>
                <c:pt idx="2">
                  <c:v>99.81213612223118</c:v>
                </c:pt>
                <c:pt idx="3">
                  <c:v>95.695255256104602</c:v>
                </c:pt>
                <c:pt idx="4">
                  <c:v>97.822544728948557</c:v>
                </c:pt>
                <c:pt idx="5">
                  <c:v>98.40975132456208</c:v>
                </c:pt>
                <c:pt idx="6">
                  <c:v>93.492312917033885</c:v>
                </c:pt>
                <c:pt idx="7">
                  <c:v>96.022019057000165</c:v>
                </c:pt>
                <c:pt idx="8">
                  <c:v>96.32141575903816</c:v>
                </c:pt>
                <c:pt idx="9">
                  <c:v>96.478831851389998</c:v>
                </c:pt>
                <c:pt idx="10">
                  <c:v>95.995526175295296</c:v>
                </c:pt>
                <c:pt idx="11">
                  <c:v>98.6115403626888</c:v>
                </c:pt>
                <c:pt idx="12">
                  <c:v>96.899538933263074</c:v>
                </c:pt>
                <c:pt idx="13">
                  <c:v>93.101202530640805</c:v>
                </c:pt>
                <c:pt idx="14">
                  <c:v>91.2912273746132</c:v>
                </c:pt>
                <c:pt idx="15">
                  <c:v>90.375225203919484</c:v>
                </c:pt>
                <c:pt idx="16">
                  <c:v>92.378663780343956</c:v>
                </c:pt>
                <c:pt idx="17">
                  <c:v>93.125658201272486</c:v>
                </c:pt>
                <c:pt idx="18">
                  <c:v>96.153830754049807</c:v>
                </c:pt>
                <c:pt idx="19">
                  <c:v>99.028858101855519</c:v>
                </c:pt>
                <c:pt idx="20">
                  <c:v>99.635400907516882</c:v>
                </c:pt>
                <c:pt idx="21">
                  <c:v>96.488224050749466</c:v>
                </c:pt>
                <c:pt idx="22">
                  <c:v>93.955486229687537</c:v>
                </c:pt>
                <c:pt idx="23">
                  <c:v>91.222100091291836</c:v>
                </c:pt>
                <c:pt idx="24">
                  <c:v>92.582838927728574</c:v>
                </c:pt>
                <c:pt idx="25">
                  <c:v>91.839193338063737</c:v>
                </c:pt>
                <c:pt idx="26">
                  <c:v>88.873926631633125</c:v>
                </c:pt>
                <c:pt idx="27">
                  <c:v>89.585800842250933</c:v>
                </c:pt>
                <c:pt idx="28" formatCode="#,##0.00">
                  <c:v>90.310802282425755</c:v>
                </c:pt>
                <c:pt idx="29" formatCode="#,##0.00">
                  <c:v>89.925661471662366</c:v>
                </c:pt>
                <c:pt idx="30" formatCode="#,##0.00">
                  <c:v>90.090440970920895</c:v>
                </c:pt>
                <c:pt idx="31" formatCode="#,##0.00">
                  <c:v>90.618322071003803</c:v>
                </c:pt>
                <c:pt idx="32" formatCode="#,##0.00">
                  <c:v>92.194606914260007</c:v>
                </c:pt>
                <c:pt idx="33" formatCode="#,##0.00">
                  <c:v>91.915286285622884</c:v>
                </c:pt>
                <c:pt idx="34" formatCode="#,##0.00">
                  <c:v>95.457900800212045</c:v>
                </c:pt>
                <c:pt idx="35" formatCode="#,##0.00">
                  <c:v>94.036617695722057</c:v>
                </c:pt>
                <c:pt idx="36" formatCode="#,##0.00">
                  <c:v>96.170729531178878</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Dic.09</c:v>
                </c:pt>
                <c:pt idx="1">
                  <c:v>Ene.10</c:v>
                </c:pt>
                <c:pt idx="2">
                  <c:v>Feb.10</c:v>
                </c:pt>
                <c:pt idx="3">
                  <c:v>Mar.</c:v>
                </c:pt>
                <c:pt idx="4">
                  <c:v>Abr.</c:v>
                </c:pt>
                <c:pt idx="5">
                  <c:v>May.</c:v>
                </c:pt>
                <c:pt idx="6">
                  <c:v>Jun.</c:v>
                </c:pt>
                <c:pt idx="7">
                  <c:v>Jul.</c:v>
                </c:pt>
                <c:pt idx="8">
                  <c:v>Ago.</c:v>
                </c:pt>
                <c:pt idx="9">
                  <c:v>Sep.</c:v>
                </c:pt>
                <c:pt idx="10">
                  <c:v>Oct.</c:v>
                </c:pt>
                <c:pt idx="11">
                  <c:v>Nov.</c:v>
                </c:pt>
                <c:pt idx="12">
                  <c:v>Dic.</c:v>
                </c:pt>
                <c:pt idx="13">
                  <c:v>Ene. 11</c:v>
                </c:pt>
                <c:pt idx="14">
                  <c:v>Feb. 11</c:v>
                </c:pt>
                <c:pt idx="15">
                  <c:v>Mar</c:v>
                </c:pt>
                <c:pt idx="16">
                  <c:v>Abr</c:v>
                </c:pt>
                <c:pt idx="17">
                  <c:v>May</c:v>
                </c:pt>
                <c:pt idx="18">
                  <c:v>Jun</c:v>
                </c:pt>
                <c:pt idx="19">
                  <c:v>Jul</c:v>
                </c:pt>
                <c:pt idx="20">
                  <c:v>Ago</c:v>
                </c:pt>
                <c:pt idx="21">
                  <c:v>Sep</c:v>
                </c:pt>
                <c:pt idx="22">
                  <c:v>Oct</c:v>
                </c:pt>
                <c:pt idx="23">
                  <c:v>Nov </c:v>
                </c:pt>
                <c:pt idx="24">
                  <c:v>Dic</c:v>
                </c:pt>
                <c:pt idx="25">
                  <c:v>Ene.12</c:v>
                </c:pt>
                <c:pt idx="26">
                  <c:v>Feb.12</c:v>
                </c:pt>
                <c:pt idx="27">
                  <c:v>Mar</c:v>
                </c:pt>
                <c:pt idx="28">
                  <c:v>Abr</c:v>
                </c:pt>
                <c:pt idx="29">
                  <c:v>May</c:v>
                </c:pt>
                <c:pt idx="30">
                  <c:v>Jun</c:v>
                </c:pt>
                <c:pt idx="31">
                  <c:v>Jul</c:v>
                </c:pt>
                <c:pt idx="32">
                  <c:v>Ago</c:v>
                </c:pt>
                <c:pt idx="33">
                  <c:v>Sep</c:v>
                </c:pt>
                <c:pt idx="34">
                  <c:v>Oct</c:v>
                </c:pt>
                <c:pt idx="35">
                  <c:v>Nov</c:v>
                </c:pt>
                <c:pt idx="36">
                  <c:v>Dic</c:v>
                </c:pt>
              </c:strCache>
            </c:strRef>
          </c:cat>
          <c:val>
            <c:numRef>
              <c:f>Datos!$F$3:$AP$3</c:f>
              <c:numCache>
                <c:formatCode>0.00</c:formatCode>
                <c:ptCount val="37"/>
                <c:pt idx="0">
                  <c:v>111.7761333925102</c:v>
                </c:pt>
                <c:pt idx="1">
                  <c:v>106.26318995695767</c:v>
                </c:pt>
                <c:pt idx="2">
                  <c:v>102.38187302512463</c:v>
                </c:pt>
                <c:pt idx="3">
                  <c:v>99.467442283724637</c:v>
                </c:pt>
                <c:pt idx="4">
                  <c:v>100.87477973660064</c:v>
                </c:pt>
                <c:pt idx="5">
                  <c:v>102.725254729105</c:v>
                </c:pt>
                <c:pt idx="6">
                  <c:v>98.10319160957124</c:v>
                </c:pt>
                <c:pt idx="7">
                  <c:v>99.88909012533</c:v>
                </c:pt>
                <c:pt idx="8">
                  <c:v>98.208184030146043</c:v>
                </c:pt>
                <c:pt idx="9">
                  <c:v>98.398593309021521</c:v>
                </c:pt>
                <c:pt idx="10">
                  <c:v>98.484722988079298</c:v>
                </c:pt>
                <c:pt idx="11">
                  <c:v>100.95276025870442</c:v>
                </c:pt>
                <c:pt idx="12">
                  <c:v>102.33884624506952</c:v>
                </c:pt>
                <c:pt idx="13">
                  <c:v>98.866566588858305</c:v>
                </c:pt>
                <c:pt idx="14">
                  <c:v>92.868550584718633</c:v>
                </c:pt>
                <c:pt idx="15">
                  <c:v>89.322388415627586</c:v>
                </c:pt>
                <c:pt idx="16">
                  <c:v>91.36497733520244</c:v>
                </c:pt>
                <c:pt idx="17">
                  <c:v>90.476738777169004</c:v>
                </c:pt>
                <c:pt idx="18">
                  <c:v>89.725728964378604</c:v>
                </c:pt>
                <c:pt idx="19">
                  <c:v>91.621755367422566</c:v>
                </c:pt>
                <c:pt idx="20">
                  <c:v>95.516575957214187</c:v>
                </c:pt>
                <c:pt idx="21">
                  <c:v>94.238681783365564</c:v>
                </c:pt>
                <c:pt idx="22">
                  <c:v>99.007783928868918</c:v>
                </c:pt>
                <c:pt idx="23">
                  <c:v>93.634518244937624</c:v>
                </c:pt>
                <c:pt idx="24">
                  <c:v>94.721782271718396</c:v>
                </c:pt>
                <c:pt idx="25">
                  <c:v>91.51071630925594</c:v>
                </c:pt>
                <c:pt idx="26">
                  <c:v>89.669890120954761</c:v>
                </c:pt>
                <c:pt idx="27">
                  <c:v>90.98884703610284</c:v>
                </c:pt>
                <c:pt idx="28" formatCode="#,##0.00">
                  <c:v>84.473519046268052</c:v>
                </c:pt>
                <c:pt idx="29" formatCode="#,##0.00">
                  <c:v>86.100492334230466</c:v>
                </c:pt>
                <c:pt idx="30" formatCode="#,##0.00">
                  <c:v>82.599884526521848</c:v>
                </c:pt>
                <c:pt idx="31" formatCode="#,##0.00">
                  <c:v>81.075396857469599</c:v>
                </c:pt>
                <c:pt idx="32" formatCode="#,##0.00">
                  <c:v>82.422993749766675</c:v>
                </c:pt>
                <c:pt idx="33" formatCode="#,##0.00">
                  <c:v>84.196653985249981</c:v>
                </c:pt>
                <c:pt idx="34" formatCode="#,##0.00">
                  <c:v>90.216126660612716</c:v>
                </c:pt>
                <c:pt idx="35" formatCode="#,##0.00">
                  <c:v>86.24784064367654</c:v>
                </c:pt>
                <c:pt idx="36" formatCode="#,##0.00">
                  <c:v>91.179133297603201</c:v>
                </c:pt>
              </c:numCache>
            </c:numRef>
          </c:val>
        </c:ser>
        <c:ser>
          <c:idx val="2"/>
          <c:order val="2"/>
          <c:tx>
            <c:strRef>
              <c:f>Datos!$A$4</c:f>
              <c:strCache>
                <c:ptCount val="1"/>
                <c:pt idx="0">
                  <c:v>Promedio General de Brechas de Precios </c:v>
                </c:pt>
              </c:strCache>
            </c:strRef>
          </c:tx>
          <c:cat>
            <c:strRef>
              <c:f>Datos!$F$1:$AP$1</c:f>
              <c:strCache>
                <c:ptCount val="37"/>
                <c:pt idx="0">
                  <c:v>Dic.09</c:v>
                </c:pt>
                <c:pt idx="1">
                  <c:v>Ene.10</c:v>
                </c:pt>
                <c:pt idx="2">
                  <c:v>Feb.10</c:v>
                </c:pt>
                <c:pt idx="3">
                  <c:v>Mar.</c:v>
                </c:pt>
                <c:pt idx="4">
                  <c:v>Abr.</c:v>
                </c:pt>
                <c:pt idx="5">
                  <c:v>May.</c:v>
                </c:pt>
                <c:pt idx="6">
                  <c:v>Jun.</c:v>
                </c:pt>
                <c:pt idx="7">
                  <c:v>Jul.</c:v>
                </c:pt>
                <c:pt idx="8">
                  <c:v>Ago.</c:v>
                </c:pt>
                <c:pt idx="9">
                  <c:v>Sep.</c:v>
                </c:pt>
                <c:pt idx="10">
                  <c:v>Oct.</c:v>
                </c:pt>
                <c:pt idx="11">
                  <c:v>Nov.</c:v>
                </c:pt>
                <c:pt idx="12">
                  <c:v>Dic.</c:v>
                </c:pt>
                <c:pt idx="13">
                  <c:v>Ene. 11</c:v>
                </c:pt>
                <c:pt idx="14">
                  <c:v>Feb. 11</c:v>
                </c:pt>
                <c:pt idx="15">
                  <c:v>Mar</c:v>
                </c:pt>
                <c:pt idx="16">
                  <c:v>Abr</c:v>
                </c:pt>
                <c:pt idx="17">
                  <c:v>May</c:v>
                </c:pt>
                <c:pt idx="18">
                  <c:v>Jun</c:v>
                </c:pt>
                <c:pt idx="19">
                  <c:v>Jul</c:v>
                </c:pt>
                <c:pt idx="20">
                  <c:v>Ago</c:v>
                </c:pt>
                <c:pt idx="21">
                  <c:v>Sep</c:v>
                </c:pt>
                <c:pt idx="22">
                  <c:v>Oct</c:v>
                </c:pt>
                <c:pt idx="23">
                  <c:v>Nov </c:v>
                </c:pt>
                <c:pt idx="24">
                  <c:v>Dic</c:v>
                </c:pt>
                <c:pt idx="25">
                  <c:v>Ene.12</c:v>
                </c:pt>
                <c:pt idx="26">
                  <c:v>Feb.12</c:v>
                </c:pt>
                <c:pt idx="27">
                  <c:v>Mar</c:v>
                </c:pt>
                <c:pt idx="28">
                  <c:v>Abr</c:v>
                </c:pt>
                <c:pt idx="29">
                  <c:v>May</c:v>
                </c:pt>
                <c:pt idx="30">
                  <c:v>Jun</c:v>
                </c:pt>
                <c:pt idx="31">
                  <c:v>Jul</c:v>
                </c:pt>
                <c:pt idx="32">
                  <c:v>Ago</c:v>
                </c:pt>
                <c:pt idx="33">
                  <c:v>Sep</c:v>
                </c:pt>
                <c:pt idx="34">
                  <c:v>Oct</c:v>
                </c:pt>
                <c:pt idx="35">
                  <c:v>Nov</c:v>
                </c:pt>
                <c:pt idx="36">
                  <c:v>Dic</c:v>
                </c:pt>
              </c:strCache>
            </c:strRef>
          </c:cat>
          <c:val>
            <c:numRef>
              <c:f>Datos!$F$4:$AP$4</c:f>
              <c:numCache>
                <c:formatCode>0.00</c:formatCode>
                <c:ptCount val="37"/>
                <c:pt idx="0">
                  <c:v>104.55559143437139</c:v>
                </c:pt>
                <c:pt idx="1">
                  <c:v>103.43873317187132</c:v>
                </c:pt>
                <c:pt idx="2">
                  <c:v>101.08883937820598</c:v>
                </c:pt>
                <c:pt idx="3">
                  <c:v>97.56311946126408</c:v>
                </c:pt>
                <c:pt idx="4">
                  <c:v>99.336940021355844</c:v>
                </c:pt>
                <c:pt idx="5">
                  <c:v>100.54435226626865</c:v>
                </c:pt>
                <c:pt idx="6">
                  <c:v>95.770007247163605</c:v>
                </c:pt>
                <c:pt idx="7">
                  <c:v>97.93646979343724</c:v>
                </c:pt>
                <c:pt idx="8">
                  <c:v>97.260224783350296</c:v>
                </c:pt>
                <c:pt idx="9">
                  <c:v>97.433984514000016</c:v>
                </c:pt>
                <c:pt idx="10">
                  <c:v>97.232159306830539</c:v>
                </c:pt>
                <c:pt idx="11">
                  <c:v>99.775283477302523</c:v>
                </c:pt>
                <c:pt idx="12">
                  <c:v>99.582061718511</c:v>
                </c:pt>
                <c:pt idx="13">
                  <c:v>95.940587029152482</c:v>
                </c:pt>
                <c:pt idx="14">
                  <c:v>92.076511485722122</c:v>
                </c:pt>
                <c:pt idx="15">
                  <c:v>89.847264670741723</c:v>
                </c:pt>
                <c:pt idx="16">
                  <c:v>91.870422457651799</c:v>
                </c:pt>
                <c:pt idx="17">
                  <c:v>91.791643685732396</c:v>
                </c:pt>
                <c:pt idx="18">
                  <c:v>92.884188951212806</c:v>
                </c:pt>
                <c:pt idx="19">
                  <c:v>95.253334909195743</c:v>
                </c:pt>
                <c:pt idx="20">
                  <c:v>97.55425330968572</c:v>
                </c:pt>
                <c:pt idx="21">
                  <c:v>95.356819589165497</c:v>
                </c:pt>
                <c:pt idx="22">
                  <c:v>96.448558722049981</c:v>
                </c:pt>
                <c:pt idx="23">
                  <c:v>92.420438190584207</c:v>
                </c:pt>
                <c:pt idx="24">
                  <c:v>93.64620393272692</c:v>
                </c:pt>
                <c:pt idx="25">
                  <c:v>91.674807704354961</c:v>
                </c:pt>
                <c:pt idx="26">
                  <c:v>89.271021253687564</c:v>
                </c:pt>
                <c:pt idx="27">
                  <c:v>90.284598517368082</c:v>
                </c:pt>
                <c:pt idx="28" formatCode="#,##0.00">
                  <c:v>87.343410035836357</c:v>
                </c:pt>
                <c:pt idx="29" formatCode="#,##0.00">
                  <c:v>87.992293561376556</c:v>
                </c:pt>
                <c:pt idx="30" formatCode="#,##0.00">
                  <c:v>86.263897553620311</c:v>
                </c:pt>
                <c:pt idx="31" formatCode="#,##0.00">
                  <c:v>85.714155333087362</c:v>
                </c:pt>
                <c:pt idx="32" formatCode="#,##0.00">
                  <c:v>87.17198810085867</c:v>
                </c:pt>
                <c:pt idx="33" formatCode="#,##0.00">
                  <c:v>87.971356448254127</c:v>
                </c:pt>
                <c:pt idx="34" formatCode="#,##0.00">
                  <c:v>92.8000111495044</c:v>
                </c:pt>
                <c:pt idx="35" formatCode="#,##0.00">
                  <c:v>90.058065811402869</c:v>
                </c:pt>
                <c:pt idx="36" formatCode="#,##0.00">
                  <c:v>93.641677511944977</c:v>
                </c:pt>
              </c:numCache>
            </c:numRef>
          </c:val>
        </c:ser>
        <c:marker val="1"/>
        <c:axId val="227288576"/>
        <c:axId val="227290112"/>
      </c:lineChart>
      <c:catAx>
        <c:axId val="227288576"/>
        <c:scaling>
          <c:orientation val="minMax"/>
        </c:scaling>
        <c:axPos val="b"/>
        <c:numFmt formatCode="General" sourceLinked="1"/>
        <c:tickLblPos val="nextTo"/>
        <c:txPr>
          <a:bodyPr rot="-2700000" vert="horz"/>
          <a:lstStyle/>
          <a:p>
            <a:pPr>
              <a:defRPr/>
            </a:pPr>
            <a:endParaRPr lang="en-US"/>
          </a:p>
        </c:txPr>
        <c:crossAx val="227290112"/>
        <c:crossesAt val="75"/>
        <c:auto val="1"/>
        <c:lblAlgn val="ctr"/>
        <c:lblOffset val="100"/>
        <c:tickLblSkip val="2"/>
        <c:tickMarkSkip val="1"/>
      </c:catAx>
      <c:valAx>
        <c:axId val="227290112"/>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27288576"/>
        <c:crosses val="autoZero"/>
        <c:crossBetween val="between"/>
        <c:majorUnit val="5"/>
        <c:minorUnit val="2"/>
      </c:valAx>
    </c:plotArea>
    <c:legend>
      <c:legendPos val="b"/>
      <c:layout>
        <c:manualLayout>
          <c:xMode val="edge"/>
          <c:yMode val="edge"/>
          <c:x val="0.19152292776589738"/>
          <c:y val="0.86795841252604211"/>
          <c:w val="0.67190002348609634"/>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977" r="0.75000000000000977"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diciembre de  2012</a:t>
            </a:r>
          </a:p>
        </c:rich>
      </c:tx>
      <c:layout>
        <c:manualLayout>
          <c:xMode val="edge"/>
          <c:yMode val="edge"/>
          <c:x val="0.18224331771613186"/>
          <c:y val="1.065719360568384E-2"/>
        </c:manualLayout>
      </c:layout>
      <c:spPr>
        <a:noFill/>
        <a:ln w="25400">
          <a:noFill/>
        </a:ln>
      </c:spPr>
    </c:title>
    <c:plotArea>
      <c:layout>
        <c:manualLayout>
          <c:layoutTarget val="inner"/>
          <c:xMode val="edge"/>
          <c:yMode val="edge"/>
          <c:x val="0.1869167055052752"/>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547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29.362638115881282</c:v>
                </c:pt>
                <c:pt idx="1">
                  <c:v>23.418739400159307</c:v>
                </c:pt>
                <c:pt idx="2">
                  <c:v>9.4253795150267283</c:v>
                </c:pt>
                <c:pt idx="3">
                  <c:v>8.8588804180635972</c:v>
                </c:pt>
                <c:pt idx="4">
                  <c:v>8.2561586850971551</c:v>
                </c:pt>
                <c:pt idx="5">
                  <c:v>8.0715005895490872</c:v>
                </c:pt>
                <c:pt idx="6">
                  <c:v>4.2167439250354901</c:v>
                </c:pt>
                <c:pt idx="7">
                  <c:v>2.0316368631323258</c:v>
                </c:pt>
              </c:numCache>
            </c:numRef>
          </c:val>
        </c:ser>
        <c:axId val="226702464"/>
        <c:axId val="226704000"/>
      </c:radarChart>
      <c:catAx>
        <c:axId val="226702464"/>
        <c:scaling>
          <c:orientation val="minMax"/>
        </c:scaling>
        <c:axPos val="b"/>
        <c:majorGridlines/>
        <c:numFmt formatCode="General" sourceLinked="1"/>
        <c:tickLblPos val="nextTo"/>
        <c:txPr>
          <a:bodyPr rot="0" vert="horz"/>
          <a:lstStyle/>
          <a:p>
            <a:pPr>
              <a:defRPr/>
            </a:pPr>
            <a:endParaRPr lang="en-US"/>
          </a:p>
        </c:txPr>
        <c:crossAx val="226704000"/>
        <c:crosses val="autoZero"/>
        <c:lblAlgn val="ctr"/>
        <c:lblOffset val="100"/>
      </c:catAx>
      <c:valAx>
        <c:axId val="226704000"/>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26702464"/>
        <c:crosses val="autoZero"/>
        <c:crossBetween val="between"/>
      </c:valAx>
    </c:plotArea>
    <c:plotVisOnly val="1"/>
    <c:dispBlanksAs val="gap"/>
  </c:chart>
  <c:printSettings>
    <c:headerFooter alignWithMargins="0"/>
    <c:pageMargins b="1" l="0.75000000000000977" r="0.75000000000000977"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27904512"/>
        <c:axId val="227914496"/>
      </c:barChart>
      <c:catAx>
        <c:axId val="22790451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914496"/>
        <c:crossesAt val="0"/>
        <c:auto val="1"/>
        <c:lblAlgn val="ctr"/>
        <c:lblOffset val="100"/>
        <c:tickLblSkip val="1"/>
        <c:tickMarkSkip val="1"/>
      </c:catAx>
      <c:valAx>
        <c:axId val="22791449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790451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7960704"/>
        <c:axId val="227971072"/>
      </c:lineChart>
      <c:catAx>
        <c:axId val="2279607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971072"/>
        <c:crossesAt val="100"/>
        <c:auto val="1"/>
        <c:lblAlgn val="ctr"/>
        <c:lblOffset val="100"/>
        <c:tickLblSkip val="1"/>
        <c:tickMarkSkip val="1"/>
      </c:catAx>
      <c:valAx>
        <c:axId val="22797107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96070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[1]GrIndNac!$B$11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151.60496812268531</c:v>
                </c:pt>
                <c:pt idx="1">
                  <c:v>152.79115219892378</c:v>
                </c:pt>
                <c:pt idx="2">
                  <c:v>155.04212064426136</c:v>
                </c:pt>
                <c:pt idx="3">
                  <c:v>155.48721250102227</c:v>
                </c:pt>
                <c:pt idx="4">
                  <c:v>155.14804564091719</c:v>
                </c:pt>
                <c:pt idx="5">
                  <c:v>155.08653275935981</c:v>
                </c:pt>
                <c:pt idx="6">
                  <c:v>155.59345438294997</c:v>
                </c:pt>
                <c:pt idx="7">
                  <c:v>156.45052824668218</c:v>
                </c:pt>
                <c:pt idx="8">
                  <c:v>158.48372490819483</c:v>
                </c:pt>
                <c:pt idx="9">
                  <c:v>158.33514916197495</c:v>
                </c:pt>
                <c:pt idx="10">
                  <c:v>158.63839067418741</c:v>
                </c:pt>
                <c:pt idx="11">
                  <c:v>158.76551524888882</c:v>
                </c:pt>
              </c:numCache>
            </c:numRef>
          </c:val>
        </c:ser>
        <c:marker val="1"/>
        <c:axId val="227811712"/>
        <c:axId val="227813632"/>
      </c:lineChart>
      <c:catAx>
        <c:axId val="2278117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7813632"/>
        <c:crossesAt val="100"/>
        <c:auto val="1"/>
        <c:lblAlgn val="ctr"/>
        <c:lblOffset val="100"/>
        <c:tickMarkSkip val="1"/>
      </c:catAx>
      <c:valAx>
        <c:axId val="2278136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8117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091008"/>
        <c:axId val="228092928"/>
      </c:lineChart>
      <c:catAx>
        <c:axId val="2280910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092928"/>
        <c:crossesAt val="100"/>
        <c:auto val="1"/>
        <c:lblAlgn val="ctr"/>
        <c:lblOffset val="100"/>
        <c:tickLblSkip val="1"/>
        <c:tickMarkSkip val="1"/>
      </c:catAx>
      <c:valAx>
        <c:axId val="2280929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0910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Nacional!$A$54</c:f>
              <c:strCache>
                <c:ptCount val="1"/>
                <c:pt idx="0">
                  <c:v>PROMEDIO DE BRECHAS DE PRECIOS SEGÚN EL TOTAL GENERAL POR SECCIONES DEL IPP</c:v>
                </c:pt>
              </c:strCache>
            </c:strRef>
          </c:tx>
          <c:cat>
            <c:strRef>
              <c:f>Nacional!$C$52:$AM$52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Nacional!$C$54:$AM$54</c:f>
              <c:numCache>
                <c:formatCode>0.0</c:formatCode>
                <c:ptCount val="37"/>
                <c:pt idx="0">
                  <c:v>97.801483808740443</c:v>
                </c:pt>
                <c:pt idx="1">
                  <c:v>100.68934994832642</c:v>
                </c:pt>
                <c:pt idx="2">
                  <c:v>99.81213612223118</c:v>
                </c:pt>
                <c:pt idx="3">
                  <c:v>95.695255256104602</c:v>
                </c:pt>
                <c:pt idx="4">
                  <c:v>97.822544728948557</c:v>
                </c:pt>
                <c:pt idx="5">
                  <c:v>98.40975132456208</c:v>
                </c:pt>
                <c:pt idx="6">
                  <c:v>93.492312917033885</c:v>
                </c:pt>
                <c:pt idx="7">
                  <c:v>96.022019057000165</c:v>
                </c:pt>
                <c:pt idx="8">
                  <c:v>96.32141575903816</c:v>
                </c:pt>
                <c:pt idx="9">
                  <c:v>96.478831851389998</c:v>
                </c:pt>
                <c:pt idx="10">
                  <c:v>95.995526175295296</c:v>
                </c:pt>
                <c:pt idx="11">
                  <c:v>98.6115403626888</c:v>
                </c:pt>
                <c:pt idx="12">
                  <c:v>96.899538933263074</c:v>
                </c:pt>
                <c:pt idx="13">
                  <c:v>93.101202530640805</c:v>
                </c:pt>
                <c:pt idx="14">
                  <c:v>91.2912273746132</c:v>
                </c:pt>
                <c:pt idx="15">
                  <c:v>90.375225203919484</c:v>
                </c:pt>
                <c:pt idx="16">
                  <c:v>92.378663780343956</c:v>
                </c:pt>
                <c:pt idx="17">
                  <c:v>93.125658201272486</c:v>
                </c:pt>
                <c:pt idx="18">
                  <c:v>96.153830754049807</c:v>
                </c:pt>
                <c:pt idx="19">
                  <c:v>99.028858101855519</c:v>
                </c:pt>
                <c:pt idx="20">
                  <c:v>99.635400907516882</c:v>
                </c:pt>
                <c:pt idx="21">
                  <c:v>96.488224050749466</c:v>
                </c:pt>
                <c:pt idx="22">
                  <c:v>93.955486229687537</c:v>
                </c:pt>
                <c:pt idx="23">
                  <c:v>91.222100091291836</c:v>
                </c:pt>
                <c:pt idx="24">
                  <c:v>92.582838927728574</c:v>
                </c:pt>
                <c:pt idx="25">
                  <c:v>91.839193338063737</c:v>
                </c:pt>
                <c:pt idx="26">
                  <c:v>88.873926631633125</c:v>
                </c:pt>
                <c:pt idx="27">
                  <c:v>89.585800842250933</c:v>
                </c:pt>
                <c:pt idx="28">
                  <c:v>90.310802282425755</c:v>
                </c:pt>
                <c:pt idx="29">
                  <c:v>89.925661471662366</c:v>
                </c:pt>
                <c:pt idx="30">
                  <c:v>90.090440970920895</c:v>
                </c:pt>
                <c:pt idx="31">
                  <c:v>90.618322071003803</c:v>
                </c:pt>
                <c:pt idx="32">
                  <c:v>92.194606914260007</c:v>
                </c:pt>
                <c:pt idx="33">
                  <c:v>91.915286285622884</c:v>
                </c:pt>
                <c:pt idx="34">
                  <c:v>95.457900800212045</c:v>
                </c:pt>
                <c:pt idx="35">
                  <c:v>94.036617695722057</c:v>
                </c:pt>
                <c:pt idx="36">
                  <c:v>96.170729531178878</c:v>
                </c:pt>
              </c:numCache>
            </c:numRef>
          </c:val>
        </c:ser>
        <c:ser>
          <c:idx val="1"/>
          <c:order val="1"/>
          <c:tx>
            <c:strRef>
              <c:f>Nacional!$A$55</c:f>
              <c:strCache>
                <c:ptCount val="1"/>
                <c:pt idx="0">
                  <c:v>PROMEDIO DE BRECHAS DE PRECIOS SEGÚN EL TOTAL GENERAL POR DIVISIONES DEL IPC</c:v>
                </c:pt>
              </c:strCache>
            </c:strRef>
          </c:tx>
          <c:cat>
            <c:strRef>
              <c:f>Nacional!$C$52:$AM$52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Nacional!$C$55:$AM$55</c:f>
              <c:numCache>
                <c:formatCode>0.0</c:formatCode>
                <c:ptCount val="37"/>
                <c:pt idx="0">
                  <c:v>111.7761333925102</c:v>
                </c:pt>
                <c:pt idx="1">
                  <c:v>106.26318995695767</c:v>
                </c:pt>
                <c:pt idx="2">
                  <c:v>102.38187302512463</c:v>
                </c:pt>
                <c:pt idx="3">
                  <c:v>99.467442283724637</c:v>
                </c:pt>
                <c:pt idx="4">
                  <c:v>100.87477973660064</c:v>
                </c:pt>
                <c:pt idx="5">
                  <c:v>102.725254729105</c:v>
                </c:pt>
                <c:pt idx="6">
                  <c:v>98.10319160957124</c:v>
                </c:pt>
                <c:pt idx="7">
                  <c:v>99.88909012533</c:v>
                </c:pt>
                <c:pt idx="8">
                  <c:v>98.208184030146043</c:v>
                </c:pt>
                <c:pt idx="9">
                  <c:v>98.398593309021521</c:v>
                </c:pt>
                <c:pt idx="10">
                  <c:v>98.484722988079298</c:v>
                </c:pt>
                <c:pt idx="11">
                  <c:v>100.95276025870442</c:v>
                </c:pt>
                <c:pt idx="12">
                  <c:v>102.33884624506952</c:v>
                </c:pt>
                <c:pt idx="13">
                  <c:v>98.866566588858305</c:v>
                </c:pt>
                <c:pt idx="14">
                  <c:v>92.868550584718633</c:v>
                </c:pt>
                <c:pt idx="15">
                  <c:v>89.322388415627586</c:v>
                </c:pt>
                <c:pt idx="16">
                  <c:v>91.36497733520244</c:v>
                </c:pt>
                <c:pt idx="17">
                  <c:v>90.476738777169004</c:v>
                </c:pt>
                <c:pt idx="18">
                  <c:v>89.725728964378604</c:v>
                </c:pt>
                <c:pt idx="19">
                  <c:v>91.621755367422566</c:v>
                </c:pt>
                <c:pt idx="20">
                  <c:v>95.516575957214187</c:v>
                </c:pt>
                <c:pt idx="21">
                  <c:v>94.238681783365564</c:v>
                </c:pt>
                <c:pt idx="22">
                  <c:v>99.007783928868918</c:v>
                </c:pt>
                <c:pt idx="23">
                  <c:v>93.634518244937624</c:v>
                </c:pt>
                <c:pt idx="24">
                  <c:v>94.721782271718396</c:v>
                </c:pt>
                <c:pt idx="25">
                  <c:v>91.51071630925594</c:v>
                </c:pt>
                <c:pt idx="26">
                  <c:v>89.669890120954761</c:v>
                </c:pt>
                <c:pt idx="27">
                  <c:v>90.98884703610284</c:v>
                </c:pt>
                <c:pt idx="28">
                  <c:v>84.473519046268052</c:v>
                </c:pt>
                <c:pt idx="29">
                  <c:v>86.100492334230466</c:v>
                </c:pt>
                <c:pt idx="30">
                  <c:v>82.599884526521848</c:v>
                </c:pt>
                <c:pt idx="31">
                  <c:v>81.075396857469599</c:v>
                </c:pt>
                <c:pt idx="32">
                  <c:v>82.422993749766675</c:v>
                </c:pt>
                <c:pt idx="33">
                  <c:v>84.196653985249981</c:v>
                </c:pt>
                <c:pt idx="34">
                  <c:v>90.216126660612716</c:v>
                </c:pt>
                <c:pt idx="35">
                  <c:v>86.24784064367654</c:v>
                </c:pt>
                <c:pt idx="36">
                  <c:v>91.179133297603201</c:v>
                </c:pt>
              </c:numCache>
            </c:numRef>
          </c:val>
        </c:ser>
        <c:ser>
          <c:idx val="2"/>
          <c:order val="2"/>
          <c:tx>
            <c:strRef>
              <c:f>Nacional!$A$56</c:f>
              <c:strCache>
                <c:ptCount val="1"/>
                <c:pt idx="0">
                  <c:v>PROMEDIO GENERAL DE BRECHAS DE PRECIOS</c:v>
                </c:pt>
              </c:strCache>
            </c:strRef>
          </c:tx>
          <c:cat>
            <c:strRef>
              <c:f>Nacional!$C$52:$AM$52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Nacional!$C$56:$AM$56</c:f>
              <c:numCache>
                <c:formatCode>0.0</c:formatCode>
                <c:ptCount val="37"/>
                <c:pt idx="0">
                  <c:v>104.55559143437139</c:v>
                </c:pt>
                <c:pt idx="1">
                  <c:v>103.43873317187132</c:v>
                </c:pt>
                <c:pt idx="2">
                  <c:v>101.08883937820598</c:v>
                </c:pt>
                <c:pt idx="3">
                  <c:v>97.56311946126408</c:v>
                </c:pt>
                <c:pt idx="4">
                  <c:v>99.336940021355844</c:v>
                </c:pt>
                <c:pt idx="5">
                  <c:v>100.54435226626865</c:v>
                </c:pt>
                <c:pt idx="6">
                  <c:v>95.770007247163605</c:v>
                </c:pt>
                <c:pt idx="7">
                  <c:v>97.93646979343724</c:v>
                </c:pt>
                <c:pt idx="8">
                  <c:v>97.260224783350296</c:v>
                </c:pt>
                <c:pt idx="9">
                  <c:v>97.433984514000016</c:v>
                </c:pt>
                <c:pt idx="10">
                  <c:v>97.232159306830539</c:v>
                </c:pt>
                <c:pt idx="11">
                  <c:v>99.775283477302523</c:v>
                </c:pt>
                <c:pt idx="12">
                  <c:v>99.582061718511</c:v>
                </c:pt>
                <c:pt idx="13">
                  <c:v>95.940587029152482</c:v>
                </c:pt>
                <c:pt idx="14">
                  <c:v>92.076511485722122</c:v>
                </c:pt>
                <c:pt idx="15">
                  <c:v>89.847264670741723</c:v>
                </c:pt>
                <c:pt idx="16">
                  <c:v>91.870422457651799</c:v>
                </c:pt>
                <c:pt idx="17">
                  <c:v>91.791643685732396</c:v>
                </c:pt>
                <c:pt idx="18">
                  <c:v>92.884188951212806</c:v>
                </c:pt>
                <c:pt idx="19">
                  <c:v>95.253334909195743</c:v>
                </c:pt>
                <c:pt idx="20">
                  <c:v>97.55425330968572</c:v>
                </c:pt>
                <c:pt idx="21">
                  <c:v>95.356819589165497</c:v>
                </c:pt>
                <c:pt idx="22">
                  <c:v>96.448558722049981</c:v>
                </c:pt>
                <c:pt idx="23">
                  <c:v>92.420438190584207</c:v>
                </c:pt>
                <c:pt idx="24">
                  <c:v>93.64620393272692</c:v>
                </c:pt>
                <c:pt idx="25">
                  <c:v>91.674807704354961</c:v>
                </c:pt>
                <c:pt idx="26">
                  <c:v>89.271021253687564</c:v>
                </c:pt>
                <c:pt idx="27">
                  <c:v>90.284598517368082</c:v>
                </c:pt>
                <c:pt idx="28">
                  <c:v>87.343410035836357</c:v>
                </c:pt>
                <c:pt idx="29">
                  <c:v>87.992293561376556</c:v>
                </c:pt>
                <c:pt idx="30">
                  <c:v>86.263897553620311</c:v>
                </c:pt>
                <c:pt idx="31">
                  <c:v>85.714155333087362</c:v>
                </c:pt>
                <c:pt idx="32">
                  <c:v>87.17198810085867</c:v>
                </c:pt>
                <c:pt idx="33">
                  <c:v>87.971356448254127</c:v>
                </c:pt>
                <c:pt idx="34">
                  <c:v>92.8000111495044</c:v>
                </c:pt>
                <c:pt idx="35">
                  <c:v>90.058065811402869</c:v>
                </c:pt>
                <c:pt idx="36">
                  <c:v>93.641677511944977</c:v>
                </c:pt>
              </c:numCache>
            </c:numRef>
          </c:val>
        </c:ser>
        <c:marker val="1"/>
        <c:axId val="227779328"/>
        <c:axId val="227780864"/>
      </c:lineChart>
      <c:catAx>
        <c:axId val="2277793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7780864"/>
        <c:crossesAt val="100"/>
        <c:auto val="1"/>
        <c:lblAlgn val="ctr"/>
        <c:lblOffset val="100"/>
        <c:tickLblSkip val="1"/>
        <c:tickMarkSkip val="1"/>
      </c:catAx>
      <c:valAx>
        <c:axId val="2277808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7779328"/>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28292480"/>
        <c:axId val="228294016"/>
      </c:barChart>
      <c:catAx>
        <c:axId val="22829248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294016"/>
        <c:crossesAt val="0"/>
        <c:auto val="1"/>
        <c:lblAlgn val="ctr"/>
        <c:lblOffset val="100"/>
        <c:tickLblSkip val="1"/>
        <c:tickMarkSkip val="1"/>
      </c:catAx>
      <c:valAx>
        <c:axId val="22829401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829248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344576"/>
        <c:axId val="228346496"/>
      </c:lineChart>
      <c:catAx>
        <c:axId val="2283445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346496"/>
        <c:crossesAt val="100"/>
        <c:auto val="1"/>
        <c:lblAlgn val="ctr"/>
        <c:lblOffset val="100"/>
        <c:tickLblSkip val="1"/>
        <c:tickMarkSkip val="1"/>
      </c:catAx>
      <c:valAx>
        <c:axId val="22834649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34457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[2]GrIndNac!$C$10:$N$10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[2]GrIndNac!$C$11:$N$11</c:f>
              <c:numCache>
                <c:formatCode>General</c:formatCode>
                <c:ptCount val="12"/>
                <c:pt idx="0">
                  <c:v>152.22095357389128</c:v>
                </c:pt>
                <c:pt idx="1">
                  <c:v>152.46818836998816</c:v>
                </c:pt>
                <c:pt idx="2">
                  <c:v>154.61038099975821</c:v>
                </c:pt>
                <c:pt idx="3">
                  <c:v>154.36716479694562</c:v>
                </c:pt>
                <c:pt idx="4">
                  <c:v>154.02279872522934</c:v>
                </c:pt>
                <c:pt idx="5">
                  <c:v>154.83926857297067</c:v>
                </c:pt>
                <c:pt idx="6">
                  <c:v>154.85222634479612</c:v>
                </c:pt>
                <c:pt idx="7">
                  <c:v>155.58357237258951</c:v>
                </c:pt>
                <c:pt idx="8">
                  <c:v>156.67307719922621</c:v>
                </c:pt>
                <c:pt idx="9">
                  <c:v>157.01565592804349</c:v>
                </c:pt>
                <c:pt idx="10">
                  <c:v>157.02239450463455</c:v>
                </c:pt>
                <c:pt idx="11">
                  <c:v>156.70665773731511</c:v>
                </c:pt>
              </c:numCache>
            </c:numRef>
          </c:val>
        </c:ser>
        <c:marker val="1"/>
        <c:axId val="228383360"/>
        <c:axId val="228393728"/>
      </c:lineChart>
      <c:catAx>
        <c:axId val="2283833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8393728"/>
        <c:crossesAt val="100"/>
        <c:auto val="1"/>
        <c:lblAlgn val="ctr"/>
        <c:lblOffset val="100"/>
        <c:tickMarkSkip val="1"/>
      </c:catAx>
      <c:valAx>
        <c:axId val="2283937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3833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470784"/>
        <c:axId val="228472704"/>
      </c:lineChart>
      <c:catAx>
        <c:axId val="2284707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472704"/>
        <c:crossesAt val="100"/>
        <c:auto val="1"/>
        <c:lblAlgn val="ctr"/>
        <c:lblOffset val="100"/>
        <c:tickLblSkip val="1"/>
        <c:tickMarkSkip val="1"/>
      </c:catAx>
      <c:valAx>
        <c:axId val="2284727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4707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87E-2"/>
          <c:w val="0.9363472852406115"/>
          <c:h val="0.8425047438330171"/>
        </c:manualLayout>
      </c:layout>
      <c:lineChart>
        <c:grouping val="standard"/>
        <c:ser>
          <c:idx val="0"/>
          <c:order val="0"/>
          <c:tx>
            <c:strRef>
              <c:f>Sierra!$A$54</c:f>
              <c:strCache>
                <c:ptCount val="1"/>
                <c:pt idx="0">
                  <c:v>PROMEDIO DE BRECHAS DE PRECIOS SEGÚN EL TOTAL GENERAL POR SECCIONES DEL IPP</c:v>
                </c:pt>
              </c:strCache>
            </c:strRef>
          </c:tx>
          <c:cat>
            <c:strRef>
              <c:f>Sierra!$C$52:$AM$52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Sierra!$C$54:$AM$54</c:f>
              <c:numCache>
                <c:formatCode>0.0</c:formatCode>
                <c:ptCount val="37"/>
                <c:pt idx="0">
                  <c:v>97.778404141555356</c:v>
                </c:pt>
                <c:pt idx="1">
                  <c:v>99.640869032252425</c:v>
                </c:pt>
                <c:pt idx="2">
                  <c:v>98.575212630961445</c:v>
                </c:pt>
                <c:pt idx="3">
                  <c:v>95.477790572228514</c:v>
                </c:pt>
                <c:pt idx="4">
                  <c:v>96.01533619591504</c:v>
                </c:pt>
                <c:pt idx="5">
                  <c:v>97.392719202761583</c:v>
                </c:pt>
                <c:pt idx="6">
                  <c:v>92.722366823004265</c:v>
                </c:pt>
                <c:pt idx="7">
                  <c:v>95.598792340178164</c:v>
                </c:pt>
                <c:pt idx="8">
                  <c:v>96.380111526674327</c:v>
                </c:pt>
                <c:pt idx="9">
                  <c:v>97.743342857349006</c:v>
                </c:pt>
                <c:pt idx="10">
                  <c:v>95.466946254892406</c:v>
                </c:pt>
                <c:pt idx="11">
                  <c:v>98.517542742260886</c:v>
                </c:pt>
                <c:pt idx="12">
                  <c:v>95.961515744939902</c:v>
                </c:pt>
                <c:pt idx="13">
                  <c:v>91.631805220230419</c:v>
                </c:pt>
                <c:pt idx="14">
                  <c:v>90.604123553212119</c:v>
                </c:pt>
                <c:pt idx="15">
                  <c:v>90.083324878575965</c:v>
                </c:pt>
                <c:pt idx="16">
                  <c:v>90.383797745964344</c:v>
                </c:pt>
                <c:pt idx="17">
                  <c:v>91.703680959907473</c:v>
                </c:pt>
                <c:pt idx="18">
                  <c:v>95.856452404070083</c:v>
                </c:pt>
                <c:pt idx="19">
                  <c:v>99.871624123258115</c:v>
                </c:pt>
                <c:pt idx="20">
                  <c:v>100.66980239034461</c:v>
                </c:pt>
                <c:pt idx="21">
                  <c:v>97.736796619986237</c:v>
                </c:pt>
                <c:pt idx="22">
                  <c:v>96.365381438101238</c:v>
                </c:pt>
                <c:pt idx="23">
                  <c:v>91.183104942623359</c:v>
                </c:pt>
                <c:pt idx="24">
                  <c:v>92.958662486881735</c:v>
                </c:pt>
                <c:pt idx="25">
                  <c:v>92.074390477955873</c:v>
                </c:pt>
                <c:pt idx="26">
                  <c:v>89.273451966228777</c:v>
                </c:pt>
                <c:pt idx="27">
                  <c:v>88.963854441824097</c:v>
                </c:pt>
                <c:pt idx="28">
                  <c:v>87.787718865911657</c:v>
                </c:pt>
                <c:pt idx="29">
                  <c:v>87.648472397822957</c:v>
                </c:pt>
                <c:pt idx="30">
                  <c:v>88.771034043253294</c:v>
                </c:pt>
                <c:pt idx="31">
                  <c:v>89.755600232100633</c:v>
                </c:pt>
                <c:pt idx="32">
                  <c:v>92.219263331673133</c:v>
                </c:pt>
                <c:pt idx="33">
                  <c:v>90.055887489838184</c:v>
                </c:pt>
                <c:pt idx="34">
                  <c:v>92.597286907889597</c:v>
                </c:pt>
                <c:pt idx="35">
                  <c:v>90.59944134740546</c:v>
                </c:pt>
                <c:pt idx="36">
                  <c:v>92.457816493287595</c:v>
                </c:pt>
              </c:numCache>
            </c:numRef>
          </c:val>
        </c:ser>
        <c:ser>
          <c:idx val="1"/>
          <c:order val="1"/>
          <c:tx>
            <c:strRef>
              <c:f>Sierra!$A$55</c:f>
              <c:strCache>
                <c:ptCount val="1"/>
                <c:pt idx="0">
                  <c:v>PROMEDIO DE BRECHAS DE PRECIOS SEGÚN EL TOTAL GENERAL POR DIVISIONES DEL IPC</c:v>
                </c:pt>
              </c:strCache>
            </c:strRef>
          </c:tx>
          <c:cat>
            <c:strRef>
              <c:f>Sierra!$C$52:$AM$52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Sierra!$C$55:$AM$55</c:f>
              <c:numCache>
                <c:formatCode>0.0</c:formatCode>
                <c:ptCount val="37"/>
                <c:pt idx="0">
                  <c:v>122.19494803784015</c:v>
                </c:pt>
                <c:pt idx="1">
                  <c:v>114.03320145796384</c:v>
                </c:pt>
                <c:pt idx="2">
                  <c:v>109.59171965778027</c:v>
                </c:pt>
                <c:pt idx="3">
                  <c:v>107.27151602588556</c:v>
                </c:pt>
                <c:pt idx="4">
                  <c:v>110.46087580060524</c:v>
                </c:pt>
                <c:pt idx="5">
                  <c:v>110.93210677618988</c:v>
                </c:pt>
                <c:pt idx="6">
                  <c:v>107.42679356624944</c:v>
                </c:pt>
                <c:pt idx="7">
                  <c:v>109.99402253039858</c:v>
                </c:pt>
                <c:pt idx="8">
                  <c:v>107.25494200579148</c:v>
                </c:pt>
                <c:pt idx="9">
                  <c:v>108.12074569356244</c:v>
                </c:pt>
                <c:pt idx="10">
                  <c:v>106.27692465909888</c:v>
                </c:pt>
                <c:pt idx="11">
                  <c:v>109.0066216809055</c:v>
                </c:pt>
                <c:pt idx="12">
                  <c:v>110.8372308135822</c:v>
                </c:pt>
                <c:pt idx="13">
                  <c:v>106.53395983557196</c:v>
                </c:pt>
                <c:pt idx="14">
                  <c:v>101.42402733217142</c:v>
                </c:pt>
                <c:pt idx="15">
                  <c:v>97.216738874311574</c:v>
                </c:pt>
                <c:pt idx="16">
                  <c:v>97.518105896710239</c:v>
                </c:pt>
                <c:pt idx="17">
                  <c:v>96.998184832042639</c:v>
                </c:pt>
                <c:pt idx="18">
                  <c:v>94.513209949587562</c:v>
                </c:pt>
                <c:pt idx="19">
                  <c:v>97.517956793566526</c:v>
                </c:pt>
                <c:pt idx="20">
                  <c:v>101.85447721332758</c:v>
                </c:pt>
                <c:pt idx="21">
                  <c:v>102.03661073676533</c:v>
                </c:pt>
                <c:pt idx="22">
                  <c:v>107.63213664952276</c:v>
                </c:pt>
                <c:pt idx="23">
                  <c:v>101.71335559357441</c:v>
                </c:pt>
                <c:pt idx="24">
                  <c:v>104.50613814266036</c:v>
                </c:pt>
                <c:pt idx="25">
                  <c:v>102.00020092765816</c:v>
                </c:pt>
                <c:pt idx="26">
                  <c:v>98.811564770158085</c:v>
                </c:pt>
                <c:pt idx="27">
                  <c:v>100.07805904725384</c:v>
                </c:pt>
                <c:pt idx="28">
                  <c:v>89.855366674384655</c:v>
                </c:pt>
                <c:pt idx="29">
                  <c:v>90.715417752522242</c:v>
                </c:pt>
                <c:pt idx="30">
                  <c:v>89.750954066909543</c:v>
                </c:pt>
                <c:pt idx="31">
                  <c:v>88.752026890377465</c:v>
                </c:pt>
                <c:pt idx="32">
                  <c:v>90.414876184603926</c:v>
                </c:pt>
                <c:pt idx="33">
                  <c:v>91.286016247161726</c:v>
                </c:pt>
                <c:pt idx="34">
                  <c:v>97.3764203839701</c:v>
                </c:pt>
                <c:pt idx="35">
                  <c:v>93.671412898683684</c:v>
                </c:pt>
                <c:pt idx="36">
                  <c:v>96.440157331752758</c:v>
                </c:pt>
              </c:numCache>
            </c:numRef>
          </c:val>
        </c:ser>
        <c:ser>
          <c:idx val="2"/>
          <c:order val="2"/>
          <c:tx>
            <c:strRef>
              <c:f>Sierra!$A$56</c:f>
              <c:strCache>
                <c:ptCount val="1"/>
                <c:pt idx="0">
                  <c:v>PROMEDIO GENERAL DE BRECHAS DE PRECIOS</c:v>
                </c:pt>
              </c:strCache>
            </c:strRef>
          </c:tx>
          <c:cat>
            <c:strRef>
              <c:f>Sierra!$C$52:$AM$52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Sierra!$C$56:$AM$56</c:f>
              <c:numCache>
                <c:formatCode>0.0</c:formatCode>
                <c:ptCount val="37"/>
                <c:pt idx="0">
                  <c:v>109.30703094174817</c:v>
                </c:pt>
                <c:pt idx="1">
                  <c:v>106.5944055370704</c:v>
                </c:pt>
                <c:pt idx="2">
                  <c:v>103.93761142078652</c:v>
                </c:pt>
                <c:pt idx="3">
                  <c:v>101.20300065455054</c:v>
                </c:pt>
                <c:pt idx="4">
                  <c:v>102.98513546376644</c:v>
                </c:pt>
                <c:pt idx="5">
                  <c:v>103.94219319325634</c:v>
                </c:pt>
                <c:pt idx="6">
                  <c:v>99.804140994594675</c:v>
                </c:pt>
                <c:pt idx="7">
                  <c:v>102.54411596256732</c:v>
                </c:pt>
                <c:pt idx="8">
                  <c:v>101.67223452007519</c:v>
                </c:pt>
                <c:pt idx="9">
                  <c:v>102.80118246556366</c:v>
                </c:pt>
                <c:pt idx="10">
                  <c:v>100.72702445007219</c:v>
                </c:pt>
                <c:pt idx="11">
                  <c:v>103.62945773590668</c:v>
                </c:pt>
                <c:pt idx="12">
                  <c:v>103.13151152699696</c:v>
                </c:pt>
                <c:pt idx="13">
                  <c:v>98.802323135607395</c:v>
                </c:pt>
                <c:pt idx="14">
                  <c:v>95.861541316987086</c:v>
                </c:pt>
                <c:pt idx="15">
                  <c:v>93.582087343947904</c:v>
                </c:pt>
                <c:pt idx="16">
                  <c:v>93.883208082903678</c:v>
                </c:pt>
                <c:pt idx="17">
                  <c:v>94.313787939663285</c:v>
                </c:pt>
                <c:pt idx="18">
                  <c:v>95.182461678024083</c:v>
                </c:pt>
                <c:pt idx="19">
                  <c:v>98.687773944674646</c:v>
                </c:pt>
                <c:pt idx="20">
                  <c:v>101.2604073349379</c:v>
                </c:pt>
                <c:pt idx="21">
                  <c:v>99.863564283335776</c:v>
                </c:pt>
                <c:pt idx="22">
                  <c:v>101.84307489087855</c:v>
                </c:pt>
                <c:pt idx="23">
                  <c:v>96.304410995318719</c:v>
                </c:pt>
                <c:pt idx="24">
                  <c:v>98.563435529667913</c:v>
                </c:pt>
                <c:pt idx="25">
                  <c:v>96.910300427989355</c:v>
                </c:pt>
                <c:pt idx="26">
                  <c:v>93.921507021643393</c:v>
                </c:pt>
                <c:pt idx="27">
                  <c:v>94.357457987697856</c:v>
                </c:pt>
                <c:pt idx="28">
                  <c:v>88.815526053749679</c:v>
                </c:pt>
                <c:pt idx="29">
                  <c:v>89.16876016262043</c:v>
                </c:pt>
                <c:pt idx="30">
                  <c:v>89.259649332092323</c:v>
                </c:pt>
                <c:pt idx="31">
                  <c:v>89.252403022895493</c:v>
                </c:pt>
                <c:pt idx="32">
                  <c:v>91.312612907355856</c:v>
                </c:pt>
                <c:pt idx="33">
                  <c:v>90.668865706757003</c:v>
                </c:pt>
                <c:pt idx="34">
                  <c:v>94.956791944324607</c:v>
                </c:pt>
                <c:pt idx="35">
                  <c:v>92.122623056678606</c:v>
                </c:pt>
                <c:pt idx="36">
                  <c:v>94.427995685405605</c:v>
                </c:pt>
              </c:numCache>
            </c:numRef>
          </c:val>
        </c:ser>
        <c:marker val="1"/>
        <c:axId val="228260864"/>
        <c:axId val="228532992"/>
      </c:lineChart>
      <c:catAx>
        <c:axId val="228260864"/>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28532992"/>
        <c:crossesAt val="100"/>
        <c:auto val="1"/>
        <c:lblAlgn val="ctr"/>
        <c:lblOffset val="100"/>
        <c:tickLblSkip val="1"/>
        <c:tickMarkSkip val="1"/>
      </c:catAx>
      <c:valAx>
        <c:axId val="2285329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260864"/>
        <c:crosses val="autoZero"/>
        <c:crossBetween val="midCat"/>
        <c:majorUnit val="5"/>
      </c:valAx>
    </c:plotArea>
    <c:legend>
      <c:legendPos val="r"/>
      <c:layout>
        <c:manualLayout>
          <c:xMode val="edge"/>
          <c:yMode val="edge"/>
          <c:x val="0.60608875458833411"/>
          <c:y val="6.5781151170145491E-2"/>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28791040"/>
        <c:axId val="228792576"/>
      </c:barChart>
      <c:catAx>
        <c:axId val="22879104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792576"/>
        <c:crossesAt val="0"/>
        <c:auto val="1"/>
        <c:lblAlgn val="ctr"/>
        <c:lblOffset val="100"/>
        <c:tickLblSkip val="1"/>
        <c:tickMarkSkip val="1"/>
      </c:catAx>
      <c:valAx>
        <c:axId val="22879257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879104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830592"/>
        <c:axId val="228832768"/>
      </c:lineChart>
      <c:catAx>
        <c:axId val="2288305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832768"/>
        <c:crossesAt val="100"/>
        <c:auto val="1"/>
        <c:lblAlgn val="ctr"/>
        <c:lblOffset val="100"/>
        <c:tickLblSkip val="1"/>
        <c:tickMarkSkip val="1"/>
      </c:catAx>
      <c:valAx>
        <c:axId val="22883276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83059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[3]GrIndNac!$B$10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[3]GrIndNac!$C$9:$N$9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[3]GrIndNac!$C$10:$N$10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[3]GrIndNac!$B$11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[3]GrIndNac!$C$9:$N$9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[3]GrIndNac!$C$11:$N$11</c:f>
              <c:numCache>
                <c:formatCode>General</c:formatCode>
                <c:ptCount val="12"/>
                <c:pt idx="0">
                  <c:v>157.82657875634419</c:v>
                </c:pt>
                <c:pt idx="1">
                  <c:v>157.5948391195532</c:v>
                </c:pt>
                <c:pt idx="2">
                  <c:v>160.38496768819351</c:v>
                </c:pt>
                <c:pt idx="3">
                  <c:v>160.59183541541057</c:v>
                </c:pt>
                <c:pt idx="4">
                  <c:v>159.42932476888666</c:v>
                </c:pt>
                <c:pt idx="5">
                  <c:v>163.37042418227165</c:v>
                </c:pt>
                <c:pt idx="6">
                  <c:v>162.79989896118792</c:v>
                </c:pt>
                <c:pt idx="7">
                  <c:v>161.36530104998539</c:v>
                </c:pt>
                <c:pt idx="8">
                  <c:v>162.29995257016347</c:v>
                </c:pt>
                <c:pt idx="9">
                  <c:v>163.88836848359625</c:v>
                </c:pt>
                <c:pt idx="10">
                  <c:v>161.81553730749232</c:v>
                </c:pt>
                <c:pt idx="11">
                  <c:v>162.36690792451793</c:v>
                </c:pt>
              </c:numCache>
            </c:numRef>
          </c:val>
        </c:ser>
        <c:marker val="1"/>
        <c:axId val="228881920"/>
        <c:axId val="228883840"/>
      </c:lineChart>
      <c:catAx>
        <c:axId val="2288819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8883840"/>
        <c:crossesAt val="100"/>
        <c:auto val="1"/>
        <c:lblAlgn val="ctr"/>
        <c:lblOffset val="100"/>
        <c:tickMarkSkip val="1"/>
      </c:catAx>
      <c:valAx>
        <c:axId val="2288838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8819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014144"/>
        <c:axId val="229028608"/>
      </c:lineChart>
      <c:catAx>
        <c:axId val="229014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028608"/>
        <c:crossesAt val="100"/>
        <c:auto val="1"/>
        <c:lblAlgn val="ctr"/>
        <c:lblOffset val="100"/>
        <c:tickLblSkip val="1"/>
        <c:tickMarkSkip val="1"/>
      </c:catAx>
      <c:valAx>
        <c:axId val="2290286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0141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Ambato!$A$54</c:f>
              <c:strCache>
                <c:ptCount val="1"/>
                <c:pt idx="0">
                  <c:v>PROMEDIO DE BRECHAS DE PRECIOS SEGÚN EL TOTAL GENERAL POR SECCIONES DEL IPP</c:v>
                </c:pt>
              </c:strCache>
            </c:strRef>
          </c:tx>
          <c:cat>
            <c:strRef>
              <c:f>Ambato!$C$52:$AM$52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Ambato!$C$54:$AM$54</c:f>
              <c:numCache>
                <c:formatCode>0.0</c:formatCode>
                <c:ptCount val="37"/>
                <c:pt idx="0">
                  <c:v>106.441944798517</c:v>
                </c:pt>
                <c:pt idx="1">
                  <c:v>106.13796755538753</c:v>
                </c:pt>
                <c:pt idx="2">
                  <c:v>101.77857943082574</c:v>
                </c:pt>
                <c:pt idx="3">
                  <c:v>98.999261807520483</c:v>
                </c:pt>
                <c:pt idx="4">
                  <c:v>100.3325998574204</c:v>
                </c:pt>
                <c:pt idx="5">
                  <c:v>101.29016135149824</c:v>
                </c:pt>
                <c:pt idx="6">
                  <c:v>96.520822219816566</c:v>
                </c:pt>
                <c:pt idx="7">
                  <c:v>99.462488563561237</c:v>
                </c:pt>
                <c:pt idx="8">
                  <c:v>101.9979845188377</c:v>
                </c:pt>
                <c:pt idx="9">
                  <c:v>103.74381386444732</c:v>
                </c:pt>
                <c:pt idx="10">
                  <c:v>102.88503820121258</c:v>
                </c:pt>
                <c:pt idx="11">
                  <c:v>107.17905542596472</c:v>
                </c:pt>
                <c:pt idx="12">
                  <c:v>103.63897838868122</c:v>
                </c:pt>
                <c:pt idx="13">
                  <c:v>97.109179386251199</c:v>
                </c:pt>
                <c:pt idx="14">
                  <c:v>94.35152411686812</c:v>
                </c:pt>
                <c:pt idx="15">
                  <c:v>95.356430264295625</c:v>
                </c:pt>
                <c:pt idx="16">
                  <c:v>96.16966360214316</c:v>
                </c:pt>
                <c:pt idx="17">
                  <c:v>94.632796483304062</c:v>
                </c:pt>
                <c:pt idx="18">
                  <c:v>98.580636626776482</c:v>
                </c:pt>
                <c:pt idx="19">
                  <c:v>103.84942078662628</c:v>
                </c:pt>
                <c:pt idx="20">
                  <c:v>105.612393274513</c:v>
                </c:pt>
                <c:pt idx="21">
                  <c:v>104.95786435943158</c:v>
                </c:pt>
                <c:pt idx="22">
                  <c:v>102.7122506575422</c:v>
                </c:pt>
                <c:pt idx="23">
                  <c:v>98.368839449856523</c:v>
                </c:pt>
                <c:pt idx="24">
                  <c:v>101.4032349849108</c:v>
                </c:pt>
                <c:pt idx="25">
                  <c:v>100.9827689443206</c:v>
                </c:pt>
                <c:pt idx="26">
                  <c:v>96.973086868656679</c:v>
                </c:pt>
                <c:pt idx="27">
                  <c:v>97.087866465869283</c:v>
                </c:pt>
                <c:pt idx="28">
                  <c:v>91.072586260661041</c:v>
                </c:pt>
                <c:pt idx="29">
                  <c:v>89.844830128401455</c:v>
                </c:pt>
                <c:pt idx="30">
                  <c:v>93.866557128376655</c:v>
                </c:pt>
                <c:pt idx="31">
                  <c:v>95.827661385184584</c:v>
                </c:pt>
                <c:pt idx="32">
                  <c:v>95.459681874811764</c:v>
                </c:pt>
                <c:pt idx="33">
                  <c:v>95.407842293494653</c:v>
                </c:pt>
                <c:pt idx="34">
                  <c:v>99.427893466860681</c:v>
                </c:pt>
                <c:pt idx="35">
                  <c:v>99.353140389239357</c:v>
                </c:pt>
                <c:pt idx="36">
                  <c:v>100.76787732865036</c:v>
                </c:pt>
              </c:numCache>
            </c:numRef>
          </c:val>
        </c:ser>
        <c:ser>
          <c:idx val="1"/>
          <c:order val="1"/>
          <c:tx>
            <c:strRef>
              <c:f>Ambato!$A$55</c:f>
              <c:strCache>
                <c:ptCount val="1"/>
                <c:pt idx="0">
                  <c:v>PROMEDIO DE BRECHAS DE PRECIOS SEGÚN EL TOTAL GENERAL POR DIVISIONES DEL IPC</c:v>
                </c:pt>
              </c:strCache>
            </c:strRef>
          </c:tx>
          <c:cat>
            <c:strRef>
              <c:f>Ambato!$C$52:$AM$52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Ambato!$C$55:$AM$55</c:f>
              <c:numCache>
                <c:formatCode>0.0</c:formatCode>
                <c:ptCount val="37"/>
                <c:pt idx="0">
                  <c:v>120.94917749545216</c:v>
                </c:pt>
                <c:pt idx="1">
                  <c:v>113.32101797964144</c:v>
                </c:pt>
                <c:pt idx="2">
                  <c:v>105.99543380355924</c:v>
                </c:pt>
                <c:pt idx="3">
                  <c:v>102.83646812545985</c:v>
                </c:pt>
                <c:pt idx="4">
                  <c:v>104.68180702037171</c:v>
                </c:pt>
                <c:pt idx="5">
                  <c:v>103.10035499918224</c:v>
                </c:pt>
                <c:pt idx="6">
                  <c:v>98.656285197867334</c:v>
                </c:pt>
                <c:pt idx="7">
                  <c:v>103.16849712768359</c:v>
                </c:pt>
                <c:pt idx="8">
                  <c:v>101.41610514678941</c:v>
                </c:pt>
                <c:pt idx="9">
                  <c:v>102.84972615821188</c:v>
                </c:pt>
                <c:pt idx="10">
                  <c:v>100.65710677721268</c:v>
                </c:pt>
                <c:pt idx="11">
                  <c:v>104.70212674701982</c:v>
                </c:pt>
                <c:pt idx="12">
                  <c:v>103.57683677814802</c:v>
                </c:pt>
                <c:pt idx="13">
                  <c:v>101.42033071174264</c:v>
                </c:pt>
                <c:pt idx="14">
                  <c:v>97.875937950033673</c:v>
                </c:pt>
                <c:pt idx="15">
                  <c:v>95.440063391156315</c:v>
                </c:pt>
                <c:pt idx="16">
                  <c:v>93.333499225801603</c:v>
                </c:pt>
                <c:pt idx="17">
                  <c:v>90.916070714040202</c:v>
                </c:pt>
                <c:pt idx="18">
                  <c:v>90.771251209554038</c:v>
                </c:pt>
                <c:pt idx="19">
                  <c:v>93.349184231707255</c:v>
                </c:pt>
                <c:pt idx="20">
                  <c:v>98.364198035314701</c:v>
                </c:pt>
                <c:pt idx="21">
                  <c:v>100.56686925559382</c:v>
                </c:pt>
                <c:pt idx="22">
                  <c:v>102.81148052756615</c:v>
                </c:pt>
                <c:pt idx="23">
                  <c:v>99.72043061027604</c:v>
                </c:pt>
                <c:pt idx="24">
                  <c:v>101.78418282333892</c:v>
                </c:pt>
                <c:pt idx="25">
                  <c:v>99.112329165501635</c:v>
                </c:pt>
                <c:pt idx="26">
                  <c:v>95.362689467305444</c:v>
                </c:pt>
                <c:pt idx="27">
                  <c:v>96.438167106077998</c:v>
                </c:pt>
                <c:pt idx="28">
                  <c:v>84.855850700406364</c:v>
                </c:pt>
                <c:pt idx="29">
                  <c:v>84.583910891120283</c:v>
                </c:pt>
                <c:pt idx="30">
                  <c:v>89.426339806021886</c:v>
                </c:pt>
                <c:pt idx="31">
                  <c:v>86.720121967294986</c:v>
                </c:pt>
                <c:pt idx="32">
                  <c:v>84.666147597343027</c:v>
                </c:pt>
                <c:pt idx="33">
                  <c:v>86.387629079426574</c:v>
                </c:pt>
                <c:pt idx="34">
                  <c:v>92.634173737506487</c:v>
                </c:pt>
                <c:pt idx="35">
                  <c:v>88.414367867621166</c:v>
                </c:pt>
                <c:pt idx="36">
                  <c:v>93.100171410610642</c:v>
                </c:pt>
              </c:numCache>
            </c:numRef>
          </c:val>
        </c:ser>
        <c:ser>
          <c:idx val="2"/>
          <c:order val="2"/>
          <c:tx>
            <c:strRef>
              <c:f>Ambato!$A$56</c:f>
              <c:strCache>
                <c:ptCount val="1"/>
                <c:pt idx="0">
                  <c:v>PROMEDIO GENERAL DE BRECHAS DE PRECIOS</c:v>
                </c:pt>
              </c:strCache>
            </c:strRef>
          </c:tx>
          <c:cat>
            <c:strRef>
              <c:f>Ambato!$C$52:$AM$52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Ambato!$C$56:$AM$56</c:f>
              <c:numCache>
                <c:formatCode>0.0</c:formatCode>
                <c:ptCount val="37"/>
                <c:pt idx="0">
                  <c:v>113.46393997388311</c:v>
                </c:pt>
                <c:pt idx="1">
                  <c:v>109.67070041568384</c:v>
                </c:pt>
                <c:pt idx="2">
                  <c:v>103.86560873879472</c:v>
                </c:pt>
                <c:pt idx="3">
                  <c:v>100.89962552612936</c:v>
                </c:pt>
                <c:pt idx="4">
                  <c:v>102.48413465569516</c:v>
                </c:pt>
                <c:pt idx="5">
                  <c:v>102.19125008171648</c:v>
                </c:pt>
                <c:pt idx="6">
                  <c:v>97.582712426181686</c:v>
                </c:pt>
                <c:pt idx="7">
                  <c:v>101.29854621702144</c:v>
                </c:pt>
                <c:pt idx="8">
                  <c:v>101.70662870591596</c:v>
                </c:pt>
                <c:pt idx="9">
                  <c:v>103.29580265706304</c:v>
                </c:pt>
                <c:pt idx="10">
                  <c:v>101.76497568415698</c:v>
                </c:pt>
                <c:pt idx="11">
                  <c:v>105.9333519050314</c:v>
                </c:pt>
                <c:pt idx="12">
                  <c:v>103.60790292452812</c:v>
                </c:pt>
                <c:pt idx="13">
                  <c:v>99.24134767575228</c:v>
                </c:pt>
                <c:pt idx="14">
                  <c:v>96.097574995177126</c:v>
                </c:pt>
                <c:pt idx="15">
                  <c:v>95.398237662855976</c:v>
                </c:pt>
                <c:pt idx="16">
                  <c:v>94.740969086009599</c:v>
                </c:pt>
                <c:pt idx="17">
                  <c:v>92.755819315789793</c:v>
                </c:pt>
                <c:pt idx="18">
                  <c:v>94.595389589804498</c:v>
                </c:pt>
                <c:pt idx="19">
                  <c:v>98.45942673694006</c:v>
                </c:pt>
                <c:pt idx="20">
                  <c:v>101.92388516455668</c:v>
                </c:pt>
                <c:pt idx="21">
                  <c:v>102.73891094605445</c:v>
                </c:pt>
                <c:pt idx="22">
                  <c:v>102.76185361514456</c:v>
                </c:pt>
                <c:pt idx="23">
                  <c:v>99.042329478727439</c:v>
                </c:pt>
                <c:pt idx="24">
                  <c:v>101.59353034805984</c:v>
                </c:pt>
                <c:pt idx="25">
                  <c:v>100.04317785662998</c:v>
                </c:pt>
                <c:pt idx="26">
                  <c:v>96.164517207448924</c:v>
                </c:pt>
                <c:pt idx="27">
                  <c:v>96.762471497001798</c:v>
                </c:pt>
                <c:pt idx="28">
                  <c:v>87.909281549984996</c:v>
                </c:pt>
                <c:pt idx="29">
                  <c:v>87.174693034208886</c:v>
                </c:pt>
                <c:pt idx="30">
                  <c:v>91.619553776383199</c:v>
                </c:pt>
                <c:pt idx="31">
                  <c:v>91.160224238227116</c:v>
                </c:pt>
                <c:pt idx="32">
                  <c:v>89.901076273914668</c:v>
                </c:pt>
                <c:pt idx="33">
                  <c:v>90.785776921932239</c:v>
                </c:pt>
                <c:pt idx="34">
                  <c:v>95.970937047438781</c:v>
                </c:pt>
                <c:pt idx="35">
                  <c:v>93.724303695346919</c:v>
                </c:pt>
                <c:pt idx="36">
                  <c:v>96.858178033559639</c:v>
                </c:pt>
              </c:numCache>
            </c:numRef>
          </c:val>
        </c:ser>
        <c:marker val="1"/>
        <c:axId val="229062144"/>
        <c:axId val="229063680"/>
      </c:lineChart>
      <c:catAx>
        <c:axId val="2290621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9063680"/>
        <c:crossesAt val="100"/>
        <c:auto val="1"/>
        <c:lblAlgn val="ctr"/>
        <c:lblOffset val="100"/>
        <c:tickLblSkip val="1"/>
        <c:tickMarkSkip val="1"/>
      </c:catAx>
      <c:valAx>
        <c:axId val="2290636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9062144"/>
        <c:crosses val="autoZero"/>
        <c:crossBetween val="midCat"/>
        <c:majorUnit val="5"/>
      </c:valAx>
    </c:plotArea>
    <c:legend>
      <c:legendPos val="r"/>
      <c:layout>
        <c:manualLayout>
          <c:xMode val="edge"/>
          <c:yMode val="edge"/>
          <c:x val="0.55688826258341428"/>
          <c:y val="9.8039215686274508E-2"/>
          <c:w val="0.33302602396102765"/>
          <c:h val="0.14294750158127809"/>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29231232"/>
        <c:axId val="229241216"/>
      </c:barChart>
      <c:catAx>
        <c:axId val="22923123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241216"/>
        <c:crossesAt val="0"/>
        <c:auto val="1"/>
        <c:lblAlgn val="ctr"/>
        <c:lblOffset val="100"/>
        <c:tickLblSkip val="1"/>
        <c:tickMarkSkip val="1"/>
      </c:catAx>
      <c:valAx>
        <c:axId val="22924121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923123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287424"/>
        <c:axId val="229289344"/>
      </c:lineChart>
      <c:catAx>
        <c:axId val="2292874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289344"/>
        <c:crossesAt val="100"/>
        <c:auto val="1"/>
        <c:lblAlgn val="ctr"/>
        <c:lblOffset val="100"/>
        <c:tickLblSkip val="1"/>
        <c:tickMarkSkip val="1"/>
      </c:catAx>
      <c:valAx>
        <c:axId val="22928934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28742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[4]GrIndNac!$C$10:$N$10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[4]GrIndNac!$C$11:$N$11</c:f>
              <c:numCache>
                <c:formatCode>General</c:formatCode>
                <c:ptCount val="12"/>
                <c:pt idx="0">
                  <c:v>142.42500588089013</c:v>
                </c:pt>
                <c:pt idx="1">
                  <c:v>146.55875723797584</c:v>
                </c:pt>
                <c:pt idx="2">
                  <c:v>147.88508424233083</c:v>
                </c:pt>
                <c:pt idx="3">
                  <c:v>146.48991047823216</c:v>
                </c:pt>
                <c:pt idx="4">
                  <c:v>146.15674910534327</c:v>
                </c:pt>
                <c:pt idx="5">
                  <c:v>145.891797953675</c:v>
                </c:pt>
                <c:pt idx="6">
                  <c:v>145.91634372373861</c:v>
                </c:pt>
                <c:pt idx="7">
                  <c:v>147.36993863090143</c:v>
                </c:pt>
                <c:pt idx="8">
                  <c:v>149.15129385349232</c:v>
                </c:pt>
                <c:pt idx="9">
                  <c:v>149.21423557994831</c:v>
                </c:pt>
                <c:pt idx="10">
                  <c:v>150.24723399201449</c:v>
                </c:pt>
                <c:pt idx="11">
                  <c:v>150.62357154428537</c:v>
                </c:pt>
              </c:numCache>
            </c:numRef>
          </c:val>
        </c:ser>
        <c:marker val="1"/>
        <c:axId val="229309824"/>
        <c:axId val="229332480"/>
      </c:lineChart>
      <c:catAx>
        <c:axId val="2293098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9332480"/>
        <c:crossesAt val="100"/>
        <c:auto val="1"/>
        <c:lblAlgn val="ctr"/>
        <c:lblOffset val="100"/>
        <c:tickMarkSkip val="1"/>
      </c:catAx>
      <c:valAx>
        <c:axId val="2293324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3098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610240"/>
        <c:axId val="229612160"/>
      </c:lineChart>
      <c:catAx>
        <c:axId val="2296102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612160"/>
        <c:crossesAt val="100"/>
        <c:auto val="1"/>
        <c:lblAlgn val="ctr"/>
        <c:lblOffset val="100"/>
        <c:tickLblSkip val="1"/>
        <c:tickMarkSkip val="1"/>
      </c:catAx>
      <c:valAx>
        <c:axId val="2296121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6102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Cuenca!$A$54</c:f>
              <c:strCache>
                <c:ptCount val="1"/>
                <c:pt idx="0">
                  <c:v>PROMEDIO DE BRECHAS DE PRECIOS SEGÚN EL TOTAL GENERAL POR SECCIONES DEL IPP</c:v>
                </c:pt>
              </c:strCache>
            </c:strRef>
          </c:tx>
          <c:cat>
            <c:strRef>
              <c:f>Cuenca!$C$52:$AM$52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Cuenca!$C$54:$AM$54</c:f>
              <c:numCache>
                <c:formatCode>0.0</c:formatCode>
                <c:ptCount val="37"/>
                <c:pt idx="0">
                  <c:v>82.845922252110967</c:v>
                </c:pt>
                <c:pt idx="1">
                  <c:v>86.345700015515789</c:v>
                </c:pt>
                <c:pt idx="2">
                  <c:v>86.289230021609811</c:v>
                </c:pt>
                <c:pt idx="3">
                  <c:v>82.894612849877106</c:v>
                </c:pt>
                <c:pt idx="4">
                  <c:v>87.371503789524553</c:v>
                </c:pt>
                <c:pt idx="5">
                  <c:v>84.95609522517114</c:v>
                </c:pt>
                <c:pt idx="6">
                  <c:v>81.09693055298743</c:v>
                </c:pt>
                <c:pt idx="7">
                  <c:v>84.437852683467156</c:v>
                </c:pt>
                <c:pt idx="8">
                  <c:v>85.583426284534355</c:v>
                </c:pt>
                <c:pt idx="9">
                  <c:v>85.284326657844133</c:v>
                </c:pt>
                <c:pt idx="10">
                  <c:v>86.490115589410749</c:v>
                </c:pt>
                <c:pt idx="11">
                  <c:v>88.265386464632883</c:v>
                </c:pt>
                <c:pt idx="12">
                  <c:v>84.41809363686383</c:v>
                </c:pt>
                <c:pt idx="13">
                  <c:v>81.733808657975317</c:v>
                </c:pt>
                <c:pt idx="14">
                  <c:v>80.708758484937135</c:v>
                </c:pt>
                <c:pt idx="15">
                  <c:v>80.817207113574725</c:v>
                </c:pt>
                <c:pt idx="16">
                  <c:v>79.381282557101287</c:v>
                </c:pt>
                <c:pt idx="17">
                  <c:v>82.217005192190683</c:v>
                </c:pt>
                <c:pt idx="18">
                  <c:v>85.116328703491163</c:v>
                </c:pt>
                <c:pt idx="19">
                  <c:v>86.875446298931394</c:v>
                </c:pt>
                <c:pt idx="20">
                  <c:v>86.410321740378464</c:v>
                </c:pt>
                <c:pt idx="21">
                  <c:v>83.778744069900199</c:v>
                </c:pt>
                <c:pt idx="22">
                  <c:v>84.327875287175544</c:v>
                </c:pt>
                <c:pt idx="23">
                  <c:v>80.941822016030329</c:v>
                </c:pt>
                <c:pt idx="24">
                  <c:v>82.221194873702586</c:v>
                </c:pt>
                <c:pt idx="25">
                  <c:v>82.891417457929606</c:v>
                </c:pt>
                <c:pt idx="26">
                  <c:v>83.741113445311015</c:v>
                </c:pt>
                <c:pt idx="27">
                  <c:v>84.088784213389985</c:v>
                </c:pt>
                <c:pt idx="28">
                  <c:v>81.921807139451033</c:v>
                </c:pt>
                <c:pt idx="29">
                  <c:v>82.430819777434678</c:v>
                </c:pt>
                <c:pt idx="30">
                  <c:v>82.860558610589337</c:v>
                </c:pt>
                <c:pt idx="31">
                  <c:v>83.418032671834297</c:v>
                </c:pt>
                <c:pt idx="32">
                  <c:v>84.737937444378943</c:v>
                </c:pt>
                <c:pt idx="33">
                  <c:v>83.45087845475561</c:v>
                </c:pt>
                <c:pt idx="34">
                  <c:v>87.526603120347502</c:v>
                </c:pt>
                <c:pt idx="35">
                  <c:v>86.83104626693293</c:v>
                </c:pt>
                <c:pt idx="36">
                  <c:v>89.216142544033474</c:v>
                </c:pt>
              </c:numCache>
            </c:numRef>
          </c:val>
        </c:ser>
        <c:ser>
          <c:idx val="1"/>
          <c:order val="1"/>
          <c:tx>
            <c:strRef>
              <c:f>Cuenca!$A$55</c:f>
              <c:strCache>
                <c:ptCount val="1"/>
                <c:pt idx="0">
                  <c:v>PROMEDIO DE BRECHAS DE PRECIOS SEGÚN EL TOTAL GENERAL POR DIVISIONES DEL IPC</c:v>
                </c:pt>
              </c:strCache>
            </c:strRef>
          </c:tx>
          <c:cat>
            <c:strRef>
              <c:f>Cuenca!$C$52:$AM$52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Cuenca!$C$55:$AM$55</c:f>
              <c:numCache>
                <c:formatCode>0.0</c:formatCode>
                <c:ptCount val="37"/>
                <c:pt idx="0">
                  <c:v>96.23672833876094</c:v>
                </c:pt>
                <c:pt idx="1">
                  <c:v>89.592360577675237</c:v>
                </c:pt>
                <c:pt idx="2">
                  <c:v>85.738245253022214</c:v>
                </c:pt>
                <c:pt idx="3">
                  <c:v>81.516381604302325</c:v>
                </c:pt>
                <c:pt idx="4">
                  <c:v>87.066796056541463</c:v>
                </c:pt>
                <c:pt idx="5">
                  <c:v>84.575383831858758</c:v>
                </c:pt>
                <c:pt idx="6">
                  <c:v>81.460457161852744</c:v>
                </c:pt>
                <c:pt idx="7">
                  <c:v>83.196015832425616</c:v>
                </c:pt>
                <c:pt idx="8">
                  <c:v>81.532359152551436</c:v>
                </c:pt>
                <c:pt idx="9">
                  <c:v>85.425763319366865</c:v>
                </c:pt>
                <c:pt idx="10">
                  <c:v>86.836473837152397</c:v>
                </c:pt>
                <c:pt idx="11">
                  <c:v>90.177405697312366</c:v>
                </c:pt>
                <c:pt idx="12">
                  <c:v>91.939023094856694</c:v>
                </c:pt>
                <c:pt idx="13">
                  <c:v>89.921362383913205</c:v>
                </c:pt>
                <c:pt idx="14">
                  <c:v>80.949097061345356</c:v>
                </c:pt>
                <c:pt idx="15">
                  <c:v>77.161756226992665</c:v>
                </c:pt>
                <c:pt idx="16">
                  <c:v>75.426743365939132</c:v>
                </c:pt>
                <c:pt idx="17">
                  <c:v>75.205143284653417</c:v>
                </c:pt>
                <c:pt idx="18">
                  <c:v>70.725787280976178</c:v>
                </c:pt>
                <c:pt idx="19">
                  <c:v>72.879279497451947</c:v>
                </c:pt>
                <c:pt idx="20">
                  <c:v>75.192811901083559</c:v>
                </c:pt>
                <c:pt idx="21">
                  <c:v>77.582026779471548</c:v>
                </c:pt>
                <c:pt idx="22">
                  <c:v>83.070796288927738</c:v>
                </c:pt>
                <c:pt idx="23">
                  <c:v>78.839442432379784</c:v>
                </c:pt>
                <c:pt idx="24">
                  <c:v>81.768725665644183</c:v>
                </c:pt>
                <c:pt idx="25">
                  <c:v>78.732388706805395</c:v>
                </c:pt>
                <c:pt idx="26">
                  <c:v>84.171481959819843</c:v>
                </c:pt>
                <c:pt idx="27">
                  <c:v>81.378508617123998</c:v>
                </c:pt>
                <c:pt idx="28">
                  <c:v>71.539355896317446</c:v>
                </c:pt>
                <c:pt idx="29">
                  <c:v>71.968526909858468</c:v>
                </c:pt>
                <c:pt idx="30">
                  <c:v>69.675352497437444</c:v>
                </c:pt>
                <c:pt idx="31">
                  <c:v>68.844476424843364</c:v>
                </c:pt>
                <c:pt idx="32">
                  <c:v>72.342142691653507</c:v>
                </c:pt>
                <c:pt idx="33">
                  <c:v>74.840301191545819</c:v>
                </c:pt>
                <c:pt idx="34">
                  <c:v>81.438610930395555</c:v>
                </c:pt>
                <c:pt idx="35">
                  <c:v>79.706730450311497</c:v>
                </c:pt>
                <c:pt idx="36">
                  <c:v>83.171802269816112</c:v>
                </c:pt>
              </c:numCache>
            </c:numRef>
          </c:val>
        </c:ser>
        <c:ser>
          <c:idx val="2"/>
          <c:order val="2"/>
          <c:tx>
            <c:strRef>
              <c:f>Cuenca!$A$56</c:f>
              <c:strCache>
                <c:ptCount val="1"/>
                <c:pt idx="0">
                  <c:v>PROMEDIO GENERAL DE BRECHAS DE PRECIOS</c:v>
                </c:pt>
              </c:strCache>
            </c:strRef>
          </c:tx>
          <c:cat>
            <c:strRef>
              <c:f>Cuenca!$C$52:$AM$52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Cuenca!$C$56:$AM$56</c:f>
              <c:numCache>
                <c:formatCode>0.0</c:formatCode>
                <c:ptCount val="37"/>
                <c:pt idx="0">
                  <c:v>89.290651883332742</c:v>
                </c:pt>
                <c:pt idx="1">
                  <c:v>87.954051015981463</c:v>
                </c:pt>
                <c:pt idx="2">
                  <c:v>86.013296450532749</c:v>
                </c:pt>
                <c:pt idx="3">
                  <c:v>82.202608802953961</c:v>
                </c:pt>
                <c:pt idx="4">
                  <c:v>87.219016857540154</c:v>
                </c:pt>
                <c:pt idx="5">
                  <c:v>84.765525790410763</c:v>
                </c:pt>
                <c:pt idx="6">
                  <c:v>81.278490618793967</c:v>
                </c:pt>
                <c:pt idx="7">
                  <c:v>83.814634334999965</c:v>
                </c:pt>
                <c:pt idx="8">
                  <c:v>83.533338550165496</c:v>
                </c:pt>
                <c:pt idx="9">
                  <c:v>85.355015692837668</c:v>
                </c:pt>
                <c:pt idx="10">
                  <c:v>86.663121681325052</c:v>
                </c:pt>
                <c:pt idx="11">
                  <c:v>89.216274099803471</c:v>
                </c:pt>
                <c:pt idx="12">
                  <c:v>88.098337444604482</c:v>
                </c:pt>
                <c:pt idx="13">
                  <c:v>85.729898094837495</c:v>
                </c:pt>
                <c:pt idx="14">
                  <c:v>80.828838444566657</c:v>
                </c:pt>
                <c:pt idx="15">
                  <c:v>78.96833311045657</c:v>
                </c:pt>
                <c:pt idx="16">
                  <c:v>77.378754367678852</c:v>
                </c:pt>
                <c:pt idx="17">
                  <c:v>78.632955279029133</c:v>
                </c:pt>
                <c:pt idx="18">
                  <c:v>77.588139287011927</c:v>
                </c:pt>
                <c:pt idx="19">
                  <c:v>79.570220134706787</c:v>
                </c:pt>
                <c:pt idx="20">
                  <c:v>80.606668886242844</c:v>
                </c:pt>
                <c:pt idx="21">
                  <c:v>80.620870535993902</c:v>
                </c:pt>
                <c:pt idx="22">
                  <c:v>83.696975748584023</c:v>
                </c:pt>
                <c:pt idx="23">
                  <c:v>79.883716220546191</c:v>
                </c:pt>
                <c:pt idx="24">
                  <c:v>81.994648163945783</c:v>
                </c:pt>
                <c:pt idx="25">
                  <c:v>80.785142815716952</c:v>
                </c:pt>
                <c:pt idx="26">
                  <c:v>83.956021938019575</c:v>
                </c:pt>
                <c:pt idx="27">
                  <c:v>82.722547414310441</c:v>
                </c:pt>
                <c:pt idx="28">
                  <c:v>76.554773310477941</c:v>
                </c:pt>
                <c:pt idx="29">
                  <c:v>77.022234915341173</c:v>
                </c:pt>
                <c:pt idx="30">
                  <c:v>75.982488965072648</c:v>
                </c:pt>
                <c:pt idx="31">
                  <c:v>75.781731200091414</c:v>
                </c:pt>
                <c:pt idx="32">
                  <c:v>78.295108161351123</c:v>
                </c:pt>
                <c:pt idx="33">
                  <c:v>79.028405515061422</c:v>
                </c:pt>
                <c:pt idx="34">
                  <c:v>84.427750044503284</c:v>
                </c:pt>
                <c:pt idx="35">
                  <c:v>83.192660731082213</c:v>
                </c:pt>
                <c:pt idx="36">
                  <c:v>86.140973798466433</c:v>
                </c:pt>
              </c:numCache>
            </c:numRef>
          </c:val>
        </c:ser>
        <c:marker val="1"/>
        <c:axId val="229117952"/>
        <c:axId val="229119488"/>
      </c:lineChart>
      <c:catAx>
        <c:axId val="2291179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9119488"/>
        <c:crossesAt val="100"/>
        <c:auto val="1"/>
        <c:lblAlgn val="ctr"/>
        <c:lblOffset val="100"/>
        <c:tickLblSkip val="1"/>
        <c:tickMarkSkip val="1"/>
      </c:catAx>
      <c:valAx>
        <c:axId val="2291194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9117952"/>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29758848"/>
        <c:axId val="229760384"/>
      </c:barChart>
      <c:catAx>
        <c:axId val="22975884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760384"/>
        <c:crossesAt val="0"/>
        <c:auto val="1"/>
        <c:lblAlgn val="ctr"/>
        <c:lblOffset val="100"/>
        <c:tickLblSkip val="1"/>
        <c:tickMarkSkip val="1"/>
      </c:catAx>
      <c:valAx>
        <c:axId val="22976038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975884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892864"/>
        <c:axId val="229894784"/>
      </c:lineChart>
      <c:catAx>
        <c:axId val="2298928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894784"/>
        <c:crossesAt val="100"/>
        <c:auto val="1"/>
        <c:lblAlgn val="ctr"/>
        <c:lblOffset val="100"/>
        <c:tickLblSkip val="1"/>
        <c:tickMarkSkip val="1"/>
      </c:catAx>
      <c:valAx>
        <c:axId val="22989478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89286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[5]GrIndNac!$B$10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[5]GrIndNac!$C$9:$N$9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[5]GrIndNac!$C$10:$N$10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[5]GrIndNac!$B$11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[5]GrIndNac!$C$9:$N$9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[5]GrIndNac!$C$11:$N$11</c:f>
              <c:numCache>
                <c:formatCode>General</c:formatCode>
                <c:ptCount val="12"/>
                <c:pt idx="0">
                  <c:v>153.5336741626694</c:v>
                </c:pt>
                <c:pt idx="1">
                  <c:v>154.00004880178992</c:v>
                </c:pt>
                <c:pt idx="2">
                  <c:v>156.41094031841291</c:v>
                </c:pt>
                <c:pt idx="3">
                  <c:v>156.00574815085241</c:v>
                </c:pt>
                <c:pt idx="4">
                  <c:v>155.42279891037975</c:v>
                </c:pt>
                <c:pt idx="5">
                  <c:v>153.88313085864158</c:v>
                </c:pt>
                <c:pt idx="6">
                  <c:v>154.51734975202677</c:v>
                </c:pt>
                <c:pt idx="7">
                  <c:v>156.21347107929287</c:v>
                </c:pt>
                <c:pt idx="8">
                  <c:v>155.84407477945905</c:v>
                </c:pt>
                <c:pt idx="9">
                  <c:v>156.29797895113347</c:v>
                </c:pt>
                <c:pt idx="10">
                  <c:v>156.69591702608085</c:v>
                </c:pt>
                <c:pt idx="11">
                  <c:v>155.66651594733435</c:v>
                </c:pt>
              </c:numCache>
            </c:numRef>
          </c:val>
        </c:ser>
        <c:marker val="1"/>
        <c:axId val="229915264"/>
        <c:axId val="229921536"/>
      </c:lineChart>
      <c:catAx>
        <c:axId val="2299152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9921536"/>
        <c:crossesAt val="100"/>
        <c:auto val="1"/>
        <c:lblAlgn val="ctr"/>
        <c:lblOffset val="100"/>
        <c:tickMarkSkip val="1"/>
      </c:catAx>
      <c:valAx>
        <c:axId val="2299215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9152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076416"/>
        <c:axId val="230078336"/>
      </c:lineChart>
      <c:catAx>
        <c:axId val="2300764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078336"/>
        <c:crossesAt val="100"/>
        <c:auto val="1"/>
        <c:lblAlgn val="ctr"/>
        <c:lblOffset val="100"/>
        <c:tickLblSkip val="1"/>
        <c:tickMarkSkip val="1"/>
      </c:catAx>
      <c:valAx>
        <c:axId val="2300783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0764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Loja!$A$54</c:f>
              <c:strCache>
                <c:ptCount val="1"/>
                <c:pt idx="0">
                  <c:v>PROMEDIO DE BRECHAS DE PRECIOS SEGÚN EL TOTAL GENERAL POR SECCIONES DEL IPP</c:v>
                </c:pt>
              </c:strCache>
            </c:strRef>
          </c:tx>
          <c:cat>
            <c:strRef>
              <c:f>Loja!$C$52:$AM$52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Loja!$C$54:$AM$54</c:f>
              <c:numCache>
                <c:formatCode>0.0</c:formatCode>
                <c:ptCount val="37"/>
                <c:pt idx="0">
                  <c:v>84.116517199846029</c:v>
                </c:pt>
                <c:pt idx="1">
                  <c:v>87.821770523463172</c:v>
                </c:pt>
                <c:pt idx="2">
                  <c:v>85.595573919718234</c:v>
                </c:pt>
                <c:pt idx="3">
                  <c:v>81.938859675105917</c:v>
                </c:pt>
                <c:pt idx="4">
                  <c:v>82.86974587661669</c:v>
                </c:pt>
                <c:pt idx="5">
                  <c:v>83.237983377501465</c:v>
                </c:pt>
                <c:pt idx="6">
                  <c:v>78.849998351099543</c:v>
                </c:pt>
                <c:pt idx="7">
                  <c:v>80.270208870685053</c:v>
                </c:pt>
                <c:pt idx="8">
                  <c:v>79.620849958465925</c:v>
                </c:pt>
                <c:pt idx="9">
                  <c:v>80.010471388678894</c:v>
                </c:pt>
                <c:pt idx="10">
                  <c:v>78.941010433206742</c:v>
                </c:pt>
                <c:pt idx="11">
                  <c:v>79.20354524122412</c:v>
                </c:pt>
                <c:pt idx="12">
                  <c:v>77.201281730556033</c:v>
                </c:pt>
                <c:pt idx="13">
                  <c:v>77.291924076040317</c:v>
                </c:pt>
                <c:pt idx="14">
                  <c:v>76.74772943091881</c:v>
                </c:pt>
                <c:pt idx="15">
                  <c:v>77.269778138711814</c:v>
                </c:pt>
                <c:pt idx="16">
                  <c:v>79.543287155690663</c:v>
                </c:pt>
                <c:pt idx="17">
                  <c:v>82.764284323554364</c:v>
                </c:pt>
                <c:pt idx="18">
                  <c:v>86.831480705408154</c:v>
                </c:pt>
                <c:pt idx="19">
                  <c:v>87.988503721256066</c:v>
                </c:pt>
                <c:pt idx="20">
                  <c:v>87.868452700462953</c:v>
                </c:pt>
                <c:pt idx="21">
                  <c:v>84.649070466365472</c:v>
                </c:pt>
                <c:pt idx="22">
                  <c:v>84.253152757218842</c:v>
                </c:pt>
                <c:pt idx="23">
                  <c:v>80.332474078202239</c:v>
                </c:pt>
                <c:pt idx="24">
                  <c:v>82.213608559388049</c:v>
                </c:pt>
                <c:pt idx="25">
                  <c:v>83.047925864713619</c:v>
                </c:pt>
                <c:pt idx="26">
                  <c:v>78.581230981353272</c:v>
                </c:pt>
                <c:pt idx="27">
                  <c:v>77.458760192329549</c:v>
                </c:pt>
                <c:pt idx="28">
                  <c:v>79.859163882088296</c:v>
                </c:pt>
                <c:pt idx="29">
                  <c:v>79.064867654269278</c:v>
                </c:pt>
                <c:pt idx="30">
                  <c:v>79.840813183781066</c:v>
                </c:pt>
                <c:pt idx="31">
                  <c:v>79.964165644870263</c:v>
                </c:pt>
                <c:pt idx="32">
                  <c:v>82.391727618826067</c:v>
                </c:pt>
                <c:pt idx="33">
                  <c:v>79.272120762713485</c:v>
                </c:pt>
                <c:pt idx="34">
                  <c:v>80.993170439758785</c:v>
                </c:pt>
                <c:pt idx="35">
                  <c:v>78.307134133408809</c:v>
                </c:pt>
                <c:pt idx="36">
                  <c:v>79.076303161916428</c:v>
                </c:pt>
              </c:numCache>
            </c:numRef>
          </c:val>
        </c:ser>
        <c:ser>
          <c:idx val="1"/>
          <c:order val="1"/>
          <c:tx>
            <c:strRef>
              <c:f>Loja!$A$55</c:f>
              <c:strCache>
                <c:ptCount val="1"/>
                <c:pt idx="0">
                  <c:v>PROMEDIO DE BRECHAS DE PRECIOS SEGÚN EL TOTAL GENERAL POR DIVISIONES DEL IPC</c:v>
                </c:pt>
              </c:strCache>
            </c:strRef>
          </c:tx>
          <c:cat>
            <c:strRef>
              <c:f>Loja!$C$52:$AM$52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Loja!$C$55:$AM$55</c:f>
              <c:numCache>
                <c:formatCode>0.0</c:formatCode>
                <c:ptCount val="37"/>
                <c:pt idx="0">
                  <c:v>111.24575576060552</c:v>
                </c:pt>
                <c:pt idx="1">
                  <c:v>103.79801776341925</c:v>
                </c:pt>
                <c:pt idx="2">
                  <c:v>97.530577949388885</c:v>
                </c:pt>
                <c:pt idx="3">
                  <c:v>91.75492558590048</c:v>
                </c:pt>
                <c:pt idx="4">
                  <c:v>100.0760938407266</c:v>
                </c:pt>
                <c:pt idx="5">
                  <c:v>102.55933514468232</c:v>
                </c:pt>
                <c:pt idx="6">
                  <c:v>104.60585249275576</c:v>
                </c:pt>
                <c:pt idx="7">
                  <c:v>106.96256661432471</c:v>
                </c:pt>
                <c:pt idx="8">
                  <c:v>100.87262969877818</c:v>
                </c:pt>
                <c:pt idx="9">
                  <c:v>98.430650515336353</c:v>
                </c:pt>
                <c:pt idx="10">
                  <c:v>93.384056693594033</c:v>
                </c:pt>
                <c:pt idx="11">
                  <c:v>95.772323461588741</c:v>
                </c:pt>
                <c:pt idx="12">
                  <c:v>98.609119454438641</c:v>
                </c:pt>
                <c:pt idx="13">
                  <c:v>96.783353908104687</c:v>
                </c:pt>
                <c:pt idx="14">
                  <c:v>91.911094739679925</c:v>
                </c:pt>
                <c:pt idx="15">
                  <c:v>90.307787729754963</c:v>
                </c:pt>
                <c:pt idx="16">
                  <c:v>92.283635286021806</c:v>
                </c:pt>
                <c:pt idx="17">
                  <c:v>92.147905651766195</c:v>
                </c:pt>
                <c:pt idx="18">
                  <c:v>91.089220293501214</c:v>
                </c:pt>
                <c:pt idx="19">
                  <c:v>91.869514437822161</c:v>
                </c:pt>
                <c:pt idx="20">
                  <c:v>94.197803559708561</c:v>
                </c:pt>
                <c:pt idx="21">
                  <c:v>96.429982028544202</c:v>
                </c:pt>
                <c:pt idx="22">
                  <c:v>100.85837240084815</c:v>
                </c:pt>
                <c:pt idx="23">
                  <c:v>96.168103347282624</c:v>
                </c:pt>
                <c:pt idx="24">
                  <c:v>99.832745118185841</c:v>
                </c:pt>
                <c:pt idx="25">
                  <c:v>98.419761178152342</c:v>
                </c:pt>
                <c:pt idx="26">
                  <c:v>95.516143036920553</c:v>
                </c:pt>
                <c:pt idx="27">
                  <c:v>96.800196624470473</c:v>
                </c:pt>
                <c:pt idx="28">
                  <c:v>85.513769638112734</c:v>
                </c:pt>
                <c:pt idx="29">
                  <c:v>85.297790623114324</c:v>
                </c:pt>
                <c:pt idx="30">
                  <c:v>80.670590539542118</c:v>
                </c:pt>
                <c:pt idx="31">
                  <c:v>80.435671649053162</c:v>
                </c:pt>
                <c:pt idx="32">
                  <c:v>82.961981286349825</c:v>
                </c:pt>
                <c:pt idx="33">
                  <c:v>81.426668832596022</c:v>
                </c:pt>
                <c:pt idx="34">
                  <c:v>88.0901953905813</c:v>
                </c:pt>
                <c:pt idx="35">
                  <c:v>84.914928996250566</c:v>
                </c:pt>
                <c:pt idx="36">
                  <c:v>87.003576623329565</c:v>
                </c:pt>
              </c:numCache>
            </c:numRef>
          </c:val>
        </c:ser>
        <c:ser>
          <c:idx val="2"/>
          <c:order val="2"/>
          <c:tx>
            <c:strRef>
              <c:f>Loja!$A$56</c:f>
              <c:strCache>
                <c:ptCount val="1"/>
                <c:pt idx="0">
                  <c:v>PROMEDIO GENERAL DE BRECHAS DE PRECIOS</c:v>
                </c:pt>
              </c:strCache>
            </c:strRef>
          </c:tx>
          <c:cat>
            <c:strRef>
              <c:f>Loja!$C$52:$AM$52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Loja!$C$56:$AM$56</c:f>
              <c:numCache>
                <c:formatCode>0.0</c:formatCode>
                <c:ptCount val="37"/>
                <c:pt idx="0">
                  <c:v>96.734717283128759</c:v>
                </c:pt>
                <c:pt idx="1">
                  <c:v>95.476309610339257</c:v>
                </c:pt>
                <c:pt idx="2">
                  <c:v>91.368406981296104</c:v>
                </c:pt>
                <c:pt idx="3">
                  <c:v>86.708096346782312</c:v>
                </c:pt>
                <c:pt idx="4">
                  <c:v>91.067450084568961</c:v>
                </c:pt>
                <c:pt idx="5">
                  <c:v>92.394979484713716</c:v>
                </c:pt>
                <c:pt idx="6">
                  <c:v>90.819443383942584</c:v>
                </c:pt>
                <c:pt idx="7">
                  <c:v>92.660172477048675</c:v>
                </c:pt>
                <c:pt idx="8">
                  <c:v>89.618996391179877</c:v>
                </c:pt>
                <c:pt idx="9">
                  <c:v>88.7439166750396</c:v>
                </c:pt>
                <c:pt idx="10">
                  <c:v>85.859372195143479</c:v>
                </c:pt>
                <c:pt idx="11">
                  <c:v>87.094819330124878</c:v>
                </c:pt>
                <c:pt idx="12">
                  <c:v>87.251076854123539</c:v>
                </c:pt>
                <c:pt idx="13">
                  <c:v>86.490297965088359</c:v>
                </c:pt>
                <c:pt idx="14">
                  <c:v>83.987902883573057</c:v>
                </c:pt>
                <c:pt idx="15">
                  <c:v>83.534799467503646</c:v>
                </c:pt>
                <c:pt idx="16">
                  <c:v>85.676972993489102</c:v>
                </c:pt>
                <c:pt idx="17">
                  <c:v>87.330152084963416</c:v>
                </c:pt>
                <c:pt idx="18">
                  <c:v>88.934874342891064</c:v>
                </c:pt>
                <c:pt idx="19">
                  <c:v>89.908070344003605</c:v>
                </c:pt>
                <c:pt idx="20">
                  <c:v>90.978103115935298</c:v>
                </c:pt>
                <c:pt idx="21">
                  <c:v>90.3477080163332</c:v>
                </c:pt>
                <c:pt idx="22">
                  <c:v>92.182622314257927</c:v>
                </c:pt>
                <c:pt idx="23">
                  <c:v>87.894377916311896</c:v>
                </c:pt>
                <c:pt idx="24">
                  <c:v>90.595862094003436</c:v>
                </c:pt>
                <c:pt idx="25">
                  <c:v>90.407726605340599</c:v>
                </c:pt>
                <c:pt idx="26">
                  <c:v>86.635882279989687</c:v>
                </c:pt>
                <c:pt idx="27">
                  <c:v>86.591126663793958</c:v>
                </c:pt>
                <c:pt idx="28">
                  <c:v>82.638115562403712</c:v>
                </c:pt>
                <c:pt idx="29">
                  <c:v>82.122217011099409</c:v>
                </c:pt>
                <c:pt idx="30">
                  <c:v>80.254629453339817</c:v>
                </c:pt>
                <c:pt idx="31">
                  <c:v>80.1995721403879</c:v>
                </c:pt>
                <c:pt idx="32">
                  <c:v>82.676362794108698</c:v>
                </c:pt>
                <c:pt idx="33">
                  <c:v>80.342172767501324</c:v>
                </c:pt>
                <c:pt idx="34">
                  <c:v>84.467178296312255</c:v>
                </c:pt>
                <c:pt idx="35">
                  <c:v>81.544127531283806</c:v>
                </c:pt>
                <c:pt idx="36">
                  <c:v>82.945290410230243</c:v>
                </c:pt>
              </c:numCache>
            </c:numRef>
          </c:val>
        </c:ser>
        <c:marker val="1"/>
        <c:axId val="226888704"/>
        <c:axId val="226902784"/>
      </c:lineChart>
      <c:catAx>
        <c:axId val="2268887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6902784"/>
        <c:crossesAt val="100"/>
        <c:auto val="1"/>
        <c:lblAlgn val="ctr"/>
        <c:lblOffset val="100"/>
        <c:tickLblSkip val="1"/>
        <c:tickMarkSkip val="1"/>
      </c:catAx>
      <c:valAx>
        <c:axId val="2269027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888704"/>
        <c:crosses val="autoZero"/>
        <c:crossBetween val="midCat"/>
        <c:majorUnit val="5"/>
      </c:valAx>
    </c:plotArea>
    <c:legend>
      <c:legendPos val="r"/>
      <c:layout>
        <c:manualLayout>
          <c:xMode val="edge"/>
          <c:yMode val="edge"/>
          <c:x val="0.53228801658095315"/>
          <c:y val="0.15939278937381404"/>
          <c:w val="0.33302602396102765"/>
          <c:h val="0.15939278937381404"/>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0314752"/>
        <c:axId val="230316288"/>
      </c:barChart>
      <c:catAx>
        <c:axId val="23031475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16288"/>
        <c:crossesAt val="0"/>
        <c:auto val="1"/>
        <c:lblAlgn val="ctr"/>
        <c:lblOffset val="100"/>
        <c:tickLblSkip val="1"/>
        <c:tickMarkSkip val="1"/>
      </c:catAx>
      <c:valAx>
        <c:axId val="230316288"/>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031475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346112"/>
        <c:axId val="230352384"/>
      </c:lineChart>
      <c:catAx>
        <c:axId val="2303461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52384"/>
        <c:crossesAt val="100"/>
        <c:auto val="1"/>
        <c:lblAlgn val="ctr"/>
        <c:lblOffset val="100"/>
        <c:tickLblSkip val="1"/>
        <c:tickMarkSkip val="1"/>
      </c:catAx>
      <c:valAx>
        <c:axId val="23035238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4611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[6]GrIndNac!$B$10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[6]GrIndNac!$C$9:$N$9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[6]GrIndNac!$C$10:$N$10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[6]GrIndNac!$B$11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[6]GrIndNac!$C$9:$N$9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[6]GrIndNac!$C$11:$N$11</c:f>
              <c:numCache>
                <c:formatCode>General</c:formatCode>
                <c:ptCount val="12"/>
                <c:pt idx="0">
                  <c:v>151.60292434034861</c:v>
                </c:pt>
                <c:pt idx="1">
                  <c:v>151.21691268440603</c:v>
                </c:pt>
                <c:pt idx="2">
                  <c:v>153.16035148396492</c:v>
                </c:pt>
                <c:pt idx="3">
                  <c:v>152.91629827407849</c:v>
                </c:pt>
                <c:pt idx="4">
                  <c:v>152.97661513667785</c:v>
                </c:pt>
                <c:pt idx="5">
                  <c:v>153.69600609790015</c:v>
                </c:pt>
                <c:pt idx="6">
                  <c:v>153.75214783429257</c:v>
                </c:pt>
                <c:pt idx="7">
                  <c:v>154.84551484578981</c:v>
                </c:pt>
                <c:pt idx="8">
                  <c:v>156.40878956848812</c:v>
                </c:pt>
                <c:pt idx="9">
                  <c:v>156.28232408371969</c:v>
                </c:pt>
                <c:pt idx="10">
                  <c:v>156.85947520333656</c:v>
                </c:pt>
                <c:pt idx="11">
                  <c:v>156.29367608192453</c:v>
                </c:pt>
              </c:numCache>
            </c:numRef>
          </c:val>
        </c:ser>
        <c:marker val="1"/>
        <c:axId val="230266368"/>
        <c:axId val="230268288"/>
      </c:lineChart>
      <c:catAx>
        <c:axId val="2302663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0268288"/>
        <c:crossesAt val="100"/>
        <c:auto val="1"/>
        <c:lblAlgn val="ctr"/>
        <c:lblOffset val="100"/>
        <c:tickMarkSkip val="1"/>
      </c:catAx>
      <c:valAx>
        <c:axId val="2302682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2663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406784"/>
        <c:axId val="230421248"/>
      </c:lineChart>
      <c:catAx>
        <c:axId val="2304067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421248"/>
        <c:crossesAt val="100"/>
        <c:auto val="1"/>
        <c:lblAlgn val="ctr"/>
        <c:lblOffset val="100"/>
        <c:tickLblSkip val="1"/>
        <c:tickMarkSkip val="1"/>
      </c:catAx>
      <c:valAx>
        <c:axId val="2304212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4067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Quito!$C$54:$AM$54</c:f>
              <c:numCache>
                <c:formatCode>0.0</c:formatCode>
                <c:ptCount val="37"/>
                <c:pt idx="0">
                  <c:v>101.4311493625747</c:v>
                </c:pt>
                <c:pt idx="1">
                  <c:v>103.20369570845872</c:v>
                </c:pt>
                <c:pt idx="2">
                  <c:v>104.27753922298037</c:v>
                </c:pt>
                <c:pt idx="3">
                  <c:v>101.32544774578344</c:v>
                </c:pt>
                <c:pt idx="4">
                  <c:v>100.21964398153771</c:v>
                </c:pt>
                <c:pt idx="5">
                  <c:v>103.03609457873419</c:v>
                </c:pt>
                <c:pt idx="6">
                  <c:v>98.480764033448395</c:v>
                </c:pt>
                <c:pt idx="7">
                  <c:v>102.20397526175447</c:v>
                </c:pt>
                <c:pt idx="8">
                  <c:v>102.73775969807892</c:v>
                </c:pt>
                <c:pt idx="9">
                  <c:v>105.00614157806363</c:v>
                </c:pt>
                <c:pt idx="10">
                  <c:v>100.33502585562159</c:v>
                </c:pt>
                <c:pt idx="11">
                  <c:v>104.36396409450801</c:v>
                </c:pt>
                <c:pt idx="12">
                  <c:v>102.31546815035344</c:v>
                </c:pt>
                <c:pt idx="13">
                  <c:v>96.931576267707555</c:v>
                </c:pt>
                <c:pt idx="14">
                  <c:v>96.662516591350098</c:v>
                </c:pt>
                <c:pt idx="15">
                  <c:v>94.109227034420798</c:v>
                </c:pt>
                <c:pt idx="16">
                  <c:v>93.139699713916286</c:v>
                </c:pt>
                <c:pt idx="17">
                  <c:v>95.107143753570597</c:v>
                </c:pt>
                <c:pt idx="18">
                  <c:v>100.18008651780856</c:v>
                </c:pt>
                <c:pt idx="19">
                  <c:v>105.8662710622724</c:v>
                </c:pt>
                <c:pt idx="20">
                  <c:v>106.8923139424174</c:v>
                </c:pt>
                <c:pt idx="21">
                  <c:v>102.79281713271128</c:v>
                </c:pt>
                <c:pt idx="22">
                  <c:v>100.64398933675793</c:v>
                </c:pt>
                <c:pt idx="23">
                  <c:v>94.062872013695099</c:v>
                </c:pt>
                <c:pt idx="24">
                  <c:v>94.826579908071835</c:v>
                </c:pt>
                <c:pt idx="25">
                  <c:v>92.894720892956727</c:v>
                </c:pt>
                <c:pt idx="26">
                  <c:v>91.371022285243001</c:v>
                </c:pt>
                <c:pt idx="27">
                  <c:v>90.779720230276197</c:v>
                </c:pt>
                <c:pt idx="28">
                  <c:v>90.892577714447597</c:v>
                </c:pt>
                <c:pt idx="29">
                  <c:v>91.148552550903446</c:v>
                </c:pt>
                <c:pt idx="30">
                  <c:v>91.415349818342435</c:v>
                </c:pt>
                <c:pt idx="31">
                  <c:v>92.128548928750064</c:v>
                </c:pt>
                <c:pt idx="32">
                  <c:v>96.043467883674282</c:v>
                </c:pt>
                <c:pt idx="33">
                  <c:v>92.836114334209242</c:v>
                </c:pt>
                <c:pt idx="34">
                  <c:v>95.134294896681638</c:v>
                </c:pt>
                <c:pt idx="35">
                  <c:v>92.310036047063079</c:v>
                </c:pt>
                <c:pt idx="36">
                  <c:v>95.042022274899637</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Quito!$C$55:$AM$55</c:f>
              <c:numCache>
                <c:formatCode>0.0</c:formatCode>
                <c:ptCount val="37"/>
                <c:pt idx="0">
                  <c:v>133.45332601845493</c:v>
                </c:pt>
                <c:pt idx="1">
                  <c:v>124.30360403904258</c:v>
                </c:pt>
                <c:pt idx="2">
                  <c:v>121.83045685403134</c:v>
                </c:pt>
                <c:pt idx="3">
                  <c:v>121.72278869535856</c:v>
                </c:pt>
                <c:pt idx="4">
                  <c:v>122.84943861795466</c:v>
                </c:pt>
                <c:pt idx="5">
                  <c:v>123.72835890869624</c:v>
                </c:pt>
                <c:pt idx="6">
                  <c:v>117.89575288555564</c:v>
                </c:pt>
                <c:pt idx="7">
                  <c:v>120.12869738987389</c:v>
                </c:pt>
                <c:pt idx="8">
                  <c:v>117.98875768881771</c:v>
                </c:pt>
                <c:pt idx="9">
                  <c:v>119.5098213455188</c:v>
                </c:pt>
                <c:pt idx="10">
                  <c:v>118.63324146348556</c:v>
                </c:pt>
                <c:pt idx="11">
                  <c:v>120.70284815203428</c:v>
                </c:pt>
                <c:pt idx="12">
                  <c:v>123.4383062912202</c:v>
                </c:pt>
                <c:pt idx="13">
                  <c:v>117.18286001556304</c:v>
                </c:pt>
                <c:pt idx="14">
                  <c:v>112.23790198623928</c:v>
                </c:pt>
                <c:pt idx="15">
                  <c:v>105.1342993100298</c:v>
                </c:pt>
                <c:pt idx="16">
                  <c:v>106.08837987661728</c:v>
                </c:pt>
                <c:pt idx="17">
                  <c:v>106.47696204880911</c:v>
                </c:pt>
                <c:pt idx="18">
                  <c:v>102.86693746772823</c:v>
                </c:pt>
                <c:pt idx="19">
                  <c:v>107.2141302400384</c:v>
                </c:pt>
                <c:pt idx="20">
                  <c:v>112.35519877654868</c:v>
                </c:pt>
                <c:pt idx="21">
                  <c:v>110.50268443210977</c:v>
                </c:pt>
                <c:pt idx="22">
                  <c:v>117.96462473502531</c:v>
                </c:pt>
                <c:pt idx="23">
                  <c:v>110.24585394267928</c:v>
                </c:pt>
                <c:pt idx="24">
                  <c:v>112.83064245457908</c:v>
                </c:pt>
                <c:pt idx="25">
                  <c:v>110.39412074187835</c:v>
                </c:pt>
                <c:pt idx="26">
                  <c:v>105.64179507433792</c:v>
                </c:pt>
                <c:pt idx="27">
                  <c:v>107.57627281268138</c:v>
                </c:pt>
                <c:pt idx="28">
                  <c:v>98.324517260207244</c:v>
                </c:pt>
                <c:pt idx="29">
                  <c:v>100.12074244252904</c:v>
                </c:pt>
                <c:pt idx="30">
                  <c:v>99.202438393160435</c:v>
                </c:pt>
                <c:pt idx="31">
                  <c:v>97.407462813730959</c:v>
                </c:pt>
                <c:pt idx="32">
                  <c:v>99.77608638469998</c:v>
                </c:pt>
                <c:pt idx="33">
                  <c:v>101.13363438651731</c:v>
                </c:pt>
                <c:pt idx="34">
                  <c:v>107.04623132341996</c:v>
                </c:pt>
                <c:pt idx="35">
                  <c:v>102.68255145013192</c:v>
                </c:pt>
                <c:pt idx="36">
                  <c:v>105.02987583259728</c:v>
                </c:pt>
              </c:numCache>
            </c:numRef>
          </c:val>
        </c:ser>
        <c:ser>
          <c:idx val="2"/>
          <c:order val="2"/>
          <c:tx>
            <c:strRef>
              <c:f>Quito!$A$56</c:f>
              <c:strCache>
                <c:ptCount val="1"/>
                <c:pt idx="0">
                  <c:v>PROMEDIO GENERAL DE BRECHAS DE PRECIOS</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Quito!$C$56:$AM$56</c:f>
              <c:numCache>
                <c:formatCode>0.0</c:formatCode>
                <c:ptCount val="37"/>
                <c:pt idx="0">
                  <c:v>116.34571003827463</c:v>
                </c:pt>
                <c:pt idx="1">
                  <c:v>113.26337151396341</c:v>
                </c:pt>
                <c:pt idx="2">
                  <c:v>112.71282199976127</c:v>
                </c:pt>
                <c:pt idx="3">
                  <c:v>111.05681458344912</c:v>
                </c:pt>
                <c:pt idx="4">
                  <c:v>110.95912311127547</c:v>
                </c:pt>
                <c:pt idx="5">
                  <c:v>112.90919754647092</c:v>
                </c:pt>
                <c:pt idx="6">
                  <c:v>107.75186225986144</c:v>
                </c:pt>
                <c:pt idx="7">
                  <c:v>110.80446929732328</c:v>
                </c:pt>
                <c:pt idx="8">
                  <c:v>110.09950333452301</c:v>
                </c:pt>
                <c:pt idx="9">
                  <c:v>112.02350298118979</c:v>
                </c:pt>
                <c:pt idx="10">
                  <c:v>109.10118858002888</c:v>
                </c:pt>
                <c:pt idx="11">
                  <c:v>112.23648119325443</c:v>
                </c:pt>
                <c:pt idx="12">
                  <c:v>112.3817071229696</c:v>
                </c:pt>
                <c:pt idx="13">
                  <c:v>106.57729276382771</c:v>
                </c:pt>
                <c:pt idx="14">
                  <c:v>104.15948378771461</c:v>
                </c:pt>
                <c:pt idx="15">
                  <c:v>99.469129094771645</c:v>
                </c:pt>
                <c:pt idx="16">
                  <c:v>99.403419683851993</c:v>
                </c:pt>
                <c:pt idx="17">
                  <c:v>100.63160406164442</c:v>
                </c:pt>
                <c:pt idx="18">
                  <c:v>101.51462306160144</c:v>
                </c:pt>
                <c:pt idx="19">
                  <c:v>106.53806912882212</c:v>
                </c:pt>
                <c:pt idx="20">
                  <c:v>109.58972205770738</c:v>
                </c:pt>
                <c:pt idx="21">
                  <c:v>106.57805699816244</c:v>
                </c:pt>
                <c:pt idx="22">
                  <c:v>108.960682973018</c:v>
                </c:pt>
                <c:pt idx="23">
                  <c:v>101.8334014429979</c:v>
                </c:pt>
                <c:pt idx="24">
                  <c:v>103.43763305875784</c:v>
                </c:pt>
                <c:pt idx="25">
                  <c:v>101.267127117047</c:v>
                </c:pt>
                <c:pt idx="26">
                  <c:v>98.247640236243882</c:v>
                </c:pt>
                <c:pt idx="27">
                  <c:v>98.821778719830206</c:v>
                </c:pt>
                <c:pt idx="28">
                  <c:v>94.535542661524559</c:v>
                </c:pt>
                <c:pt idx="29">
                  <c:v>95.529371158603993</c:v>
                </c:pt>
                <c:pt idx="30">
                  <c:v>95.229331660698563</c:v>
                </c:pt>
                <c:pt idx="31">
                  <c:v>94.731241963041001</c:v>
                </c:pt>
                <c:pt idx="32">
                  <c:v>97.891988171901204</c:v>
                </c:pt>
                <c:pt idx="33">
                  <c:v>96.896097160519517</c:v>
                </c:pt>
                <c:pt idx="34">
                  <c:v>100.91465571610811</c:v>
                </c:pt>
                <c:pt idx="35">
                  <c:v>97.358256073977017</c:v>
                </c:pt>
                <c:pt idx="36">
                  <c:v>99.911219582245394</c:v>
                </c:pt>
              </c:numCache>
            </c:numRef>
          </c:val>
        </c:ser>
        <c:marker val="1"/>
        <c:axId val="230520704"/>
        <c:axId val="230522240"/>
      </c:lineChart>
      <c:catAx>
        <c:axId val="2305207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0522240"/>
        <c:crossesAt val="100"/>
        <c:auto val="1"/>
        <c:lblAlgn val="ctr"/>
        <c:lblOffset val="100"/>
        <c:tickLblSkip val="1"/>
        <c:tickMarkSkip val="1"/>
      </c:catAx>
      <c:valAx>
        <c:axId val="2305222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520704"/>
        <c:crosses val="autoZero"/>
        <c:crossBetween val="midCat"/>
        <c:majorUnit val="5"/>
      </c:valAx>
    </c:plotArea>
    <c:legend>
      <c:legendPos val="r"/>
      <c:layout>
        <c:manualLayout>
          <c:xMode val="edge"/>
          <c:yMode val="edge"/>
          <c:x val="0.58763857008648823"/>
          <c:y val="4.6805819101834283E-2"/>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0739328"/>
        <c:axId val="230745216"/>
      </c:barChart>
      <c:catAx>
        <c:axId val="23073932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745216"/>
        <c:crossesAt val="0"/>
        <c:auto val="1"/>
        <c:lblAlgn val="ctr"/>
        <c:lblOffset val="100"/>
        <c:tickLblSkip val="1"/>
        <c:tickMarkSkip val="1"/>
      </c:catAx>
      <c:valAx>
        <c:axId val="23074521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073932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885632"/>
        <c:axId val="230896000"/>
      </c:lineChart>
      <c:catAx>
        <c:axId val="2308856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896000"/>
        <c:crossesAt val="100"/>
        <c:auto val="1"/>
        <c:lblAlgn val="ctr"/>
        <c:lblOffset val="100"/>
        <c:tickLblSkip val="1"/>
        <c:tickMarkSkip val="1"/>
      </c:catAx>
      <c:valAx>
        <c:axId val="23089600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88563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[7]GrIndNac!$B$10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[7]GrIndNac!$C$9:$N$9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[7]GrIndNac!$C$10:$N$10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[7]GrIndNac!$B$11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[7]GrIndNac!$C$9:$N$9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[7]GrIndNac!$C$11:$N$11</c:f>
              <c:numCache>
                <c:formatCode>General</c:formatCode>
                <c:ptCount val="12"/>
                <c:pt idx="0">
                  <c:v>151.04863589819865</c:v>
                </c:pt>
                <c:pt idx="1">
                  <c:v>153.14450802709496</c:v>
                </c:pt>
                <c:pt idx="2">
                  <c:v>155.51762136980955</c:v>
                </c:pt>
                <c:pt idx="3">
                  <c:v>156.65255382789437</c:v>
                </c:pt>
                <c:pt idx="4">
                  <c:v>156.31579051664977</c:v>
                </c:pt>
                <c:pt idx="5">
                  <c:v>155.40213821088301</c:v>
                </c:pt>
                <c:pt idx="6">
                  <c:v>156.36632752430731</c:v>
                </c:pt>
                <c:pt idx="7">
                  <c:v>157.33446070449176</c:v>
                </c:pt>
                <c:pt idx="8">
                  <c:v>160.27220246133868</c:v>
                </c:pt>
                <c:pt idx="9">
                  <c:v>159.66153382428294</c:v>
                </c:pt>
                <c:pt idx="10">
                  <c:v>160.26599391438342</c:v>
                </c:pt>
                <c:pt idx="11">
                  <c:v>160.79805116750205</c:v>
                </c:pt>
              </c:numCache>
            </c:numRef>
          </c:val>
        </c:ser>
        <c:marker val="1"/>
        <c:axId val="230941056"/>
        <c:axId val="230942976"/>
      </c:lineChart>
      <c:catAx>
        <c:axId val="2309410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0942976"/>
        <c:crossesAt val="100"/>
        <c:auto val="1"/>
        <c:lblAlgn val="ctr"/>
        <c:lblOffset val="100"/>
        <c:tickMarkSkip val="1"/>
      </c:catAx>
      <c:valAx>
        <c:axId val="2309429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9410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1011840"/>
        <c:axId val="231013760"/>
      </c:lineChart>
      <c:catAx>
        <c:axId val="2310118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013760"/>
        <c:crossesAt val="100"/>
        <c:auto val="1"/>
        <c:lblAlgn val="ctr"/>
        <c:lblOffset val="100"/>
        <c:tickLblSkip val="1"/>
        <c:tickMarkSkip val="1"/>
      </c:catAx>
      <c:valAx>
        <c:axId val="2310137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0118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Quito!$C$54:$AM$54</c:f>
              <c:numCache>
                <c:formatCode>0.0</c:formatCode>
                <c:ptCount val="37"/>
                <c:pt idx="0">
                  <c:v>101.4311493625747</c:v>
                </c:pt>
                <c:pt idx="1">
                  <c:v>103.20369570845872</c:v>
                </c:pt>
                <c:pt idx="2">
                  <c:v>104.27753922298037</c:v>
                </c:pt>
                <c:pt idx="3">
                  <c:v>101.32544774578344</c:v>
                </c:pt>
                <c:pt idx="4">
                  <c:v>100.21964398153771</c:v>
                </c:pt>
                <c:pt idx="5">
                  <c:v>103.03609457873419</c:v>
                </c:pt>
                <c:pt idx="6">
                  <c:v>98.480764033448395</c:v>
                </c:pt>
                <c:pt idx="7">
                  <c:v>102.20397526175447</c:v>
                </c:pt>
                <c:pt idx="8">
                  <c:v>102.73775969807892</c:v>
                </c:pt>
                <c:pt idx="9">
                  <c:v>105.00614157806363</c:v>
                </c:pt>
                <c:pt idx="10">
                  <c:v>100.33502585562159</c:v>
                </c:pt>
                <c:pt idx="11">
                  <c:v>104.36396409450801</c:v>
                </c:pt>
                <c:pt idx="12">
                  <c:v>102.31546815035344</c:v>
                </c:pt>
                <c:pt idx="13">
                  <c:v>96.931576267707555</c:v>
                </c:pt>
                <c:pt idx="14">
                  <c:v>96.662516591350098</c:v>
                </c:pt>
                <c:pt idx="15">
                  <c:v>94.109227034420798</c:v>
                </c:pt>
                <c:pt idx="16">
                  <c:v>93.139699713916286</c:v>
                </c:pt>
                <c:pt idx="17">
                  <c:v>95.107143753570597</c:v>
                </c:pt>
                <c:pt idx="18">
                  <c:v>100.18008651780856</c:v>
                </c:pt>
                <c:pt idx="19">
                  <c:v>105.8662710622724</c:v>
                </c:pt>
                <c:pt idx="20">
                  <c:v>106.8923139424174</c:v>
                </c:pt>
                <c:pt idx="21">
                  <c:v>102.79281713271128</c:v>
                </c:pt>
                <c:pt idx="22">
                  <c:v>100.64398933675793</c:v>
                </c:pt>
                <c:pt idx="23">
                  <c:v>94.062872013695099</c:v>
                </c:pt>
                <c:pt idx="24">
                  <c:v>94.826579908071835</c:v>
                </c:pt>
                <c:pt idx="25">
                  <c:v>92.894720892956727</c:v>
                </c:pt>
                <c:pt idx="26">
                  <c:v>91.371022285243001</c:v>
                </c:pt>
                <c:pt idx="27">
                  <c:v>90.779720230276197</c:v>
                </c:pt>
                <c:pt idx="28">
                  <c:v>90.892577714447597</c:v>
                </c:pt>
                <c:pt idx="29">
                  <c:v>91.148552550903446</c:v>
                </c:pt>
                <c:pt idx="30">
                  <c:v>91.415349818342435</c:v>
                </c:pt>
                <c:pt idx="31">
                  <c:v>92.128548928750064</c:v>
                </c:pt>
                <c:pt idx="32">
                  <c:v>96.043467883674282</c:v>
                </c:pt>
                <c:pt idx="33">
                  <c:v>92.836114334209242</c:v>
                </c:pt>
                <c:pt idx="34">
                  <c:v>95.134294896681638</c:v>
                </c:pt>
                <c:pt idx="35">
                  <c:v>92.310036047063079</c:v>
                </c:pt>
                <c:pt idx="36">
                  <c:v>95.042022274899637</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Quito!$C$55:$AM$55</c:f>
              <c:numCache>
                <c:formatCode>0.0</c:formatCode>
                <c:ptCount val="37"/>
                <c:pt idx="0">
                  <c:v>133.45332601845493</c:v>
                </c:pt>
                <c:pt idx="1">
                  <c:v>124.30360403904258</c:v>
                </c:pt>
                <c:pt idx="2">
                  <c:v>121.83045685403134</c:v>
                </c:pt>
                <c:pt idx="3">
                  <c:v>121.72278869535856</c:v>
                </c:pt>
                <c:pt idx="4">
                  <c:v>122.84943861795466</c:v>
                </c:pt>
                <c:pt idx="5">
                  <c:v>123.72835890869624</c:v>
                </c:pt>
                <c:pt idx="6">
                  <c:v>117.89575288555564</c:v>
                </c:pt>
                <c:pt idx="7">
                  <c:v>120.12869738987389</c:v>
                </c:pt>
                <c:pt idx="8">
                  <c:v>117.98875768881771</c:v>
                </c:pt>
                <c:pt idx="9">
                  <c:v>119.5098213455188</c:v>
                </c:pt>
                <c:pt idx="10">
                  <c:v>118.63324146348556</c:v>
                </c:pt>
                <c:pt idx="11">
                  <c:v>120.70284815203428</c:v>
                </c:pt>
                <c:pt idx="12">
                  <c:v>123.4383062912202</c:v>
                </c:pt>
                <c:pt idx="13">
                  <c:v>117.18286001556304</c:v>
                </c:pt>
                <c:pt idx="14">
                  <c:v>112.23790198623928</c:v>
                </c:pt>
                <c:pt idx="15">
                  <c:v>105.1342993100298</c:v>
                </c:pt>
                <c:pt idx="16">
                  <c:v>106.08837987661728</c:v>
                </c:pt>
                <c:pt idx="17">
                  <c:v>106.47696204880911</c:v>
                </c:pt>
                <c:pt idx="18">
                  <c:v>102.86693746772823</c:v>
                </c:pt>
                <c:pt idx="19">
                  <c:v>107.2141302400384</c:v>
                </c:pt>
                <c:pt idx="20">
                  <c:v>112.35519877654868</c:v>
                </c:pt>
                <c:pt idx="21">
                  <c:v>110.50268443210977</c:v>
                </c:pt>
                <c:pt idx="22">
                  <c:v>117.96462473502531</c:v>
                </c:pt>
                <c:pt idx="23">
                  <c:v>110.24585394267928</c:v>
                </c:pt>
                <c:pt idx="24">
                  <c:v>112.83064245457908</c:v>
                </c:pt>
                <c:pt idx="25">
                  <c:v>110.39412074187835</c:v>
                </c:pt>
                <c:pt idx="26">
                  <c:v>105.64179507433792</c:v>
                </c:pt>
                <c:pt idx="27">
                  <c:v>107.57627281268138</c:v>
                </c:pt>
                <c:pt idx="28">
                  <c:v>98.324517260207244</c:v>
                </c:pt>
                <c:pt idx="29">
                  <c:v>100.12074244252904</c:v>
                </c:pt>
                <c:pt idx="30">
                  <c:v>99.202438393160435</c:v>
                </c:pt>
                <c:pt idx="31">
                  <c:v>97.407462813730959</c:v>
                </c:pt>
                <c:pt idx="32">
                  <c:v>99.77608638469998</c:v>
                </c:pt>
                <c:pt idx="33">
                  <c:v>101.13363438651731</c:v>
                </c:pt>
                <c:pt idx="34">
                  <c:v>107.04623132341996</c:v>
                </c:pt>
                <c:pt idx="35">
                  <c:v>102.68255145013192</c:v>
                </c:pt>
                <c:pt idx="36">
                  <c:v>105.02987583259728</c:v>
                </c:pt>
              </c:numCache>
            </c:numRef>
          </c:val>
        </c:ser>
        <c:ser>
          <c:idx val="2"/>
          <c:order val="2"/>
          <c:tx>
            <c:strRef>
              <c:f>Quito!$A$56</c:f>
              <c:strCache>
                <c:ptCount val="1"/>
                <c:pt idx="0">
                  <c:v>PROMEDIO GENERAL DE BRECHAS DE PRECIOS</c:v>
                </c:pt>
              </c:strCache>
            </c:strRef>
          </c:tx>
          <c:cat>
            <c:strRef>
              <c:f>Quito!$C$52:$AM$52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Quito!$C$56:$AM$56</c:f>
              <c:numCache>
                <c:formatCode>0.0</c:formatCode>
                <c:ptCount val="37"/>
                <c:pt idx="0">
                  <c:v>116.34571003827463</c:v>
                </c:pt>
                <c:pt idx="1">
                  <c:v>113.26337151396341</c:v>
                </c:pt>
                <c:pt idx="2">
                  <c:v>112.71282199976127</c:v>
                </c:pt>
                <c:pt idx="3">
                  <c:v>111.05681458344912</c:v>
                </c:pt>
                <c:pt idx="4">
                  <c:v>110.95912311127547</c:v>
                </c:pt>
                <c:pt idx="5">
                  <c:v>112.90919754647092</c:v>
                </c:pt>
                <c:pt idx="6">
                  <c:v>107.75186225986144</c:v>
                </c:pt>
                <c:pt idx="7">
                  <c:v>110.80446929732328</c:v>
                </c:pt>
                <c:pt idx="8">
                  <c:v>110.09950333452301</c:v>
                </c:pt>
                <c:pt idx="9">
                  <c:v>112.02350298118979</c:v>
                </c:pt>
                <c:pt idx="10">
                  <c:v>109.10118858002888</c:v>
                </c:pt>
                <c:pt idx="11">
                  <c:v>112.23648119325443</c:v>
                </c:pt>
                <c:pt idx="12">
                  <c:v>112.3817071229696</c:v>
                </c:pt>
                <c:pt idx="13">
                  <c:v>106.57729276382771</c:v>
                </c:pt>
                <c:pt idx="14">
                  <c:v>104.15948378771461</c:v>
                </c:pt>
                <c:pt idx="15">
                  <c:v>99.469129094771645</c:v>
                </c:pt>
                <c:pt idx="16">
                  <c:v>99.403419683851993</c:v>
                </c:pt>
                <c:pt idx="17">
                  <c:v>100.63160406164442</c:v>
                </c:pt>
                <c:pt idx="18">
                  <c:v>101.51462306160144</c:v>
                </c:pt>
                <c:pt idx="19">
                  <c:v>106.53806912882212</c:v>
                </c:pt>
                <c:pt idx="20">
                  <c:v>109.58972205770738</c:v>
                </c:pt>
                <c:pt idx="21">
                  <c:v>106.57805699816244</c:v>
                </c:pt>
                <c:pt idx="22">
                  <c:v>108.960682973018</c:v>
                </c:pt>
                <c:pt idx="23">
                  <c:v>101.8334014429979</c:v>
                </c:pt>
                <c:pt idx="24">
                  <c:v>103.43763305875784</c:v>
                </c:pt>
                <c:pt idx="25">
                  <c:v>101.267127117047</c:v>
                </c:pt>
                <c:pt idx="26">
                  <c:v>98.247640236243882</c:v>
                </c:pt>
                <c:pt idx="27">
                  <c:v>98.821778719830206</c:v>
                </c:pt>
                <c:pt idx="28">
                  <c:v>94.535542661524559</c:v>
                </c:pt>
                <c:pt idx="29">
                  <c:v>95.529371158603993</c:v>
                </c:pt>
                <c:pt idx="30">
                  <c:v>95.229331660698563</c:v>
                </c:pt>
                <c:pt idx="31">
                  <c:v>94.731241963041001</c:v>
                </c:pt>
                <c:pt idx="32">
                  <c:v>97.891988171901204</c:v>
                </c:pt>
                <c:pt idx="33">
                  <c:v>96.896097160519517</c:v>
                </c:pt>
                <c:pt idx="34">
                  <c:v>100.91465571610811</c:v>
                </c:pt>
                <c:pt idx="35">
                  <c:v>97.358256073977017</c:v>
                </c:pt>
                <c:pt idx="36">
                  <c:v>99.911219582245394</c:v>
                </c:pt>
              </c:numCache>
            </c:numRef>
          </c:val>
        </c:ser>
        <c:marker val="1"/>
        <c:axId val="231121664"/>
        <c:axId val="231123200"/>
      </c:lineChart>
      <c:catAx>
        <c:axId val="2311216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1123200"/>
        <c:crossesAt val="100"/>
        <c:auto val="1"/>
        <c:lblAlgn val="ctr"/>
        <c:lblOffset val="100"/>
        <c:tickLblSkip val="1"/>
        <c:tickMarkSkip val="1"/>
      </c:catAx>
      <c:valAx>
        <c:axId val="2311232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112166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1377152"/>
        <c:axId val="231383040"/>
      </c:barChart>
      <c:catAx>
        <c:axId val="23137715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383040"/>
        <c:crossesAt val="0"/>
        <c:auto val="1"/>
        <c:lblAlgn val="ctr"/>
        <c:lblOffset val="100"/>
        <c:tickLblSkip val="1"/>
        <c:tickMarkSkip val="1"/>
      </c:catAx>
      <c:valAx>
        <c:axId val="23138304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37715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1319040"/>
        <c:axId val="231320576"/>
      </c:lineChart>
      <c:catAx>
        <c:axId val="231319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320576"/>
        <c:crossesAt val="100"/>
        <c:auto val="1"/>
        <c:lblAlgn val="ctr"/>
        <c:lblOffset val="100"/>
        <c:tickLblSkip val="1"/>
        <c:tickMarkSkip val="1"/>
      </c:catAx>
      <c:valAx>
        <c:axId val="23132057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31904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[8]GrIndNac!$B$10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[8]GrIndNac!$C$9:$N$9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[8]GrIndNac!$C$10:$N$10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[8]GrIndNac!$B$11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[8]GrIndNac!$C$9:$N$9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[8]GrIndNac!$C$11:$N$11</c:f>
              <c:numCache>
                <c:formatCode>General</c:formatCode>
                <c:ptCount val="12"/>
                <c:pt idx="0">
                  <c:v>154.4446305423279</c:v>
                </c:pt>
                <c:pt idx="1">
                  <c:v>157.5333395970348</c:v>
                </c:pt>
                <c:pt idx="2">
                  <c:v>161.01157247632355</c:v>
                </c:pt>
                <c:pt idx="3">
                  <c:v>161.21360474986355</c:v>
                </c:pt>
                <c:pt idx="4">
                  <c:v>160.24299233593911</c:v>
                </c:pt>
                <c:pt idx="5">
                  <c:v>161.33677886924249</c:v>
                </c:pt>
                <c:pt idx="6">
                  <c:v>161.43158987664361</c:v>
                </c:pt>
                <c:pt idx="7">
                  <c:v>162.51449583747615</c:v>
                </c:pt>
                <c:pt idx="8">
                  <c:v>166.76531002273109</c:v>
                </c:pt>
                <c:pt idx="9">
                  <c:v>164.17138866243607</c:v>
                </c:pt>
                <c:pt idx="10">
                  <c:v>165.38924008129851</c:v>
                </c:pt>
                <c:pt idx="11">
                  <c:v>165.17381427461447</c:v>
                </c:pt>
              </c:numCache>
            </c:numRef>
          </c:val>
        </c:ser>
        <c:marker val="1"/>
        <c:axId val="231341056"/>
        <c:axId val="231482496"/>
      </c:lineChart>
      <c:catAx>
        <c:axId val="2313410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1482496"/>
        <c:crossesAt val="100"/>
        <c:auto val="1"/>
        <c:lblAlgn val="ctr"/>
        <c:lblOffset val="100"/>
        <c:tickMarkSkip val="1"/>
      </c:catAx>
      <c:valAx>
        <c:axId val="2314824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3410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1555840"/>
        <c:axId val="231557760"/>
      </c:lineChart>
      <c:catAx>
        <c:axId val="2315558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557760"/>
        <c:crossesAt val="100"/>
        <c:auto val="1"/>
        <c:lblAlgn val="ctr"/>
        <c:lblOffset val="100"/>
        <c:tickLblSkip val="1"/>
        <c:tickMarkSkip val="1"/>
      </c:catAx>
      <c:valAx>
        <c:axId val="2315577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5558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Esmeraldas!$C$54:$AM$54</c:f>
              <c:numCache>
                <c:formatCode>0.0</c:formatCode>
                <c:ptCount val="37"/>
                <c:pt idx="0">
                  <c:v>100.14864686442777</c:v>
                </c:pt>
                <c:pt idx="1">
                  <c:v>104.81864386696024</c:v>
                </c:pt>
                <c:pt idx="2">
                  <c:v>97.830556148600635</c:v>
                </c:pt>
                <c:pt idx="3">
                  <c:v>95.14514461728912</c:v>
                </c:pt>
                <c:pt idx="4">
                  <c:v>96.130948097484946</c:v>
                </c:pt>
                <c:pt idx="5">
                  <c:v>97.497003180272358</c:v>
                </c:pt>
                <c:pt idx="6">
                  <c:v>93.667841624118367</c:v>
                </c:pt>
                <c:pt idx="7">
                  <c:v>98.035703202553165</c:v>
                </c:pt>
                <c:pt idx="8">
                  <c:v>97.258322394845806</c:v>
                </c:pt>
                <c:pt idx="9">
                  <c:v>98.111372974260476</c:v>
                </c:pt>
                <c:pt idx="10">
                  <c:v>100.45788780934544</c:v>
                </c:pt>
                <c:pt idx="11">
                  <c:v>99.507336983777464</c:v>
                </c:pt>
                <c:pt idx="12">
                  <c:v>99.204344778116123</c:v>
                </c:pt>
                <c:pt idx="13">
                  <c:v>94.994475831227106</c:v>
                </c:pt>
                <c:pt idx="14">
                  <c:v>92.366374363694405</c:v>
                </c:pt>
                <c:pt idx="15">
                  <c:v>92.405092593126554</c:v>
                </c:pt>
                <c:pt idx="16">
                  <c:v>94.328926172422356</c:v>
                </c:pt>
                <c:pt idx="17">
                  <c:v>95.021378851778323</c:v>
                </c:pt>
                <c:pt idx="18">
                  <c:v>94.528171719993026</c:v>
                </c:pt>
                <c:pt idx="19">
                  <c:v>97.832536922775205</c:v>
                </c:pt>
                <c:pt idx="20">
                  <c:v>96.189456187814926</c:v>
                </c:pt>
                <c:pt idx="21">
                  <c:v>95.729176569788777</c:v>
                </c:pt>
                <c:pt idx="22">
                  <c:v>94.173116104522236</c:v>
                </c:pt>
                <c:pt idx="23">
                  <c:v>92.607940935026122</c:v>
                </c:pt>
                <c:pt idx="24">
                  <c:v>95.051760638679397</c:v>
                </c:pt>
                <c:pt idx="25">
                  <c:v>94.621768186830565</c:v>
                </c:pt>
                <c:pt idx="26">
                  <c:v>92.234896643189998</c:v>
                </c:pt>
                <c:pt idx="27">
                  <c:v>94.961611922651215</c:v>
                </c:pt>
                <c:pt idx="28">
                  <c:v>94.031011013642356</c:v>
                </c:pt>
                <c:pt idx="29">
                  <c:v>96.293613013715714</c:v>
                </c:pt>
                <c:pt idx="30">
                  <c:v>96.795580563779424</c:v>
                </c:pt>
                <c:pt idx="31">
                  <c:v>96.881341398453515</c:v>
                </c:pt>
                <c:pt idx="32">
                  <c:v>98.028675022480044</c:v>
                </c:pt>
                <c:pt idx="33">
                  <c:v>99.401661159316802</c:v>
                </c:pt>
                <c:pt idx="34">
                  <c:v>97.927873765248876</c:v>
                </c:pt>
                <c:pt idx="35">
                  <c:v>95.391939039776474</c:v>
                </c:pt>
                <c:pt idx="36">
                  <c:v>98.449203717398404</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Esmeraldas!$C$55:$AM$55</c:f>
              <c:numCache>
                <c:formatCode>0.0</c:formatCode>
                <c:ptCount val="37"/>
                <c:pt idx="0">
                  <c:v>112.73939195967144</c:v>
                </c:pt>
                <c:pt idx="1">
                  <c:v>109.60354905735012</c:v>
                </c:pt>
                <c:pt idx="2">
                  <c:v>101.58466356202138</c:v>
                </c:pt>
                <c:pt idx="3">
                  <c:v>96.899024805691127</c:v>
                </c:pt>
                <c:pt idx="4">
                  <c:v>94.990113230342402</c:v>
                </c:pt>
                <c:pt idx="5">
                  <c:v>102.20307574180919</c:v>
                </c:pt>
                <c:pt idx="6">
                  <c:v>97.405070400839307</c:v>
                </c:pt>
                <c:pt idx="7">
                  <c:v>99.879720161274321</c:v>
                </c:pt>
                <c:pt idx="8">
                  <c:v>99.852951721688797</c:v>
                </c:pt>
                <c:pt idx="9">
                  <c:v>99.547445965973679</c:v>
                </c:pt>
                <c:pt idx="10">
                  <c:v>102.75588636277308</c:v>
                </c:pt>
                <c:pt idx="11">
                  <c:v>100.28139908584296</c:v>
                </c:pt>
                <c:pt idx="12">
                  <c:v>102.54215949173228</c:v>
                </c:pt>
                <c:pt idx="13">
                  <c:v>98.384078380945724</c:v>
                </c:pt>
                <c:pt idx="14">
                  <c:v>90.139929671765685</c:v>
                </c:pt>
                <c:pt idx="15">
                  <c:v>90.229947511388403</c:v>
                </c:pt>
                <c:pt idx="16">
                  <c:v>91.299779282660324</c:v>
                </c:pt>
                <c:pt idx="17">
                  <c:v>89.713388813468654</c:v>
                </c:pt>
                <c:pt idx="18">
                  <c:v>89.663333221198869</c:v>
                </c:pt>
                <c:pt idx="19">
                  <c:v>94.471016137860516</c:v>
                </c:pt>
                <c:pt idx="20">
                  <c:v>96.654241915384517</c:v>
                </c:pt>
                <c:pt idx="21">
                  <c:v>97.427081469521767</c:v>
                </c:pt>
                <c:pt idx="22">
                  <c:v>102.37636739350756</c:v>
                </c:pt>
                <c:pt idx="23">
                  <c:v>97.03958277109264</c:v>
                </c:pt>
                <c:pt idx="24">
                  <c:v>95.467980929293233</c:v>
                </c:pt>
                <c:pt idx="25">
                  <c:v>90.528651157076936</c:v>
                </c:pt>
                <c:pt idx="26">
                  <c:v>90.344616520073643</c:v>
                </c:pt>
                <c:pt idx="27">
                  <c:v>92.433650583336956</c:v>
                </c:pt>
                <c:pt idx="28">
                  <c:v>89.066198842902295</c:v>
                </c:pt>
                <c:pt idx="29">
                  <c:v>91.57175184980764</c:v>
                </c:pt>
                <c:pt idx="30">
                  <c:v>87.221207109699264</c:v>
                </c:pt>
                <c:pt idx="31">
                  <c:v>83.356985880020105</c:v>
                </c:pt>
                <c:pt idx="32">
                  <c:v>85.38221540606007</c:v>
                </c:pt>
                <c:pt idx="33">
                  <c:v>89.930338812128795</c:v>
                </c:pt>
                <c:pt idx="34">
                  <c:v>94.450630531267919</c:v>
                </c:pt>
                <c:pt idx="35">
                  <c:v>89.7429753157367</c:v>
                </c:pt>
                <c:pt idx="36">
                  <c:v>98.864946856742961</c:v>
                </c:pt>
              </c:numCache>
            </c:numRef>
          </c:val>
        </c:ser>
        <c:ser>
          <c:idx val="2"/>
          <c:order val="2"/>
          <c:tx>
            <c:strRef>
              <c:f>Esmeraldas!$A$56</c:f>
              <c:strCache>
                <c:ptCount val="1"/>
                <c:pt idx="0">
                  <c:v>PROMEDIO GENERAL DE BRECHAS DE PRECIOS</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Esmeraldas!$C$56:$AM$56</c:f>
              <c:numCache>
                <c:formatCode>0.0</c:formatCode>
                <c:ptCount val="37"/>
                <c:pt idx="0">
                  <c:v>106.25769408884914</c:v>
                </c:pt>
                <c:pt idx="1">
                  <c:v>107.18439893565332</c:v>
                </c:pt>
                <c:pt idx="2">
                  <c:v>99.689939976113124</c:v>
                </c:pt>
                <c:pt idx="3">
                  <c:v>96.018080216237223</c:v>
                </c:pt>
                <c:pt idx="4">
                  <c:v>95.558828188295919</c:v>
                </c:pt>
                <c:pt idx="5">
                  <c:v>99.822310134722841</c:v>
                </c:pt>
                <c:pt idx="6">
                  <c:v>95.518179985235861</c:v>
                </c:pt>
                <c:pt idx="7">
                  <c:v>98.95341632144266</c:v>
                </c:pt>
                <c:pt idx="8">
                  <c:v>98.547098235437559</c:v>
                </c:pt>
                <c:pt idx="9">
                  <c:v>98.826801019777434</c:v>
                </c:pt>
                <c:pt idx="10">
                  <c:v>101.60039027474896</c:v>
                </c:pt>
                <c:pt idx="11">
                  <c:v>99.893618274841003</c:v>
                </c:pt>
                <c:pt idx="12">
                  <c:v>100.85944548980218</c:v>
                </c:pt>
                <c:pt idx="13">
                  <c:v>96.674422449458163</c:v>
                </c:pt>
                <c:pt idx="14">
                  <c:v>91.246361512004356</c:v>
                </c:pt>
                <c:pt idx="15">
                  <c:v>91.311043441978015</c:v>
                </c:pt>
                <c:pt idx="16">
                  <c:v>92.801994264738298</c:v>
                </c:pt>
                <c:pt idx="17">
                  <c:v>92.329247297492316</c:v>
                </c:pt>
                <c:pt idx="18">
                  <c:v>92.063624519787624</c:v>
                </c:pt>
                <c:pt idx="19">
                  <c:v>96.137085323195279</c:v>
                </c:pt>
                <c:pt idx="20">
                  <c:v>96.421568998260682</c:v>
                </c:pt>
                <c:pt idx="21">
                  <c:v>96.574397666643719</c:v>
                </c:pt>
                <c:pt idx="22">
                  <c:v>98.189111070973695</c:v>
                </c:pt>
                <c:pt idx="23">
                  <c:v>94.797868908667596</c:v>
                </c:pt>
                <c:pt idx="24">
                  <c:v>95.259643459070276</c:v>
                </c:pt>
                <c:pt idx="25">
                  <c:v>92.552585291019199</c:v>
                </c:pt>
                <c:pt idx="26">
                  <c:v>91.28486384389052</c:v>
                </c:pt>
                <c:pt idx="27">
                  <c:v>93.689105318007961</c:v>
                </c:pt>
                <c:pt idx="28">
                  <c:v>91.514942628732527</c:v>
                </c:pt>
                <c:pt idx="29">
                  <c:v>93.903007596207402</c:v>
                </c:pt>
                <c:pt idx="30">
                  <c:v>91.883771035243143</c:v>
                </c:pt>
                <c:pt idx="31">
                  <c:v>89.865102275512356</c:v>
                </c:pt>
                <c:pt idx="32">
                  <c:v>91.48718733647928</c:v>
                </c:pt>
                <c:pt idx="33">
                  <c:v>94.547475199212926</c:v>
                </c:pt>
                <c:pt idx="34">
                  <c:v>96.173538063825873</c:v>
                </c:pt>
                <c:pt idx="35">
                  <c:v>92.52435587761164</c:v>
                </c:pt>
                <c:pt idx="36">
                  <c:v>98.656856292957443</c:v>
                </c:pt>
              </c:numCache>
            </c:numRef>
          </c:val>
        </c:ser>
        <c:marker val="1"/>
        <c:axId val="231604224"/>
        <c:axId val="231605760"/>
      </c:lineChart>
      <c:catAx>
        <c:axId val="2316042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1605760"/>
        <c:crossesAt val="100"/>
        <c:auto val="1"/>
        <c:lblAlgn val="ctr"/>
        <c:lblOffset val="100"/>
        <c:tickLblSkip val="1"/>
        <c:tickMarkSkip val="1"/>
      </c:catAx>
      <c:valAx>
        <c:axId val="2316057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160422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1831040"/>
        <c:axId val="231832576"/>
      </c:barChart>
      <c:catAx>
        <c:axId val="23183104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832576"/>
        <c:crossesAt val="0"/>
        <c:auto val="1"/>
        <c:lblAlgn val="ctr"/>
        <c:lblOffset val="100"/>
        <c:tickLblSkip val="1"/>
        <c:tickMarkSkip val="1"/>
      </c:catAx>
      <c:valAx>
        <c:axId val="23183257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83104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1952768"/>
        <c:axId val="231954688"/>
      </c:lineChart>
      <c:catAx>
        <c:axId val="231952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954688"/>
        <c:crossesAt val="100"/>
        <c:auto val="1"/>
        <c:lblAlgn val="ctr"/>
        <c:lblOffset val="100"/>
        <c:tickLblSkip val="1"/>
        <c:tickMarkSkip val="1"/>
      </c:catAx>
      <c:valAx>
        <c:axId val="23195468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95276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[9]GrIndNac!$B$10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[9]GrIndNac!$C$9:$N$9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[9]GrIndNac!$C$10:$N$10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[9]GrIndNac!$B$11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[9]GrIndNac!$C$9:$N$9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[9]GrIndNac!$C$11:$N$11</c:f>
              <c:numCache>
                <c:formatCode>General</c:formatCode>
                <c:ptCount val="12"/>
                <c:pt idx="0">
                  <c:v>155.34427308417909</c:v>
                </c:pt>
                <c:pt idx="1">
                  <c:v>156.96886020274064</c:v>
                </c:pt>
                <c:pt idx="2">
                  <c:v>157.20115372907816</c:v>
                </c:pt>
                <c:pt idx="3">
                  <c:v>157.51094556259477</c:v>
                </c:pt>
                <c:pt idx="4">
                  <c:v>157.50001219535557</c:v>
                </c:pt>
                <c:pt idx="5">
                  <c:v>154.95287932710133</c:v>
                </c:pt>
                <c:pt idx="6">
                  <c:v>157.46976125637727</c:v>
                </c:pt>
                <c:pt idx="7">
                  <c:v>159.81973775832031</c:v>
                </c:pt>
                <c:pt idx="8">
                  <c:v>160.21634526961921</c:v>
                </c:pt>
                <c:pt idx="9">
                  <c:v>161.55610026685233</c:v>
                </c:pt>
                <c:pt idx="10">
                  <c:v>159.05695308668447</c:v>
                </c:pt>
                <c:pt idx="11">
                  <c:v>158.80838490126152</c:v>
                </c:pt>
              </c:numCache>
            </c:numRef>
          </c:val>
        </c:ser>
        <c:marker val="1"/>
        <c:axId val="231996800"/>
        <c:axId val="231996032"/>
      </c:lineChart>
      <c:catAx>
        <c:axId val="2319968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1996032"/>
        <c:crossesAt val="100"/>
        <c:auto val="1"/>
        <c:lblAlgn val="ctr"/>
        <c:lblOffset val="100"/>
        <c:tickMarkSkip val="1"/>
      </c:catAx>
      <c:valAx>
        <c:axId val="2319960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9968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2004992"/>
        <c:axId val="232019456"/>
      </c:lineChart>
      <c:catAx>
        <c:axId val="2320049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019456"/>
        <c:crossesAt val="100"/>
        <c:auto val="1"/>
        <c:lblAlgn val="ctr"/>
        <c:lblOffset val="100"/>
        <c:tickLblSkip val="1"/>
        <c:tickMarkSkip val="1"/>
      </c:catAx>
      <c:valAx>
        <c:axId val="2320194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00499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Esmeraldas!$C$54:$AM$54</c:f>
              <c:numCache>
                <c:formatCode>0.0</c:formatCode>
                <c:ptCount val="37"/>
                <c:pt idx="0">
                  <c:v>100.14864686442777</c:v>
                </c:pt>
                <c:pt idx="1">
                  <c:v>104.81864386696024</c:v>
                </c:pt>
                <c:pt idx="2">
                  <c:v>97.830556148600635</c:v>
                </c:pt>
                <c:pt idx="3">
                  <c:v>95.14514461728912</c:v>
                </c:pt>
                <c:pt idx="4">
                  <c:v>96.130948097484946</c:v>
                </c:pt>
                <c:pt idx="5">
                  <c:v>97.497003180272358</c:v>
                </c:pt>
                <c:pt idx="6">
                  <c:v>93.667841624118367</c:v>
                </c:pt>
                <c:pt idx="7">
                  <c:v>98.035703202553165</c:v>
                </c:pt>
                <c:pt idx="8">
                  <c:v>97.258322394845806</c:v>
                </c:pt>
                <c:pt idx="9">
                  <c:v>98.111372974260476</c:v>
                </c:pt>
                <c:pt idx="10">
                  <c:v>100.45788780934544</c:v>
                </c:pt>
                <c:pt idx="11">
                  <c:v>99.507336983777464</c:v>
                </c:pt>
                <c:pt idx="12">
                  <c:v>99.204344778116123</c:v>
                </c:pt>
                <c:pt idx="13">
                  <c:v>94.994475831227106</c:v>
                </c:pt>
                <c:pt idx="14">
                  <c:v>92.366374363694405</c:v>
                </c:pt>
                <c:pt idx="15">
                  <c:v>92.405092593126554</c:v>
                </c:pt>
                <c:pt idx="16">
                  <c:v>94.328926172422356</c:v>
                </c:pt>
                <c:pt idx="17">
                  <c:v>95.021378851778323</c:v>
                </c:pt>
                <c:pt idx="18">
                  <c:v>94.528171719993026</c:v>
                </c:pt>
                <c:pt idx="19">
                  <c:v>97.832536922775205</c:v>
                </c:pt>
                <c:pt idx="20">
                  <c:v>96.189456187814926</c:v>
                </c:pt>
                <c:pt idx="21">
                  <c:v>95.729176569788777</c:v>
                </c:pt>
                <c:pt idx="22">
                  <c:v>94.173116104522236</c:v>
                </c:pt>
                <c:pt idx="23">
                  <c:v>92.607940935026122</c:v>
                </c:pt>
                <c:pt idx="24">
                  <c:v>95.051760638679397</c:v>
                </c:pt>
                <c:pt idx="25">
                  <c:v>94.621768186830565</c:v>
                </c:pt>
                <c:pt idx="26">
                  <c:v>92.234896643189998</c:v>
                </c:pt>
                <c:pt idx="27">
                  <c:v>94.961611922651215</c:v>
                </c:pt>
                <c:pt idx="28">
                  <c:v>94.031011013642356</c:v>
                </c:pt>
                <c:pt idx="29">
                  <c:v>96.293613013715714</c:v>
                </c:pt>
                <c:pt idx="30">
                  <c:v>96.795580563779424</c:v>
                </c:pt>
                <c:pt idx="31">
                  <c:v>96.881341398453515</c:v>
                </c:pt>
                <c:pt idx="32">
                  <c:v>98.028675022480044</c:v>
                </c:pt>
                <c:pt idx="33">
                  <c:v>99.401661159316802</c:v>
                </c:pt>
                <c:pt idx="34">
                  <c:v>97.927873765248876</c:v>
                </c:pt>
                <c:pt idx="35">
                  <c:v>95.391939039776474</c:v>
                </c:pt>
                <c:pt idx="36">
                  <c:v>98.449203717398404</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Esmeraldas!$C$55:$AM$55</c:f>
              <c:numCache>
                <c:formatCode>0.0</c:formatCode>
                <c:ptCount val="37"/>
                <c:pt idx="0">
                  <c:v>112.73939195967144</c:v>
                </c:pt>
                <c:pt idx="1">
                  <c:v>109.60354905735012</c:v>
                </c:pt>
                <c:pt idx="2">
                  <c:v>101.58466356202138</c:v>
                </c:pt>
                <c:pt idx="3">
                  <c:v>96.899024805691127</c:v>
                </c:pt>
                <c:pt idx="4">
                  <c:v>94.990113230342402</c:v>
                </c:pt>
                <c:pt idx="5">
                  <c:v>102.20307574180919</c:v>
                </c:pt>
                <c:pt idx="6">
                  <c:v>97.405070400839307</c:v>
                </c:pt>
                <c:pt idx="7">
                  <c:v>99.879720161274321</c:v>
                </c:pt>
                <c:pt idx="8">
                  <c:v>99.852951721688797</c:v>
                </c:pt>
                <c:pt idx="9">
                  <c:v>99.547445965973679</c:v>
                </c:pt>
                <c:pt idx="10">
                  <c:v>102.75588636277308</c:v>
                </c:pt>
                <c:pt idx="11">
                  <c:v>100.28139908584296</c:v>
                </c:pt>
                <c:pt idx="12">
                  <c:v>102.54215949173228</c:v>
                </c:pt>
                <c:pt idx="13">
                  <c:v>98.384078380945724</c:v>
                </c:pt>
                <c:pt idx="14">
                  <c:v>90.139929671765685</c:v>
                </c:pt>
                <c:pt idx="15">
                  <c:v>90.229947511388403</c:v>
                </c:pt>
                <c:pt idx="16">
                  <c:v>91.299779282660324</c:v>
                </c:pt>
                <c:pt idx="17">
                  <c:v>89.713388813468654</c:v>
                </c:pt>
                <c:pt idx="18">
                  <c:v>89.663333221198869</c:v>
                </c:pt>
                <c:pt idx="19">
                  <c:v>94.471016137860516</c:v>
                </c:pt>
                <c:pt idx="20">
                  <c:v>96.654241915384517</c:v>
                </c:pt>
                <c:pt idx="21">
                  <c:v>97.427081469521767</c:v>
                </c:pt>
                <c:pt idx="22">
                  <c:v>102.37636739350756</c:v>
                </c:pt>
                <c:pt idx="23">
                  <c:v>97.03958277109264</c:v>
                </c:pt>
                <c:pt idx="24">
                  <c:v>95.467980929293233</c:v>
                </c:pt>
                <c:pt idx="25">
                  <c:v>90.528651157076936</c:v>
                </c:pt>
                <c:pt idx="26">
                  <c:v>90.344616520073643</c:v>
                </c:pt>
                <c:pt idx="27">
                  <c:v>92.433650583336956</c:v>
                </c:pt>
                <c:pt idx="28">
                  <c:v>89.066198842902295</c:v>
                </c:pt>
                <c:pt idx="29">
                  <c:v>91.57175184980764</c:v>
                </c:pt>
                <c:pt idx="30">
                  <c:v>87.221207109699264</c:v>
                </c:pt>
                <c:pt idx="31">
                  <c:v>83.356985880020105</c:v>
                </c:pt>
                <c:pt idx="32">
                  <c:v>85.38221540606007</c:v>
                </c:pt>
                <c:pt idx="33">
                  <c:v>89.930338812128795</c:v>
                </c:pt>
                <c:pt idx="34">
                  <c:v>94.450630531267919</c:v>
                </c:pt>
                <c:pt idx="35">
                  <c:v>89.7429753157367</c:v>
                </c:pt>
                <c:pt idx="36">
                  <c:v>98.864946856742961</c:v>
                </c:pt>
              </c:numCache>
            </c:numRef>
          </c:val>
        </c:ser>
        <c:ser>
          <c:idx val="2"/>
          <c:order val="2"/>
          <c:tx>
            <c:strRef>
              <c:f>Esmeraldas!$A$56</c:f>
              <c:strCache>
                <c:ptCount val="1"/>
                <c:pt idx="0">
                  <c:v>PROMEDIO GENERAL DE BRECHAS DE PRECIOS</c:v>
                </c:pt>
              </c:strCache>
            </c:strRef>
          </c:tx>
          <c:cat>
            <c:strRef>
              <c:f>Esmeraldas!$C$52:$AM$52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Esmeraldas!$C$56:$AM$56</c:f>
              <c:numCache>
                <c:formatCode>0.0</c:formatCode>
                <c:ptCount val="37"/>
                <c:pt idx="0">
                  <c:v>106.25769408884914</c:v>
                </c:pt>
                <c:pt idx="1">
                  <c:v>107.18439893565332</c:v>
                </c:pt>
                <c:pt idx="2">
                  <c:v>99.689939976113124</c:v>
                </c:pt>
                <c:pt idx="3">
                  <c:v>96.018080216237223</c:v>
                </c:pt>
                <c:pt idx="4">
                  <c:v>95.558828188295919</c:v>
                </c:pt>
                <c:pt idx="5">
                  <c:v>99.822310134722841</c:v>
                </c:pt>
                <c:pt idx="6">
                  <c:v>95.518179985235861</c:v>
                </c:pt>
                <c:pt idx="7">
                  <c:v>98.95341632144266</c:v>
                </c:pt>
                <c:pt idx="8">
                  <c:v>98.547098235437559</c:v>
                </c:pt>
                <c:pt idx="9">
                  <c:v>98.826801019777434</c:v>
                </c:pt>
                <c:pt idx="10">
                  <c:v>101.60039027474896</c:v>
                </c:pt>
                <c:pt idx="11">
                  <c:v>99.893618274841003</c:v>
                </c:pt>
                <c:pt idx="12">
                  <c:v>100.85944548980218</c:v>
                </c:pt>
                <c:pt idx="13">
                  <c:v>96.674422449458163</c:v>
                </c:pt>
                <c:pt idx="14">
                  <c:v>91.246361512004356</c:v>
                </c:pt>
                <c:pt idx="15">
                  <c:v>91.311043441978015</c:v>
                </c:pt>
                <c:pt idx="16">
                  <c:v>92.801994264738298</c:v>
                </c:pt>
                <c:pt idx="17">
                  <c:v>92.329247297492316</c:v>
                </c:pt>
                <c:pt idx="18">
                  <c:v>92.063624519787624</c:v>
                </c:pt>
                <c:pt idx="19">
                  <c:v>96.137085323195279</c:v>
                </c:pt>
                <c:pt idx="20">
                  <c:v>96.421568998260682</c:v>
                </c:pt>
                <c:pt idx="21">
                  <c:v>96.574397666643719</c:v>
                </c:pt>
                <c:pt idx="22">
                  <c:v>98.189111070973695</c:v>
                </c:pt>
                <c:pt idx="23">
                  <c:v>94.797868908667596</c:v>
                </c:pt>
                <c:pt idx="24">
                  <c:v>95.259643459070276</c:v>
                </c:pt>
                <c:pt idx="25">
                  <c:v>92.552585291019199</c:v>
                </c:pt>
                <c:pt idx="26">
                  <c:v>91.28486384389052</c:v>
                </c:pt>
                <c:pt idx="27">
                  <c:v>93.689105318007961</c:v>
                </c:pt>
                <c:pt idx="28">
                  <c:v>91.514942628732527</c:v>
                </c:pt>
                <c:pt idx="29">
                  <c:v>93.903007596207402</c:v>
                </c:pt>
                <c:pt idx="30">
                  <c:v>91.883771035243143</c:v>
                </c:pt>
                <c:pt idx="31">
                  <c:v>89.865102275512356</c:v>
                </c:pt>
                <c:pt idx="32">
                  <c:v>91.48718733647928</c:v>
                </c:pt>
                <c:pt idx="33">
                  <c:v>94.547475199212926</c:v>
                </c:pt>
                <c:pt idx="34">
                  <c:v>96.173538063825873</c:v>
                </c:pt>
                <c:pt idx="35">
                  <c:v>92.52435587761164</c:v>
                </c:pt>
                <c:pt idx="36">
                  <c:v>98.656856292957443</c:v>
                </c:pt>
              </c:numCache>
            </c:numRef>
          </c:val>
        </c:ser>
        <c:marker val="1"/>
        <c:axId val="232134912"/>
        <c:axId val="232148992"/>
      </c:lineChart>
      <c:catAx>
        <c:axId val="2321349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2148992"/>
        <c:crossesAt val="100"/>
        <c:auto val="1"/>
        <c:lblAlgn val="ctr"/>
        <c:lblOffset val="100"/>
        <c:tickLblSkip val="1"/>
        <c:tickMarkSkip val="1"/>
      </c:catAx>
      <c:valAx>
        <c:axId val="2321489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134912"/>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1771520"/>
        <c:axId val="231777408"/>
      </c:barChart>
      <c:catAx>
        <c:axId val="23177152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1777408"/>
        <c:crossesAt val="0"/>
        <c:auto val="1"/>
        <c:lblAlgn val="ctr"/>
        <c:lblOffset val="100"/>
        <c:tickLblSkip val="1"/>
        <c:tickMarkSkip val="1"/>
      </c:catAx>
      <c:valAx>
        <c:axId val="231777408"/>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77152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2417536"/>
        <c:axId val="232423808"/>
      </c:lineChart>
      <c:catAx>
        <c:axId val="232417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423808"/>
        <c:crossesAt val="100"/>
        <c:auto val="1"/>
        <c:lblAlgn val="ctr"/>
        <c:lblOffset val="100"/>
        <c:tickLblSkip val="1"/>
        <c:tickMarkSkip val="1"/>
      </c:catAx>
      <c:valAx>
        <c:axId val="23242380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4175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[10]GrIndNac!$B$10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[10]GrIndNac!$C$9:$N$9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[10]GrIndNac!$C$10:$N$10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[10]GrIndNac!$B$11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[10]GrIndNac!$C$9:$N$9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[10]GrIndNac!$C$11:$N$11</c:f>
              <c:numCache>
                <c:formatCode>General</c:formatCode>
                <c:ptCount val="12"/>
                <c:pt idx="0">
                  <c:v>155.00439104961745</c:v>
                </c:pt>
                <c:pt idx="1">
                  <c:v>157.74582871244851</c:v>
                </c:pt>
                <c:pt idx="2">
                  <c:v>160.53183668810789</c:v>
                </c:pt>
                <c:pt idx="3">
                  <c:v>161.97268057539091</c:v>
                </c:pt>
                <c:pt idx="4">
                  <c:v>161.17508627897232</c:v>
                </c:pt>
                <c:pt idx="5">
                  <c:v>156.70834965758075</c:v>
                </c:pt>
                <c:pt idx="6">
                  <c:v>159.30217974524518</c:v>
                </c:pt>
                <c:pt idx="7">
                  <c:v>161.41337535775745</c:v>
                </c:pt>
                <c:pt idx="8">
                  <c:v>163.80597756410651</c:v>
                </c:pt>
                <c:pt idx="9">
                  <c:v>163.89981519255085</c:v>
                </c:pt>
                <c:pt idx="10">
                  <c:v>165.63505017408372</c:v>
                </c:pt>
                <c:pt idx="11">
                  <c:v>166.94492492341303</c:v>
                </c:pt>
              </c:numCache>
            </c:numRef>
          </c:val>
        </c:ser>
        <c:marker val="1"/>
        <c:axId val="232595840"/>
        <c:axId val="232597760"/>
      </c:lineChart>
      <c:catAx>
        <c:axId val="2325958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2597760"/>
        <c:crossesAt val="100"/>
        <c:auto val="1"/>
        <c:lblAlgn val="ctr"/>
        <c:lblOffset val="100"/>
        <c:tickMarkSkip val="1"/>
      </c:catAx>
      <c:valAx>
        <c:axId val="2325977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5958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2466304"/>
        <c:axId val="232467840"/>
      </c:lineChart>
      <c:catAx>
        <c:axId val="2324663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467840"/>
        <c:crossesAt val="100"/>
        <c:auto val="1"/>
        <c:lblAlgn val="ctr"/>
        <c:lblOffset val="100"/>
        <c:tickLblSkip val="1"/>
        <c:tickMarkSkip val="1"/>
      </c:catAx>
      <c:valAx>
        <c:axId val="2324678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4663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Manta!$A$54</c:f>
              <c:strCache>
                <c:ptCount val="1"/>
                <c:pt idx="0">
                  <c:v>PROMEDIO DE BRECHAS DE PRECIOS SEGÚN EL TOTAL GENERAL POR SECCIONES DEL IPP</c:v>
                </c:pt>
              </c:strCache>
            </c:strRef>
          </c:tx>
          <c:cat>
            <c:strRef>
              <c:f>Manta!$C$52:$AM$52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Manta!$C$54:$AM$54</c:f>
              <c:numCache>
                <c:formatCode>0.0</c:formatCode>
                <c:ptCount val="37"/>
                <c:pt idx="0">
                  <c:v>91.862624424478341</c:v>
                </c:pt>
                <c:pt idx="1">
                  <c:v>93.470297656269821</c:v>
                </c:pt>
                <c:pt idx="2">
                  <c:v>90.927187188997976</c:v>
                </c:pt>
                <c:pt idx="3">
                  <c:v>89.682121993758003</c:v>
                </c:pt>
                <c:pt idx="4">
                  <c:v>91.197683874601282</c:v>
                </c:pt>
                <c:pt idx="5">
                  <c:v>89.077958922728499</c:v>
                </c:pt>
                <c:pt idx="6">
                  <c:v>83.569639730781105</c:v>
                </c:pt>
                <c:pt idx="7">
                  <c:v>85.444443167960657</c:v>
                </c:pt>
                <c:pt idx="8">
                  <c:v>85.908896630478424</c:v>
                </c:pt>
                <c:pt idx="9">
                  <c:v>87.38337221915954</c:v>
                </c:pt>
                <c:pt idx="10">
                  <c:v>89.269380839554529</c:v>
                </c:pt>
                <c:pt idx="11">
                  <c:v>89.620458544313848</c:v>
                </c:pt>
                <c:pt idx="12">
                  <c:v>89.032067762231947</c:v>
                </c:pt>
                <c:pt idx="13">
                  <c:v>86.684807382625635</c:v>
                </c:pt>
                <c:pt idx="14">
                  <c:v>83.773088705315786</c:v>
                </c:pt>
                <c:pt idx="15">
                  <c:v>82.373700043186915</c:v>
                </c:pt>
                <c:pt idx="16">
                  <c:v>85.018688844939575</c:v>
                </c:pt>
                <c:pt idx="17">
                  <c:v>87.180552779701273</c:v>
                </c:pt>
                <c:pt idx="18">
                  <c:v>88.130126829420135</c:v>
                </c:pt>
                <c:pt idx="19">
                  <c:v>90.054817523468699</c:v>
                </c:pt>
                <c:pt idx="20">
                  <c:v>91.06703367756522</c:v>
                </c:pt>
                <c:pt idx="21">
                  <c:v>87.906618834641705</c:v>
                </c:pt>
                <c:pt idx="22">
                  <c:v>86.692704753686115</c:v>
                </c:pt>
                <c:pt idx="23">
                  <c:v>85.554084477759673</c:v>
                </c:pt>
                <c:pt idx="24">
                  <c:v>88.417643330417548</c:v>
                </c:pt>
                <c:pt idx="25">
                  <c:v>88.701227842531594</c:v>
                </c:pt>
                <c:pt idx="26">
                  <c:v>86.095779917945194</c:v>
                </c:pt>
                <c:pt idx="27">
                  <c:v>87.003572265026889</c:v>
                </c:pt>
                <c:pt idx="28">
                  <c:v>88.507527087785832</c:v>
                </c:pt>
                <c:pt idx="29">
                  <c:v>88.243480787642554</c:v>
                </c:pt>
                <c:pt idx="30">
                  <c:v>87.203579530594965</c:v>
                </c:pt>
                <c:pt idx="31">
                  <c:v>89.185353968455502</c:v>
                </c:pt>
                <c:pt idx="32">
                  <c:v>90.572064964285943</c:v>
                </c:pt>
                <c:pt idx="33">
                  <c:v>87.99233440507156</c:v>
                </c:pt>
                <c:pt idx="34">
                  <c:v>93.083839078881127</c:v>
                </c:pt>
                <c:pt idx="35">
                  <c:v>93.946684245258226</c:v>
                </c:pt>
                <c:pt idx="36">
                  <c:v>97.825544116533166</c:v>
                </c:pt>
              </c:numCache>
            </c:numRef>
          </c:val>
        </c:ser>
        <c:ser>
          <c:idx val="1"/>
          <c:order val="1"/>
          <c:tx>
            <c:strRef>
              <c:f>Manta!$A$55</c:f>
              <c:strCache>
                <c:ptCount val="1"/>
                <c:pt idx="0">
                  <c:v>PROMEDIO DE BRECHAS DE PRECIOS SEGÚN EL TOTAL GENERAL POR DIVISIONES DEL IPC</c:v>
                </c:pt>
              </c:strCache>
            </c:strRef>
          </c:tx>
          <c:cat>
            <c:strRef>
              <c:f>Manta!$C$52:$AM$52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Manta!$C$55:$AM$55</c:f>
              <c:numCache>
                <c:formatCode>0.0</c:formatCode>
                <c:ptCount val="37"/>
                <c:pt idx="0">
                  <c:v>94.937524616341278</c:v>
                </c:pt>
                <c:pt idx="1">
                  <c:v>91.572647626061681</c:v>
                </c:pt>
                <c:pt idx="2">
                  <c:v>88.179343684524099</c:v>
                </c:pt>
                <c:pt idx="3">
                  <c:v>86.263826487982143</c:v>
                </c:pt>
                <c:pt idx="4">
                  <c:v>84.450028092191516</c:v>
                </c:pt>
                <c:pt idx="5">
                  <c:v>86.28599448929738</c:v>
                </c:pt>
                <c:pt idx="6">
                  <c:v>78.889940860368526</c:v>
                </c:pt>
                <c:pt idx="7">
                  <c:v>80.67105247871568</c:v>
                </c:pt>
                <c:pt idx="8">
                  <c:v>81.305141448842988</c:v>
                </c:pt>
                <c:pt idx="9">
                  <c:v>82.767153285854363</c:v>
                </c:pt>
                <c:pt idx="10">
                  <c:v>86.450663459624025</c:v>
                </c:pt>
                <c:pt idx="11">
                  <c:v>86.336472583948833</c:v>
                </c:pt>
                <c:pt idx="12">
                  <c:v>89.295727159722816</c:v>
                </c:pt>
                <c:pt idx="13">
                  <c:v>85.432487359748777</c:v>
                </c:pt>
                <c:pt idx="14">
                  <c:v>77.748177969444754</c:v>
                </c:pt>
                <c:pt idx="15">
                  <c:v>75.787985979648994</c:v>
                </c:pt>
                <c:pt idx="16">
                  <c:v>77.81448447423702</c:v>
                </c:pt>
                <c:pt idx="17">
                  <c:v>79.016161520942688</c:v>
                </c:pt>
                <c:pt idx="18">
                  <c:v>76.928395108741725</c:v>
                </c:pt>
                <c:pt idx="19">
                  <c:v>78.597732135428387</c:v>
                </c:pt>
                <c:pt idx="20">
                  <c:v>84.130771519139415</c:v>
                </c:pt>
                <c:pt idx="21">
                  <c:v>81.140236937321134</c:v>
                </c:pt>
                <c:pt idx="22">
                  <c:v>87.944031711454073</c:v>
                </c:pt>
                <c:pt idx="23">
                  <c:v>82.064356243130405</c:v>
                </c:pt>
                <c:pt idx="24">
                  <c:v>84.358930919887143</c:v>
                </c:pt>
                <c:pt idx="25">
                  <c:v>78.351522498921881</c:v>
                </c:pt>
                <c:pt idx="26">
                  <c:v>79.035108730039852</c:v>
                </c:pt>
                <c:pt idx="27">
                  <c:v>81.318210952284261</c:v>
                </c:pt>
                <c:pt idx="28">
                  <c:v>78.094120716214249</c:v>
                </c:pt>
                <c:pt idx="29">
                  <c:v>79.897664723003516</c:v>
                </c:pt>
                <c:pt idx="30">
                  <c:v>69.760106496425607</c:v>
                </c:pt>
                <c:pt idx="31">
                  <c:v>70.048135699319957</c:v>
                </c:pt>
                <c:pt idx="32">
                  <c:v>72.320337826239168</c:v>
                </c:pt>
                <c:pt idx="33">
                  <c:v>74.226057928302254</c:v>
                </c:pt>
                <c:pt idx="34">
                  <c:v>82.338322128537285</c:v>
                </c:pt>
                <c:pt idx="35">
                  <c:v>78.698337703014545</c:v>
                </c:pt>
                <c:pt idx="36">
                  <c:v>86.417292855753914</c:v>
                </c:pt>
              </c:numCache>
            </c:numRef>
          </c:val>
        </c:ser>
        <c:ser>
          <c:idx val="2"/>
          <c:order val="2"/>
          <c:tx>
            <c:strRef>
              <c:f>Manta!$A$56</c:f>
              <c:strCache>
                <c:ptCount val="1"/>
                <c:pt idx="0">
                  <c:v>PROMEDIO GENERAL DE BRECHAS DE PRECIOS</c:v>
                </c:pt>
              </c:strCache>
            </c:strRef>
          </c:tx>
          <c:cat>
            <c:strRef>
              <c:f>Manta!$C$52:$AM$52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Manta!$C$56:$AM$56</c:f>
              <c:numCache>
                <c:formatCode>0.0</c:formatCode>
                <c:ptCount val="37"/>
                <c:pt idx="0">
                  <c:v>93.387419750310201</c:v>
                </c:pt>
                <c:pt idx="1">
                  <c:v>92.516607324202596</c:v>
                </c:pt>
                <c:pt idx="2">
                  <c:v>89.542725496858253</c:v>
                </c:pt>
                <c:pt idx="3">
                  <c:v>87.956369927047277</c:v>
                </c:pt>
                <c:pt idx="4">
                  <c:v>87.759027827072458</c:v>
                </c:pt>
                <c:pt idx="5">
                  <c:v>87.67086330545861</c:v>
                </c:pt>
                <c:pt idx="6">
                  <c:v>81.19608325580505</c:v>
                </c:pt>
                <c:pt idx="7">
                  <c:v>83.023449451448315</c:v>
                </c:pt>
                <c:pt idx="8">
                  <c:v>83.575325259642739</c:v>
                </c:pt>
                <c:pt idx="9">
                  <c:v>85.043947245515625</c:v>
                </c:pt>
                <c:pt idx="10">
                  <c:v>87.848717692458891</c:v>
                </c:pt>
                <c:pt idx="11">
                  <c:v>87.963141497288944</c:v>
                </c:pt>
                <c:pt idx="12">
                  <c:v>89.163800005171481</c:v>
                </c:pt>
                <c:pt idx="13">
                  <c:v>86.05636938076357</c:v>
                </c:pt>
                <c:pt idx="14">
                  <c:v>80.704429926187899</c:v>
                </c:pt>
                <c:pt idx="15">
                  <c:v>79.01225742860953</c:v>
                </c:pt>
                <c:pt idx="16">
                  <c:v>81.336863986414784</c:v>
                </c:pt>
                <c:pt idx="17">
                  <c:v>82.998027927932995</c:v>
                </c:pt>
                <c:pt idx="18">
                  <c:v>82.338989656888259</c:v>
                </c:pt>
                <c:pt idx="19">
                  <c:v>84.131471074827147</c:v>
                </c:pt>
                <c:pt idx="20">
                  <c:v>87.530222227828332</c:v>
                </c:pt>
                <c:pt idx="21">
                  <c:v>84.455691818856153</c:v>
                </c:pt>
                <c:pt idx="22">
                  <c:v>87.316126666326056</c:v>
                </c:pt>
                <c:pt idx="23">
                  <c:v>83.791054812776665</c:v>
                </c:pt>
                <c:pt idx="24">
                  <c:v>86.364447927430845</c:v>
                </c:pt>
                <c:pt idx="25">
                  <c:v>83.365917790102387</c:v>
                </c:pt>
                <c:pt idx="26">
                  <c:v>82.48993470122511</c:v>
                </c:pt>
                <c:pt idx="27">
                  <c:v>84.112869663623798</c:v>
                </c:pt>
                <c:pt idx="28">
                  <c:v>83.137942629626991</c:v>
                </c:pt>
                <c:pt idx="29">
                  <c:v>83.96694612740103</c:v>
                </c:pt>
                <c:pt idx="30">
                  <c:v>77.995711388023281</c:v>
                </c:pt>
                <c:pt idx="31">
                  <c:v>79.039659520864944</c:v>
                </c:pt>
                <c:pt idx="32">
                  <c:v>80.933320306516777</c:v>
                </c:pt>
                <c:pt idx="33">
                  <c:v>80.816607889699171</c:v>
                </c:pt>
                <c:pt idx="34">
                  <c:v>87.546371295661601</c:v>
                </c:pt>
                <c:pt idx="35">
                  <c:v>85.985160829132653</c:v>
                </c:pt>
                <c:pt idx="36">
                  <c:v>91.944650168957196</c:v>
                </c:pt>
              </c:numCache>
            </c:numRef>
          </c:val>
        </c:ser>
        <c:marker val="1"/>
        <c:axId val="232714624"/>
        <c:axId val="232716160"/>
      </c:lineChart>
      <c:catAx>
        <c:axId val="2327146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2716160"/>
        <c:crossesAt val="100"/>
        <c:auto val="1"/>
        <c:lblAlgn val="ctr"/>
        <c:lblOffset val="100"/>
        <c:tickLblSkip val="1"/>
        <c:tickMarkSkip val="1"/>
      </c:catAx>
      <c:valAx>
        <c:axId val="232716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71462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232928768"/>
        <c:axId val="232930304"/>
      </c:barChart>
      <c:catAx>
        <c:axId val="23292876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930304"/>
        <c:crossesAt val="0"/>
        <c:auto val="1"/>
        <c:lblAlgn val="ctr"/>
        <c:lblOffset val="100"/>
        <c:tickLblSkip val="1"/>
        <c:tickMarkSkip val="1"/>
      </c:catAx>
      <c:valAx>
        <c:axId val="23293030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292876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3009536"/>
        <c:axId val="233011456"/>
      </c:lineChart>
      <c:catAx>
        <c:axId val="233009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011456"/>
        <c:crossesAt val="100"/>
        <c:auto val="1"/>
        <c:lblAlgn val="ctr"/>
        <c:lblOffset val="100"/>
        <c:tickLblSkip val="1"/>
        <c:tickMarkSkip val="1"/>
      </c:catAx>
      <c:valAx>
        <c:axId val="23301145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0095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[11]GrIndNac!$B$10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[11]GrIndNac!$C$9:$N$9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[11]GrIndNac!$C$10:$N$10</c:f>
              <c:numCache>
                <c:formatCode>General</c:formatCode>
                <c:ptCount val="12"/>
                <c:pt idx="0">
                  <c:v>135.15802703951033</c:v>
                </c:pt>
                <c:pt idx="1">
                  <c:v>138.06006672477415</c:v>
                </c:pt>
                <c:pt idx="2">
                  <c:v>139.20410923420727</c:v>
                </c:pt>
                <c:pt idx="3">
                  <c:v>139.77255897301245</c:v>
                </c:pt>
                <c:pt idx="4">
                  <c:v>139.5023072669527</c:v>
                </c:pt>
                <c:pt idx="5">
                  <c:v>138.47814510872979</c:v>
                </c:pt>
                <c:pt idx="6">
                  <c:v>140.41479373181005</c:v>
                </c:pt>
                <c:pt idx="7">
                  <c:v>141.71581296129904</c:v>
                </c:pt>
                <c:pt idx="8">
                  <c:v>142.74703262880249</c:v>
                </c:pt>
                <c:pt idx="9">
                  <c:v>141.22137941775108</c:v>
                </c:pt>
                <c:pt idx="10">
                  <c:v>142.93060235644711</c:v>
                </c:pt>
                <c:pt idx="11">
                  <c:v>141.39651648885075</c:v>
                </c:pt>
              </c:numCache>
            </c:numRef>
          </c:val>
        </c:ser>
        <c:ser>
          <c:idx val="1"/>
          <c:order val="1"/>
          <c:tx>
            <c:strRef>
              <c:f>[11]GrIndNac!$B$11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[11]GrIndNac!$C$9:$N$9</c:f>
              <c:strCache>
                <c:ptCount val="12"/>
                <c:pt idx="0">
                  <c:v>Ene 2012</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[11]GrIndNac!$C$11:$N$11</c:f>
              <c:numCache>
                <c:formatCode>General</c:formatCode>
                <c:ptCount val="12"/>
                <c:pt idx="0">
                  <c:v>147.52918386874748</c:v>
                </c:pt>
                <c:pt idx="1">
                  <c:v>149.02548244772223</c:v>
                </c:pt>
                <c:pt idx="2">
                  <c:v>151.02465016639985</c:v>
                </c:pt>
                <c:pt idx="3">
                  <c:v>152.48857740006741</c:v>
                </c:pt>
                <c:pt idx="4">
                  <c:v>152.57427087771237</c:v>
                </c:pt>
                <c:pt idx="5">
                  <c:v>152.52481045441806</c:v>
                </c:pt>
                <c:pt idx="6">
                  <c:v>152.97723592474395</c:v>
                </c:pt>
                <c:pt idx="7">
                  <c:v>153.21652107150013</c:v>
                </c:pt>
                <c:pt idx="8">
                  <c:v>156.18522750276639</c:v>
                </c:pt>
                <c:pt idx="9">
                  <c:v>155.85325874001674</c:v>
                </c:pt>
                <c:pt idx="10">
                  <c:v>156.07204326149747</c:v>
                </c:pt>
                <c:pt idx="11">
                  <c:v>156.68134325988837</c:v>
                </c:pt>
              </c:numCache>
            </c:numRef>
          </c:val>
        </c:ser>
        <c:marker val="1"/>
        <c:axId val="233041280"/>
        <c:axId val="232857984"/>
      </c:lineChart>
      <c:catAx>
        <c:axId val="2330412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2857984"/>
        <c:crossesAt val="100"/>
        <c:auto val="1"/>
        <c:lblAlgn val="ctr"/>
        <c:lblOffset val="100"/>
        <c:tickMarkSkip val="1"/>
      </c:catAx>
      <c:valAx>
        <c:axId val="2328579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0412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3057280"/>
        <c:axId val="233067648"/>
      </c:lineChart>
      <c:catAx>
        <c:axId val="233057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067648"/>
        <c:crossesAt val="100"/>
        <c:auto val="1"/>
        <c:lblAlgn val="ctr"/>
        <c:lblOffset val="100"/>
        <c:tickLblSkip val="1"/>
        <c:tickMarkSkip val="1"/>
      </c:catAx>
      <c:valAx>
        <c:axId val="2330676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057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Guayaquil!$C$54:$AM$54</c:f>
              <c:numCache>
                <c:formatCode>0.0</c:formatCode>
                <c:ptCount val="37"/>
                <c:pt idx="0">
                  <c:v>97.082160624040242</c:v>
                </c:pt>
                <c:pt idx="1">
                  <c:v>100.8876808952668</c:v>
                </c:pt>
                <c:pt idx="2">
                  <c:v>104.56170665554582</c:v>
                </c:pt>
                <c:pt idx="3">
                  <c:v>96.820667737425765</c:v>
                </c:pt>
                <c:pt idx="4">
                  <c:v>100.22996208355175</c:v>
                </c:pt>
                <c:pt idx="5">
                  <c:v>100.36567516209401</c:v>
                </c:pt>
                <c:pt idx="6">
                  <c:v>95.052190753705361</c:v>
                </c:pt>
                <c:pt idx="7">
                  <c:v>97.06374233234466</c:v>
                </c:pt>
                <c:pt idx="8">
                  <c:v>96.630578974480315</c:v>
                </c:pt>
                <c:pt idx="9">
                  <c:v>94.351259074105045</c:v>
                </c:pt>
                <c:pt idx="10">
                  <c:v>94.335549210663658</c:v>
                </c:pt>
                <c:pt idx="11">
                  <c:v>98.360264520297704</c:v>
                </c:pt>
                <c:pt idx="12">
                  <c:v>95.823548013119805</c:v>
                </c:pt>
                <c:pt idx="13">
                  <c:v>94.506028604562346</c:v>
                </c:pt>
                <c:pt idx="14">
                  <c:v>93.150121588646158</c:v>
                </c:pt>
                <c:pt idx="15">
                  <c:v>90.289315360023807</c:v>
                </c:pt>
                <c:pt idx="16">
                  <c:v>94.434757620412782</c:v>
                </c:pt>
                <c:pt idx="17">
                  <c:v>94.407257802939682</c:v>
                </c:pt>
                <c:pt idx="18">
                  <c:v>98.773773655835853</c:v>
                </c:pt>
                <c:pt idx="19">
                  <c:v>100.59569078538772</c:v>
                </c:pt>
                <c:pt idx="20">
                  <c:v>102.37342535462084</c:v>
                </c:pt>
                <c:pt idx="21">
                  <c:v>98.171453191618838</c:v>
                </c:pt>
                <c:pt idx="22">
                  <c:v>93.202133283448319</c:v>
                </c:pt>
                <c:pt idx="23">
                  <c:v>92.533043419566127</c:v>
                </c:pt>
                <c:pt idx="24">
                  <c:v>90.876823746220126</c:v>
                </c:pt>
                <c:pt idx="25">
                  <c:v>90.115912401505085</c:v>
                </c:pt>
                <c:pt idx="26">
                  <c:v>87.747932969173121</c:v>
                </c:pt>
                <c:pt idx="27">
                  <c:v>88.26336469852599</c:v>
                </c:pt>
                <c:pt idx="28">
                  <c:v>91.882419008701646</c:v>
                </c:pt>
                <c:pt idx="29">
                  <c:v>89.723043848260886</c:v>
                </c:pt>
                <c:pt idx="30">
                  <c:v>89.796179604872336</c:v>
                </c:pt>
                <c:pt idx="31">
                  <c:v>88.881657279214878</c:v>
                </c:pt>
                <c:pt idx="32">
                  <c:v>90.099313840728257</c:v>
                </c:pt>
                <c:pt idx="33">
                  <c:v>91.958132373828363</c:v>
                </c:pt>
                <c:pt idx="34">
                  <c:v>97.68845334025292</c:v>
                </c:pt>
                <c:pt idx="35">
                  <c:v>96.463009842196755</c:v>
                </c:pt>
                <c:pt idx="36">
                  <c:v>97.693540962516835</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Guayaquil!$C$55:$AM$55</c:f>
              <c:numCache>
                <c:formatCode>0.0</c:formatCode>
                <c:ptCount val="37"/>
                <c:pt idx="0">
                  <c:v>103.54535447244304</c:v>
                </c:pt>
                <c:pt idx="1">
                  <c:v>100.84006213078048</c:v>
                </c:pt>
                <c:pt idx="2">
                  <c:v>99.933555740209499</c:v>
                </c:pt>
                <c:pt idx="3">
                  <c:v>95.660012494810715</c:v>
                </c:pt>
                <c:pt idx="4">
                  <c:v>95.804805854146238</c:v>
                </c:pt>
                <c:pt idx="5">
                  <c:v>97.706748876913466</c:v>
                </c:pt>
                <c:pt idx="6">
                  <c:v>92.014417537989416</c:v>
                </c:pt>
                <c:pt idx="7">
                  <c:v>92.463133998334314</c:v>
                </c:pt>
                <c:pt idx="8">
                  <c:v>90.930432829054283</c:v>
                </c:pt>
                <c:pt idx="9">
                  <c:v>89.570194440454927</c:v>
                </c:pt>
                <c:pt idx="10">
                  <c:v>90.347195552545003</c:v>
                </c:pt>
                <c:pt idx="11">
                  <c:v>95.193945793043156</c:v>
                </c:pt>
                <c:pt idx="12">
                  <c:v>94.826640180303798</c:v>
                </c:pt>
                <c:pt idx="13">
                  <c:v>93.679146496755237</c:v>
                </c:pt>
                <c:pt idx="14">
                  <c:v>87.7492761834894</c:v>
                </c:pt>
                <c:pt idx="15">
                  <c:v>82.676537731700705</c:v>
                </c:pt>
                <c:pt idx="16">
                  <c:v>88.630945881467866</c:v>
                </c:pt>
                <c:pt idx="17">
                  <c:v>86.428318336587694</c:v>
                </c:pt>
                <c:pt idx="18">
                  <c:v>89.346178182835104</c:v>
                </c:pt>
                <c:pt idx="19">
                  <c:v>88.394447919896919</c:v>
                </c:pt>
                <c:pt idx="20">
                  <c:v>91.54394687982564</c:v>
                </c:pt>
                <c:pt idx="21">
                  <c:v>87.647864937742668</c:v>
                </c:pt>
                <c:pt idx="22">
                  <c:v>89.841722557275986</c:v>
                </c:pt>
                <c:pt idx="23">
                  <c:v>85.632538471995474</c:v>
                </c:pt>
                <c:pt idx="24">
                  <c:v>83.553651088800052</c:v>
                </c:pt>
                <c:pt idx="25">
                  <c:v>81.049107595872727</c:v>
                </c:pt>
                <c:pt idx="26">
                  <c:v>80.207158460710446</c:v>
                </c:pt>
                <c:pt idx="27">
                  <c:v>81.101124753946479</c:v>
                </c:pt>
                <c:pt idx="28">
                  <c:v>79.054456044357622</c:v>
                </c:pt>
                <c:pt idx="29">
                  <c:v>81.137699906736344</c:v>
                </c:pt>
                <c:pt idx="30">
                  <c:v>77.001512093519608</c:v>
                </c:pt>
                <c:pt idx="31">
                  <c:v>74.923208934348764</c:v>
                </c:pt>
                <c:pt idx="32">
                  <c:v>74.1334940310566</c:v>
                </c:pt>
                <c:pt idx="33">
                  <c:v>77.47864420169239</c:v>
                </c:pt>
                <c:pt idx="34">
                  <c:v>82.786313351262805</c:v>
                </c:pt>
                <c:pt idx="35">
                  <c:v>79.130531786330195</c:v>
                </c:pt>
                <c:pt idx="36">
                  <c:v>85.176786163371361</c:v>
                </c:pt>
              </c:numCache>
            </c:numRef>
          </c:val>
        </c:ser>
        <c:ser>
          <c:idx val="2"/>
          <c:order val="2"/>
          <c:tx>
            <c:strRef>
              <c:f>Guayaquil!$A$56</c:f>
              <c:strCache>
                <c:ptCount val="1"/>
                <c:pt idx="0">
                  <c:v>PROMEDIO GENERAL DE BRECHAS DE PRECIOS</c:v>
                </c:pt>
              </c:strCache>
            </c:strRef>
          </c:tx>
          <c:cat>
            <c:strRef>
              <c:f>Guayaquil!$C$52:$AM$52</c:f>
              <c:strCache>
                <c:ptCount val="37"/>
                <c:pt idx="0">
                  <c:v>Dic 2009</c:v>
                </c:pt>
                <c:pt idx="1">
                  <c:v>Ene 2010</c:v>
                </c:pt>
                <c:pt idx="2">
                  <c:v>Feb</c:v>
                </c:pt>
                <c:pt idx="3">
                  <c:v>Mar</c:v>
                </c:pt>
                <c:pt idx="4">
                  <c:v>Abr</c:v>
                </c:pt>
                <c:pt idx="5">
                  <c:v>May</c:v>
                </c:pt>
                <c:pt idx="6">
                  <c:v>Jun</c:v>
                </c:pt>
                <c:pt idx="7">
                  <c:v>Jul</c:v>
                </c:pt>
                <c:pt idx="8">
                  <c:v>Ago</c:v>
                </c:pt>
                <c:pt idx="9">
                  <c:v>Sep</c:v>
                </c:pt>
                <c:pt idx="10">
                  <c:v>Oct</c:v>
                </c:pt>
                <c:pt idx="11">
                  <c:v>Nov</c:v>
                </c:pt>
                <c:pt idx="12">
                  <c:v>Dic</c:v>
                </c:pt>
                <c:pt idx="13">
                  <c:v>Ene 2011</c:v>
                </c:pt>
                <c:pt idx="14">
                  <c:v>Feb</c:v>
                </c:pt>
                <c:pt idx="15">
                  <c:v>Mar</c:v>
                </c:pt>
                <c:pt idx="16">
                  <c:v>Abr</c:v>
                </c:pt>
                <c:pt idx="17">
                  <c:v>May</c:v>
                </c:pt>
                <c:pt idx="18">
                  <c:v>Jun</c:v>
                </c:pt>
                <c:pt idx="19">
                  <c:v>Jul</c:v>
                </c:pt>
                <c:pt idx="20">
                  <c:v>Ago</c:v>
                </c:pt>
                <c:pt idx="21">
                  <c:v>Sep</c:v>
                </c:pt>
                <c:pt idx="22">
                  <c:v>Oct</c:v>
                </c:pt>
                <c:pt idx="23">
                  <c:v>Nov</c:v>
                </c:pt>
                <c:pt idx="24">
                  <c:v>Dic</c:v>
                </c:pt>
                <c:pt idx="25">
                  <c:v>Ene 2012</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Guayaquil!$C$56:$AM$56</c:f>
              <c:numCache>
                <c:formatCode>0.0</c:formatCode>
                <c:ptCount val="37"/>
                <c:pt idx="0">
                  <c:v>100.26169126225081</c:v>
                </c:pt>
                <c:pt idx="1">
                  <c:v>100.86386870286633</c:v>
                </c:pt>
                <c:pt idx="2">
                  <c:v>102.2214416859468</c:v>
                </c:pt>
                <c:pt idx="3">
                  <c:v>96.238590417347993</c:v>
                </c:pt>
                <c:pt idx="4">
                  <c:v>97.992408166056975</c:v>
                </c:pt>
                <c:pt idx="5">
                  <c:v>99.027288253918115</c:v>
                </c:pt>
                <c:pt idx="6">
                  <c:v>93.520970738717565</c:v>
                </c:pt>
                <c:pt idx="7">
                  <c:v>94.735515059851664</c:v>
                </c:pt>
                <c:pt idx="8">
                  <c:v>93.737187768097726</c:v>
                </c:pt>
                <c:pt idx="9">
                  <c:v>91.929650390770675</c:v>
                </c:pt>
                <c:pt idx="10">
                  <c:v>92.31983704541814</c:v>
                </c:pt>
                <c:pt idx="11">
                  <c:v>96.764154979695874</c:v>
                </c:pt>
                <c:pt idx="12">
                  <c:v>95.323790882655175</c:v>
                </c:pt>
                <c:pt idx="13">
                  <c:v>94.091679220180481</c:v>
                </c:pt>
                <c:pt idx="14">
                  <c:v>90.40937863854468</c:v>
                </c:pt>
                <c:pt idx="15">
                  <c:v>86.399120297213855</c:v>
                </c:pt>
                <c:pt idx="16">
                  <c:v>91.486839993434799</c:v>
                </c:pt>
                <c:pt idx="17">
                  <c:v>90.329732262842313</c:v>
                </c:pt>
                <c:pt idx="18">
                  <c:v>93.941786127608481</c:v>
                </c:pt>
                <c:pt idx="19">
                  <c:v>94.297935025614478</c:v>
                </c:pt>
                <c:pt idx="20">
                  <c:v>96.807372718038394</c:v>
                </c:pt>
                <c:pt idx="21">
                  <c:v>92.760542635761539</c:v>
                </c:pt>
                <c:pt idx="22">
                  <c:v>91.506503595087821</c:v>
                </c:pt>
                <c:pt idx="23">
                  <c:v>89.015950259247489</c:v>
                </c:pt>
                <c:pt idx="24">
                  <c:v>87.138340719513678</c:v>
                </c:pt>
                <c:pt idx="25">
                  <c:v>85.462355925458937</c:v>
                </c:pt>
                <c:pt idx="26">
                  <c:v>83.892862415453834</c:v>
                </c:pt>
                <c:pt idx="27">
                  <c:v>84.606490008853527</c:v>
                </c:pt>
                <c:pt idx="28">
                  <c:v>85.227429004825979</c:v>
                </c:pt>
                <c:pt idx="29">
                  <c:v>85.322455464427051</c:v>
                </c:pt>
                <c:pt idx="30">
                  <c:v>83.153121467545859</c:v>
                </c:pt>
                <c:pt idx="31">
                  <c:v>81.604527930512518</c:v>
                </c:pt>
                <c:pt idx="32">
                  <c:v>81.727455269413127</c:v>
                </c:pt>
                <c:pt idx="33">
                  <c:v>84.408479548230105</c:v>
                </c:pt>
                <c:pt idx="34">
                  <c:v>89.929232783485901</c:v>
                </c:pt>
                <c:pt idx="35">
                  <c:v>87.368010544609717</c:v>
                </c:pt>
                <c:pt idx="36">
                  <c:v>91.220731460051681</c:v>
                </c:pt>
              </c:numCache>
            </c:numRef>
          </c:val>
        </c:ser>
        <c:marker val="1"/>
        <c:axId val="233167104"/>
        <c:axId val="232783872"/>
      </c:lineChart>
      <c:catAx>
        <c:axId val="2331671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2783872"/>
        <c:crossesAt val="100"/>
        <c:auto val="1"/>
        <c:lblAlgn val="ctr"/>
        <c:lblOffset val="100"/>
        <c:tickLblSkip val="1"/>
        <c:tickMarkSkip val="1"/>
      </c:catAx>
      <c:valAx>
        <c:axId val="232783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316710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93.64</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28575</xdr:rowOff>
    </xdr:from>
    <xdr:to>
      <xdr:col>0</xdr:col>
      <xdr:colOff>4114800</xdr:colOff>
      <xdr:row>3</xdr:row>
      <xdr:rowOff>9525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28575"/>
          <a:ext cx="1171575" cy="466725"/>
        </a:xfrm>
        <a:prstGeom prst="rect">
          <a:avLst/>
        </a:prstGeom>
        <a:noFill/>
        <a:ln w="9525">
          <a:noFill/>
          <a:miter lim="800000"/>
          <a:headEnd/>
          <a:tailEnd/>
        </a:ln>
      </xdr:spPr>
    </xdr:pic>
    <xdr:clientData/>
  </xdr:twoCellAnchor>
  <xdr:twoCellAnchor>
    <xdr:from>
      <xdr:col>5</xdr:col>
      <xdr:colOff>57150</xdr:colOff>
      <xdr:row>14</xdr:row>
      <xdr:rowOff>47625</xdr:rowOff>
    </xdr:from>
    <xdr:to>
      <xdr:col>5</xdr:col>
      <xdr:colOff>409575</xdr:colOff>
      <xdr:row>15</xdr:row>
      <xdr:rowOff>66675</xdr:rowOff>
    </xdr:to>
    <xdr:sp macro="" textlink="">
      <xdr:nvSpPr>
        <xdr:cNvPr id="7" name="Text Box 7"/>
        <xdr:cNvSpPr txBox="1">
          <a:spLocks noChangeArrowheads="1"/>
        </xdr:cNvSpPr>
      </xdr:nvSpPr>
      <xdr:spPr bwMode="auto">
        <a:xfrm>
          <a:off x="6553200" y="23145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96.17</a:t>
          </a:r>
        </a:p>
      </xdr:txBody>
    </xdr:sp>
    <xdr:clientData/>
  </xdr:twoCellAnchor>
  <xdr:twoCellAnchor>
    <xdr:from>
      <xdr:col>5</xdr:col>
      <xdr:colOff>47625</xdr:colOff>
      <xdr:row>16</xdr:row>
      <xdr:rowOff>114301</xdr:rowOff>
    </xdr:from>
    <xdr:to>
      <xdr:col>5</xdr:col>
      <xdr:colOff>400050</xdr:colOff>
      <xdr:row>17</xdr:row>
      <xdr:rowOff>85726</xdr:rowOff>
    </xdr:to>
    <xdr:sp macro="" textlink="">
      <xdr:nvSpPr>
        <xdr:cNvPr id="8" name="Text Box 7"/>
        <xdr:cNvSpPr txBox="1">
          <a:spLocks noChangeArrowheads="1"/>
        </xdr:cNvSpPr>
      </xdr:nvSpPr>
      <xdr:spPr bwMode="auto">
        <a:xfrm>
          <a:off x="6543675" y="2705101"/>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91.18</a:t>
          </a:r>
        </a:p>
      </xdr:txBody>
    </xdr:sp>
    <xdr:clientData/>
  </xdr:twoCellAnchor>
  <xdr:twoCellAnchor>
    <xdr:from>
      <xdr:col>5</xdr:col>
      <xdr:colOff>47625</xdr:colOff>
      <xdr:row>15</xdr:row>
      <xdr:rowOff>85726</xdr:rowOff>
    </xdr:from>
    <xdr:to>
      <xdr:col>5</xdr:col>
      <xdr:colOff>400050</xdr:colOff>
      <xdr:row>16</xdr:row>
      <xdr:rowOff>38100</xdr:rowOff>
    </xdr:to>
    <xdr:sp macro="" textlink="">
      <xdr:nvSpPr>
        <xdr:cNvPr id="9" name="Text Box 7"/>
        <xdr:cNvSpPr txBox="1">
          <a:spLocks noChangeArrowheads="1"/>
        </xdr:cNvSpPr>
      </xdr:nvSpPr>
      <xdr:spPr bwMode="auto">
        <a:xfrm>
          <a:off x="6543675" y="2514601"/>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93.64</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9"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123825</xdr:colOff>
      <xdr:row>3</xdr:row>
      <xdr:rowOff>171450</xdr:rowOff>
    </xdr:from>
    <xdr:to>
      <xdr:col>25</xdr:col>
      <xdr:colOff>63211</xdr:colOff>
      <xdr:row>4</xdr:row>
      <xdr:rowOff>142875</xdr:rowOff>
    </xdr:to>
    <xdr:sp macro="" textlink="">
      <xdr:nvSpPr>
        <xdr:cNvPr id="40" name="Text Box 106"/>
        <xdr:cNvSpPr txBox="1">
          <a:spLocks noChangeArrowheads="1"/>
        </xdr:cNvSpPr>
      </xdr:nvSpPr>
      <xdr:spPr bwMode="auto">
        <a:xfrm>
          <a:off x="3514725" y="7143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DIC.2009 - DIC.2012 -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1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xdr:colOff>
      <xdr:row>3</xdr:row>
      <xdr:rowOff>0</xdr:rowOff>
    </xdr:from>
    <xdr:to>
      <xdr:col>26</xdr:col>
      <xdr:colOff>6061</xdr:colOff>
      <xdr:row>3</xdr:row>
      <xdr:rowOff>161925</xdr:rowOff>
    </xdr:to>
    <xdr:sp macro="" textlink="">
      <xdr:nvSpPr>
        <xdr:cNvPr id="40" name="Text Box 106"/>
        <xdr:cNvSpPr txBox="1">
          <a:spLocks noChangeArrowheads="1"/>
        </xdr:cNvSpPr>
      </xdr:nvSpPr>
      <xdr:spPr bwMode="auto">
        <a:xfrm>
          <a:off x="370522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DIC.2009 - DIC.2012 -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9525</xdr:rowOff>
    </xdr:from>
    <xdr:to>
      <xdr:col>39</xdr:col>
      <xdr:colOff>57150</xdr:colOff>
      <xdr:row>2</xdr:row>
      <xdr:rowOff>180975</xdr:rowOff>
    </xdr:to>
    <xdr:sp macro="" textlink="">
      <xdr:nvSpPr>
        <xdr:cNvPr id="15" name="Text Box 83"/>
        <xdr:cNvSpPr txBox="1">
          <a:spLocks noChangeArrowheads="1"/>
        </xdr:cNvSpPr>
      </xdr:nvSpPr>
      <xdr:spPr bwMode="auto">
        <a:xfrm>
          <a:off x="152400"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6"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104775</xdr:colOff>
      <xdr:row>2</xdr:row>
      <xdr:rowOff>161925</xdr:rowOff>
    </xdr:from>
    <xdr:to>
      <xdr:col>25</xdr:col>
      <xdr:colOff>44161</xdr:colOff>
      <xdr:row>3</xdr:row>
      <xdr:rowOff>133350</xdr:rowOff>
    </xdr:to>
    <xdr:sp macro="" textlink="">
      <xdr:nvSpPr>
        <xdr:cNvPr id="36" name="Text Box 106"/>
        <xdr:cNvSpPr txBox="1">
          <a:spLocks noChangeArrowheads="1"/>
        </xdr:cNvSpPr>
      </xdr:nvSpPr>
      <xdr:spPr bwMode="auto">
        <a:xfrm>
          <a:off x="3495675" y="5143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DIC.2009 - DIC.2012 -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1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2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171450</xdr:colOff>
      <xdr:row>3</xdr:row>
      <xdr:rowOff>0</xdr:rowOff>
    </xdr:from>
    <xdr:to>
      <xdr:col>25</xdr:col>
      <xdr:colOff>110836</xdr:colOff>
      <xdr:row>3</xdr:row>
      <xdr:rowOff>161925</xdr:rowOff>
    </xdr:to>
    <xdr:sp macro="" textlink="">
      <xdr:nvSpPr>
        <xdr:cNvPr id="40" name="Text Box 106"/>
        <xdr:cNvSpPr txBox="1">
          <a:spLocks noChangeArrowheads="1"/>
        </xdr:cNvSpPr>
      </xdr:nvSpPr>
      <xdr:spPr bwMode="auto">
        <a:xfrm>
          <a:off x="35623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DIC.2009 - DIC.2012 -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9"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xdr:row>
      <xdr:rowOff>180975</xdr:rowOff>
    </xdr:from>
    <xdr:to>
      <xdr:col>24</xdr:col>
      <xdr:colOff>187036</xdr:colOff>
      <xdr:row>4</xdr:row>
      <xdr:rowOff>152400</xdr:rowOff>
    </xdr:to>
    <xdr:sp macro="" textlink="">
      <xdr:nvSpPr>
        <xdr:cNvPr id="40" name="Text Box 106"/>
        <xdr:cNvSpPr txBox="1">
          <a:spLocks noChangeArrowheads="1"/>
        </xdr:cNvSpPr>
      </xdr:nvSpPr>
      <xdr:spPr bwMode="auto">
        <a:xfrm>
          <a:off x="3390900" y="72390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DIC.2009 - DIC.2012 -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1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95250</xdr:colOff>
      <xdr:row>3</xdr:row>
      <xdr:rowOff>0</xdr:rowOff>
    </xdr:from>
    <xdr:to>
      <xdr:col>26</xdr:col>
      <xdr:colOff>34636</xdr:colOff>
      <xdr:row>3</xdr:row>
      <xdr:rowOff>161925</xdr:rowOff>
    </xdr:to>
    <xdr:sp macro="" textlink="">
      <xdr:nvSpPr>
        <xdr:cNvPr id="40" name="Text Box 106"/>
        <xdr:cNvSpPr txBox="1">
          <a:spLocks noChangeArrowheads="1"/>
        </xdr:cNvSpPr>
      </xdr:nvSpPr>
      <xdr:spPr bwMode="auto">
        <a:xfrm>
          <a:off x="37338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DIC.2009 - DIC.2012 -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1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47625</xdr:colOff>
      <xdr:row>3</xdr:row>
      <xdr:rowOff>9525</xdr:rowOff>
    </xdr:from>
    <xdr:to>
      <xdr:col>25</xdr:col>
      <xdr:colOff>234661</xdr:colOff>
      <xdr:row>3</xdr:row>
      <xdr:rowOff>171450</xdr:rowOff>
    </xdr:to>
    <xdr:sp macro="" textlink="">
      <xdr:nvSpPr>
        <xdr:cNvPr id="40" name="Text Box 106"/>
        <xdr:cNvSpPr txBox="1">
          <a:spLocks noChangeArrowheads="1"/>
        </xdr:cNvSpPr>
      </xdr:nvSpPr>
      <xdr:spPr bwMode="auto">
        <a:xfrm>
          <a:off x="3686175" y="5524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DIC.2009 - DIC.2012 -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1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142875</xdr:colOff>
      <xdr:row>3</xdr:row>
      <xdr:rowOff>0</xdr:rowOff>
    </xdr:from>
    <xdr:to>
      <xdr:col>25</xdr:col>
      <xdr:colOff>82261</xdr:colOff>
      <xdr:row>3</xdr:row>
      <xdr:rowOff>161925</xdr:rowOff>
    </xdr:to>
    <xdr:sp macro="" textlink="">
      <xdr:nvSpPr>
        <xdr:cNvPr id="40" name="Text Box 106"/>
        <xdr:cNvSpPr txBox="1">
          <a:spLocks noChangeArrowheads="1"/>
        </xdr:cNvSpPr>
      </xdr:nvSpPr>
      <xdr:spPr bwMode="auto">
        <a:xfrm>
          <a:off x="353377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DIC.2009 - DIC.2012 -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15"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6"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19050</xdr:colOff>
      <xdr:row>3</xdr:row>
      <xdr:rowOff>9525</xdr:rowOff>
    </xdr:from>
    <xdr:to>
      <xdr:col>25</xdr:col>
      <xdr:colOff>206086</xdr:colOff>
      <xdr:row>3</xdr:row>
      <xdr:rowOff>171450</xdr:rowOff>
    </xdr:to>
    <xdr:sp macro="" textlink="">
      <xdr:nvSpPr>
        <xdr:cNvPr id="36" name="Text Box 106"/>
        <xdr:cNvSpPr txBox="1">
          <a:spLocks noChangeArrowheads="1"/>
        </xdr:cNvSpPr>
      </xdr:nvSpPr>
      <xdr:spPr bwMode="auto">
        <a:xfrm>
          <a:off x="3657600" y="5524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DIC.2009 - DIC.2012 -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15"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6"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19050</xdr:colOff>
      <xdr:row>3</xdr:row>
      <xdr:rowOff>47625</xdr:rowOff>
    </xdr:from>
    <xdr:to>
      <xdr:col>25</xdr:col>
      <xdr:colOff>206086</xdr:colOff>
      <xdr:row>4</xdr:row>
      <xdr:rowOff>19050</xdr:rowOff>
    </xdr:to>
    <xdr:sp macro="" textlink="">
      <xdr:nvSpPr>
        <xdr:cNvPr id="36" name="Text Box 106"/>
        <xdr:cNvSpPr txBox="1">
          <a:spLocks noChangeArrowheads="1"/>
        </xdr:cNvSpPr>
      </xdr:nvSpPr>
      <xdr:spPr bwMode="auto">
        <a:xfrm>
          <a:off x="3657600" y="5905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DIC.2009 - DIC.2012 -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1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152400</xdr:colOff>
      <xdr:row>3</xdr:row>
      <xdr:rowOff>0</xdr:rowOff>
    </xdr:from>
    <xdr:to>
      <xdr:col>25</xdr:col>
      <xdr:colOff>91786</xdr:colOff>
      <xdr:row>3</xdr:row>
      <xdr:rowOff>161925</xdr:rowOff>
    </xdr:to>
    <xdr:sp macro="" textlink="">
      <xdr:nvSpPr>
        <xdr:cNvPr id="40" name="Text Box 106"/>
        <xdr:cNvSpPr txBox="1">
          <a:spLocks noChangeArrowheads="1"/>
        </xdr:cNvSpPr>
      </xdr:nvSpPr>
      <xdr:spPr bwMode="auto">
        <a:xfrm>
          <a:off x="35433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DIC.2009 - DIC.2012 -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Dic%202012/Nac%20Dic%2012/trp%20Nacional%20Dic%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Dic%202012/Sie%20Dic%2012/trp%20Sierra%20Dic%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Dic%202012/Amb%20Dic%2012/trp%20Ambato%20Dic%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Dic%202012/Cue%20Dic%2012/trp%20Cuenca%20Dic%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Dic%202012/Loja%20Dic%2012/trp%20Loja%20Dic%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Dic%202012/Quit%20Dic%2012/trp%20Quito%20Dic%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Dic%202012/Cos%20Dic%2012/trp%20Costa%20Dic%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Dic%202012/Esme%20Dic%2012/trp%20Esmeraldas%20Dic%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Dic%202012/Mach%20Dic%2012/trp%20Machala%20Dic%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Dic%202012/Mant%20Dic%2012/trp%20Manta%20%20Dic%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Dic%202012/Guay%20Dic12/trp%20Guayaquil%20Dic%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151.60496812268531</v>
          </cell>
          <cell r="D11">
            <v>152.79115219892378</v>
          </cell>
          <cell r="E11">
            <v>155.04212064426136</v>
          </cell>
          <cell r="F11">
            <v>155.48721250102227</v>
          </cell>
          <cell r="G11">
            <v>155.14804564091719</v>
          </cell>
          <cell r="H11">
            <v>155.08653275935981</v>
          </cell>
          <cell r="I11">
            <v>155.59345438294997</v>
          </cell>
          <cell r="J11">
            <v>156.45052824668218</v>
          </cell>
          <cell r="K11">
            <v>158.48372490819483</v>
          </cell>
          <cell r="L11">
            <v>158.33514916197495</v>
          </cell>
          <cell r="M11">
            <v>158.63839067418741</v>
          </cell>
          <cell r="N11">
            <v>158.76551524888882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152.22095357389128</v>
          </cell>
          <cell r="D11">
            <v>152.46818836998816</v>
          </cell>
          <cell r="E11">
            <v>154.61038099975821</v>
          </cell>
          <cell r="F11">
            <v>154.36716479694562</v>
          </cell>
          <cell r="G11">
            <v>154.02279872522934</v>
          </cell>
          <cell r="H11">
            <v>154.83926857297067</v>
          </cell>
          <cell r="I11">
            <v>154.85222634479612</v>
          </cell>
          <cell r="J11">
            <v>155.58357237258951</v>
          </cell>
          <cell r="K11">
            <v>156.67307719922621</v>
          </cell>
          <cell r="L11">
            <v>157.01565592804349</v>
          </cell>
          <cell r="M11">
            <v>157.02239450463455</v>
          </cell>
          <cell r="N11">
            <v>156.70665773731511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157.82657875634419</v>
          </cell>
          <cell r="D11">
            <v>157.5948391195532</v>
          </cell>
          <cell r="E11">
            <v>160.38496768819351</v>
          </cell>
          <cell r="F11">
            <v>160.59183541541057</v>
          </cell>
          <cell r="G11">
            <v>159.42932476888666</v>
          </cell>
          <cell r="H11">
            <v>163.37042418227165</v>
          </cell>
          <cell r="I11">
            <v>162.79989896118792</v>
          </cell>
          <cell r="J11">
            <v>161.36530104998539</v>
          </cell>
          <cell r="K11">
            <v>162.29995257016347</v>
          </cell>
          <cell r="L11">
            <v>163.88836848359625</v>
          </cell>
          <cell r="M11">
            <v>161.81553730749232</v>
          </cell>
          <cell r="N11">
            <v>162.36690792451793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142.42500588089013</v>
          </cell>
          <cell r="D11">
            <v>146.55875723797584</v>
          </cell>
          <cell r="E11">
            <v>147.88508424233083</v>
          </cell>
          <cell r="F11">
            <v>146.48991047823216</v>
          </cell>
          <cell r="G11">
            <v>146.15674910534327</v>
          </cell>
          <cell r="H11">
            <v>145.891797953675</v>
          </cell>
          <cell r="I11">
            <v>145.91634372373861</v>
          </cell>
          <cell r="J11">
            <v>147.36993863090143</v>
          </cell>
          <cell r="K11">
            <v>149.15129385349232</v>
          </cell>
          <cell r="L11">
            <v>149.21423557994831</v>
          </cell>
          <cell r="M11">
            <v>150.24723399201449</v>
          </cell>
          <cell r="N11">
            <v>150.62357154428537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153.5336741626694</v>
          </cell>
          <cell r="D11">
            <v>154.00004880178992</v>
          </cell>
          <cell r="E11">
            <v>156.41094031841291</v>
          </cell>
          <cell r="F11">
            <v>156.00574815085241</v>
          </cell>
          <cell r="G11">
            <v>155.42279891037975</v>
          </cell>
          <cell r="H11">
            <v>153.88313085864158</v>
          </cell>
          <cell r="I11">
            <v>154.51734975202677</v>
          </cell>
          <cell r="J11">
            <v>156.21347107929287</v>
          </cell>
          <cell r="K11">
            <v>155.84407477945905</v>
          </cell>
          <cell r="L11">
            <v>156.29797895113347</v>
          </cell>
          <cell r="M11">
            <v>156.69591702608085</v>
          </cell>
          <cell r="N11">
            <v>155.66651594733435</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151.60292434034861</v>
          </cell>
          <cell r="D11">
            <v>151.21691268440603</v>
          </cell>
          <cell r="E11">
            <v>153.16035148396492</v>
          </cell>
          <cell r="F11">
            <v>152.91629827407849</v>
          </cell>
          <cell r="G11">
            <v>152.97661513667785</v>
          </cell>
          <cell r="H11">
            <v>153.69600609790015</v>
          </cell>
          <cell r="I11">
            <v>153.75214783429257</v>
          </cell>
          <cell r="J11">
            <v>154.84551484578981</v>
          </cell>
          <cell r="K11">
            <v>156.40878956848812</v>
          </cell>
          <cell r="L11">
            <v>156.28232408371969</v>
          </cell>
          <cell r="M11">
            <v>156.85947520333656</v>
          </cell>
          <cell r="N11">
            <v>156.29367608192453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151.04863589819865</v>
          </cell>
          <cell r="D11">
            <v>153.14450802709496</v>
          </cell>
          <cell r="E11">
            <v>155.51762136980955</v>
          </cell>
          <cell r="F11">
            <v>156.65255382789437</v>
          </cell>
          <cell r="G11">
            <v>156.31579051664977</v>
          </cell>
          <cell r="H11">
            <v>155.40213821088301</v>
          </cell>
          <cell r="I11">
            <v>156.36632752430731</v>
          </cell>
          <cell r="J11">
            <v>157.33446070449176</v>
          </cell>
          <cell r="K11">
            <v>160.27220246133868</v>
          </cell>
          <cell r="L11">
            <v>159.66153382428294</v>
          </cell>
          <cell r="M11">
            <v>160.26599391438342</v>
          </cell>
          <cell r="N11">
            <v>160.79805116750205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154.4446305423279</v>
          </cell>
          <cell r="D11">
            <v>157.5333395970348</v>
          </cell>
          <cell r="E11">
            <v>161.01157247632355</v>
          </cell>
          <cell r="F11">
            <v>161.21360474986355</v>
          </cell>
          <cell r="G11">
            <v>160.24299233593911</v>
          </cell>
          <cell r="H11">
            <v>161.33677886924249</v>
          </cell>
          <cell r="I11">
            <v>161.43158987664361</v>
          </cell>
          <cell r="J11">
            <v>162.51449583747615</v>
          </cell>
          <cell r="K11">
            <v>166.76531002273109</v>
          </cell>
          <cell r="L11">
            <v>164.17138866243607</v>
          </cell>
          <cell r="M11">
            <v>165.38924008129851</v>
          </cell>
          <cell r="N11">
            <v>165.17381427461447</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155.34427308417909</v>
          </cell>
          <cell r="D11">
            <v>156.96886020274064</v>
          </cell>
          <cell r="E11">
            <v>157.20115372907816</v>
          </cell>
          <cell r="F11">
            <v>157.51094556259477</v>
          </cell>
          <cell r="G11">
            <v>157.50001219535557</v>
          </cell>
          <cell r="H11">
            <v>154.95287932710133</v>
          </cell>
          <cell r="I11">
            <v>157.46976125637727</v>
          </cell>
          <cell r="J11">
            <v>159.81973775832031</v>
          </cell>
          <cell r="K11">
            <v>160.21634526961921</v>
          </cell>
          <cell r="L11">
            <v>161.55610026685233</v>
          </cell>
          <cell r="M11">
            <v>159.05695308668447</v>
          </cell>
          <cell r="N11">
            <v>158.80838490126152</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155.00439104961745</v>
          </cell>
          <cell r="D11">
            <v>157.74582871244851</v>
          </cell>
          <cell r="E11">
            <v>160.53183668810789</v>
          </cell>
          <cell r="F11">
            <v>161.97268057539091</v>
          </cell>
          <cell r="G11">
            <v>161.17508627897232</v>
          </cell>
          <cell r="H11">
            <v>156.70834965758075</v>
          </cell>
          <cell r="I11">
            <v>159.30217974524518</v>
          </cell>
          <cell r="J11">
            <v>161.41337535775745</v>
          </cell>
          <cell r="K11">
            <v>163.80597756410651</v>
          </cell>
          <cell r="L11">
            <v>163.89981519255085</v>
          </cell>
          <cell r="M11">
            <v>165.63505017408372</v>
          </cell>
          <cell r="N11">
            <v>166.94492492341303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2012</v>
          </cell>
          <cell r="D9" t="str">
            <v>Feb</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135.15802703951033</v>
          </cell>
          <cell r="D10">
            <v>138.06006672477415</v>
          </cell>
          <cell r="E10">
            <v>139.20410923420727</v>
          </cell>
          <cell r="F10">
            <v>139.77255897301245</v>
          </cell>
          <cell r="G10">
            <v>139.5023072669527</v>
          </cell>
          <cell r="H10">
            <v>138.47814510872979</v>
          </cell>
          <cell r="I10">
            <v>140.41479373181005</v>
          </cell>
          <cell r="J10">
            <v>141.71581296129904</v>
          </cell>
          <cell r="K10">
            <v>142.74703262880249</v>
          </cell>
          <cell r="L10">
            <v>141.22137941775108</v>
          </cell>
          <cell r="M10">
            <v>142.93060235644711</v>
          </cell>
          <cell r="N10">
            <v>141.39651648885075</v>
          </cell>
        </row>
        <row r="11">
          <cell r="B11" t="str">
            <v>IPC</v>
          </cell>
          <cell r="C11">
            <v>147.52918386874748</v>
          </cell>
          <cell r="D11">
            <v>149.02548244772223</v>
          </cell>
          <cell r="E11">
            <v>151.02465016639985</v>
          </cell>
          <cell r="F11">
            <v>152.48857740006741</v>
          </cell>
          <cell r="G11">
            <v>152.57427087771237</v>
          </cell>
          <cell r="H11">
            <v>152.52481045441806</v>
          </cell>
          <cell r="I11">
            <v>152.97723592474395</v>
          </cell>
          <cell r="J11">
            <v>153.21652107150013</v>
          </cell>
          <cell r="K11">
            <v>156.18522750276639</v>
          </cell>
          <cell r="L11">
            <v>155.85325874001674</v>
          </cell>
          <cell r="M11">
            <v>156.07204326149747</v>
          </cell>
          <cell r="N11">
            <v>156.68134325988837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20" sqref="C20"/>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40</v>
      </c>
      <c r="D1" s="3" t="s">
        <v>41</v>
      </c>
      <c r="E1" s="3" t="s">
        <v>43</v>
      </c>
      <c r="F1" s="3" t="s">
        <v>44</v>
      </c>
      <c r="G1" s="3" t="s">
        <v>19</v>
      </c>
      <c r="H1" s="3" t="s">
        <v>20</v>
      </c>
      <c r="I1" s="3" t="s">
        <v>11</v>
      </c>
      <c r="J1" s="3" t="s">
        <v>12</v>
      </c>
      <c r="K1" s="3" t="s">
        <v>13</v>
      </c>
      <c r="L1" s="3" t="s">
        <v>14</v>
      </c>
      <c r="M1" s="3" t="s">
        <v>15</v>
      </c>
      <c r="N1" s="3" t="s">
        <v>16</v>
      </c>
      <c r="O1" s="3" t="s">
        <v>17</v>
      </c>
      <c r="P1" s="3" t="s">
        <v>18</v>
      </c>
      <c r="Q1" s="3" t="s">
        <v>9</v>
      </c>
      <c r="R1" s="3" t="s">
        <v>10</v>
      </c>
      <c r="S1" s="3" t="s">
        <v>21</v>
      </c>
      <c r="T1" s="3" t="s">
        <v>22</v>
      </c>
      <c r="U1" s="3" t="s">
        <v>0</v>
      </c>
      <c r="V1" s="3" t="s">
        <v>1</v>
      </c>
      <c r="W1" s="3" t="s">
        <v>2</v>
      </c>
      <c r="X1" s="3" t="s">
        <v>3</v>
      </c>
      <c r="Y1" s="3" t="s">
        <v>4</v>
      </c>
      <c r="Z1" s="3" t="s">
        <v>5</v>
      </c>
      <c r="AA1" s="3" t="s">
        <v>6</v>
      </c>
      <c r="AB1" s="4" t="s">
        <v>7</v>
      </c>
      <c r="AC1" s="3" t="s">
        <v>36</v>
      </c>
      <c r="AD1" s="3" t="s">
        <v>8</v>
      </c>
      <c r="AE1" s="3" t="s">
        <v>37</v>
      </c>
      <c r="AF1" s="3" t="s">
        <v>38</v>
      </c>
      <c r="AG1" s="3" t="s">
        <v>0</v>
      </c>
      <c r="AH1" s="2" t="s">
        <v>1</v>
      </c>
      <c r="AI1" s="2" t="s">
        <v>2</v>
      </c>
      <c r="AJ1" s="12" t="s">
        <v>3</v>
      </c>
      <c r="AK1" s="12" t="s">
        <v>4</v>
      </c>
      <c r="AL1" s="12" t="s">
        <v>5</v>
      </c>
      <c r="AM1" s="12" t="s">
        <v>6</v>
      </c>
      <c r="AN1" s="12" t="s">
        <v>7</v>
      </c>
      <c r="AO1" s="12" t="s">
        <v>42</v>
      </c>
      <c r="AP1" s="12" t="s">
        <v>8</v>
      </c>
    </row>
    <row r="2" spans="1:42">
      <c r="A2" s="3" t="s">
        <v>23</v>
      </c>
      <c r="B2" s="5">
        <v>97.686332155887953</v>
      </c>
      <c r="C2" s="5">
        <v>96.942889585600398</v>
      </c>
      <c r="D2" s="5">
        <v>96.409438247104873</v>
      </c>
      <c r="E2" s="5">
        <v>97.100163982468317</v>
      </c>
      <c r="F2" s="5">
        <v>97.801483808740443</v>
      </c>
      <c r="G2" s="5">
        <v>100.68934994832642</v>
      </c>
      <c r="H2" s="5">
        <v>99.81213612223118</v>
      </c>
      <c r="I2" s="5">
        <v>95.695255256104602</v>
      </c>
      <c r="J2" s="5">
        <v>97.822544728948557</v>
      </c>
      <c r="K2" s="5">
        <v>98.40975132456208</v>
      </c>
      <c r="L2" s="5">
        <v>93.492312917033885</v>
      </c>
      <c r="M2" s="5">
        <v>96.022019057000165</v>
      </c>
      <c r="N2" s="5">
        <v>96.32141575903816</v>
      </c>
      <c r="O2" s="5">
        <v>96.478831851389998</v>
      </c>
      <c r="P2" s="5">
        <v>95.995526175295296</v>
      </c>
      <c r="Q2" s="5">
        <v>98.6115403626888</v>
      </c>
      <c r="R2" s="5">
        <v>96.899538933263074</v>
      </c>
      <c r="S2" s="5">
        <v>93.101202530640805</v>
      </c>
      <c r="T2" s="5">
        <v>91.2912273746132</v>
      </c>
      <c r="U2" s="5">
        <v>90.375225203919484</v>
      </c>
      <c r="V2" s="5">
        <v>92.378663780343956</v>
      </c>
      <c r="W2" s="5">
        <v>93.125658201272486</v>
      </c>
      <c r="X2" s="5">
        <v>96.153830754049807</v>
      </c>
      <c r="Y2" s="5">
        <v>99.028858101855519</v>
      </c>
      <c r="Z2" s="5">
        <v>99.635400907516882</v>
      </c>
      <c r="AA2" s="5">
        <v>96.488224050749466</v>
      </c>
      <c r="AB2" s="5">
        <v>93.955486229687537</v>
      </c>
      <c r="AC2" s="5">
        <v>91.222100091291836</v>
      </c>
      <c r="AD2" s="5">
        <v>92.582838927728574</v>
      </c>
      <c r="AE2" s="5">
        <v>91.839193338063737</v>
      </c>
      <c r="AF2" s="5">
        <v>88.873926631633125</v>
      </c>
      <c r="AG2" s="5">
        <v>89.585800842250933</v>
      </c>
      <c r="AH2" s="6">
        <v>90.310802282425755</v>
      </c>
      <c r="AI2" s="6">
        <v>89.925661471662366</v>
      </c>
      <c r="AJ2" s="6">
        <v>90.090440970920895</v>
      </c>
      <c r="AK2" s="6">
        <v>90.618322071003803</v>
      </c>
      <c r="AL2" s="6">
        <v>92.194606914260007</v>
      </c>
      <c r="AM2" s="6">
        <v>91.915286285622884</v>
      </c>
      <c r="AN2" s="6">
        <v>95.457900800212045</v>
      </c>
      <c r="AO2" s="6">
        <v>94.036617695722057</v>
      </c>
      <c r="AP2" s="6">
        <v>96.170729531178878</v>
      </c>
    </row>
    <row r="3" spans="1:42">
      <c r="A3" s="3" t="s">
        <v>24</v>
      </c>
      <c r="B3" s="5">
        <v>105.96727872059174</v>
      </c>
      <c r="C3" s="5">
        <v>104.49679590573427</v>
      </c>
      <c r="D3" s="5">
        <v>103.49404473175008</v>
      </c>
      <c r="E3" s="5">
        <v>105.213695606928</v>
      </c>
      <c r="F3" s="5">
        <v>111.7761333925102</v>
      </c>
      <c r="G3" s="5">
        <v>106.26318995695767</v>
      </c>
      <c r="H3" s="5">
        <v>102.38187302512463</v>
      </c>
      <c r="I3" s="5">
        <v>99.467442283724637</v>
      </c>
      <c r="J3" s="5">
        <v>100.87477973660064</v>
      </c>
      <c r="K3" s="5">
        <v>102.725254729105</v>
      </c>
      <c r="L3" s="5">
        <v>98.10319160957124</v>
      </c>
      <c r="M3" s="5">
        <v>99.88909012533</v>
      </c>
      <c r="N3" s="5">
        <v>98.208184030146043</v>
      </c>
      <c r="O3" s="5">
        <v>98.398593309021521</v>
      </c>
      <c r="P3" s="5">
        <v>98.484722988079298</v>
      </c>
      <c r="Q3" s="5">
        <v>100.95276025870442</v>
      </c>
      <c r="R3" s="5">
        <v>102.33884624506952</v>
      </c>
      <c r="S3" s="5">
        <v>98.866566588858305</v>
      </c>
      <c r="T3" s="5">
        <v>92.868550584718633</v>
      </c>
      <c r="U3" s="5">
        <v>89.322388415627586</v>
      </c>
      <c r="V3" s="5">
        <v>91.36497733520244</v>
      </c>
      <c r="W3" s="5">
        <v>90.476738777169004</v>
      </c>
      <c r="X3" s="5">
        <v>89.725728964378604</v>
      </c>
      <c r="Y3" s="5">
        <v>91.621755367422566</v>
      </c>
      <c r="Z3" s="5">
        <v>95.516575957214187</v>
      </c>
      <c r="AA3" s="5">
        <v>94.238681783365564</v>
      </c>
      <c r="AB3" s="5">
        <v>99.007783928868918</v>
      </c>
      <c r="AC3" s="5">
        <v>93.634518244937624</v>
      </c>
      <c r="AD3" s="5">
        <v>94.721782271718396</v>
      </c>
      <c r="AE3" s="5">
        <v>91.51071630925594</v>
      </c>
      <c r="AF3" s="5">
        <v>89.669890120954761</v>
      </c>
      <c r="AG3" s="5">
        <v>90.98884703610284</v>
      </c>
      <c r="AH3" s="6">
        <v>84.473519046268052</v>
      </c>
      <c r="AI3" s="6">
        <v>86.100492334230466</v>
      </c>
      <c r="AJ3" s="6">
        <v>82.599884526521848</v>
      </c>
      <c r="AK3" s="6">
        <v>81.075396857469599</v>
      </c>
      <c r="AL3" s="6">
        <v>82.422993749766675</v>
      </c>
      <c r="AM3" s="6">
        <v>84.196653985249981</v>
      </c>
      <c r="AN3" s="6">
        <v>90.216126660612716</v>
      </c>
      <c r="AO3" s="6">
        <v>86.24784064367654</v>
      </c>
      <c r="AP3" s="6">
        <v>91.179133297603201</v>
      </c>
    </row>
    <row r="4" spans="1:42">
      <c r="A4" s="3" t="s">
        <v>25</v>
      </c>
      <c r="B4" s="5">
        <v>101.74259081994759</v>
      </c>
      <c r="C4" s="5">
        <v>100.64900072796856</v>
      </c>
      <c r="D4" s="5">
        <v>99.888951914157005</v>
      </c>
      <c r="E4" s="5">
        <v>101.0755514287912</v>
      </c>
      <c r="F4" s="5">
        <v>104.55559143437139</v>
      </c>
      <c r="G4" s="5">
        <v>103.43873317187132</v>
      </c>
      <c r="H4" s="5">
        <v>101.08883937820598</v>
      </c>
      <c r="I4" s="5">
        <v>97.56311946126408</v>
      </c>
      <c r="J4" s="5">
        <v>99.336940021355844</v>
      </c>
      <c r="K4" s="5">
        <v>100.54435226626865</v>
      </c>
      <c r="L4" s="5">
        <v>95.770007247163605</v>
      </c>
      <c r="M4" s="5">
        <v>97.93646979343724</v>
      </c>
      <c r="N4" s="5">
        <v>97.260224783350296</v>
      </c>
      <c r="O4" s="5">
        <v>97.433984514000016</v>
      </c>
      <c r="P4" s="5">
        <v>97.232159306830539</v>
      </c>
      <c r="Q4" s="5">
        <v>99.775283477302523</v>
      </c>
      <c r="R4" s="5">
        <v>99.582061718511</v>
      </c>
      <c r="S4" s="5">
        <v>95.940587029152482</v>
      </c>
      <c r="T4" s="5">
        <v>92.076511485722122</v>
      </c>
      <c r="U4" s="5">
        <v>89.847264670741723</v>
      </c>
      <c r="V4" s="5">
        <v>91.870422457651799</v>
      </c>
      <c r="W4" s="5">
        <v>91.791643685732396</v>
      </c>
      <c r="X4" s="5">
        <v>92.884188951212806</v>
      </c>
      <c r="Y4" s="5">
        <v>95.253334909195743</v>
      </c>
      <c r="Z4" s="5">
        <v>97.55425330968572</v>
      </c>
      <c r="AA4" s="5">
        <v>95.356819589165497</v>
      </c>
      <c r="AB4" s="5">
        <v>96.448558722049981</v>
      </c>
      <c r="AC4" s="5">
        <v>92.420438190584207</v>
      </c>
      <c r="AD4" s="5">
        <v>93.64620393272692</v>
      </c>
      <c r="AE4" s="5">
        <v>91.674807704354961</v>
      </c>
      <c r="AF4" s="5">
        <v>89.271021253687564</v>
      </c>
      <c r="AG4" s="5">
        <v>90.284598517368082</v>
      </c>
      <c r="AH4" s="6">
        <v>87.343410035836357</v>
      </c>
      <c r="AI4" s="6">
        <v>87.992293561376556</v>
      </c>
      <c r="AJ4" s="6">
        <v>86.263897553620311</v>
      </c>
      <c r="AK4" s="6">
        <v>85.714155333087362</v>
      </c>
      <c r="AL4" s="6">
        <v>87.17198810085867</v>
      </c>
      <c r="AM4" s="6">
        <v>87.971356448254127</v>
      </c>
      <c r="AN4" s="6">
        <v>92.8000111495044</v>
      </c>
      <c r="AO4" s="6">
        <v>90.058065811402869</v>
      </c>
      <c r="AP4" s="6">
        <v>93.641677511944977</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45</v>
      </c>
      <c r="AJ7" s="7"/>
      <c r="AK7" s="8"/>
      <c r="AL7" s="8" t="s">
        <v>27</v>
      </c>
      <c r="AM7" s="9"/>
      <c r="AN7" s="9"/>
      <c r="AO7" s="9"/>
      <c r="AP7" s="9">
        <f>(AP4/AO4-1)*100</f>
        <v>3.9792234801564685</v>
      </c>
    </row>
    <row r="8" spans="1:42" ht="12.75">
      <c r="A8" s="1" t="s">
        <v>28</v>
      </c>
      <c r="B8" s="10">
        <v>29.362638115881282</v>
      </c>
    </row>
    <row r="9" spans="1:42" ht="12.75">
      <c r="A9" s="1" t="s">
        <v>29</v>
      </c>
      <c r="B9" s="10">
        <v>23.418739400159307</v>
      </c>
    </row>
    <row r="10" spans="1:42" ht="12.75">
      <c r="A10" s="1" t="s">
        <v>30</v>
      </c>
      <c r="B10" s="10">
        <v>9.4253795150267283</v>
      </c>
    </row>
    <row r="11" spans="1:42" ht="12.75">
      <c r="A11" s="1" t="s">
        <v>32</v>
      </c>
      <c r="B11" s="10">
        <v>8.8588804180635972</v>
      </c>
    </row>
    <row r="12" spans="1:42" ht="12.75">
      <c r="A12" s="1" t="s">
        <v>31</v>
      </c>
      <c r="B12" s="10">
        <v>8.2561586850971551</v>
      </c>
    </row>
    <row r="13" spans="1:42" ht="12.75">
      <c r="A13" s="1" t="s">
        <v>33</v>
      </c>
      <c r="B13" s="10">
        <v>8.0715005895490872</v>
      </c>
    </row>
    <row r="14" spans="1:42" ht="12.75">
      <c r="A14" s="1" t="s">
        <v>34</v>
      </c>
      <c r="B14" s="10">
        <v>4.2167439250354901</v>
      </c>
    </row>
    <row r="15" spans="1:42" ht="12.75">
      <c r="A15" s="1" t="s">
        <v>35</v>
      </c>
      <c r="B15" s="10">
        <v>2.0316368631323258</v>
      </c>
    </row>
    <row r="16" spans="1:42" ht="12.75">
      <c r="A16"/>
      <c r="B16" s="11">
        <f>SUM(B8:B15)</f>
        <v>93.641677511944962</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workbookViewId="0">
      <selection activeCell="F28" sqref="F28"/>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A31" workbookViewId="0">
      <selection activeCell="AI70" sqref="AI70"/>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97.801483808740443</v>
      </c>
      <c r="D54" s="28">
        <v>100.68934994832642</v>
      </c>
      <c r="E54" s="28">
        <v>99.81213612223118</v>
      </c>
      <c r="F54" s="28">
        <v>95.695255256104602</v>
      </c>
      <c r="G54" s="28">
        <v>97.822544728948557</v>
      </c>
      <c r="H54" s="28">
        <v>98.40975132456208</v>
      </c>
      <c r="I54" s="28">
        <v>93.492312917033885</v>
      </c>
      <c r="J54" s="28">
        <v>96.022019057000165</v>
      </c>
      <c r="K54" s="28">
        <v>96.32141575903816</v>
      </c>
      <c r="L54" s="28">
        <v>96.478831851389998</v>
      </c>
      <c r="M54" s="28">
        <v>95.995526175295296</v>
      </c>
      <c r="N54" s="28">
        <v>98.6115403626888</v>
      </c>
      <c r="O54" s="28">
        <v>96.899538933263074</v>
      </c>
      <c r="P54" s="28">
        <v>93.101202530640805</v>
      </c>
      <c r="Q54" s="28">
        <v>91.2912273746132</v>
      </c>
      <c r="R54" s="28">
        <v>90.375225203919484</v>
      </c>
      <c r="S54" s="28">
        <v>92.378663780343956</v>
      </c>
      <c r="T54" s="28">
        <v>93.125658201272486</v>
      </c>
      <c r="U54" s="28">
        <v>96.153830754049807</v>
      </c>
      <c r="V54" s="28">
        <v>99.028858101855519</v>
      </c>
      <c r="W54" s="28">
        <v>99.635400907516882</v>
      </c>
      <c r="X54" s="28">
        <v>96.488224050749466</v>
      </c>
      <c r="Y54" s="28">
        <v>93.955486229687537</v>
      </c>
      <c r="Z54" s="28">
        <v>91.222100091291836</v>
      </c>
      <c r="AA54" s="28">
        <v>92.582838927728574</v>
      </c>
      <c r="AB54" s="28">
        <v>91.839193338063737</v>
      </c>
      <c r="AC54" s="28">
        <v>88.873926631633125</v>
      </c>
      <c r="AD54" s="28">
        <v>89.585800842250933</v>
      </c>
      <c r="AE54" s="28">
        <v>90.310802282425755</v>
      </c>
      <c r="AF54" s="28">
        <v>89.925661471662366</v>
      </c>
      <c r="AG54" s="28">
        <v>90.090440970920895</v>
      </c>
      <c r="AH54" s="28">
        <v>90.618322071003803</v>
      </c>
      <c r="AI54" s="28">
        <v>92.194606914260007</v>
      </c>
      <c r="AJ54" s="28">
        <v>91.915286285622884</v>
      </c>
      <c r="AK54" s="28">
        <v>95.457900800212045</v>
      </c>
      <c r="AL54" s="28">
        <v>94.036617695722057</v>
      </c>
      <c r="AM54" s="29">
        <v>96.170729531178878</v>
      </c>
      <c r="AN54" s="28"/>
      <c r="AO54" s="27" t="s">
        <v>59</v>
      </c>
      <c r="AP54" s="46" t="s">
        <v>60</v>
      </c>
      <c r="AQ54" s="46"/>
      <c r="AR54" s="46"/>
      <c r="AS54" s="47"/>
    </row>
    <row r="55" spans="1:45" ht="48" customHeight="1">
      <c r="A55" s="44" t="s">
        <v>61</v>
      </c>
      <c r="B55" s="45"/>
      <c r="C55" s="28">
        <v>111.7761333925102</v>
      </c>
      <c r="D55" s="28">
        <v>106.26318995695767</v>
      </c>
      <c r="E55" s="28">
        <v>102.38187302512463</v>
      </c>
      <c r="F55" s="28">
        <v>99.467442283724637</v>
      </c>
      <c r="G55" s="28">
        <v>100.87477973660064</v>
      </c>
      <c r="H55" s="28">
        <v>102.725254729105</v>
      </c>
      <c r="I55" s="28">
        <v>98.10319160957124</v>
      </c>
      <c r="J55" s="28">
        <v>99.88909012533</v>
      </c>
      <c r="K55" s="28">
        <v>98.208184030146043</v>
      </c>
      <c r="L55" s="28">
        <v>98.398593309021521</v>
      </c>
      <c r="M55" s="28">
        <v>98.484722988079298</v>
      </c>
      <c r="N55" s="28">
        <v>100.95276025870442</v>
      </c>
      <c r="O55" s="28">
        <v>102.33884624506952</v>
      </c>
      <c r="P55" s="28">
        <v>98.866566588858305</v>
      </c>
      <c r="Q55" s="28">
        <v>92.868550584718633</v>
      </c>
      <c r="R55" s="28">
        <v>89.322388415627586</v>
      </c>
      <c r="S55" s="28">
        <v>91.36497733520244</v>
      </c>
      <c r="T55" s="28">
        <v>90.476738777169004</v>
      </c>
      <c r="U55" s="28">
        <v>89.725728964378604</v>
      </c>
      <c r="V55" s="28">
        <v>91.621755367422566</v>
      </c>
      <c r="W55" s="28">
        <v>95.516575957214187</v>
      </c>
      <c r="X55" s="28">
        <v>94.238681783365564</v>
      </c>
      <c r="Y55" s="28">
        <v>99.007783928868918</v>
      </c>
      <c r="Z55" s="28">
        <v>93.634518244937624</v>
      </c>
      <c r="AA55" s="28">
        <v>94.721782271718396</v>
      </c>
      <c r="AB55" s="28">
        <v>91.51071630925594</v>
      </c>
      <c r="AC55" s="28">
        <v>89.669890120954761</v>
      </c>
      <c r="AD55" s="28">
        <v>90.98884703610284</v>
      </c>
      <c r="AE55" s="28">
        <v>84.473519046268052</v>
      </c>
      <c r="AF55" s="28">
        <v>86.100492334230466</v>
      </c>
      <c r="AG55" s="28">
        <v>82.599884526521848</v>
      </c>
      <c r="AH55" s="28">
        <v>81.075396857469599</v>
      </c>
      <c r="AI55" s="28">
        <v>82.422993749766675</v>
      </c>
      <c r="AJ55" s="28">
        <v>84.196653985249981</v>
      </c>
      <c r="AK55" s="28">
        <v>90.216126660612716</v>
      </c>
      <c r="AL55" s="28">
        <v>86.24784064367654</v>
      </c>
      <c r="AM55" s="29">
        <v>91.179133297603201</v>
      </c>
      <c r="AN55" s="28"/>
      <c r="AO55" s="27" t="s">
        <v>62</v>
      </c>
      <c r="AP55" s="46" t="s">
        <v>63</v>
      </c>
      <c r="AQ55" s="46"/>
      <c r="AR55" s="46"/>
      <c r="AS55" s="47"/>
    </row>
    <row r="56" spans="1:45" ht="30" customHeight="1">
      <c r="A56" s="44" t="s">
        <v>64</v>
      </c>
      <c r="B56" s="45"/>
      <c r="C56" s="30">
        <v>104.55559143437139</v>
      </c>
      <c r="D56" s="30">
        <v>103.43873317187132</v>
      </c>
      <c r="E56" s="30">
        <v>101.08883937820598</v>
      </c>
      <c r="F56" s="30">
        <v>97.56311946126408</v>
      </c>
      <c r="G56" s="30">
        <v>99.336940021355844</v>
      </c>
      <c r="H56" s="30">
        <v>100.54435226626865</v>
      </c>
      <c r="I56" s="30">
        <v>95.770007247163605</v>
      </c>
      <c r="J56" s="30">
        <v>97.93646979343724</v>
      </c>
      <c r="K56" s="30">
        <v>97.260224783350296</v>
      </c>
      <c r="L56" s="30">
        <v>97.433984514000016</v>
      </c>
      <c r="M56" s="30">
        <v>97.232159306830539</v>
      </c>
      <c r="N56" s="30">
        <v>99.775283477302523</v>
      </c>
      <c r="O56" s="30">
        <v>99.582061718511</v>
      </c>
      <c r="P56" s="30">
        <v>95.940587029152482</v>
      </c>
      <c r="Q56" s="30">
        <v>92.076511485722122</v>
      </c>
      <c r="R56" s="30">
        <v>89.847264670741723</v>
      </c>
      <c r="S56" s="30">
        <v>91.870422457651799</v>
      </c>
      <c r="T56" s="30">
        <v>91.791643685732396</v>
      </c>
      <c r="U56" s="30">
        <v>92.884188951212806</v>
      </c>
      <c r="V56" s="30">
        <v>95.253334909195743</v>
      </c>
      <c r="W56" s="30">
        <v>97.55425330968572</v>
      </c>
      <c r="X56" s="30">
        <v>95.356819589165497</v>
      </c>
      <c r="Y56" s="30">
        <v>96.448558722049981</v>
      </c>
      <c r="Z56" s="30">
        <v>92.420438190584207</v>
      </c>
      <c r="AA56" s="30">
        <v>93.64620393272692</v>
      </c>
      <c r="AB56" s="30">
        <v>91.674807704354961</v>
      </c>
      <c r="AC56" s="30">
        <v>89.271021253687564</v>
      </c>
      <c r="AD56" s="30">
        <v>90.284598517368082</v>
      </c>
      <c r="AE56" s="30">
        <v>87.343410035836357</v>
      </c>
      <c r="AF56" s="30">
        <v>87.992293561376556</v>
      </c>
      <c r="AG56" s="30">
        <v>86.263897553620311</v>
      </c>
      <c r="AH56" s="30">
        <v>85.714155333087362</v>
      </c>
      <c r="AI56" s="30">
        <v>87.17198810085867</v>
      </c>
      <c r="AJ56" s="30">
        <v>87.971356448254127</v>
      </c>
      <c r="AK56" s="30">
        <v>92.8000111495044</v>
      </c>
      <c r="AL56" s="30">
        <v>90.058065811402869</v>
      </c>
      <c r="AM56" s="31">
        <v>93.641677511944977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19685039370078741" right="0.19685039370078741" top="0.11811023622047245" bottom="0.11811023622047245" header="0" footer="0"/>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2:AS61"/>
  <sheetViews>
    <sheetView topLeftCell="A37" workbookViewId="0">
      <selection activeCell="AF53" sqref="AF53"/>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97.778404141555356</v>
      </c>
      <c r="D54" s="28">
        <v>99.640869032252425</v>
      </c>
      <c r="E54" s="28">
        <v>98.575212630961445</v>
      </c>
      <c r="F54" s="28">
        <v>95.477790572228514</v>
      </c>
      <c r="G54" s="28">
        <v>96.01533619591504</v>
      </c>
      <c r="H54" s="28">
        <v>97.392719202761583</v>
      </c>
      <c r="I54" s="28">
        <v>92.722366823004265</v>
      </c>
      <c r="J54" s="28">
        <v>95.598792340178164</v>
      </c>
      <c r="K54" s="28">
        <v>96.380111526674327</v>
      </c>
      <c r="L54" s="28">
        <v>97.743342857349006</v>
      </c>
      <c r="M54" s="28">
        <v>95.466946254892406</v>
      </c>
      <c r="N54" s="28">
        <v>98.517542742260886</v>
      </c>
      <c r="O54" s="28">
        <v>95.961515744939902</v>
      </c>
      <c r="P54" s="28">
        <v>91.631805220230419</v>
      </c>
      <c r="Q54" s="28">
        <v>90.604123553212119</v>
      </c>
      <c r="R54" s="28">
        <v>90.083324878575965</v>
      </c>
      <c r="S54" s="28">
        <v>90.383797745964344</v>
      </c>
      <c r="T54" s="28">
        <v>91.703680959907473</v>
      </c>
      <c r="U54" s="28">
        <v>95.856452404070083</v>
      </c>
      <c r="V54" s="28">
        <v>99.871624123258115</v>
      </c>
      <c r="W54" s="28">
        <v>100.66980239034461</v>
      </c>
      <c r="X54" s="28">
        <v>97.736796619986237</v>
      </c>
      <c r="Y54" s="28">
        <v>96.365381438101238</v>
      </c>
      <c r="Z54" s="28">
        <v>91.183104942623359</v>
      </c>
      <c r="AA54" s="28">
        <v>92.958662486881735</v>
      </c>
      <c r="AB54" s="28">
        <v>92.074390477955873</v>
      </c>
      <c r="AC54" s="28">
        <v>89.273451966228777</v>
      </c>
      <c r="AD54" s="28">
        <v>88.963854441824097</v>
      </c>
      <c r="AE54" s="28">
        <v>87.787718865911657</v>
      </c>
      <c r="AF54" s="28">
        <v>87.648472397822957</v>
      </c>
      <c r="AG54" s="28">
        <v>88.771034043253294</v>
      </c>
      <c r="AH54" s="28">
        <v>89.755600232100633</v>
      </c>
      <c r="AI54" s="28">
        <v>92.219263331673133</v>
      </c>
      <c r="AJ54" s="28">
        <v>90.055887489838184</v>
      </c>
      <c r="AK54" s="28">
        <v>92.597286907889597</v>
      </c>
      <c r="AL54" s="28">
        <v>90.59944134740546</v>
      </c>
      <c r="AM54" s="29">
        <v>92.457816493287595</v>
      </c>
      <c r="AN54" s="28"/>
      <c r="AO54" s="27" t="s">
        <v>59</v>
      </c>
      <c r="AP54" s="46" t="s">
        <v>60</v>
      </c>
      <c r="AQ54" s="46"/>
      <c r="AR54" s="46"/>
      <c r="AS54" s="47"/>
    </row>
    <row r="55" spans="1:45" ht="48" customHeight="1">
      <c r="A55" s="44" t="s">
        <v>61</v>
      </c>
      <c r="B55" s="45"/>
      <c r="C55" s="28">
        <v>122.19494803784015</v>
      </c>
      <c r="D55" s="28">
        <v>114.03320145796384</v>
      </c>
      <c r="E55" s="28">
        <v>109.59171965778027</v>
      </c>
      <c r="F55" s="28">
        <v>107.27151602588556</v>
      </c>
      <c r="G55" s="28">
        <v>110.46087580060524</v>
      </c>
      <c r="H55" s="28">
        <v>110.93210677618988</v>
      </c>
      <c r="I55" s="28">
        <v>107.42679356624944</v>
      </c>
      <c r="J55" s="28">
        <v>109.99402253039858</v>
      </c>
      <c r="K55" s="28">
        <v>107.25494200579148</v>
      </c>
      <c r="L55" s="28">
        <v>108.12074569356244</v>
      </c>
      <c r="M55" s="28">
        <v>106.27692465909888</v>
      </c>
      <c r="N55" s="28">
        <v>109.0066216809055</v>
      </c>
      <c r="O55" s="28">
        <v>110.8372308135822</v>
      </c>
      <c r="P55" s="28">
        <v>106.53395983557196</v>
      </c>
      <c r="Q55" s="28">
        <v>101.42402733217142</v>
      </c>
      <c r="R55" s="28">
        <v>97.216738874311574</v>
      </c>
      <c r="S55" s="28">
        <v>97.518105896710239</v>
      </c>
      <c r="T55" s="28">
        <v>96.998184832042639</v>
      </c>
      <c r="U55" s="28">
        <v>94.513209949587562</v>
      </c>
      <c r="V55" s="28">
        <v>97.517956793566526</v>
      </c>
      <c r="W55" s="28">
        <v>101.85447721332758</v>
      </c>
      <c r="X55" s="28">
        <v>102.03661073676533</v>
      </c>
      <c r="Y55" s="28">
        <v>107.63213664952276</v>
      </c>
      <c r="Z55" s="28">
        <v>101.71335559357441</v>
      </c>
      <c r="AA55" s="28">
        <v>104.50613814266036</v>
      </c>
      <c r="AB55" s="28">
        <v>102.00020092765816</v>
      </c>
      <c r="AC55" s="28">
        <v>98.811564770158085</v>
      </c>
      <c r="AD55" s="28">
        <v>100.07805904725384</v>
      </c>
      <c r="AE55" s="28">
        <v>89.855366674384655</v>
      </c>
      <c r="AF55" s="28">
        <v>90.715417752522242</v>
      </c>
      <c r="AG55" s="28">
        <v>89.750954066909543</v>
      </c>
      <c r="AH55" s="28">
        <v>88.752026890377465</v>
      </c>
      <c r="AI55" s="28">
        <v>90.414876184603926</v>
      </c>
      <c r="AJ55" s="28">
        <v>91.286016247161726</v>
      </c>
      <c r="AK55" s="28">
        <v>97.3764203839701</v>
      </c>
      <c r="AL55" s="28">
        <v>93.671412898683684</v>
      </c>
      <c r="AM55" s="29">
        <v>96.440157331752758</v>
      </c>
      <c r="AN55" s="28"/>
      <c r="AO55" s="27" t="s">
        <v>62</v>
      </c>
      <c r="AP55" s="46" t="s">
        <v>63</v>
      </c>
      <c r="AQ55" s="46"/>
      <c r="AR55" s="46"/>
      <c r="AS55" s="47"/>
    </row>
    <row r="56" spans="1:45" ht="30" customHeight="1">
      <c r="A56" s="44" t="s">
        <v>64</v>
      </c>
      <c r="B56" s="45"/>
      <c r="C56" s="30">
        <v>109.30703094174817</v>
      </c>
      <c r="D56" s="30">
        <v>106.5944055370704</v>
      </c>
      <c r="E56" s="30">
        <v>103.93761142078652</v>
      </c>
      <c r="F56" s="30">
        <v>101.20300065455054</v>
      </c>
      <c r="G56" s="30">
        <v>102.98513546376644</v>
      </c>
      <c r="H56" s="30">
        <v>103.94219319325634</v>
      </c>
      <c r="I56" s="30">
        <v>99.804140994594675</v>
      </c>
      <c r="J56" s="30">
        <v>102.54411596256732</v>
      </c>
      <c r="K56" s="30">
        <v>101.67223452007519</v>
      </c>
      <c r="L56" s="30">
        <v>102.80118246556366</v>
      </c>
      <c r="M56" s="30">
        <v>100.72702445007219</v>
      </c>
      <c r="N56" s="30">
        <v>103.62945773590668</v>
      </c>
      <c r="O56" s="30">
        <v>103.13151152699696</v>
      </c>
      <c r="P56" s="30">
        <v>98.802323135607395</v>
      </c>
      <c r="Q56" s="30">
        <v>95.861541316987086</v>
      </c>
      <c r="R56" s="30">
        <v>93.582087343947904</v>
      </c>
      <c r="S56" s="30">
        <v>93.883208082903678</v>
      </c>
      <c r="T56" s="30">
        <v>94.313787939663285</v>
      </c>
      <c r="U56" s="30">
        <v>95.182461678024083</v>
      </c>
      <c r="V56" s="30">
        <v>98.687773944674646</v>
      </c>
      <c r="W56" s="30">
        <v>101.2604073349379</v>
      </c>
      <c r="X56" s="30">
        <v>99.863564283335776</v>
      </c>
      <c r="Y56" s="30">
        <v>101.84307489087855</v>
      </c>
      <c r="Z56" s="30">
        <v>96.304410995318719</v>
      </c>
      <c r="AA56" s="30">
        <v>98.563435529667913</v>
      </c>
      <c r="AB56" s="30">
        <v>96.910300427989355</v>
      </c>
      <c r="AC56" s="30">
        <v>93.921507021643393</v>
      </c>
      <c r="AD56" s="30">
        <v>94.357457987697856</v>
      </c>
      <c r="AE56" s="30">
        <v>88.815526053749679</v>
      </c>
      <c r="AF56" s="30">
        <v>89.16876016262043</v>
      </c>
      <c r="AG56" s="30">
        <v>89.259649332092323</v>
      </c>
      <c r="AH56" s="30">
        <v>89.252403022895493</v>
      </c>
      <c r="AI56" s="30">
        <v>91.312612907355856</v>
      </c>
      <c r="AJ56" s="30">
        <v>90.668865706757003</v>
      </c>
      <c r="AK56" s="30">
        <v>94.956791944324607</v>
      </c>
      <c r="AL56" s="30">
        <v>92.122623056678606</v>
      </c>
      <c r="AM56" s="31">
        <v>94.427995685405605</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T34" sqref="AT34"/>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69"/>
      <c r="AQ2" s="69"/>
      <c r="AR2" s="69"/>
      <c r="AS2" s="69"/>
    </row>
    <row r="3" spans="41:45" ht="15" customHeight="1">
      <c r="AO3" s="69"/>
      <c r="AP3" s="69"/>
      <c r="AQ3" s="69"/>
      <c r="AR3" s="69"/>
      <c r="AS3" s="69"/>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40"/>
      <c r="AP49" s="41"/>
      <c r="AQ49" s="41"/>
      <c r="AR49" s="41"/>
      <c r="AS49" s="42"/>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43"/>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106.441944798517</v>
      </c>
      <c r="D54" s="28">
        <v>106.13796755538753</v>
      </c>
      <c r="E54" s="28">
        <v>101.77857943082574</v>
      </c>
      <c r="F54" s="28">
        <v>98.999261807520483</v>
      </c>
      <c r="G54" s="28">
        <v>100.3325998574204</v>
      </c>
      <c r="H54" s="28">
        <v>101.29016135149824</v>
      </c>
      <c r="I54" s="28">
        <v>96.520822219816566</v>
      </c>
      <c r="J54" s="28">
        <v>99.462488563561237</v>
      </c>
      <c r="K54" s="28">
        <v>101.9979845188377</v>
      </c>
      <c r="L54" s="28">
        <v>103.74381386444732</v>
      </c>
      <c r="M54" s="28">
        <v>102.88503820121258</v>
      </c>
      <c r="N54" s="28">
        <v>107.17905542596472</v>
      </c>
      <c r="O54" s="28">
        <v>103.63897838868122</v>
      </c>
      <c r="P54" s="28">
        <v>97.109179386251199</v>
      </c>
      <c r="Q54" s="28">
        <v>94.35152411686812</v>
      </c>
      <c r="R54" s="28">
        <v>95.356430264295625</v>
      </c>
      <c r="S54" s="28">
        <v>96.16966360214316</v>
      </c>
      <c r="T54" s="28">
        <v>94.632796483304062</v>
      </c>
      <c r="U54" s="28">
        <v>98.580636626776482</v>
      </c>
      <c r="V54" s="28">
        <v>103.84942078662628</v>
      </c>
      <c r="W54" s="28">
        <v>105.612393274513</v>
      </c>
      <c r="X54" s="28">
        <v>104.95786435943158</v>
      </c>
      <c r="Y54" s="28">
        <v>102.7122506575422</v>
      </c>
      <c r="Z54" s="28">
        <v>98.368839449856523</v>
      </c>
      <c r="AA54" s="28">
        <v>101.4032349849108</v>
      </c>
      <c r="AB54" s="28">
        <v>100.9827689443206</v>
      </c>
      <c r="AC54" s="28">
        <v>96.973086868656679</v>
      </c>
      <c r="AD54" s="28">
        <v>97.087866465869283</v>
      </c>
      <c r="AE54" s="28">
        <v>91.072586260661041</v>
      </c>
      <c r="AF54" s="28">
        <v>89.844830128401455</v>
      </c>
      <c r="AG54" s="28">
        <v>93.866557128376655</v>
      </c>
      <c r="AH54" s="28">
        <v>95.827661385184584</v>
      </c>
      <c r="AI54" s="28">
        <v>95.459681874811764</v>
      </c>
      <c r="AJ54" s="28">
        <v>95.407842293494653</v>
      </c>
      <c r="AK54" s="28">
        <v>99.427893466860681</v>
      </c>
      <c r="AL54" s="28">
        <v>99.353140389239357</v>
      </c>
      <c r="AM54" s="29">
        <v>100.76787732865036</v>
      </c>
      <c r="AN54" s="28"/>
      <c r="AO54" s="27" t="s">
        <v>59</v>
      </c>
      <c r="AP54" s="46" t="s">
        <v>60</v>
      </c>
      <c r="AQ54" s="46"/>
      <c r="AR54" s="46"/>
      <c r="AS54" s="47"/>
    </row>
    <row r="55" spans="1:45" ht="48" customHeight="1">
      <c r="A55" s="44" t="s">
        <v>61</v>
      </c>
      <c r="B55" s="45"/>
      <c r="C55" s="28">
        <v>120.94917749545216</v>
      </c>
      <c r="D55" s="28">
        <v>113.32101797964144</v>
      </c>
      <c r="E55" s="28">
        <v>105.99543380355924</v>
      </c>
      <c r="F55" s="28">
        <v>102.83646812545985</v>
      </c>
      <c r="G55" s="28">
        <v>104.68180702037171</v>
      </c>
      <c r="H55" s="28">
        <v>103.10035499918224</v>
      </c>
      <c r="I55" s="28">
        <v>98.656285197867334</v>
      </c>
      <c r="J55" s="28">
        <v>103.16849712768359</v>
      </c>
      <c r="K55" s="28">
        <v>101.41610514678941</v>
      </c>
      <c r="L55" s="28">
        <v>102.84972615821188</v>
      </c>
      <c r="M55" s="28">
        <v>100.65710677721268</v>
      </c>
      <c r="N55" s="28">
        <v>104.70212674701982</v>
      </c>
      <c r="O55" s="28">
        <v>103.57683677814802</v>
      </c>
      <c r="P55" s="28">
        <v>101.42033071174264</v>
      </c>
      <c r="Q55" s="28">
        <v>97.875937950033673</v>
      </c>
      <c r="R55" s="28">
        <v>95.440063391156315</v>
      </c>
      <c r="S55" s="28">
        <v>93.333499225801603</v>
      </c>
      <c r="T55" s="28">
        <v>90.916070714040202</v>
      </c>
      <c r="U55" s="28">
        <v>90.771251209554038</v>
      </c>
      <c r="V55" s="28">
        <v>93.349184231707255</v>
      </c>
      <c r="W55" s="28">
        <v>98.364198035314701</v>
      </c>
      <c r="X55" s="28">
        <v>100.56686925559382</v>
      </c>
      <c r="Y55" s="28">
        <v>102.81148052756615</v>
      </c>
      <c r="Z55" s="28">
        <v>99.72043061027604</v>
      </c>
      <c r="AA55" s="28">
        <v>101.78418282333892</v>
      </c>
      <c r="AB55" s="28">
        <v>99.112329165501635</v>
      </c>
      <c r="AC55" s="28">
        <v>95.362689467305444</v>
      </c>
      <c r="AD55" s="28">
        <v>96.438167106077998</v>
      </c>
      <c r="AE55" s="28">
        <v>84.855850700406364</v>
      </c>
      <c r="AF55" s="28">
        <v>84.583910891120283</v>
      </c>
      <c r="AG55" s="28">
        <v>89.426339806021886</v>
      </c>
      <c r="AH55" s="28">
        <v>86.720121967294986</v>
      </c>
      <c r="AI55" s="28">
        <v>84.666147597343027</v>
      </c>
      <c r="AJ55" s="28">
        <v>86.387629079426574</v>
      </c>
      <c r="AK55" s="28">
        <v>92.634173737506487</v>
      </c>
      <c r="AL55" s="28">
        <v>88.414367867621166</v>
      </c>
      <c r="AM55" s="29">
        <v>93.100171410610642</v>
      </c>
      <c r="AN55" s="28"/>
      <c r="AO55" s="27" t="s">
        <v>62</v>
      </c>
      <c r="AP55" s="46" t="s">
        <v>63</v>
      </c>
      <c r="AQ55" s="46"/>
      <c r="AR55" s="46"/>
      <c r="AS55" s="47"/>
    </row>
    <row r="56" spans="1:45" ht="30" customHeight="1">
      <c r="A56" s="44" t="s">
        <v>64</v>
      </c>
      <c r="B56" s="45"/>
      <c r="C56" s="30">
        <v>113.46393997388311</v>
      </c>
      <c r="D56" s="30">
        <v>109.67070041568384</v>
      </c>
      <c r="E56" s="30">
        <v>103.86560873879472</v>
      </c>
      <c r="F56" s="30">
        <v>100.89962552612936</v>
      </c>
      <c r="G56" s="30">
        <v>102.48413465569516</v>
      </c>
      <c r="H56" s="30">
        <v>102.19125008171648</v>
      </c>
      <c r="I56" s="30">
        <v>97.582712426181686</v>
      </c>
      <c r="J56" s="30">
        <v>101.29854621702144</v>
      </c>
      <c r="K56" s="30">
        <v>101.70662870591596</v>
      </c>
      <c r="L56" s="30">
        <v>103.29580265706304</v>
      </c>
      <c r="M56" s="30">
        <v>101.76497568415698</v>
      </c>
      <c r="N56" s="30">
        <v>105.9333519050314</v>
      </c>
      <c r="O56" s="30">
        <v>103.60790292452812</v>
      </c>
      <c r="P56" s="30">
        <v>99.24134767575228</v>
      </c>
      <c r="Q56" s="30">
        <v>96.097574995177126</v>
      </c>
      <c r="R56" s="30">
        <v>95.398237662855976</v>
      </c>
      <c r="S56" s="30">
        <v>94.740969086009599</v>
      </c>
      <c r="T56" s="30">
        <v>92.755819315789793</v>
      </c>
      <c r="U56" s="30">
        <v>94.595389589804498</v>
      </c>
      <c r="V56" s="30">
        <v>98.45942673694006</v>
      </c>
      <c r="W56" s="30">
        <v>101.92388516455668</v>
      </c>
      <c r="X56" s="30">
        <v>102.73891094605445</v>
      </c>
      <c r="Y56" s="30">
        <v>102.76185361514456</v>
      </c>
      <c r="Z56" s="30">
        <v>99.042329478727439</v>
      </c>
      <c r="AA56" s="30">
        <v>101.59353034805984</v>
      </c>
      <c r="AB56" s="30">
        <v>100.04317785662998</v>
      </c>
      <c r="AC56" s="30">
        <v>96.164517207448924</v>
      </c>
      <c r="AD56" s="30">
        <v>96.762471497001798</v>
      </c>
      <c r="AE56" s="30">
        <v>87.909281549984996</v>
      </c>
      <c r="AF56" s="30">
        <v>87.174693034208886</v>
      </c>
      <c r="AG56" s="30">
        <v>91.619553776383199</v>
      </c>
      <c r="AH56" s="30">
        <v>91.160224238227116</v>
      </c>
      <c r="AI56" s="30">
        <v>89.901076273914668</v>
      </c>
      <c r="AJ56" s="30">
        <v>90.785776921932239</v>
      </c>
      <c r="AK56" s="30">
        <v>95.970937047438781</v>
      </c>
      <c r="AL56" s="30">
        <v>93.724303695346919</v>
      </c>
      <c r="AM56" s="31">
        <v>96.858178033559639</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2:AS61"/>
  <sheetViews>
    <sheetView topLeftCell="A37" workbookViewId="0">
      <selection activeCell="AG56" sqref="AG56"/>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48</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82.845922252110967</v>
      </c>
      <c r="D54" s="28">
        <v>86.345700015515789</v>
      </c>
      <c r="E54" s="28">
        <v>86.289230021609811</v>
      </c>
      <c r="F54" s="28">
        <v>82.894612849877106</v>
      </c>
      <c r="G54" s="28">
        <v>87.371503789524553</v>
      </c>
      <c r="H54" s="28">
        <v>84.95609522517114</v>
      </c>
      <c r="I54" s="28">
        <v>81.09693055298743</v>
      </c>
      <c r="J54" s="28">
        <v>84.437852683467156</v>
      </c>
      <c r="K54" s="28">
        <v>85.583426284534355</v>
      </c>
      <c r="L54" s="28">
        <v>85.284326657844133</v>
      </c>
      <c r="M54" s="28">
        <v>86.490115589410749</v>
      </c>
      <c r="N54" s="28">
        <v>88.265386464632883</v>
      </c>
      <c r="O54" s="28">
        <v>84.41809363686383</v>
      </c>
      <c r="P54" s="28">
        <v>81.733808657975317</v>
      </c>
      <c r="Q54" s="28">
        <v>80.708758484937135</v>
      </c>
      <c r="R54" s="28">
        <v>80.817207113574725</v>
      </c>
      <c r="S54" s="28">
        <v>79.381282557101287</v>
      </c>
      <c r="T54" s="28">
        <v>82.217005192190683</v>
      </c>
      <c r="U54" s="28">
        <v>85.116328703491163</v>
      </c>
      <c r="V54" s="28">
        <v>86.875446298931394</v>
      </c>
      <c r="W54" s="28">
        <v>86.410321740378464</v>
      </c>
      <c r="X54" s="28">
        <v>83.778744069900199</v>
      </c>
      <c r="Y54" s="28">
        <v>84.327875287175544</v>
      </c>
      <c r="Z54" s="28">
        <v>80.941822016030329</v>
      </c>
      <c r="AA54" s="28">
        <v>82.221194873702586</v>
      </c>
      <c r="AB54" s="28">
        <v>82.891417457929606</v>
      </c>
      <c r="AC54" s="28">
        <v>83.741113445311015</v>
      </c>
      <c r="AD54" s="28">
        <v>84.088784213389985</v>
      </c>
      <c r="AE54" s="28">
        <v>81.921807139451033</v>
      </c>
      <c r="AF54" s="28">
        <v>82.430819777434678</v>
      </c>
      <c r="AG54" s="28">
        <v>82.860558610589337</v>
      </c>
      <c r="AH54" s="28">
        <v>83.418032671834297</v>
      </c>
      <c r="AI54" s="28">
        <v>84.737937444378943</v>
      </c>
      <c r="AJ54" s="28">
        <v>83.45087845475561</v>
      </c>
      <c r="AK54" s="28">
        <v>87.526603120347502</v>
      </c>
      <c r="AL54" s="28">
        <v>86.83104626693293</v>
      </c>
      <c r="AM54" s="29">
        <v>89.216142544033474</v>
      </c>
      <c r="AN54" s="28"/>
      <c r="AO54" s="27" t="s">
        <v>59</v>
      </c>
      <c r="AP54" s="46" t="s">
        <v>60</v>
      </c>
      <c r="AQ54" s="46"/>
      <c r="AR54" s="46"/>
      <c r="AS54" s="47"/>
    </row>
    <row r="55" spans="1:45" ht="48" customHeight="1">
      <c r="A55" s="44" t="s">
        <v>61</v>
      </c>
      <c r="B55" s="45"/>
      <c r="C55" s="28">
        <v>96.23672833876094</v>
      </c>
      <c r="D55" s="28">
        <v>89.592360577675237</v>
      </c>
      <c r="E55" s="28">
        <v>85.738245253022214</v>
      </c>
      <c r="F55" s="28">
        <v>81.516381604302325</v>
      </c>
      <c r="G55" s="28">
        <v>87.066796056541463</v>
      </c>
      <c r="H55" s="28">
        <v>84.575383831858758</v>
      </c>
      <c r="I55" s="28">
        <v>81.460457161852744</v>
      </c>
      <c r="J55" s="28">
        <v>83.196015832425616</v>
      </c>
      <c r="K55" s="28">
        <v>81.532359152551436</v>
      </c>
      <c r="L55" s="28">
        <v>85.425763319366865</v>
      </c>
      <c r="M55" s="28">
        <v>86.836473837152397</v>
      </c>
      <c r="N55" s="28">
        <v>90.177405697312366</v>
      </c>
      <c r="O55" s="28">
        <v>91.939023094856694</v>
      </c>
      <c r="P55" s="28">
        <v>89.921362383913205</v>
      </c>
      <c r="Q55" s="28">
        <v>80.949097061345356</v>
      </c>
      <c r="R55" s="28">
        <v>77.161756226992665</v>
      </c>
      <c r="S55" s="28">
        <v>75.426743365939132</v>
      </c>
      <c r="T55" s="28">
        <v>75.205143284653417</v>
      </c>
      <c r="U55" s="28">
        <v>70.725787280976178</v>
      </c>
      <c r="V55" s="28">
        <v>72.879279497451947</v>
      </c>
      <c r="W55" s="28">
        <v>75.192811901083559</v>
      </c>
      <c r="X55" s="28">
        <v>77.582026779471548</v>
      </c>
      <c r="Y55" s="28">
        <v>83.070796288927738</v>
      </c>
      <c r="Z55" s="28">
        <v>78.839442432379784</v>
      </c>
      <c r="AA55" s="28">
        <v>81.768725665644183</v>
      </c>
      <c r="AB55" s="28">
        <v>78.732388706805395</v>
      </c>
      <c r="AC55" s="28">
        <v>84.171481959819843</v>
      </c>
      <c r="AD55" s="28">
        <v>81.378508617123998</v>
      </c>
      <c r="AE55" s="28">
        <v>71.539355896317446</v>
      </c>
      <c r="AF55" s="28">
        <v>71.968526909858468</v>
      </c>
      <c r="AG55" s="28">
        <v>69.675352497437444</v>
      </c>
      <c r="AH55" s="28">
        <v>68.844476424843364</v>
      </c>
      <c r="AI55" s="28">
        <v>72.342142691653507</v>
      </c>
      <c r="AJ55" s="28">
        <v>74.840301191545819</v>
      </c>
      <c r="AK55" s="28">
        <v>81.438610930395555</v>
      </c>
      <c r="AL55" s="28">
        <v>79.706730450311497</v>
      </c>
      <c r="AM55" s="29">
        <v>83.171802269816112</v>
      </c>
      <c r="AN55" s="28"/>
      <c r="AO55" s="27" t="s">
        <v>62</v>
      </c>
      <c r="AP55" s="46" t="s">
        <v>63</v>
      </c>
      <c r="AQ55" s="46"/>
      <c r="AR55" s="46"/>
      <c r="AS55" s="47"/>
    </row>
    <row r="56" spans="1:45" ht="30" customHeight="1">
      <c r="A56" s="44" t="s">
        <v>64</v>
      </c>
      <c r="B56" s="45"/>
      <c r="C56" s="30">
        <v>89.290651883332742</v>
      </c>
      <c r="D56" s="30">
        <v>87.954051015981463</v>
      </c>
      <c r="E56" s="30">
        <v>86.013296450532749</v>
      </c>
      <c r="F56" s="30">
        <v>82.202608802953961</v>
      </c>
      <c r="G56" s="30">
        <v>87.219016857540154</v>
      </c>
      <c r="H56" s="30">
        <v>84.765525790410763</v>
      </c>
      <c r="I56" s="30">
        <v>81.278490618793967</v>
      </c>
      <c r="J56" s="30">
        <v>83.814634334999965</v>
      </c>
      <c r="K56" s="30">
        <v>83.533338550165496</v>
      </c>
      <c r="L56" s="30">
        <v>85.355015692837668</v>
      </c>
      <c r="M56" s="30">
        <v>86.663121681325052</v>
      </c>
      <c r="N56" s="30">
        <v>89.216274099803471</v>
      </c>
      <c r="O56" s="30">
        <v>88.098337444604482</v>
      </c>
      <c r="P56" s="30">
        <v>85.729898094837495</v>
      </c>
      <c r="Q56" s="30">
        <v>80.828838444566657</v>
      </c>
      <c r="R56" s="30">
        <v>78.96833311045657</v>
      </c>
      <c r="S56" s="30">
        <v>77.378754367678852</v>
      </c>
      <c r="T56" s="30">
        <v>78.632955279029133</v>
      </c>
      <c r="U56" s="30">
        <v>77.588139287011927</v>
      </c>
      <c r="V56" s="30">
        <v>79.570220134706787</v>
      </c>
      <c r="W56" s="30">
        <v>80.606668886242844</v>
      </c>
      <c r="X56" s="30">
        <v>80.620870535993902</v>
      </c>
      <c r="Y56" s="30">
        <v>83.696975748584023</v>
      </c>
      <c r="Z56" s="30">
        <v>79.883716220546191</v>
      </c>
      <c r="AA56" s="30">
        <v>81.994648163945783</v>
      </c>
      <c r="AB56" s="30">
        <v>80.785142815716952</v>
      </c>
      <c r="AC56" s="30">
        <v>83.956021938019575</v>
      </c>
      <c r="AD56" s="30">
        <v>82.722547414310441</v>
      </c>
      <c r="AE56" s="30">
        <v>76.554773310477941</v>
      </c>
      <c r="AF56" s="30">
        <v>77.022234915341173</v>
      </c>
      <c r="AG56" s="30">
        <v>75.982488965072648</v>
      </c>
      <c r="AH56" s="30">
        <v>75.781731200091414</v>
      </c>
      <c r="AI56" s="30">
        <v>78.295108161351123</v>
      </c>
      <c r="AJ56" s="30">
        <v>79.028405515061422</v>
      </c>
      <c r="AK56" s="30">
        <v>84.427750044503284</v>
      </c>
      <c r="AL56" s="30">
        <v>83.192660731082213</v>
      </c>
      <c r="AM56" s="31">
        <v>86.140973798466433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2:AS61"/>
  <sheetViews>
    <sheetView topLeftCell="A31" workbookViewId="0">
      <selection activeCell="O5" sqref="O5"/>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84.116517199846029</v>
      </c>
      <c r="D54" s="28">
        <v>87.821770523463172</v>
      </c>
      <c r="E54" s="28">
        <v>85.595573919718234</v>
      </c>
      <c r="F54" s="28">
        <v>81.938859675105917</v>
      </c>
      <c r="G54" s="28">
        <v>82.86974587661669</v>
      </c>
      <c r="H54" s="28">
        <v>83.237983377501465</v>
      </c>
      <c r="I54" s="28">
        <v>78.849998351099543</v>
      </c>
      <c r="J54" s="28">
        <v>80.270208870685053</v>
      </c>
      <c r="K54" s="28">
        <v>79.620849958465925</v>
      </c>
      <c r="L54" s="28">
        <v>80.010471388678894</v>
      </c>
      <c r="M54" s="28">
        <v>78.941010433206742</v>
      </c>
      <c r="N54" s="28">
        <v>79.20354524122412</v>
      </c>
      <c r="O54" s="28">
        <v>77.201281730556033</v>
      </c>
      <c r="P54" s="28">
        <v>77.291924076040317</v>
      </c>
      <c r="Q54" s="28">
        <v>76.74772943091881</v>
      </c>
      <c r="R54" s="28">
        <v>77.269778138711814</v>
      </c>
      <c r="S54" s="28">
        <v>79.543287155690663</v>
      </c>
      <c r="T54" s="28">
        <v>82.764284323554364</v>
      </c>
      <c r="U54" s="28">
        <v>86.831480705408154</v>
      </c>
      <c r="V54" s="28">
        <v>87.988503721256066</v>
      </c>
      <c r="W54" s="28">
        <v>87.868452700462953</v>
      </c>
      <c r="X54" s="28">
        <v>84.649070466365472</v>
      </c>
      <c r="Y54" s="28">
        <v>84.253152757218842</v>
      </c>
      <c r="Z54" s="28">
        <v>80.332474078202239</v>
      </c>
      <c r="AA54" s="28">
        <v>82.213608559388049</v>
      </c>
      <c r="AB54" s="28">
        <v>83.047925864713619</v>
      </c>
      <c r="AC54" s="28">
        <v>78.581230981353272</v>
      </c>
      <c r="AD54" s="28">
        <v>77.458760192329549</v>
      </c>
      <c r="AE54" s="28">
        <v>79.859163882088296</v>
      </c>
      <c r="AF54" s="28">
        <v>79.064867654269278</v>
      </c>
      <c r="AG54" s="28">
        <v>79.840813183781066</v>
      </c>
      <c r="AH54" s="28">
        <v>79.964165644870263</v>
      </c>
      <c r="AI54" s="28">
        <v>82.391727618826067</v>
      </c>
      <c r="AJ54" s="28">
        <v>79.272120762713485</v>
      </c>
      <c r="AK54" s="28">
        <v>80.993170439758785</v>
      </c>
      <c r="AL54" s="28">
        <v>78.307134133408809</v>
      </c>
      <c r="AM54" s="29">
        <v>79.076303161916428</v>
      </c>
      <c r="AN54" s="28"/>
      <c r="AO54" s="27" t="s">
        <v>59</v>
      </c>
      <c r="AP54" s="46" t="s">
        <v>60</v>
      </c>
      <c r="AQ54" s="46"/>
      <c r="AR54" s="46"/>
      <c r="AS54" s="47"/>
    </row>
    <row r="55" spans="1:45" ht="48" customHeight="1">
      <c r="A55" s="44" t="s">
        <v>61</v>
      </c>
      <c r="B55" s="45"/>
      <c r="C55" s="28">
        <v>111.24575576060552</v>
      </c>
      <c r="D55" s="28">
        <v>103.79801776341925</v>
      </c>
      <c r="E55" s="28">
        <v>97.530577949388885</v>
      </c>
      <c r="F55" s="28">
        <v>91.75492558590048</v>
      </c>
      <c r="G55" s="28">
        <v>100.0760938407266</v>
      </c>
      <c r="H55" s="28">
        <v>102.55933514468232</v>
      </c>
      <c r="I55" s="28">
        <v>104.60585249275576</v>
      </c>
      <c r="J55" s="28">
        <v>106.96256661432471</v>
      </c>
      <c r="K55" s="28">
        <v>100.87262969877818</v>
      </c>
      <c r="L55" s="28">
        <v>98.430650515336353</v>
      </c>
      <c r="M55" s="28">
        <v>93.384056693594033</v>
      </c>
      <c r="N55" s="28">
        <v>95.772323461588741</v>
      </c>
      <c r="O55" s="28">
        <v>98.609119454438641</v>
      </c>
      <c r="P55" s="28">
        <v>96.783353908104687</v>
      </c>
      <c r="Q55" s="28">
        <v>91.911094739679925</v>
      </c>
      <c r="R55" s="28">
        <v>90.307787729754963</v>
      </c>
      <c r="S55" s="28">
        <v>92.283635286021806</v>
      </c>
      <c r="T55" s="28">
        <v>92.147905651766195</v>
      </c>
      <c r="U55" s="28">
        <v>91.089220293501214</v>
      </c>
      <c r="V55" s="28">
        <v>91.869514437822161</v>
      </c>
      <c r="W55" s="28">
        <v>94.197803559708561</v>
      </c>
      <c r="X55" s="28">
        <v>96.429982028544202</v>
      </c>
      <c r="Y55" s="28">
        <v>100.85837240084815</v>
      </c>
      <c r="Z55" s="28">
        <v>96.168103347282624</v>
      </c>
      <c r="AA55" s="28">
        <v>99.832745118185841</v>
      </c>
      <c r="AB55" s="28">
        <v>98.419761178152342</v>
      </c>
      <c r="AC55" s="28">
        <v>95.516143036920553</v>
      </c>
      <c r="AD55" s="28">
        <v>96.800196624470473</v>
      </c>
      <c r="AE55" s="28">
        <v>85.513769638112734</v>
      </c>
      <c r="AF55" s="28">
        <v>85.297790623114324</v>
      </c>
      <c r="AG55" s="28">
        <v>80.670590539542118</v>
      </c>
      <c r="AH55" s="28">
        <v>80.435671649053162</v>
      </c>
      <c r="AI55" s="28">
        <v>82.961981286349825</v>
      </c>
      <c r="AJ55" s="28">
        <v>81.426668832596022</v>
      </c>
      <c r="AK55" s="28">
        <v>88.0901953905813</v>
      </c>
      <c r="AL55" s="28">
        <v>84.914928996250566</v>
      </c>
      <c r="AM55" s="29">
        <v>87.003576623329565</v>
      </c>
      <c r="AN55" s="28"/>
      <c r="AO55" s="27" t="s">
        <v>62</v>
      </c>
      <c r="AP55" s="46" t="s">
        <v>63</v>
      </c>
      <c r="AQ55" s="46"/>
      <c r="AR55" s="46"/>
      <c r="AS55" s="47"/>
    </row>
    <row r="56" spans="1:45" ht="30" customHeight="1">
      <c r="A56" s="44" t="s">
        <v>64</v>
      </c>
      <c r="B56" s="45"/>
      <c r="C56" s="30">
        <v>96.734717283128759</v>
      </c>
      <c r="D56" s="30">
        <v>95.476309610339257</v>
      </c>
      <c r="E56" s="30">
        <v>91.368406981296104</v>
      </c>
      <c r="F56" s="30">
        <v>86.708096346782312</v>
      </c>
      <c r="G56" s="30">
        <v>91.067450084568961</v>
      </c>
      <c r="H56" s="30">
        <v>92.394979484713716</v>
      </c>
      <c r="I56" s="30">
        <v>90.819443383942584</v>
      </c>
      <c r="J56" s="30">
        <v>92.660172477048675</v>
      </c>
      <c r="K56" s="30">
        <v>89.618996391179877</v>
      </c>
      <c r="L56" s="30">
        <v>88.7439166750396</v>
      </c>
      <c r="M56" s="30">
        <v>85.859372195143479</v>
      </c>
      <c r="N56" s="30">
        <v>87.094819330124878</v>
      </c>
      <c r="O56" s="30">
        <v>87.251076854123539</v>
      </c>
      <c r="P56" s="30">
        <v>86.490297965088359</v>
      </c>
      <c r="Q56" s="30">
        <v>83.987902883573057</v>
      </c>
      <c r="R56" s="30">
        <v>83.534799467503646</v>
      </c>
      <c r="S56" s="30">
        <v>85.676972993489102</v>
      </c>
      <c r="T56" s="30">
        <v>87.330152084963416</v>
      </c>
      <c r="U56" s="30">
        <v>88.934874342891064</v>
      </c>
      <c r="V56" s="30">
        <v>89.908070344003605</v>
      </c>
      <c r="W56" s="30">
        <v>90.978103115935298</v>
      </c>
      <c r="X56" s="30">
        <v>90.3477080163332</v>
      </c>
      <c r="Y56" s="30">
        <v>92.182622314257927</v>
      </c>
      <c r="Z56" s="30">
        <v>87.894377916311896</v>
      </c>
      <c r="AA56" s="30">
        <v>90.595862094003436</v>
      </c>
      <c r="AB56" s="30">
        <v>90.407726605340599</v>
      </c>
      <c r="AC56" s="30">
        <v>86.635882279989687</v>
      </c>
      <c r="AD56" s="30">
        <v>86.591126663793958</v>
      </c>
      <c r="AE56" s="30">
        <v>82.638115562403712</v>
      </c>
      <c r="AF56" s="30">
        <v>82.122217011099409</v>
      </c>
      <c r="AG56" s="30">
        <v>80.254629453339817</v>
      </c>
      <c r="AH56" s="30">
        <v>80.1995721403879</v>
      </c>
      <c r="AI56" s="30">
        <v>82.676362794108698</v>
      </c>
      <c r="AJ56" s="30">
        <v>80.342172767501324</v>
      </c>
      <c r="AK56" s="30">
        <v>84.467178296312255</v>
      </c>
      <c r="AL56" s="30">
        <v>81.544127531283806</v>
      </c>
      <c r="AM56" s="31">
        <v>82.945290410230243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AD3" sqref="AD3"/>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101.4311493625747</v>
      </c>
      <c r="D54" s="28">
        <v>103.20369570845872</v>
      </c>
      <c r="E54" s="28">
        <v>104.27753922298037</v>
      </c>
      <c r="F54" s="28">
        <v>101.32544774578344</v>
      </c>
      <c r="G54" s="28">
        <v>100.21964398153771</v>
      </c>
      <c r="H54" s="28">
        <v>103.03609457873419</v>
      </c>
      <c r="I54" s="28">
        <v>98.480764033448395</v>
      </c>
      <c r="J54" s="28">
        <v>102.20397526175447</v>
      </c>
      <c r="K54" s="28">
        <v>102.73775969807892</v>
      </c>
      <c r="L54" s="28">
        <v>105.00614157806363</v>
      </c>
      <c r="M54" s="28">
        <v>100.33502585562159</v>
      </c>
      <c r="N54" s="28">
        <v>104.36396409450801</v>
      </c>
      <c r="O54" s="28">
        <v>102.31546815035344</v>
      </c>
      <c r="P54" s="28">
        <v>96.931576267707555</v>
      </c>
      <c r="Q54" s="28">
        <v>96.662516591350098</v>
      </c>
      <c r="R54" s="28">
        <v>94.109227034420798</v>
      </c>
      <c r="S54" s="28">
        <v>93.139699713916286</v>
      </c>
      <c r="T54" s="28">
        <v>95.107143753570597</v>
      </c>
      <c r="U54" s="28">
        <v>100.18008651780856</v>
      </c>
      <c r="V54" s="28">
        <v>105.8662710622724</v>
      </c>
      <c r="W54" s="28">
        <v>106.8923139424174</v>
      </c>
      <c r="X54" s="28">
        <v>102.79281713271128</v>
      </c>
      <c r="Y54" s="28">
        <v>100.64398933675793</v>
      </c>
      <c r="Z54" s="28">
        <v>94.062872013695099</v>
      </c>
      <c r="AA54" s="28">
        <v>94.826579908071835</v>
      </c>
      <c r="AB54" s="28">
        <v>92.894720892956727</v>
      </c>
      <c r="AC54" s="28">
        <v>91.371022285243001</v>
      </c>
      <c r="AD54" s="28">
        <v>90.779720230276197</v>
      </c>
      <c r="AE54" s="28">
        <v>90.892577714447597</v>
      </c>
      <c r="AF54" s="28">
        <v>91.148552550903446</v>
      </c>
      <c r="AG54" s="28">
        <v>91.415349818342435</v>
      </c>
      <c r="AH54" s="28">
        <v>92.128548928750064</v>
      </c>
      <c r="AI54" s="28">
        <v>96.043467883674282</v>
      </c>
      <c r="AJ54" s="28">
        <v>92.836114334209242</v>
      </c>
      <c r="AK54" s="28">
        <v>95.134294896681638</v>
      </c>
      <c r="AL54" s="28">
        <v>92.310036047063079</v>
      </c>
      <c r="AM54" s="29">
        <v>95.042022274899637</v>
      </c>
      <c r="AN54" s="28"/>
      <c r="AO54" s="27" t="s">
        <v>59</v>
      </c>
      <c r="AP54" s="46" t="s">
        <v>60</v>
      </c>
      <c r="AQ54" s="46"/>
      <c r="AR54" s="46"/>
      <c r="AS54" s="47"/>
    </row>
    <row r="55" spans="1:45" ht="48" customHeight="1">
      <c r="A55" s="44" t="s">
        <v>61</v>
      </c>
      <c r="B55" s="45"/>
      <c r="C55" s="28">
        <v>133.45332601845493</v>
      </c>
      <c r="D55" s="28">
        <v>124.30360403904258</v>
      </c>
      <c r="E55" s="28">
        <v>121.83045685403134</v>
      </c>
      <c r="F55" s="28">
        <v>121.72278869535856</v>
      </c>
      <c r="G55" s="28">
        <v>122.84943861795466</v>
      </c>
      <c r="H55" s="28">
        <v>123.72835890869624</v>
      </c>
      <c r="I55" s="28">
        <v>117.89575288555564</v>
      </c>
      <c r="J55" s="28">
        <v>120.12869738987389</v>
      </c>
      <c r="K55" s="28">
        <v>117.98875768881771</v>
      </c>
      <c r="L55" s="28">
        <v>119.5098213455188</v>
      </c>
      <c r="M55" s="28">
        <v>118.63324146348556</v>
      </c>
      <c r="N55" s="28">
        <v>120.70284815203428</v>
      </c>
      <c r="O55" s="28">
        <v>123.4383062912202</v>
      </c>
      <c r="P55" s="28">
        <v>117.18286001556304</v>
      </c>
      <c r="Q55" s="28">
        <v>112.23790198623928</v>
      </c>
      <c r="R55" s="28">
        <v>105.1342993100298</v>
      </c>
      <c r="S55" s="28">
        <v>106.08837987661728</v>
      </c>
      <c r="T55" s="28">
        <v>106.47696204880911</v>
      </c>
      <c r="U55" s="28">
        <v>102.86693746772823</v>
      </c>
      <c r="V55" s="28">
        <v>107.2141302400384</v>
      </c>
      <c r="W55" s="28">
        <v>112.35519877654868</v>
      </c>
      <c r="X55" s="28">
        <v>110.50268443210977</v>
      </c>
      <c r="Y55" s="28">
        <v>117.96462473502531</v>
      </c>
      <c r="Z55" s="28">
        <v>110.24585394267928</v>
      </c>
      <c r="AA55" s="28">
        <v>112.83064245457908</v>
      </c>
      <c r="AB55" s="28">
        <v>110.39412074187835</v>
      </c>
      <c r="AC55" s="28">
        <v>105.64179507433792</v>
      </c>
      <c r="AD55" s="28">
        <v>107.57627281268138</v>
      </c>
      <c r="AE55" s="28">
        <v>98.324517260207244</v>
      </c>
      <c r="AF55" s="28">
        <v>100.12074244252904</v>
      </c>
      <c r="AG55" s="28">
        <v>99.202438393160435</v>
      </c>
      <c r="AH55" s="28">
        <v>97.407462813730959</v>
      </c>
      <c r="AI55" s="28">
        <v>99.77608638469998</v>
      </c>
      <c r="AJ55" s="28">
        <v>101.13363438651731</v>
      </c>
      <c r="AK55" s="28">
        <v>107.04623132341996</v>
      </c>
      <c r="AL55" s="28">
        <v>102.68255145013192</v>
      </c>
      <c r="AM55" s="29">
        <v>105.02987583259728</v>
      </c>
      <c r="AN55" s="28"/>
      <c r="AO55" s="27" t="s">
        <v>62</v>
      </c>
      <c r="AP55" s="46" t="s">
        <v>63</v>
      </c>
      <c r="AQ55" s="46"/>
      <c r="AR55" s="46"/>
      <c r="AS55" s="47"/>
    </row>
    <row r="56" spans="1:45" ht="30" customHeight="1">
      <c r="A56" s="44" t="s">
        <v>64</v>
      </c>
      <c r="B56" s="45"/>
      <c r="C56" s="30">
        <v>116.34571003827463</v>
      </c>
      <c r="D56" s="30">
        <v>113.26337151396341</v>
      </c>
      <c r="E56" s="30">
        <v>112.71282199976127</v>
      </c>
      <c r="F56" s="30">
        <v>111.05681458344912</v>
      </c>
      <c r="G56" s="30">
        <v>110.95912311127547</v>
      </c>
      <c r="H56" s="30">
        <v>112.90919754647092</v>
      </c>
      <c r="I56" s="30">
        <v>107.75186225986144</v>
      </c>
      <c r="J56" s="30">
        <v>110.80446929732328</v>
      </c>
      <c r="K56" s="30">
        <v>110.09950333452301</v>
      </c>
      <c r="L56" s="30">
        <v>112.02350298118979</v>
      </c>
      <c r="M56" s="30">
        <v>109.10118858002888</v>
      </c>
      <c r="N56" s="30">
        <v>112.23648119325443</v>
      </c>
      <c r="O56" s="30">
        <v>112.3817071229696</v>
      </c>
      <c r="P56" s="30">
        <v>106.57729276382771</v>
      </c>
      <c r="Q56" s="30">
        <v>104.15948378771461</v>
      </c>
      <c r="R56" s="30">
        <v>99.469129094771645</v>
      </c>
      <c r="S56" s="30">
        <v>99.403419683851993</v>
      </c>
      <c r="T56" s="30">
        <v>100.63160406164442</v>
      </c>
      <c r="U56" s="30">
        <v>101.51462306160144</v>
      </c>
      <c r="V56" s="30">
        <v>106.53806912882212</v>
      </c>
      <c r="W56" s="30">
        <v>109.58972205770738</v>
      </c>
      <c r="X56" s="30">
        <v>106.57805699816244</v>
      </c>
      <c r="Y56" s="30">
        <v>108.960682973018</v>
      </c>
      <c r="Z56" s="30">
        <v>101.8334014429979</v>
      </c>
      <c r="AA56" s="30">
        <v>103.43763305875784</v>
      </c>
      <c r="AB56" s="30">
        <v>101.267127117047</v>
      </c>
      <c r="AC56" s="30">
        <v>98.247640236243882</v>
      </c>
      <c r="AD56" s="30">
        <v>98.821778719830206</v>
      </c>
      <c r="AE56" s="30">
        <v>94.535542661524559</v>
      </c>
      <c r="AF56" s="30">
        <v>95.529371158603993</v>
      </c>
      <c r="AG56" s="30">
        <v>95.229331660698563</v>
      </c>
      <c r="AH56" s="30">
        <v>94.731241963041001</v>
      </c>
      <c r="AI56" s="30">
        <v>97.891988171901204</v>
      </c>
      <c r="AJ56" s="30">
        <v>96.896097160519517</v>
      </c>
      <c r="AK56" s="30">
        <v>100.91465571610811</v>
      </c>
      <c r="AL56" s="30">
        <v>97.358256073977017</v>
      </c>
      <c r="AM56" s="31">
        <v>99.911219582245394</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AT45" sqref="AT45"/>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48</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94.5729820006419</v>
      </c>
      <c r="D54" s="28">
        <v>97.827444327310204</v>
      </c>
      <c r="E54" s="28">
        <v>97.256259092589204</v>
      </c>
      <c r="F54" s="28">
        <v>92.618531610386043</v>
      </c>
      <c r="G54" s="28">
        <v>95.105031848248743</v>
      </c>
      <c r="H54" s="28">
        <v>95.247652963405201</v>
      </c>
      <c r="I54" s="28">
        <v>90.233112315821927</v>
      </c>
      <c r="J54" s="28">
        <v>92.66815512428154</v>
      </c>
      <c r="K54" s="28">
        <v>92.390172241187955</v>
      </c>
      <c r="L54" s="28">
        <v>91.835154958750778</v>
      </c>
      <c r="M54" s="28">
        <v>92.738664535466199</v>
      </c>
      <c r="N54" s="28">
        <v>94.792307672677083</v>
      </c>
      <c r="O54" s="28">
        <v>93.462035998930546</v>
      </c>
      <c r="P54" s="28">
        <v>91.025150348936776</v>
      </c>
      <c r="Q54" s="28">
        <v>89.002493174685014</v>
      </c>
      <c r="R54" s="28">
        <v>87.417405608654676</v>
      </c>
      <c r="S54" s="28">
        <v>90.370821908334676</v>
      </c>
      <c r="T54" s="28">
        <v>90.98992107193358</v>
      </c>
      <c r="U54" s="28">
        <v>93.474972743134884</v>
      </c>
      <c r="V54" s="28">
        <v>95.488559984653904</v>
      </c>
      <c r="W54" s="28">
        <v>96.007759351142283</v>
      </c>
      <c r="X54" s="28">
        <v>92.850540196573363</v>
      </c>
      <c r="Y54" s="28">
        <v>89.882168717027369</v>
      </c>
      <c r="Z54" s="28">
        <v>88.801397311047481</v>
      </c>
      <c r="AA54" s="28">
        <v>89.454693624420884</v>
      </c>
      <c r="AB54" s="28">
        <v>89.330328704483193</v>
      </c>
      <c r="AC54" s="28">
        <v>86.660057252658675</v>
      </c>
      <c r="AD54" s="28">
        <v>87.775849112637587</v>
      </c>
      <c r="AE54" s="28">
        <v>89.513321619530728</v>
      </c>
      <c r="AF54" s="28">
        <v>89.098149260641406</v>
      </c>
      <c r="AG54" s="28">
        <v>88.709462087013193</v>
      </c>
      <c r="AH54" s="28">
        <v>88.62771459355119</v>
      </c>
      <c r="AI54" s="28">
        <v>89.908138244123336</v>
      </c>
      <c r="AJ54" s="28">
        <v>90.260787930450917</v>
      </c>
      <c r="AK54" s="28">
        <v>94.24333307578064</v>
      </c>
      <c r="AL54" s="28">
        <v>93.154356956280083</v>
      </c>
      <c r="AM54" s="29">
        <v>95.531213572340846</v>
      </c>
      <c r="AN54" s="28"/>
      <c r="AO54" s="27" t="s">
        <v>59</v>
      </c>
      <c r="AP54" s="46" t="s">
        <v>60</v>
      </c>
      <c r="AQ54" s="46"/>
      <c r="AR54" s="46"/>
      <c r="AS54" s="47"/>
    </row>
    <row r="55" spans="1:45" ht="48" customHeight="1">
      <c r="A55" s="44" t="s">
        <v>61</v>
      </c>
      <c r="B55" s="45"/>
      <c r="C55" s="28">
        <v>101.2747192439476</v>
      </c>
      <c r="D55" s="28">
        <v>98.312893231838999</v>
      </c>
      <c r="E55" s="28">
        <v>95.000555870486238</v>
      </c>
      <c r="F55" s="28">
        <v>91.482494717494745</v>
      </c>
      <c r="G55" s="28">
        <v>91.142209528262754</v>
      </c>
      <c r="H55" s="28">
        <v>94.256908727872656</v>
      </c>
      <c r="I55" s="28">
        <v>88.668513269708612</v>
      </c>
      <c r="J55" s="28">
        <v>89.683293100680586</v>
      </c>
      <c r="K55" s="28">
        <v>89.029050823526276</v>
      </c>
      <c r="L55" s="28">
        <v>88.564278669660268</v>
      </c>
      <c r="M55" s="28">
        <v>90.449183526516236</v>
      </c>
      <c r="N55" s="28">
        <v>92.636566586220624</v>
      </c>
      <c r="O55" s="28">
        <v>93.595121929690919</v>
      </c>
      <c r="P55" s="28">
        <v>90.981936617896579</v>
      </c>
      <c r="Q55" s="28">
        <v>84.217052473394546</v>
      </c>
      <c r="R55" s="28">
        <v>81.136144694074304</v>
      </c>
      <c r="S55" s="28">
        <v>84.778163487252641</v>
      </c>
      <c r="T55" s="28">
        <v>83.54210641381745</v>
      </c>
      <c r="U55" s="28">
        <v>84.439854304185261</v>
      </c>
      <c r="V55" s="28">
        <v>85.263204620427743</v>
      </c>
      <c r="W55" s="28">
        <v>88.688693082893636</v>
      </c>
      <c r="X55" s="28">
        <v>86.057322800805792</v>
      </c>
      <c r="Y55" s="28">
        <v>89.958648598714632</v>
      </c>
      <c r="Z55" s="28">
        <v>85.166181481440503</v>
      </c>
      <c r="AA55" s="28">
        <v>84.619485794675711</v>
      </c>
      <c r="AB55" s="28">
        <v>80.797764544565027</v>
      </c>
      <c r="AC55" s="28">
        <v>80.259270775792615</v>
      </c>
      <c r="AD55" s="28">
        <v>81.597213502945237</v>
      </c>
      <c r="AE55" s="28">
        <v>78.678289356767024</v>
      </c>
      <c r="AF55" s="28">
        <v>80.989583929876787</v>
      </c>
      <c r="AG55" s="28">
        <v>75.183252348964984</v>
      </c>
      <c r="AH55" s="28">
        <v>73.232327468262497</v>
      </c>
      <c r="AI55" s="28">
        <v>74.232007960671851</v>
      </c>
      <c r="AJ55" s="28">
        <v>77.081968108960041</v>
      </c>
      <c r="AK55" s="28">
        <v>82.976073148121131</v>
      </c>
      <c r="AL55" s="28">
        <v>78.852258973027773</v>
      </c>
      <c r="AM55" s="29">
        <v>85.729574795167338</v>
      </c>
      <c r="AN55" s="28"/>
      <c r="AO55" s="27" t="s">
        <v>62</v>
      </c>
      <c r="AP55" s="46" t="s">
        <v>63</v>
      </c>
      <c r="AQ55" s="46"/>
      <c r="AR55" s="46"/>
      <c r="AS55" s="47"/>
    </row>
    <row r="56" spans="1:45" ht="30" customHeight="1">
      <c r="A56" s="44" t="s">
        <v>64</v>
      </c>
      <c r="B56" s="45"/>
      <c r="C56" s="30">
        <v>97.86650193083392</v>
      </c>
      <c r="D56" s="30">
        <v>98.069868406634086</v>
      </c>
      <c r="E56" s="30">
        <v>96.121790847237165</v>
      </c>
      <c r="F56" s="30">
        <v>92.048760604308313</v>
      </c>
      <c r="G56" s="30">
        <v>93.102538847795074</v>
      </c>
      <c r="H56" s="30">
        <v>94.750985915270419</v>
      </c>
      <c r="I56" s="30">
        <v>89.447391894579923</v>
      </c>
      <c r="J56" s="30">
        <v>91.163508692405415</v>
      </c>
      <c r="K56" s="30">
        <v>90.694042472783565</v>
      </c>
      <c r="L56" s="30">
        <v>90.184889285501924</v>
      </c>
      <c r="M56" s="30">
        <v>91.586770270451197</v>
      </c>
      <c r="N56" s="30">
        <v>93.708238280214559</v>
      </c>
      <c r="O56" s="30">
        <v>93.528555292579327</v>
      </c>
      <c r="P56" s="30">
        <v>91.003540918370163</v>
      </c>
      <c r="Q56" s="30">
        <v>86.57671533360103</v>
      </c>
      <c r="R56" s="30">
        <v>84.218235972052923</v>
      </c>
      <c r="S56" s="30">
        <v>87.529836708531505</v>
      </c>
      <c r="T56" s="30">
        <v>87.186522288575802</v>
      </c>
      <c r="U56" s="30">
        <v>88.842630980391377</v>
      </c>
      <c r="V56" s="30">
        <v>90.231151100279845</v>
      </c>
      <c r="W56" s="30">
        <v>92.275688578681283</v>
      </c>
      <c r="X56" s="30">
        <v>89.389422807878717</v>
      </c>
      <c r="Y56" s="30">
        <v>89.920400526829539</v>
      </c>
      <c r="Z56" s="30">
        <v>86.96479701119398</v>
      </c>
      <c r="AA56" s="30">
        <v>87.003506690355593</v>
      </c>
      <c r="AB56" s="30">
        <v>84.956994210914914</v>
      </c>
      <c r="AC56" s="30">
        <v>83.398279361668031</v>
      </c>
      <c r="AD56" s="30">
        <v>84.630164246834568</v>
      </c>
      <c r="AE56" s="30">
        <v>83.92112379887908</v>
      </c>
      <c r="AF56" s="30">
        <v>84.947172039694209</v>
      </c>
      <c r="AG56" s="30">
        <v>81.666797866873992</v>
      </c>
      <c r="AH56" s="30">
        <v>80.563104569515247</v>
      </c>
      <c r="AI56" s="30">
        <v>81.694930282527011</v>
      </c>
      <c r="AJ56" s="30">
        <v>83.411505062219234</v>
      </c>
      <c r="AK56" s="30">
        <v>88.430434235158643</v>
      </c>
      <c r="AL56" s="30">
        <v>85.705492701357642</v>
      </c>
      <c r="AM56" s="31">
        <v>90.49779179197192</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2:AS61"/>
  <sheetViews>
    <sheetView topLeftCell="A31" workbookViewId="0">
      <selection activeCell="A49" sqref="A49:AM5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48</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100.14864686442777</v>
      </c>
      <c r="D54" s="28">
        <v>104.81864386696024</v>
      </c>
      <c r="E54" s="28">
        <v>97.830556148600635</v>
      </c>
      <c r="F54" s="28">
        <v>95.14514461728912</v>
      </c>
      <c r="G54" s="28">
        <v>96.130948097484946</v>
      </c>
      <c r="H54" s="28">
        <v>97.497003180272358</v>
      </c>
      <c r="I54" s="28">
        <v>93.667841624118367</v>
      </c>
      <c r="J54" s="28">
        <v>98.035703202553165</v>
      </c>
      <c r="K54" s="28">
        <v>97.258322394845806</v>
      </c>
      <c r="L54" s="28">
        <v>98.111372974260476</v>
      </c>
      <c r="M54" s="28">
        <v>100.45788780934544</v>
      </c>
      <c r="N54" s="28">
        <v>99.507336983777464</v>
      </c>
      <c r="O54" s="28">
        <v>99.204344778116123</v>
      </c>
      <c r="P54" s="28">
        <v>94.994475831227106</v>
      </c>
      <c r="Q54" s="28">
        <v>92.366374363694405</v>
      </c>
      <c r="R54" s="28">
        <v>92.405092593126554</v>
      </c>
      <c r="S54" s="28">
        <v>94.328926172422356</v>
      </c>
      <c r="T54" s="28">
        <v>95.021378851778323</v>
      </c>
      <c r="U54" s="28">
        <v>94.528171719993026</v>
      </c>
      <c r="V54" s="28">
        <v>97.832536922775205</v>
      </c>
      <c r="W54" s="28">
        <v>96.189456187814926</v>
      </c>
      <c r="X54" s="28">
        <v>95.729176569788777</v>
      </c>
      <c r="Y54" s="28">
        <v>94.173116104522236</v>
      </c>
      <c r="Z54" s="28">
        <v>92.607940935026122</v>
      </c>
      <c r="AA54" s="28">
        <v>95.051760638679397</v>
      </c>
      <c r="AB54" s="28">
        <v>94.621768186830565</v>
      </c>
      <c r="AC54" s="28">
        <v>92.234896643189998</v>
      </c>
      <c r="AD54" s="28">
        <v>94.961611922651215</v>
      </c>
      <c r="AE54" s="28">
        <v>94.031011013642356</v>
      </c>
      <c r="AF54" s="28">
        <v>96.293613013715714</v>
      </c>
      <c r="AG54" s="28">
        <v>96.795580563779424</v>
      </c>
      <c r="AH54" s="28">
        <v>96.881341398453515</v>
      </c>
      <c r="AI54" s="28">
        <v>98.028675022480044</v>
      </c>
      <c r="AJ54" s="28">
        <v>99.401661159316802</v>
      </c>
      <c r="AK54" s="28">
        <v>97.927873765248876</v>
      </c>
      <c r="AL54" s="28">
        <v>95.391939039776474</v>
      </c>
      <c r="AM54" s="29">
        <v>98.449203717398404</v>
      </c>
      <c r="AN54" s="28"/>
      <c r="AO54" s="27" t="s">
        <v>59</v>
      </c>
      <c r="AP54" s="46" t="s">
        <v>60</v>
      </c>
      <c r="AQ54" s="46"/>
      <c r="AR54" s="46"/>
      <c r="AS54" s="47"/>
    </row>
    <row r="55" spans="1:45" ht="48" customHeight="1">
      <c r="A55" s="44" t="s">
        <v>61</v>
      </c>
      <c r="B55" s="45"/>
      <c r="C55" s="28">
        <v>112.73939195967144</v>
      </c>
      <c r="D55" s="28">
        <v>109.60354905735012</v>
      </c>
      <c r="E55" s="28">
        <v>101.58466356202138</v>
      </c>
      <c r="F55" s="28">
        <v>96.899024805691127</v>
      </c>
      <c r="G55" s="28">
        <v>94.990113230342402</v>
      </c>
      <c r="H55" s="28">
        <v>102.20307574180919</v>
      </c>
      <c r="I55" s="28">
        <v>97.405070400839307</v>
      </c>
      <c r="J55" s="28">
        <v>99.879720161274321</v>
      </c>
      <c r="K55" s="28">
        <v>99.852951721688797</v>
      </c>
      <c r="L55" s="28">
        <v>99.547445965973679</v>
      </c>
      <c r="M55" s="28">
        <v>102.75588636277308</v>
      </c>
      <c r="N55" s="28">
        <v>100.28139908584296</v>
      </c>
      <c r="O55" s="28">
        <v>102.54215949173228</v>
      </c>
      <c r="P55" s="28">
        <v>98.384078380945724</v>
      </c>
      <c r="Q55" s="28">
        <v>90.139929671765685</v>
      </c>
      <c r="R55" s="28">
        <v>90.229947511388403</v>
      </c>
      <c r="S55" s="28">
        <v>91.299779282660324</v>
      </c>
      <c r="T55" s="28">
        <v>89.713388813468654</v>
      </c>
      <c r="U55" s="28">
        <v>89.663333221198869</v>
      </c>
      <c r="V55" s="28">
        <v>94.471016137860516</v>
      </c>
      <c r="W55" s="28">
        <v>96.654241915384517</v>
      </c>
      <c r="X55" s="28">
        <v>97.427081469521767</v>
      </c>
      <c r="Y55" s="28">
        <v>102.37636739350756</v>
      </c>
      <c r="Z55" s="28">
        <v>97.03958277109264</v>
      </c>
      <c r="AA55" s="28">
        <v>95.467980929293233</v>
      </c>
      <c r="AB55" s="28">
        <v>90.528651157076936</v>
      </c>
      <c r="AC55" s="28">
        <v>90.344616520073643</v>
      </c>
      <c r="AD55" s="28">
        <v>92.433650583336956</v>
      </c>
      <c r="AE55" s="28">
        <v>89.066198842902295</v>
      </c>
      <c r="AF55" s="28">
        <v>91.57175184980764</v>
      </c>
      <c r="AG55" s="28">
        <v>87.221207109699264</v>
      </c>
      <c r="AH55" s="28">
        <v>83.356985880020105</v>
      </c>
      <c r="AI55" s="28">
        <v>85.38221540606007</v>
      </c>
      <c r="AJ55" s="28">
        <v>89.930338812128795</v>
      </c>
      <c r="AK55" s="28">
        <v>94.450630531267919</v>
      </c>
      <c r="AL55" s="28">
        <v>89.7429753157367</v>
      </c>
      <c r="AM55" s="29">
        <v>98.864946856742961</v>
      </c>
      <c r="AN55" s="28"/>
      <c r="AO55" s="27" t="s">
        <v>62</v>
      </c>
      <c r="AP55" s="46" t="s">
        <v>63</v>
      </c>
      <c r="AQ55" s="46"/>
      <c r="AR55" s="46"/>
      <c r="AS55" s="47"/>
    </row>
    <row r="56" spans="1:45" ht="30" customHeight="1">
      <c r="A56" s="44" t="s">
        <v>64</v>
      </c>
      <c r="B56" s="45"/>
      <c r="C56" s="30">
        <v>106.25769408884914</v>
      </c>
      <c r="D56" s="30">
        <v>107.18439893565332</v>
      </c>
      <c r="E56" s="30">
        <v>99.689939976113124</v>
      </c>
      <c r="F56" s="30">
        <v>96.018080216237223</v>
      </c>
      <c r="G56" s="30">
        <v>95.558828188295919</v>
      </c>
      <c r="H56" s="30">
        <v>99.822310134722841</v>
      </c>
      <c r="I56" s="30">
        <v>95.518179985235861</v>
      </c>
      <c r="J56" s="30">
        <v>98.95341632144266</v>
      </c>
      <c r="K56" s="30">
        <v>98.547098235437559</v>
      </c>
      <c r="L56" s="30">
        <v>98.826801019777434</v>
      </c>
      <c r="M56" s="30">
        <v>101.60039027474896</v>
      </c>
      <c r="N56" s="30">
        <v>99.893618274841003</v>
      </c>
      <c r="O56" s="30">
        <v>100.85944548980218</v>
      </c>
      <c r="P56" s="30">
        <v>96.674422449458163</v>
      </c>
      <c r="Q56" s="30">
        <v>91.246361512004356</v>
      </c>
      <c r="R56" s="30">
        <v>91.311043441978015</v>
      </c>
      <c r="S56" s="30">
        <v>92.801994264738298</v>
      </c>
      <c r="T56" s="30">
        <v>92.329247297492316</v>
      </c>
      <c r="U56" s="30">
        <v>92.063624519787624</v>
      </c>
      <c r="V56" s="30">
        <v>96.137085323195279</v>
      </c>
      <c r="W56" s="30">
        <v>96.421568998260682</v>
      </c>
      <c r="X56" s="30">
        <v>96.574397666643719</v>
      </c>
      <c r="Y56" s="30">
        <v>98.189111070973695</v>
      </c>
      <c r="Z56" s="30">
        <v>94.797868908667596</v>
      </c>
      <c r="AA56" s="30">
        <v>95.259643459070276</v>
      </c>
      <c r="AB56" s="30">
        <v>92.552585291019199</v>
      </c>
      <c r="AC56" s="30">
        <v>91.28486384389052</v>
      </c>
      <c r="AD56" s="30">
        <v>93.689105318007961</v>
      </c>
      <c r="AE56" s="30">
        <v>91.514942628732527</v>
      </c>
      <c r="AF56" s="30">
        <v>93.903007596207402</v>
      </c>
      <c r="AG56" s="30">
        <v>91.883771035243143</v>
      </c>
      <c r="AH56" s="30">
        <v>89.865102275512356</v>
      </c>
      <c r="AI56" s="30">
        <v>91.48718733647928</v>
      </c>
      <c r="AJ56" s="30">
        <v>94.547475199212926</v>
      </c>
      <c r="AK56" s="30">
        <v>96.173538063825873</v>
      </c>
      <c r="AL56" s="30">
        <v>92.52435587761164</v>
      </c>
      <c r="AM56" s="31">
        <v>98.656856292957443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2:AS61"/>
  <sheetViews>
    <sheetView topLeftCell="R19" workbookViewId="0">
      <selection activeCell="AF5" sqref="AF5"/>
    </sheetView>
  </sheetViews>
  <sheetFormatPr baseColWidth="10" defaultRowHeight="12.75"/>
  <cols>
    <col min="1" max="2" width="8.7109375" customWidth="1"/>
    <col min="3" max="39" width="3.7109375" customWidth="1"/>
    <col min="40" max="40" width="2.28515625" customWidth="1"/>
    <col min="41" max="45" width="12.28515625" customWidth="1"/>
  </cols>
  <sheetData>
    <row r="2" spans="39:45" ht="15" customHeight="1">
      <c r="AO2" s="48" t="s">
        <v>46</v>
      </c>
      <c r="AP2" s="48"/>
      <c r="AQ2" s="48"/>
      <c r="AR2" s="48"/>
      <c r="AS2" s="48"/>
    </row>
    <row r="3" spans="39:45" ht="15" customHeight="1">
      <c r="AO3" s="48"/>
      <c r="AP3" s="48"/>
      <c r="AQ3" s="48"/>
      <c r="AR3" s="48"/>
      <c r="AS3" s="48"/>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85.299955679733046</v>
      </c>
      <c r="D54" s="28">
        <v>85.76743538335981</v>
      </c>
      <c r="E54" s="28">
        <v>84.361572024142774</v>
      </c>
      <c r="F54" s="28">
        <v>82.214764732834453</v>
      </c>
      <c r="G54" s="28">
        <v>86.279269534387709</v>
      </c>
      <c r="H54" s="28">
        <v>88.000667636656686</v>
      </c>
      <c r="I54" s="28">
        <v>83.560015901095824</v>
      </c>
      <c r="J54" s="28">
        <v>83.690336864513597</v>
      </c>
      <c r="K54" s="28">
        <v>82.680833425187586</v>
      </c>
      <c r="L54" s="28">
        <v>81.169270244333504</v>
      </c>
      <c r="M54" s="28">
        <v>81.304504617206206</v>
      </c>
      <c r="N54" s="28">
        <v>84.010129528521674</v>
      </c>
      <c r="O54" s="28">
        <v>84.291346136863353</v>
      </c>
      <c r="P54" s="28">
        <v>82.579744304976728</v>
      </c>
      <c r="Q54" s="28">
        <v>81.891728940901345</v>
      </c>
      <c r="R54" s="28">
        <v>82.853477420246548</v>
      </c>
      <c r="S54" s="28">
        <v>82.224858343928247</v>
      </c>
      <c r="T54" s="28">
        <v>83.332634081525725</v>
      </c>
      <c r="U54" s="28">
        <v>88.507809274016594</v>
      </c>
      <c r="V54" s="28">
        <v>88.030883706359873</v>
      </c>
      <c r="W54" s="28">
        <v>86.854255661129017</v>
      </c>
      <c r="X54" s="28">
        <v>81.736383617919444</v>
      </c>
      <c r="Y54" s="28">
        <v>80.612556004938682</v>
      </c>
      <c r="Z54" s="28">
        <v>79.855972951635337</v>
      </c>
      <c r="AA54" s="28">
        <v>83.246194927530865</v>
      </c>
      <c r="AB54" s="28">
        <v>86.500289083556652</v>
      </c>
      <c r="AC54" s="28">
        <v>82.671885834706359</v>
      </c>
      <c r="AD54" s="28">
        <v>82.644902074734816</v>
      </c>
      <c r="AE54" s="28">
        <v>82.802045259259756</v>
      </c>
      <c r="AF54" s="28">
        <v>83.463885935480747</v>
      </c>
      <c r="AG54" s="28">
        <v>82.627405844637252</v>
      </c>
      <c r="AH54" s="28">
        <v>83.001506969720879</v>
      </c>
      <c r="AI54" s="28">
        <v>86.991776026709246</v>
      </c>
      <c r="AJ54" s="28">
        <v>81.397431611470907</v>
      </c>
      <c r="AK54" s="28">
        <v>84.360068089906122</v>
      </c>
      <c r="AL54" s="28">
        <v>78.980535676960315</v>
      </c>
      <c r="AM54" s="29">
        <v>81.545153361500482</v>
      </c>
      <c r="AN54" s="28"/>
      <c r="AO54" s="27" t="s">
        <v>59</v>
      </c>
      <c r="AP54" s="46" t="s">
        <v>60</v>
      </c>
      <c r="AQ54" s="46"/>
      <c r="AR54" s="46"/>
      <c r="AS54" s="47"/>
    </row>
    <row r="55" spans="1:45" ht="48" customHeight="1">
      <c r="A55" s="44" t="s">
        <v>61</v>
      </c>
      <c r="B55" s="45"/>
      <c r="C55" s="28">
        <v>99.531920598124643</v>
      </c>
      <c r="D55" s="28">
        <v>95.830630029562556</v>
      </c>
      <c r="E55" s="28">
        <v>91.837551032463907</v>
      </c>
      <c r="F55" s="28">
        <v>93.358113367295644</v>
      </c>
      <c r="G55" s="28">
        <v>94.896571039984622</v>
      </c>
      <c r="H55" s="28">
        <v>97.681930253718605</v>
      </c>
      <c r="I55" s="28">
        <v>93.765249997664284</v>
      </c>
      <c r="J55" s="28">
        <v>92.121659053050493</v>
      </c>
      <c r="K55" s="28">
        <v>90.831063909675805</v>
      </c>
      <c r="L55" s="28">
        <v>90.43581466641588</v>
      </c>
      <c r="M55" s="28">
        <v>90.573935296141116</v>
      </c>
      <c r="N55" s="28">
        <v>94.261207028800499</v>
      </c>
      <c r="O55" s="28">
        <v>95.167469353294038</v>
      </c>
      <c r="P55" s="28">
        <v>92.379056626690385</v>
      </c>
      <c r="Q55" s="28">
        <v>85.805210717693939</v>
      </c>
      <c r="R55" s="28">
        <v>82.04510688589454</v>
      </c>
      <c r="S55" s="28">
        <v>81.889927475724079</v>
      </c>
      <c r="T55" s="28">
        <v>81.697033011560308</v>
      </c>
      <c r="U55" s="28">
        <v>84.71413419907141</v>
      </c>
      <c r="V55" s="28">
        <v>82.145048427778747</v>
      </c>
      <c r="W55" s="28">
        <v>84.246089796231672</v>
      </c>
      <c r="X55" s="28">
        <v>81.530156233276955</v>
      </c>
      <c r="Y55" s="28">
        <v>85.22149136922215</v>
      </c>
      <c r="Z55" s="28">
        <v>82.474449346572115</v>
      </c>
      <c r="AA55" s="28">
        <v>87.465012037165707</v>
      </c>
      <c r="AB55" s="28">
        <v>85.710902411283456</v>
      </c>
      <c r="AC55" s="28">
        <v>83.685841608047085</v>
      </c>
      <c r="AD55" s="28">
        <v>81.404467641659537</v>
      </c>
      <c r="AE55" s="28">
        <v>76.975409980784434</v>
      </c>
      <c r="AF55" s="28">
        <v>79.582821587288024</v>
      </c>
      <c r="AG55" s="28">
        <v>73.560725364446242</v>
      </c>
      <c r="AH55" s="28">
        <v>74.405707949148024</v>
      </c>
      <c r="AI55" s="28">
        <v>77.759858610873167</v>
      </c>
      <c r="AJ55" s="28">
        <v>74.619816787003785</v>
      </c>
      <c r="AK55" s="28">
        <v>81.173390647349905</v>
      </c>
      <c r="AL55" s="28">
        <v>73.733241485585907</v>
      </c>
      <c r="AM55" s="29">
        <v>78.622934927288782</v>
      </c>
      <c r="AN55" s="28"/>
      <c r="AO55" s="27" t="s">
        <v>62</v>
      </c>
      <c r="AP55" s="46" t="s">
        <v>63</v>
      </c>
      <c r="AQ55" s="46"/>
      <c r="AR55" s="46"/>
      <c r="AS55" s="47"/>
    </row>
    <row r="56" spans="1:45" ht="30" customHeight="1">
      <c r="A56" s="44" t="s">
        <v>64</v>
      </c>
      <c r="B56" s="45"/>
      <c r="C56" s="30">
        <v>92.141567252455275</v>
      </c>
      <c r="D56" s="30">
        <v>90.659513393836207</v>
      </c>
      <c r="E56" s="30">
        <v>88.020225948051802</v>
      </c>
      <c r="F56" s="30">
        <v>87.609447700539121</v>
      </c>
      <c r="G56" s="30">
        <v>90.485395676031615</v>
      </c>
      <c r="H56" s="30">
        <v>92.71502078069426</v>
      </c>
      <c r="I56" s="30">
        <v>88.515680988032017</v>
      </c>
      <c r="J56" s="30">
        <v>87.804855666800464</v>
      </c>
      <c r="K56" s="30">
        <v>86.660187311985851</v>
      </c>
      <c r="L56" s="30">
        <v>85.677354536801445</v>
      </c>
      <c r="M56" s="30">
        <v>85.81415349744843</v>
      </c>
      <c r="N56" s="30">
        <v>88.988180181439418</v>
      </c>
      <c r="O56" s="30">
        <v>89.564468960787366</v>
      </c>
      <c r="P56" s="30">
        <v>87.342079637292002</v>
      </c>
      <c r="Q56" s="30">
        <v>83.825634848835563</v>
      </c>
      <c r="R56" s="30">
        <v>82.448301442856774</v>
      </c>
      <c r="S56" s="30">
        <v>82.057222025157358</v>
      </c>
      <c r="T56" s="30">
        <v>82.510780856192866</v>
      </c>
      <c r="U56" s="30">
        <v>86.590198247289266</v>
      </c>
      <c r="V56" s="30">
        <v>85.037057834799825</v>
      </c>
      <c r="W56" s="30">
        <v>85.540232765712872</v>
      </c>
      <c r="X56" s="30">
        <v>81.633204802408883</v>
      </c>
      <c r="Y56" s="30">
        <v>82.88499409317599</v>
      </c>
      <c r="Z56" s="30">
        <v>81.154651106519353</v>
      </c>
      <c r="AA56" s="30">
        <v>85.329534402718551</v>
      </c>
      <c r="AB56" s="30">
        <v>86.104691139266805</v>
      </c>
      <c r="AC56" s="30">
        <v>83.177318683651905</v>
      </c>
      <c r="AD56" s="30">
        <v>82.022339985462935</v>
      </c>
      <c r="AE56" s="30">
        <v>79.835589689555036</v>
      </c>
      <c r="AF56" s="30">
        <v>81.500254866994879</v>
      </c>
      <c r="AG56" s="30">
        <v>77.962374956859804</v>
      </c>
      <c r="AH56" s="30">
        <v>78.586168547195541</v>
      </c>
      <c r="AI56" s="30">
        <v>82.246387179897795</v>
      </c>
      <c r="AJ56" s="30">
        <v>77.934982092643295</v>
      </c>
      <c r="AK56" s="30">
        <v>82.751391300080186</v>
      </c>
      <c r="AL56" s="30">
        <v>76.311800592898152</v>
      </c>
      <c r="AM56" s="31">
        <v>80.070714286666856</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2:AS61"/>
  <sheetViews>
    <sheetView topLeftCell="K28" workbookViewId="0">
      <selection activeCell="AD4" sqref="AD4"/>
    </sheetView>
  </sheetViews>
  <sheetFormatPr baseColWidth="10" defaultRowHeight="12.75"/>
  <cols>
    <col min="1" max="2" width="8.7109375" customWidth="1"/>
    <col min="3" max="39" width="3.7109375" customWidth="1"/>
    <col min="40" max="40" width="2.28515625" customWidth="1"/>
    <col min="41" max="45" width="12.28515625" customWidth="1"/>
  </cols>
  <sheetData>
    <row r="2" spans="39:45" ht="15" customHeight="1">
      <c r="AO2" s="48" t="s">
        <v>46</v>
      </c>
      <c r="AP2" s="48"/>
      <c r="AQ2" s="48"/>
      <c r="AR2" s="48"/>
      <c r="AS2" s="48"/>
    </row>
    <row r="3" spans="39:45" ht="15" customHeight="1">
      <c r="AO3" s="48"/>
      <c r="AP3" s="48"/>
      <c r="AQ3" s="48"/>
      <c r="AR3" s="48"/>
      <c r="AS3" s="48"/>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91.862624424478341</v>
      </c>
      <c r="D54" s="28">
        <v>93.470297656269821</v>
      </c>
      <c r="E54" s="28">
        <v>90.927187188997976</v>
      </c>
      <c r="F54" s="28">
        <v>89.682121993758003</v>
      </c>
      <c r="G54" s="28">
        <v>91.197683874601282</v>
      </c>
      <c r="H54" s="28">
        <v>89.077958922728499</v>
      </c>
      <c r="I54" s="28">
        <v>83.569639730781105</v>
      </c>
      <c r="J54" s="28">
        <v>85.444443167960657</v>
      </c>
      <c r="K54" s="28">
        <v>85.908896630478424</v>
      </c>
      <c r="L54" s="28">
        <v>87.38337221915954</v>
      </c>
      <c r="M54" s="28">
        <v>89.269380839554529</v>
      </c>
      <c r="N54" s="28">
        <v>89.620458544313848</v>
      </c>
      <c r="O54" s="28">
        <v>89.032067762231947</v>
      </c>
      <c r="P54" s="28">
        <v>86.684807382625635</v>
      </c>
      <c r="Q54" s="28">
        <v>83.773088705315786</v>
      </c>
      <c r="R54" s="28">
        <v>82.373700043186915</v>
      </c>
      <c r="S54" s="28">
        <v>85.018688844939575</v>
      </c>
      <c r="T54" s="28">
        <v>87.180552779701273</v>
      </c>
      <c r="U54" s="28">
        <v>88.130126829420135</v>
      </c>
      <c r="V54" s="28">
        <v>90.054817523468699</v>
      </c>
      <c r="W54" s="28">
        <v>91.06703367756522</v>
      </c>
      <c r="X54" s="28">
        <v>87.906618834641705</v>
      </c>
      <c r="Y54" s="28">
        <v>86.692704753686115</v>
      </c>
      <c r="Z54" s="28">
        <v>85.554084477759673</v>
      </c>
      <c r="AA54" s="28">
        <v>88.417643330417548</v>
      </c>
      <c r="AB54" s="28">
        <v>88.701227842531594</v>
      </c>
      <c r="AC54" s="28">
        <v>86.095779917945194</v>
      </c>
      <c r="AD54" s="28">
        <v>87.003572265026889</v>
      </c>
      <c r="AE54" s="28">
        <v>88.507527087785832</v>
      </c>
      <c r="AF54" s="28">
        <v>88.243480787642554</v>
      </c>
      <c r="AG54" s="28">
        <v>87.203579530594965</v>
      </c>
      <c r="AH54" s="28">
        <v>89.185353968455502</v>
      </c>
      <c r="AI54" s="28">
        <v>90.572064964285943</v>
      </c>
      <c r="AJ54" s="28">
        <v>87.99233440507156</v>
      </c>
      <c r="AK54" s="28">
        <v>93.083839078881127</v>
      </c>
      <c r="AL54" s="28">
        <v>93.946684245258226</v>
      </c>
      <c r="AM54" s="29">
        <v>97.825544116533166</v>
      </c>
      <c r="AN54" s="28"/>
      <c r="AO54" s="27" t="s">
        <v>59</v>
      </c>
      <c r="AP54" s="46" t="s">
        <v>60</v>
      </c>
      <c r="AQ54" s="46"/>
      <c r="AR54" s="46"/>
      <c r="AS54" s="47"/>
    </row>
    <row r="55" spans="1:45" ht="48" customHeight="1">
      <c r="A55" s="44" t="s">
        <v>61</v>
      </c>
      <c r="B55" s="45"/>
      <c r="C55" s="28">
        <v>94.937524616341278</v>
      </c>
      <c r="D55" s="28">
        <v>91.572647626061681</v>
      </c>
      <c r="E55" s="28">
        <v>88.179343684524099</v>
      </c>
      <c r="F55" s="28">
        <v>86.263826487982143</v>
      </c>
      <c r="G55" s="28">
        <v>84.450028092191516</v>
      </c>
      <c r="H55" s="28">
        <v>86.28599448929738</v>
      </c>
      <c r="I55" s="28">
        <v>78.889940860368526</v>
      </c>
      <c r="J55" s="28">
        <v>80.67105247871568</v>
      </c>
      <c r="K55" s="28">
        <v>81.305141448842988</v>
      </c>
      <c r="L55" s="28">
        <v>82.767153285854363</v>
      </c>
      <c r="M55" s="28">
        <v>86.450663459624025</v>
      </c>
      <c r="N55" s="28">
        <v>86.336472583948833</v>
      </c>
      <c r="O55" s="28">
        <v>89.295727159722816</v>
      </c>
      <c r="P55" s="28">
        <v>85.432487359748777</v>
      </c>
      <c r="Q55" s="28">
        <v>77.748177969444754</v>
      </c>
      <c r="R55" s="28">
        <v>75.787985979648994</v>
      </c>
      <c r="S55" s="28">
        <v>77.81448447423702</v>
      </c>
      <c r="T55" s="28">
        <v>79.016161520942688</v>
      </c>
      <c r="U55" s="28">
        <v>76.928395108741725</v>
      </c>
      <c r="V55" s="28">
        <v>78.597732135428387</v>
      </c>
      <c r="W55" s="28">
        <v>84.130771519139415</v>
      </c>
      <c r="X55" s="28">
        <v>81.140236937321134</v>
      </c>
      <c r="Y55" s="28">
        <v>87.944031711454073</v>
      </c>
      <c r="Z55" s="28">
        <v>82.064356243130405</v>
      </c>
      <c r="AA55" s="28">
        <v>84.358930919887143</v>
      </c>
      <c r="AB55" s="28">
        <v>78.351522498921881</v>
      </c>
      <c r="AC55" s="28">
        <v>79.035108730039852</v>
      </c>
      <c r="AD55" s="28">
        <v>81.318210952284261</v>
      </c>
      <c r="AE55" s="28">
        <v>78.094120716214249</v>
      </c>
      <c r="AF55" s="28">
        <v>79.897664723003516</v>
      </c>
      <c r="AG55" s="28">
        <v>69.760106496425607</v>
      </c>
      <c r="AH55" s="28">
        <v>70.048135699319957</v>
      </c>
      <c r="AI55" s="28">
        <v>72.320337826239168</v>
      </c>
      <c r="AJ55" s="28">
        <v>74.226057928302254</v>
      </c>
      <c r="AK55" s="28">
        <v>82.338322128537285</v>
      </c>
      <c r="AL55" s="28">
        <v>78.698337703014545</v>
      </c>
      <c r="AM55" s="29">
        <v>86.417292855753914</v>
      </c>
      <c r="AN55" s="28"/>
      <c r="AO55" s="27" t="s">
        <v>62</v>
      </c>
      <c r="AP55" s="46" t="s">
        <v>63</v>
      </c>
      <c r="AQ55" s="46"/>
      <c r="AR55" s="46"/>
      <c r="AS55" s="47"/>
    </row>
    <row r="56" spans="1:45" ht="30" customHeight="1">
      <c r="A56" s="44" t="s">
        <v>64</v>
      </c>
      <c r="B56" s="45"/>
      <c r="C56" s="30">
        <v>93.387419750310201</v>
      </c>
      <c r="D56" s="30">
        <v>92.516607324202596</v>
      </c>
      <c r="E56" s="30">
        <v>89.542725496858253</v>
      </c>
      <c r="F56" s="30">
        <v>87.956369927047277</v>
      </c>
      <c r="G56" s="30">
        <v>87.759027827072458</v>
      </c>
      <c r="H56" s="30">
        <v>87.67086330545861</v>
      </c>
      <c r="I56" s="30">
        <v>81.19608325580505</v>
      </c>
      <c r="J56" s="30">
        <v>83.023449451448315</v>
      </c>
      <c r="K56" s="30">
        <v>83.575325259642739</v>
      </c>
      <c r="L56" s="30">
        <v>85.043947245515625</v>
      </c>
      <c r="M56" s="30">
        <v>87.848717692458891</v>
      </c>
      <c r="N56" s="30">
        <v>87.963141497288944</v>
      </c>
      <c r="O56" s="30">
        <v>89.163800005171481</v>
      </c>
      <c r="P56" s="30">
        <v>86.05636938076357</v>
      </c>
      <c r="Q56" s="30">
        <v>80.704429926187899</v>
      </c>
      <c r="R56" s="30">
        <v>79.01225742860953</v>
      </c>
      <c r="S56" s="30">
        <v>81.336863986414784</v>
      </c>
      <c r="T56" s="30">
        <v>82.998027927932995</v>
      </c>
      <c r="U56" s="30">
        <v>82.338989656888259</v>
      </c>
      <c r="V56" s="30">
        <v>84.131471074827147</v>
      </c>
      <c r="W56" s="30">
        <v>87.530222227828332</v>
      </c>
      <c r="X56" s="30">
        <v>84.455691818856153</v>
      </c>
      <c r="Y56" s="30">
        <v>87.316126666326056</v>
      </c>
      <c r="Z56" s="30">
        <v>83.791054812776665</v>
      </c>
      <c r="AA56" s="30">
        <v>86.364447927430845</v>
      </c>
      <c r="AB56" s="30">
        <v>83.365917790102387</v>
      </c>
      <c r="AC56" s="30">
        <v>82.48993470122511</v>
      </c>
      <c r="AD56" s="30">
        <v>84.112869663623798</v>
      </c>
      <c r="AE56" s="30">
        <v>83.137942629626991</v>
      </c>
      <c r="AF56" s="30">
        <v>83.96694612740103</v>
      </c>
      <c r="AG56" s="30">
        <v>77.995711388023281</v>
      </c>
      <c r="AH56" s="30">
        <v>79.039659520864944</v>
      </c>
      <c r="AI56" s="30">
        <v>80.933320306516777</v>
      </c>
      <c r="AJ56" s="30">
        <v>80.816607889699171</v>
      </c>
      <c r="AK56" s="30">
        <v>87.546371295661601</v>
      </c>
      <c r="AL56" s="30">
        <v>85.985160829132653</v>
      </c>
      <c r="AM56" s="31">
        <v>91.944650168957196</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2:AS61"/>
  <sheetViews>
    <sheetView tabSelected="1" workbookViewId="0">
      <selection activeCell="V60" sqref="V60"/>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8" t="s">
        <v>46</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48</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49</v>
      </c>
      <c r="AP51" s="62"/>
      <c r="AQ51" s="62"/>
      <c r="AR51" s="62"/>
      <c r="AS51" s="63"/>
    </row>
    <row r="52" spans="1:45" ht="24" customHeight="1">
      <c r="A52" s="18" t="s">
        <v>50</v>
      </c>
      <c r="B52" s="19"/>
      <c r="C52" s="20" t="s">
        <v>51</v>
      </c>
      <c r="D52" s="20" t="s">
        <v>52</v>
      </c>
      <c r="E52" s="20" t="s">
        <v>53</v>
      </c>
      <c r="F52" s="20" t="s">
        <v>0</v>
      </c>
      <c r="G52" s="20" t="s">
        <v>1</v>
      </c>
      <c r="H52" s="20" t="s">
        <v>2</v>
      </c>
      <c r="I52" s="20" t="s">
        <v>3</v>
      </c>
      <c r="J52" s="20" t="s">
        <v>4</v>
      </c>
      <c r="K52" s="20" t="s">
        <v>5</v>
      </c>
      <c r="L52" s="20" t="s">
        <v>6</v>
      </c>
      <c r="M52" s="20" t="s">
        <v>7</v>
      </c>
      <c r="N52" s="20" t="s">
        <v>42</v>
      </c>
      <c r="O52" s="20" t="s">
        <v>8</v>
      </c>
      <c r="P52" s="20" t="s">
        <v>54</v>
      </c>
      <c r="Q52" s="20" t="s">
        <v>53</v>
      </c>
      <c r="R52" s="20" t="s">
        <v>0</v>
      </c>
      <c r="S52" s="20" t="s">
        <v>1</v>
      </c>
      <c r="T52" s="20" t="s">
        <v>2</v>
      </c>
      <c r="U52" s="20" t="s">
        <v>3</v>
      </c>
      <c r="V52" s="20" t="s">
        <v>4</v>
      </c>
      <c r="W52" s="20" t="s">
        <v>5</v>
      </c>
      <c r="X52" s="20" t="s">
        <v>6</v>
      </c>
      <c r="Y52" s="20" t="s">
        <v>7</v>
      </c>
      <c r="Z52" s="20" t="s">
        <v>42</v>
      </c>
      <c r="AA52" s="20" t="s">
        <v>8</v>
      </c>
      <c r="AB52" s="20" t="s">
        <v>55</v>
      </c>
      <c r="AC52" s="20" t="s">
        <v>53</v>
      </c>
      <c r="AD52" s="20" t="s">
        <v>0</v>
      </c>
      <c r="AE52" s="20" t="s">
        <v>1</v>
      </c>
      <c r="AF52" s="20" t="s">
        <v>2</v>
      </c>
      <c r="AG52" s="20" t="s">
        <v>3</v>
      </c>
      <c r="AH52" s="20" t="s">
        <v>4</v>
      </c>
      <c r="AI52" s="20" t="s">
        <v>5</v>
      </c>
      <c r="AJ52" s="21" t="s">
        <v>6</v>
      </c>
      <c r="AK52" s="21" t="s">
        <v>7</v>
      </c>
      <c r="AL52" s="21" t="s">
        <v>42</v>
      </c>
      <c r="AM52" s="22" t="s">
        <v>8</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97.082160624040242</v>
      </c>
      <c r="D54" s="28">
        <v>100.8876808952668</v>
      </c>
      <c r="E54" s="28">
        <v>104.56170665554582</v>
      </c>
      <c r="F54" s="28">
        <v>96.820667737425765</v>
      </c>
      <c r="G54" s="28">
        <v>100.22996208355175</v>
      </c>
      <c r="H54" s="28">
        <v>100.36567516209401</v>
      </c>
      <c r="I54" s="28">
        <v>95.052190753705361</v>
      </c>
      <c r="J54" s="28">
        <v>97.06374233234466</v>
      </c>
      <c r="K54" s="28">
        <v>96.630578974480315</v>
      </c>
      <c r="L54" s="28">
        <v>94.351259074105045</v>
      </c>
      <c r="M54" s="28">
        <v>94.335549210663658</v>
      </c>
      <c r="N54" s="28">
        <v>98.360264520297704</v>
      </c>
      <c r="O54" s="28">
        <v>95.823548013119805</v>
      </c>
      <c r="P54" s="28">
        <v>94.506028604562346</v>
      </c>
      <c r="Q54" s="28">
        <v>93.150121588646158</v>
      </c>
      <c r="R54" s="28">
        <v>90.289315360023807</v>
      </c>
      <c r="S54" s="28">
        <v>94.434757620412782</v>
      </c>
      <c r="T54" s="28">
        <v>94.407257802939682</v>
      </c>
      <c r="U54" s="28">
        <v>98.773773655835853</v>
      </c>
      <c r="V54" s="28">
        <v>100.59569078538772</v>
      </c>
      <c r="W54" s="28">
        <v>102.37342535462084</v>
      </c>
      <c r="X54" s="28">
        <v>98.171453191618838</v>
      </c>
      <c r="Y54" s="28">
        <v>93.202133283448319</v>
      </c>
      <c r="Z54" s="28">
        <v>92.533043419566127</v>
      </c>
      <c r="AA54" s="28">
        <v>90.876823746220126</v>
      </c>
      <c r="AB54" s="28">
        <v>90.115912401505085</v>
      </c>
      <c r="AC54" s="28">
        <v>87.747932969173121</v>
      </c>
      <c r="AD54" s="28">
        <v>88.26336469852599</v>
      </c>
      <c r="AE54" s="28">
        <v>91.882419008701646</v>
      </c>
      <c r="AF54" s="28">
        <v>89.723043848260886</v>
      </c>
      <c r="AG54" s="28">
        <v>89.796179604872336</v>
      </c>
      <c r="AH54" s="28">
        <v>88.881657279214878</v>
      </c>
      <c r="AI54" s="28">
        <v>90.099313840728257</v>
      </c>
      <c r="AJ54" s="28">
        <v>91.958132373828363</v>
      </c>
      <c r="AK54" s="28">
        <v>97.68845334025292</v>
      </c>
      <c r="AL54" s="28">
        <v>96.463009842196755</v>
      </c>
      <c r="AM54" s="29">
        <v>97.693540962516835</v>
      </c>
      <c r="AN54" s="28"/>
      <c r="AO54" s="27" t="s">
        <v>59</v>
      </c>
      <c r="AP54" s="46" t="s">
        <v>60</v>
      </c>
      <c r="AQ54" s="46"/>
      <c r="AR54" s="46"/>
      <c r="AS54" s="47"/>
    </row>
    <row r="55" spans="1:45" ht="48" customHeight="1">
      <c r="A55" s="44" t="s">
        <v>61</v>
      </c>
      <c r="B55" s="45"/>
      <c r="C55" s="28">
        <v>103.54535447244304</v>
      </c>
      <c r="D55" s="28">
        <v>100.84006213078048</v>
      </c>
      <c r="E55" s="28">
        <v>99.933555740209499</v>
      </c>
      <c r="F55" s="28">
        <v>95.660012494810715</v>
      </c>
      <c r="G55" s="28">
        <v>95.804805854146238</v>
      </c>
      <c r="H55" s="28">
        <v>97.706748876913466</v>
      </c>
      <c r="I55" s="28">
        <v>92.014417537989416</v>
      </c>
      <c r="J55" s="28">
        <v>92.463133998334314</v>
      </c>
      <c r="K55" s="28">
        <v>90.930432829054283</v>
      </c>
      <c r="L55" s="28">
        <v>89.570194440454927</v>
      </c>
      <c r="M55" s="28">
        <v>90.347195552545003</v>
      </c>
      <c r="N55" s="28">
        <v>95.193945793043156</v>
      </c>
      <c r="O55" s="28">
        <v>94.826640180303798</v>
      </c>
      <c r="P55" s="28">
        <v>93.679146496755237</v>
      </c>
      <c r="Q55" s="28">
        <v>87.7492761834894</v>
      </c>
      <c r="R55" s="28">
        <v>82.676537731700705</v>
      </c>
      <c r="S55" s="28">
        <v>88.630945881467866</v>
      </c>
      <c r="T55" s="28">
        <v>86.428318336587694</v>
      </c>
      <c r="U55" s="28">
        <v>89.346178182835104</v>
      </c>
      <c r="V55" s="28">
        <v>88.394447919896919</v>
      </c>
      <c r="W55" s="28">
        <v>91.54394687982564</v>
      </c>
      <c r="X55" s="28">
        <v>87.647864937742668</v>
      </c>
      <c r="Y55" s="28">
        <v>89.841722557275986</v>
      </c>
      <c r="Z55" s="28">
        <v>85.632538471995474</v>
      </c>
      <c r="AA55" s="28">
        <v>83.553651088800052</v>
      </c>
      <c r="AB55" s="28">
        <v>81.049107595872727</v>
      </c>
      <c r="AC55" s="28">
        <v>80.207158460710446</v>
      </c>
      <c r="AD55" s="28">
        <v>81.101124753946479</v>
      </c>
      <c r="AE55" s="28">
        <v>79.054456044357622</v>
      </c>
      <c r="AF55" s="28">
        <v>81.137699906736344</v>
      </c>
      <c r="AG55" s="28">
        <v>77.001512093519608</v>
      </c>
      <c r="AH55" s="28">
        <v>74.923208934348764</v>
      </c>
      <c r="AI55" s="28">
        <v>74.1334940310566</v>
      </c>
      <c r="AJ55" s="28">
        <v>77.47864420169239</v>
      </c>
      <c r="AK55" s="28">
        <v>82.786313351262805</v>
      </c>
      <c r="AL55" s="28">
        <v>79.130531786330195</v>
      </c>
      <c r="AM55" s="29">
        <v>85.176786163371361</v>
      </c>
      <c r="AN55" s="28"/>
      <c r="AO55" s="27" t="s">
        <v>62</v>
      </c>
      <c r="AP55" s="46" t="s">
        <v>63</v>
      </c>
      <c r="AQ55" s="46"/>
      <c r="AR55" s="46"/>
      <c r="AS55" s="47"/>
    </row>
    <row r="56" spans="1:45" ht="30" customHeight="1">
      <c r="A56" s="44" t="s">
        <v>64</v>
      </c>
      <c r="B56" s="45"/>
      <c r="C56" s="30">
        <v>100.26169126225081</v>
      </c>
      <c r="D56" s="30">
        <v>100.86386870286633</v>
      </c>
      <c r="E56" s="30">
        <v>102.2214416859468</v>
      </c>
      <c r="F56" s="30">
        <v>96.238590417347993</v>
      </c>
      <c r="G56" s="30">
        <v>97.992408166056975</v>
      </c>
      <c r="H56" s="30">
        <v>99.027288253918115</v>
      </c>
      <c r="I56" s="30">
        <v>93.520970738717565</v>
      </c>
      <c r="J56" s="30">
        <v>94.735515059851664</v>
      </c>
      <c r="K56" s="30">
        <v>93.737187768097726</v>
      </c>
      <c r="L56" s="30">
        <v>91.929650390770675</v>
      </c>
      <c r="M56" s="30">
        <v>92.31983704541814</v>
      </c>
      <c r="N56" s="30">
        <v>96.764154979695874</v>
      </c>
      <c r="O56" s="30">
        <v>95.323790882655175</v>
      </c>
      <c r="P56" s="30">
        <v>94.091679220180481</v>
      </c>
      <c r="Q56" s="30">
        <v>90.40937863854468</v>
      </c>
      <c r="R56" s="30">
        <v>86.399120297213855</v>
      </c>
      <c r="S56" s="30">
        <v>91.486839993434799</v>
      </c>
      <c r="T56" s="30">
        <v>90.329732262842313</v>
      </c>
      <c r="U56" s="30">
        <v>93.941786127608481</v>
      </c>
      <c r="V56" s="30">
        <v>94.297935025614478</v>
      </c>
      <c r="W56" s="30">
        <v>96.807372718038394</v>
      </c>
      <c r="X56" s="30">
        <v>92.760542635761539</v>
      </c>
      <c r="Y56" s="30">
        <v>91.506503595087821</v>
      </c>
      <c r="Z56" s="30">
        <v>89.015950259247489</v>
      </c>
      <c r="AA56" s="30">
        <v>87.138340719513678</v>
      </c>
      <c r="AB56" s="30">
        <v>85.462355925458937</v>
      </c>
      <c r="AC56" s="30">
        <v>83.892862415453834</v>
      </c>
      <c r="AD56" s="30">
        <v>84.606490008853527</v>
      </c>
      <c r="AE56" s="30">
        <v>85.227429004825979</v>
      </c>
      <c r="AF56" s="30">
        <v>85.322455464427051</v>
      </c>
      <c r="AG56" s="30">
        <v>83.153121467545859</v>
      </c>
      <c r="AH56" s="30">
        <v>81.604527930512518</v>
      </c>
      <c r="AI56" s="30">
        <v>81.727455269413127</v>
      </c>
      <c r="AJ56" s="30">
        <v>84.408479548230105</v>
      </c>
      <c r="AK56" s="30">
        <v>89.929232783485901</v>
      </c>
      <c r="AL56" s="30">
        <v>87.368010544609717</v>
      </c>
      <c r="AM56" s="31">
        <v>91.220731460051681</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2012-12-03T21:03:48Z</cp:lastPrinted>
  <dcterms:created xsi:type="dcterms:W3CDTF">2012-01-04T18:53:20Z</dcterms:created>
  <dcterms:modified xsi:type="dcterms:W3CDTF">2013-01-05T15:46:20Z</dcterms:modified>
</cp:coreProperties>
</file>