
<file path=[Content_Types].xml><?xml version="1.0" encoding="utf-8"?>
<Types xmlns="http://schemas.openxmlformats.org/package/2006/content-types">
  <Override PartName="/xl/worksheets/sheet13.xml" ContentType="application/vnd.openxmlformats-officedocument.spreadsheetml.worksheet+xml"/>
  <Override PartName="/xl/externalLinks/externalLink9.xml" ContentType="application/vnd.openxmlformats-officedocument.spreadsheetml.externalLink+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charts/chart4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drawings/drawing13.xml" ContentType="application/vnd.openxmlformats-officedocument.drawing+xml"/>
  <Override PartName="/xl/charts/chart56.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charts/chart45.xml" ContentType="application/vnd.openxmlformats-officedocument.drawingml.chart+xml"/>
  <Override PartName="/xl/charts/chart5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xl/charts/chart57.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drawings/drawing12.xml" ContentType="application/vnd.openxmlformats-officedocument.drawing+xml"/>
  <Override PartName="/xl/charts/chart53.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drawings/drawing10.xml" ContentType="application/vnd.openxmlformats-officedocument.drawing+xml"/>
  <Override PartName="/xl/charts/chart42.xml" ContentType="application/vnd.openxmlformats-officedocument.drawingml.chart+xml"/>
  <Override PartName="/xl/charts/chart51.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30" windowWidth="19755" windowHeight="7170" firstSheet="2" activeTab="10"/>
  </bookViews>
  <sheets>
    <sheet name="Datos" sheetId="11" state="hidden" r:id="rId1"/>
    <sheet name="Presentación" sheetId="12" r:id="rId2"/>
    <sheet name="Nacional" sheetId="15" r:id="rId3"/>
    <sheet name="Sierra" sheetId="16" r:id="rId4"/>
    <sheet name="Ambato" sheetId="18" r:id="rId5"/>
    <sheet name="Cuenca" sheetId="17" r:id="rId6"/>
    <sheet name="Loja" sheetId="19" r:id="rId7"/>
    <sheet name="Quito" sheetId="20" r:id="rId8"/>
    <sheet name="Costa" sheetId="21" r:id="rId9"/>
    <sheet name="Esmeraldas" sheetId="22" r:id="rId10"/>
    <sheet name="Guayaquil" sheetId="14" r:id="rId11"/>
    <sheet name="Machala" sheetId="23" r:id="rId12"/>
    <sheet name="Manta" sheetId="2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calcPr calcId="125725"/>
</workbook>
</file>

<file path=xl/calcChain.xml><?xml version="1.0" encoding="utf-8"?>
<calcChain xmlns="http://schemas.openxmlformats.org/spreadsheetml/2006/main">
  <c r="AO7" i="11"/>
  <c r="AP7"/>
  <c r="B16"/>
  <c r="AN7"/>
  <c r="AM7"/>
</calcChain>
</file>

<file path=xl/sharedStrings.xml><?xml version="1.0" encoding="utf-8"?>
<sst xmlns="http://schemas.openxmlformats.org/spreadsheetml/2006/main" count="660" uniqueCount="70">
  <si>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</si>
  <si>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</si>
  <si>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</si>
  <si>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</si>
  <si>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</si>
  <si>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Dic 2008</t>
  </si>
  <si>
    <t>Ene 2009</t>
  </si>
  <si>
    <t xml:space="preserve">Feb </t>
  </si>
  <si>
    <t>Mar</t>
  </si>
  <si>
    <t>Abr</t>
  </si>
  <si>
    <t>May</t>
  </si>
  <si>
    <t>Jun</t>
  </si>
  <si>
    <t>Jul</t>
  </si>
  <si>
    <t>Ago</t>
  </si>
  <si>
    <t>Sep</t>
  </si>
  <si>
    <t>Oct</t>
  </si>
  <si>
    <t>Nov</t>
  </si>
  <si>
    <t>Dic</t>
  </si>
  <si>
    <t>Ene 2010</t>
  </si>
  <si>
    <t>Feb</t>
  </si>
  <si>
    <t>Ene 2011</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</si>
  <si>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</si>
  <si>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</si>
  <si>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</si>
  <si>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</si>
  <si>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</si>
  <si>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</si>
  <si>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</si>
  <si>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</si>
  <si>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</si>
  <si>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</si>
  <si>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</si>
  <si>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</si>
  <si>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</si>
  <si>
    <t>Sep. 08</t>
  </si>
  <si>
    <t>Oct. 08</t>
  </si>
  <si>
    <t>Nov.</t>
  </si>
  <si>
    <t>Dic.</t>
  </si>
  <si>
    <t>Ene.09</t>
  </si>
  <si>
    <t>Feb. 09</t>
  </si>
  <si>
    <t>Mar.</t>
  </si>
  <si>
    <t>Abr.</t>
  </si>
  <si>
    <t>May.</t>
  </si>
  <si>
    <t>Jun.</t>
  </si>
  <si>
    <t>Jul.</t>
  </si>
  <si>
    <t>Ago.</t>
  </si>
  <si>
    <t>Sep.</t>
  </si>
  <si>
    <t>Oct.</t>
  </si>
  <si>
    <t>Ene.10</t>
  </si>
  <si>
    <t>Feb.10</t>
  </si>
  <si>
    <t>Ene. 11</t>
  </si>
  <si>
    <t>Feb. 11</t>
  </si>
  <si>
    <t>Promedio de Brechas de Precios según el Total General por Secciones del IPP</t>
  </si>
  <si>
    <t>Promedio de Brechas de Precios según el Total General por Agrupaciones del IPC</t>
  </si>
  <si>
    <t xml:space="preserve">Promedio General de Brechas de Precios </t>
  </si>
  <si>
    <t>datos</t>
  </si>
  <si>
    <t>Var men</t>
  </si>
  <si>
    <t>QUITO</t>
  </si>
  <si>
    <t>GUAYAQUIL</t>
  </si>
  <si>
    <t>AMBATO</t>
  </si>
  <si>
    <t>LOJA</t>
  </si>
  <si>
    <t xml:space="preserve">ESMERALDAS </t>
  </si>
  <si>
    <t>MANTA</t>
  </si>
  <si>
    <t>CUENCA</t>
  </si>
  <si>
    <t>MACHALA</t>
  </si>
  <si>
    <t xml:space="preserve">Nov </t>
  </si>
  <si>
    <t>Dic.08</t>
  </si>
  <si>
    <t>Ene 2012</t>
  </si>
  <si>
    <t>Mes: enero 2012</t>
  </si>
  <si>
    <t>Ene.12</t>
  </si>
</sst>
</file>

<file path=xl/styles.xml><?xml version="1.0" encoding="utf-8"?>
<styleSheet xmlns="http://schemas.openxmlformats.org/spreadsheetml/2006/main">
  <numFmts count="1">
    <numFmt numFmtId="164" formatCode="0.0"/>
  </numFmts>
  <fonts count="17">
    <font>
      <sz val="10"/>
      <name val="Arial"/>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8"/>
      <name val="Arial"/>
      <family val="2"/>
    </font>
    <font>
      <b/>
      <sz val="6"/>
      <name val="Arial"/>
      <family val="2"/>
    </font>
    <font>
      <b/>
      <sz val="5"/>
      <name val="Arial"/>
      <family val="2"/>
    </font>
    <font>
      <sz val="7"/>
      <name val="Arial"/>
      <family val="2"/>
    </font>
    <font>
      <sz val="6"/>
      <name val="Arial"/>
      <family val="2"/>
    </font>
    <font>
      <b/>
      <i/>
      <sz val="11"/>
      <name val="Bookman Old Style"/>
      <family val="1"/>
    </font>
    <font>
      <sz val="8"/>
      <name val="Arial"/>
      <family val="2"/>
    </font>
    <font>
      <sz val="8"/>
      <color indexed="63"/>
      <name val="Arial"/>
      <family val="2"/>
    </font>
    <font>
      <b/>
      <sz val="10"/>
      <name val="Arial"/>
      <family val="2"/>
    </font>
    <font>
      <sz val="10"/>
      <name val="Arial"/>
      <family val="2"/>
    </font>
    <font>
      <b/>
      <i/>
      <sz val="10"/>
      <name val="Bookman Old Style"/>
      <family val="1"/>
    </font>
  </fonts>
  <fills count="7">
    <fill>
      <patternFill patternType="none"/>
    </fill>
    <fill>
      <patternFill patternType="gray125"/>
    </fill>
    <fill>
      <patternFill patternType="solid">
        <fgColor indexed="44"/>
        <bgColor indexed="53"/>
      </patternFill>
    </fill>
    <fill>
      <patternFill patternType="solid">
        <fgColor indexed="44"/>
        <bgColor indexed="64"/>
      </patternFill>
    </fill>
    <fill>
      <patternFill patternType="solid">
        <fgColor indexed="26"/>
        <bgColor indexed="53"/>
      </patternFill>
    </fill>
    <fill>
      <patternFill patternType="solid">
        <fgColor indexed="13"/>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cellStyleXfs>
  <cellXfs count="80">
    <xf numFmtId="0" fontId="0" fillId="0" borderId="0" xfId="0"/>
    <xf numFmtId="0" fontId="3" fillId="0" borderId="0" xfId="0" applyFont="1" applyAlignment="1">
      <alignment horizontal="justify" vertical="top"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7" fillId="4" borderId="10" xfId="0" quotePrefix="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8" fillId="0" borderId="0" xfId="0" quotePrefix="1" applyFont="1" applyFill="1" applyBorder="1" applyAlignment="1">
      <alignment horizontal="center" vertical="center" wrapText="1"/>
    </xf>
    <xf numFmtId="0" fontId="8" fillId="0" borderId="5" xfId="0" quotePrefix="1" applyFont="1" applyFill="1" applyBorder="1" applyAlignment="1">
      <alignment horizontal="center" vertical="center" wrapText="1"/>
    </xf>
    <xf numFmtId="0" fontId="9" fillId="0" borderId="4" xfId="0" applyFont="1" applyBorder="1" applyAlignment="1">
      <alignment horizontal="left" vertical="center"/>
    </xf>
    <xf numFmtId="164" fontId="10" fillId="0" borderId="0" xfId="0" quotePrefix="1" applyNumberFormat="1" applyFont="1" applyFill="1" applyBorder="1" applyAlignment="1">
      <alignment horizontal="right" vertical="center" wrapText="1"/>
    </xf>
    <xf numFmtId="164" fontId="10" fillId="0" borderId="5" xfId="0" quotePrefix="1" applyNumberFormat="1" applyFont="1" applyFill="1" applyBorder="1" applyAlignment="1">
      <alignment horizontal="right" vertical="center" wrapText="1"/>
    </xf>
    <xf numFmtId="164" fontId="10" fillId="0" borderId="0" xfId="0" applyNumberFormat="1" applyFont="1" applyBorder="1" applyAlignment="1">
      <alignment horizontal="right" vertical="center"/>
    </xf>
    <xf numFmtId="164" fontId="10" fillId="0" borderId="5" xfId="0" applyNumberFormat="1" applyFont="1" applyBorder="1" applyAlignment="1">
      <alignment horizontal="righ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64" fontId="10" fillId="0" borderId="7" xfId="0" applyNumberFormat="1" applyFont="1" applyBorder="1" applyAlignment="1">
      <alignment horizontal="right" vertical="center"/>
    </xf>
    <xf numFmtId="164" fontId="10" fillId="0" borderId="8" xfId="0" applyNumberFormat="1" applyFont="1" applyBorder="1" applyAlignment="1">
      <alignment horizontal="right" vertical="center"/>
    </xf>
    <xf numFmtId="0" fontId="7" fillId="0" borderId="6" xfId="0" applyFont="1" applyBorder="1" applyAlignment="1">
      <alignment horizontal="center" vertical="center" wrapText="1"/>
    </xf>
    <xf numFmtId="0" fontId="7" fillId="0" borderId="0" xfId="0" applyFont="1" applyBorder="1" applyAlignment="1">
      <alignment horizontal="left" vertical="top" wrapText="1"/>
    </xf>
    <xf numFmtId="0" fontId="10" fillId="0" borderId="0" xfId="0" applyFont="1" applyBorder="1" applyAlignment="1">
      <alignment horizontal="left" vertical="top" wrapText="1"/>
    </xf>
    <xf numFmtId="0" fontId="0" fillId="0" borderId="0" xfId="0" applyBorder="1"/>
    <xf numFmtId="0" fontId="9" fillId="0" borderId="0" xfId="0" applyFont="1" applyBorder="1"/>
    <xf numFmtId="0" fontId="12" fillId="0" borderId="0" xfId="0" applyFont="1"/>
    <xf numFmtId="0" fontId="6" fillId="0" borderId="0" xfId="0" applyFont="1"/>
    <xf numFmtId="0" fontId="6" fillId="0" borderId="0" xfId="0" applyFont="1" applyAlignment="1">
      <alignment horizontal="left"/>
    </xf>
    <xf numFmtId="2" fontId="12" fillId="0" borderId="0" xfId="0" applyNumberFormat="1" applyFont="1"/>
    <xf numFmtId="4" fontId="13" fillId="0" borderId="0" xfId="0" applyNumberFormat="1" applyFont="1" applyAlignment="1">
      <alignment horizontal="right" vertical="top"/>
    </xf>
    <xf numFmtId="0" fontId="6" fillId="0" borderId="0" xfId="0" applyFont="1" applyFill="1"/>
    <xf numFmtId="0" fontId="6" fillId="5" borderId="0" xfId="0" applyFont="1" applyFill="1"/>
    <xf numFmtId="2" fontId="6" fillId="5" borderId="0" xfId="0" applyNumberFormat="1" applyFont="1" applyFill="1"/>
    <xf numFmtId="2" fontId="0" fillId="0" borderId="0" xfId="0" applyNumberFormat="1" applyBorder="1"/>
    <xf numFmtId="2" fontId="14" fillId="6" borderId="0" xfId="0" applyNumberFormat="1" applyFont="1" applyFill="1"/>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17" fontId="8" fillId="0" borderId="0" xfId="0" quotePrefix="1" applyNumberFormat="1" applyFont="1" applyFill="1" applyBorder="1" applyAlignment="1">
      <alignment horizontal="center" vertical="center" wrapText="1"/>
    </xf>
    <xf numFmtId="0" fontId="2" fillId="0" borderId="0" xfId="0" applyFont="1" applyBorder="1" applyAlignment="1">
      <alignment horizontal="center" vertical="center"/>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2" fillId="0" borderId="0"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17" fontId="7" fillId="4" borderId="11" xfId="0" quotePrefix="1" applyNumberFormat="1" applyFont="1" applyFill="1" applyBorder="1" applyAlignment="1">
      <alignment horizontal="center" vertical="center" wrapText="1"/>
    </xf>
    <xf numFmtId="0" fontId="7" fillId="4" borderId="11" xfId="0" quotePrefix="1" applyFont="1" applyFill="1" applyBorder="1" applyAlignment="1">
      <alignment horizontal="center" vertical="center" wrapText="1"/>
    </xf>
    <xf numFmtId="17" fontId="12" fillId="0" borderId="0" xfId="0" applyNumberFormat="1" applyFon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Evolución de la Intermediación Nacional </a:t>
            </a:r>
          </a:p>
        </c:rich>
      </c:tx>
      <c:layout>
        <c:manualLayout>
          <c:xMode val="edge"/>
          <c:yMode val="edge"/>
          <c:x val="0.20879137360577191"/>
          <c:y val="3.5757760883337861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Datos!$F$1:$AP$1</c:f>
              <c:strCache>
                <c:ptCount val="37"/>
                <c:pt idx="0">
                  <c:v>Ene.09</c:v>
                </c:pt>
                <c:pt idx="1">
                  <c:v>Feb. 09</c:v>
                </c:pt>
                <c:pt idx="2">
                  <c:v>Mar.</c:v>
                </c:pt>
                <c:pt idx="3">
                  <c:v>Abr.</c:v>
                </c:pt>
                <c:pt idx="4">
                  <c:v>May.</c:v>
                </c:pt>
                <c:pt idx="5">
                  <c:v>Jun.</c:v>
                </c:pt>
                <c:pt idx="6">
                  <c:v>Jul.</c:v>
                </c:pt>
                <c:pt idx="7">
                  <c:v>Ago.</c:v>
                </c:pt>
                <c:pt idx="8">
                  <c:v>Sep.</c:v>
                </c:pt>
                <c:pt idx="9">
                  <c:v>Oct.</c:v>
                </c:pt>
                <c:pt idx="10">
                  <c:v>Nov.</c:v>
                </c:pt>
                <c:pt idx="11">
                  <c:v>Dic.</c:v>
                </c:pt>
                <c:pt idx="12">
                  <c:v>Ene.10</c:v>
                </c:pt>
                <c:pt idx="13">
                  <c:v>Feb.10</c:v>
                </c:pt>
                <c:pt idx="14">
                  <c:v>Mar.</c:v>
                </c:pt>
                <c:pt idx="15">
                  <c:v>Abr.</c:v>
                </c:pt>
                <c:pt idx="16">
                  <c:v>May.</c:v>
                </c:pt>
                <c:pt idx="17">
                  <c:v>Jun.</c:v>
                </c:pt>
                <c:pt idx="18">
                  <c:v>Jul.</c:v>
                </c:pt>
                <c:pt idx="19">
                  <c:v>Ago.</c:v>
                </c:pt>
                <c:pt idx="20">
                  <c:v>Sep.</c:v>
                </c:pt>
                <c:pt idx="21">
                  <c:v>Oct.</c:v>
                </c:pt>
                <c:pt idx="22">
                  <c:v>Nov.</c:v>
                </c:pt>
                <c:pt idx="23">
                  <c:v>Dic.</c:v>
                </c:pt>
                <c:pt idx="24">
                  <c:v>Ene. 11</c:v>
                </c:pt>
                <c:pt idx="25">
                  <c:v>Feb. 11</c:v>
                </c:pt>
                <c:pt idx="26">
                  <c:v>Mar</c:v>
                </c:pt>
                <c:pt idx="27">
                  <c:v>Abr</c:v>
                </c:pt>
                <c:pt idx="28">
                  <c:v>May</c:v>
                </c:pt>
                <c:pt idx="29">
                  <c:v>Jun</c:v>
                </c:pt>
                <c:pt idx="30">
                  <c:v>Jul</c:v>
                </c:pt>
                <c:pt idx="31">
                  <c:v>Ago</c:v>
                </c:pt>
                <c:pt idx="32">
                  <c:v>Sep</c:v>
                </c:pt>
                <c:pt idx="33">
                  <c:v>Oct</c:v>
                </c:pt>
                <c:pt idx="34">
                  <c:v>Nov </c:v>
                </c:pt>
                <c:pt idx="35">
                  <c:v>Dic</c:v>
                </c:pt>
                <c:pt idx="36">
                  <c:v>Ene.12</c:v>
                </c:pt>
              </c:strCache>
            </c:strRef>
          </c:cat>
          <c:val>
            <c:numRef>
              <c:f>Datos!$F$2:$AP$2</c:f>
              <c:numCache>
                <c:formatCode>0.00</c:formatCode>
                <c:ptCount val="37"/>
                <c:pt idx="0">
                  <c:v>98.26114005131268</c:v>
                </c:pt>
                <c:pt idx="1">
                  <c:v>94.676414423647486</c:v>
                </c:pt>
                <c:pt idx="2">
                  <c:v>94.866820445324805</c:v>
                </c:pt>
                <c:pt idx="3">
                  <c:v>97.667639336646161</c:v>
                </c:pt>
                <c:pt idx="4">
                  <c:v>94.431770981036635</c:v>
                </c:pt>
                <c:pt idx="5">
                  <c:v>95.974578496938364</c:v>
                </c:pt>
                <c:pt idx="6">
                  <c:v>94.698334513503525</c:v>
                </c:pt>
                <c:pt idx="7">
                  <c:v>97.686332155887953</c:v>
                </c:pt>
                <c:pt idx="8">
                  <c:v>96.942889585600398</c:v>
                </c:pt>
                <c:pt idx="9">
                  <c:v>96.409438247104873</c:v>
                </c:pt>
                <c:pt idx="10">
                  <c:v>97.100163982468317</c:v>
                </c:pt>
                <c:pt idx="11">
                  <c:v>97.801483808740443</c:v>
                </c:pt>
                <c:pt idx="12">
                  <c:v>100.68934994832642</c:v>
                </c:pt>
                <c:pt idx="13">
                  <c:v>99.81213612223118</c:v>
                </c:pt>
                <c:pt idx="14">
                  <c:v>95.695255256104602</c:v>
                </c:pt>
                <c:pt idx="15">
                  <c:v>97.822544728948557</c:v>
                </c:pt>
                <c:pt idx="16">
                  <c:v>98.40975132456208</c:v>
                </c:pt>
                <c:pt idx="17">
                  <c:v>93.492312917033885</c:v>
                </c:pt>
                <c:pt idx="18">
                  <c:v>96.022019057000165</c:v>
                </c:pt>
                <c:pt idx="19">
                  <c:v>96.32141575903816</c:v>
                </c:pt>
                <c:pt idx="20">
                  <c:v>96.478831851389998</c:v>
                </c:pt>
                <c:pt idx="21">
                  <c:v>95.995526175295296</c:v>
                </c:pt>
                <c:pt idx="22">
                  <c:v>98.6115403626888</c:v>
                </c:pt>
                <c:pt idx="23">
                  <c:v>96.899538933263074</c:v>
                </c:pt>
                <c:pt idx="24">
                  <c:v>93.101202530640805</c:v>
                </c:pt>
                <c:pt idx="25">
                  <c:v>91.2912273746132</c:v>
                </c:pt>
                <c:pt idx="26">
                  <c:v>90.375225203919484</c:v>
                </c:pt>
                <c:pt idx="27">
                  <c:v>92.378663780343956</c:v>
                </c:pt>
                <c:pt idx="28">
                  <c:v>93.125658201272486</c:v>
                </c:pt>
                <c:pt idx="29">
                  <c:v>96.153830754049807</c:v>
                </c:pt>
                <c:pt idx="30">
                  <c:v>99.028858101855519</c:v>
                </c:pt>
                <c:pt idx="31">
                  <c:v>99.635400907516882</c:v>
                </c:pt>
                <c:pt idx="32">
                  <c:v>96.488224050749466</c:v>
                </c:pt>
                <c:pt idx="33">
                  <c:v>93.955486229687537</c:v>
                </c:pt>
                <c:pt idx="34" formatCode="#,##0.00">
                  <c:v>91.222100091291836</c:v>
                </c:pt>
                <c:pt idx="35" formatCode="#,##0.00">
                  <c:v>92.582838927728574</c:v>
                </c:pt>
                <c:pt idx="36" formatCode="#,##0.00">
                  <c:v>91.839193338063737</c:v>
                </c:pt>
              </c:numCache>
            </c:numRef>
          </c:val>
        </c:ser>
        <c:ser>
          <c:idx val="1"/>
          <c:order val="1"/>
          <c:tx>
            <c:strRef>
              <c:f>Datos!$A$3</c:f>
              <c:strCache>
                <c:ptCount val="1"/>
                <c:pt idx="0">
                  <c:v>Promedio de Brechas de Precios según el Total General por Agrupaciones del IPC</c:v>
                </c:pt>
              </c:strCache>
            </c:strRef>
          </c:tx>
          <c:cat>
            <c:strRef>
              <c:f>Datos!$F$1:$AP$1</c:f>
              <c:strCache>
                <c:ptCount val="37"/>
                <c:pt idx="0">
                  <c:v>Ene.09</c:v>
                </c:pt>
                <c:pt idx="1">
                  <c:v>Feb. 09</c:v>
                </c:pt>
                <c:pt idx="2">
                  <c:v>Mar.</c:v>
                </c:pt>
                <c:pt idx="3">
                  <c:v>Abr.</c:v>
                </c:pt>
                <c:pt idx="4">
                  <c:v>May.</c:v>
                </c:pt>
                <c:pt idx="5">
                  <c:v>Jun.</c:v>
                </c:pt>
                <c:pt idx="6">
                  <c:v>Jul.</c:v>
                </c:pt>
                <c:pt idx="7">
                  <c:v>Ago.</c:v>
                </c:pt>
                <c:pt idx="8">
                  <c:v>Sep.</c:v>
                </c:pt>
                <c:pt idx="9">
                  <c:v>Oct.</c:v>
                </c:pt>
                <c:pt idx="10">
                  <c:v>Nov.</c:v>
                </c:pt>
                <c:pt idx="11">
                  <c:v>Dic.</c:v>
                </c:pt>
                <c:pt idx="12">
                  <c:v>Ene.10</c:v>
                </c:pt>
                <c:pt idx="13">
                  <c:v>Feb.10</c:v>
                </c:pt>
                <c:pt idx="14">
                  <c:v>Mar.</c:v>
                </c:pt>
                <c:pt idx="15">
                  <c:v>Abr.</c:v>
                </c:pt>
                <c:pt idx="16">
                  <c:v>May.</c:v>
                </c:pt>
                <c:pt idx="17">
                  <c:v>Jun.</c:v>
                </c:pt>
                <c:pt idx="18">
                  <c:v>Jul.</c:v>
                </c:pt>
                <c:pt idx="19">
                  <c:v>Ago.</c:v>
                </c:pt>
                <c:pt idx="20">
                  <c:v>Sep.</c:v>
                </c:pt>
                <c:pt idx="21">
                  <c:v>Oct.</c:v>
                </c:pt>
                <c:pt idx="22">
                  <c:v>Nov.</c:v>
                </c:pt>
                <c:pt idx="23">
                  <c:v>Dic.</c:v>
                </c:pt>
                <c:pt idx="24">
                  <c:v>Ene. 11</c:v>
                </c:pt>
                <c:pt idx="25">
                  <c:v>Feb. 11</c:v>
                </c:pt>
                <c:pt idx="26">
                  <c:v>Mar</c:v>
                </c:pt>
                <c:pt idx="27">
                  <c:v>Abr</c:v>
                </c:pt>
                <c:pt idx="28">
                  <c:v>May</c:v>
                </c:pt>
                <c:pt idx="29">
                  <c:v>Jun</c:v>
                </c:pt>
                <c:pt idx="30">
                  <c:v>Jul</c:v>
                </c:pt>
                <c:pt idx="31">
                  <c:v>Ago</c:v>
                </c:pt>
                <c:pt idx="32">
                  <c:v>Sep</c:v>
                </c:pt>
                <c:pt idx="33">
                  <c:v>Oct</c:v>
                </c:pt>
                <c:pt idx="34">
                  <c:v>Nov </c:v>
                </c:pt>
                <c:pt idx="35">
                  <c:v>Dic</c:v>
                </c:pt>
                <c:pt idx="36">
                  <c:v>Ene.12</c:v>
                </c:pt>
              </c:strCache>
            </c:strRef>
          </c:cat>
          <c:val>
            <c:numRef>
              <c:f>Datos!$F$3:$AP$3</c:f>
              <c:numCache>
                <c:formatCode>0.00</c:formatCode>
                <c:ptCount val="37"/>
                <c:pt idx="0">
                  <c:v>100.12377074959817</c:v>
                </c:pt>
                <c:pt idx="1">
                  <c:v>95.31072558168978</c:v>
                </c:pt>
                <c:pt idx="2">
                  <c:v>93.984802306101983</c:v>
                </c:pt>
                <c:pt idx="3">
                  <c:v>95.829792235805655</c:v>
                </c:pt>
                <c:pt idx="4">
                  <c:v>95.849980124253193</c:v>
                </c:pt>
                <c:pt idx="5">
                  <c:v>102.46480624267548</c:v>
                </c:pt>
                <c:pt idx="6">
                  <c:v>103.49560462908445</c:v>
                </c:pt>
                <c:pt idx="7">
                  <c:v>105.96727872059174</c:v>
                </c:pt>
                <c:pt idx="8">
                  <c:v>104.49679590573427</c:v>
                </c:pt>
                <c:pt idx="9">
                  <c:v>103.49404473175008</c:v>
                </c:pt>
                <c:pt idx="10">
                  <c:v>105.213695606928</c:v>
                </c:pt>
                <c:pt idx="11">
                  <c:v>111.7761333925102</c:v>
                </c:pt>
                <c:pt idx="12">
                  <c:v>106.26318995695767</c:v>
                </c:pt>
                <c:pt idx="13">
                  <c:v>102.38187302512463</c:v>
                </c:pt>
                <c:pt idx="14">
                  <c:v>99.467442283724637</c:v>
                </c:pt>
                <c:pt idx="15">
                  <c:v>100.87477973660064</c:v>
                </c:pt>
                <c:pt idx="16">
                  <c:v>102.725254729105</c:v>
                </c:pt>
                <c:pt idx="17">
                  <c:v>98.10319160957124</c:v>
                </c:pt>
                <c:pt idx="18">
                  <c:v>99.88909012533</c:v>
                </c:pt>
                <c:pt idx="19">
                  <c:v>98.208184030146043</c:v>
                </c:pt>
                <c:pt idx="20">
                  <c:v>98.398593309021521</c:v>
                </c:pt>
                <c:pt idx="21">
                  <c:v>98.484722988079298</c:v>
                </c:pt>
                <c:pt idx="22">
                  <c:v>100.95276025870442</c:v>
                </c:pt>
                <c:pt idx="23">
                  <c:v>102.33884624506952</c:v>
                </c:pt>
                <c:pt idx="24">
                  <c:v>98.866566588858305</c:v>
                </c:pt>
                <c:pt idx="25">
                  <c:v>92.868550584718633</c:v>
                </c:pt>
                <c:pt idx="26">
                  <c:v>89.322388415627586</c:v>
                </c:pt>
                <c:pt idx="27">
                  <c:v>91.36497733520244</c:v>
                </c:pt>
                <c:pt idx="28">
                  <c:v>90.476738777169004</c:v>
                </c:pt>
                <c:pt idx="29">
                  <c:v>89.725728964378604</c:v>
                </c:pt>
                <c:pt idx="30">
                  <c:v>91.621755367422566</c:v>
                </c:pt>
                <c:pt idx="31">
                  <c:v>95.516575957214187</c:v>
                </c:pt>
                <c:pt idx="32">
                  <c:v>94.238681783365564</c:v>
                </c:pt>
                <c:pt idx="33">
                  <c:v>99.007783928868918</c:v>
                </c:pt>
                <c:pt idx="34" formatCode="#,##0.00">
                  <c:v>93.634518244937624</c:v>
                </c:pt>
                <c:pt idx="35" formatCode="#,##0.00">
                  <c:v>94.721782271718396</c:v>
                </c:pt>
                <c:pt idx="36" formatCode="#,##0.00">
                  <c:v>91.51071630925594</c:v>
                </c:pt>
              </c:numCache>
            </c:numRef>
          </c:val>
        </c:ser>
        <c:ser>
          <c:idx val="2"/>
          <c:order val="2"/>
          <c:tx>
            <c:strRef>
              <c:f>Datos!$A$4</c:f>
              <c:strCache>
                <c:ptCount val="1"/>
                <c:pt idx="0">
                  <c:v>Promedio General de Brechas de Precios </c:v>
                </c:pt>
              </c:strCache>
            </c:strRef>
          </c:tx>
          <c:cat>
            <c:strRef>
              <c:f>Datos!$F$1:$AP$1</c:f>
              <c:strCache>
                <c:ptCount val="37"/>
                <c:pt idx="0">
                  <c:v>Ene.09</c:v>
                </c:pt>
                <c:pt idx="1">
                  <c:v>Feb. 09</c:v>
                </c:pt>
                <c:pt idx="2">
                  <c:v>Mar.</c:v>
                </c:pt>
                <c:pt idx="3">
                  <c:v>Abr.</c:v>
                </c:pt>
                <c:pt idx="4">
                  <c:v>May.</c:v>
                </c:pt>
                <c:pt idx="5">
                  <c:v>Jun.</c:v>
                </c:pt>
                <c:pt idx="6">
                  <c:v>Jul.</c:v>
                </c:pt>
                <c:pt idx="7">
                  <c:v>Ago.</c:v>
                </c:pt>
                <c:pt idx="8">
                  <c:v>Sep.</c:v>
                </c:pt>
                <c:pt idx="9">
                  <c:v>Oct.</c:v>
                </c:pt>
                <c:pt idx="10">
                  <c:v>Nov.</c:v>
                </c:pt>
                <c:pt idx="11">
                  <c:v>Dic.</c:v>
                </c:pt>
                <c:pt idx="12">
                  <c:v>Ene.10</c:v>
                </c:pt>
                <c:pt idx="13">
                  <c:v>Feb.10</c:v>
                </c:pt>
                <c:pt idx="14">
                  <c:v>Mar.</c:v>
                </c:pt>
                <c:pt idx="15">
                  <c:v>Abr.</c:v>
                </c:pt>
                <c:pt idx="16">
                  <c:v>May.</c:v>
                </c:pt>
                <c:pt idx="17">
                  <c:v>Jun.</c:v>
                </c:pt>
                <c:pt idx="18">
                  <c:v>Jul.</c:v>
                </c:pt>
                <c:pt idx="19">
                  <c:v>Ago.</c:v>
                </c:pt>
                <c:pt idx="20">
                  <c:v>Sep.</c:v>
                </c:pt>
                <c:pt idx="21">
                  <c:v>Oct.</c:v>
                </c:pt>
                <c:pt idx="22">
                  <c:v>Nov.</c:v>
                </c:pt>
                <c:pt idx="23">
                  <c:v>Dic.</c:v>
                </c:pt>
                <c:pt idx="24">
                  <c:v>Ene. 11</c:v>
                </c:pt>
                <c:pt idx="25">
                  <c:v>Feb. 11</c:v>
                </c:pt>
                <c:pt idx="26">
                  <c:v>Mar</c:v>
                </c:pt>
                <c:pt idx="27">
                  <c:v>Abr</c:v>
                </c:pt>
                <c:pt idx="28">
                  <c:v>May</c:v>
                </c:pt>
                <c:pt idx="29">
                  <c:v>Jun</c:v>
                </c:pt>
                <c:pt idx="30">
                  <c:v>Jul</c:v>
                </c:pt>
                <c:pt idx="31">
                  <c:v>Ago</c:v>
                </c:pt>
                <c:pt idx="32">
                  <c:v>Sep</c:v>
                </c:pt>
                <c:pt idx="33">
                  <c:v>Oct</c:v>
                </c:pt>
                <c:pt idx="34">
                  <c:v>Nov </c:v>
                </c:pt>
                <c:pt idx="35">
                  <c:v>Dic</c:v>
                </c:pt>
                <c:pt idx="36">
                  <c:v>Ene.12</c:v>
                </c:pt>
              </c:strCache>
            </c:strRef>
          </c:cat>
          <c:val>
            <c:numRef>
              <c:f>Datos!$F$4:$AP$4</c:f>
              <c:numCache>
                <c:formatCode>0.00</c:formatCode>
                <c:ptCount val="37"/>
                <c:pt idx="0">
                  <c:v>99.188083256466797</c:v>
                </c:pt>
                <c:pt idx="1">
                  <c:v>94.993040556614474</c:v>
                </c:pt>
                <c:pt idx="2">
                  <c:v>94.4247815192724</c:v>
                </c:pt>
                <c:pt idx="3">
                  <c:v>96.744351699685296</c:v>
                </c:pt>
                <c:pt idx="4">
                  <c:v>95.138232964620443</c:v>
                </c:pt>
                <c:pt idx="5">
                  <c:v>99.166610257239498</c:v>
                </c:pt>
                <c:pt idx="6">
                  <c:v>98.999299936122483</c:v>
                </c:pt>
                <c:pt idx="7">
                  <c:v>101.74259081994759</c:v>
                </c:pt>
                <c:pt idx="8">
                  <c:v>100.64900072796856</c:v>
                </c:pt>
                <c:pt idx="9">
                  <c:v>99.888951914157005</c:v>
                </c:pt>
                <c:pt idx="10">
                  <c:v>101.0755514287912</c:v>
                </c:pt>
                <c:pt idx="11">
                  <c:v>104.55559143437139</c:v>
                </c:pt>
                <c:pt idx="12">
                  <c:v>103.43873317187132</c:v>
                </c:pt>
                <c:pt idx="13">
                  <c:v>101.08883937820598</c:v>
                </c:pt>
                <c:pt idx="14">
                  <c:v>97.56311946126408</c:v>
                </c:pt>
                <c:pt idx="15">
                  <c:v>99.336940021355844</c:v>
                </c:pt>
                <c:pt idx="16">
                  <c:v>100.54435226626865</c:v>
                </c:pt>
                <c:pt idx="17">
                  <c:v>95.770007247163605</c:v>
                </c:pt>
                <c:pt idx="18">
                  <c:v>97.93646979343724</c:v>
                </c:pt>
                <c:pt idx="19">
                  <c:v>97.260224783350296</c:v>
                </c:pt>
                <c:pt idx="20">
                  <c:v>97.433984514000016</c:v>
                </c:pt>
                <c:pt idx="21">
                  <c:v>97.232159306830539</c:v>
                </c:pt>
                <c:pt idx="22">
                  <c:v>99.775283477302523</c:v>
                </c:pt>
                <c:pt idx="23">
                  <c:v>99.582061718511</c:v>
                </c:pt>
                <c:pt idx="24">
                  <c:v>95.940587029152482</c:v>
                </c:pt>
                <c:pt idx="25">
                  <c:v>92.076511485722122</c:v>
                </c:pt>
                <c:pt idx="26">
                  <c:v>89.847264670741723</c:v>
                </c:pt>
                <c:pt idx="27">
                  <c:v>91.870422457651799</c:v>
                </c:pt>
                <c:pt idx="28">
                  <c:v>91.791643685732396</c:v>
                </c:pt>
                <c:pt idx="29">
                  <c:v>92.884188951212806</c:v>
                </c:pt>
                <c:pt idx="30">
                  <c:v>95.253334909195743</c:v>
                </c:pt>
                <c:pt idx="31">
                  <c:v>97.55425330968572</c:v>
                </c:pt>
                <c:pt idx="32">
                  <c:v>95.356819589165497</c:v>
                </c:pt>
                <c:pt idx="33">
                  <c:v>96.448558722049981</c:v>
                </c:pt>
                <c:pt idx="34" formatCode="#,##0.00">
                  <c:v>92.420438190584207</c:v>
                </c:pt>
                <c:pt idx="35" formatCode="#,##0.00">
                  <c:v>93.64620393272692</c:v>
                </c:pt>
                <c:pt idx="36" formatCode="#,##0.00">
                  <c:v>91.674807704354961</c:v>
                </c:pt>
              </c:numCache>
            </c:numRef>
          </c:val>
        </c:ser>
        <c:marker val="1"/>
        <c:axId val="94585984"/>
        <c:axId val="94587520"/>
      </c:lineChart>
      <c:catAx>
        <c:axId val="94585984"/>
        <c:scaling>
          <c:orientation val="minMax"/>
        </c:scaling>
        <c:axPos val="b"/>
        <c:numFmt formatCode="General" sourceLinked="1"/>
        <c:tickLblPos val="nextTo"/>
        <c:txPr>
          <a:bodyPr rot="-2700000" vert="horz"/>
          <a:lstStyle/>
          <a:p>
            <a:pPr>
              <a:defRPr/>
            </a:pPr>
            <a:endParaRPr lang="es-ES"/>
          </a:p>
        </c:txPr>
        <c:crossAx val="94587520"/>
        <c:crossesAt val="75"/>
        <c:auto val="1"/>
        <c:lblAlgn val="ctr"/>
        <c:lblOffset val="100"/>
        <c:tickLblSkip val="2"/>
        <c:tickMarkSkip val="1"/>
      </c:catAx>
      <c:valAx>
        <c:axId val="94587520"/>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s-ES"/>
          </a:p>
        </c:txPr>
        <c:crossAx val="94585984"/>
        <c:crosses val="autoZero"/>
        <c:crossBetween val="between"/>
        <c:majorUnit val="5"/>
        <c:minorUnit val="2"/>
      </c:valAx>
    </c:plotArea>
    <c:legend>
      <c:legendPos val="b"/>
      <c:layout>
        <c:manualLayout>
          <c:xMode val="edge"/>
          <c:yMode val="edge"/>
          <c:x val="0.19152292776589738"/>
          <c:y val="0.86795841252603356"/>
          <c:w val="0.67190002348608802"/>
          <c:h val="0.11208910308625172"/>
        </c:manualLayout>
      </c:layout>
      <c:txPr>
        <a:bodyPr/>
        <a:lstStyle/>
        <a:p>
          <a:pPr>
            <a:defRPr sz="800">
              <a:latin typeface="Arial" pitchFamily="34" charset="0"/>
              <a:cs typeface="Arial" pitchFamily="34" charset="0"/>
            </a:defRPr>
          </a:pPr>
          <a:endParaRPr lang="es-ES"/>
        </a:p>
      </c:txPr>
    </c:legend>
    <c:plotVisOnly val="1"/>
    <c:dispBlanksAs val="gap"/>
  </c:chart>
  <c:printSettings>
    <c:headerFooter alignWithMargins="0"/>
    <c:pageMargins b="1" l="0.750000000000006" r="0.750000000000006"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ES"/>
  <c:style val="28"/>
  <c:chart>
    <c:title>
      <c:tx>
        <c:rich>
          <a:bodyPr/>
          <a:lstStyle/>
          <a:p>
            <a:pPr>
              <a:defRPr/>
            </a:pPr>
            <a:r>
              <a:rPr lang="es-ES"/>
              <a:t>Aporte de las Ciudades a la Intermediación Nacional, en enero de 2012</a:t>
            </a:r>
          </a:p>
        </c:rich>
      </c:tx>
      <c:layout>
        <c:manualLayout>
          <c:xMode val="edge"/>
          <c:yMode val="edge"/>
          <c:x val="0.18224331771612987"/>
          <c:y val="1.065719360568384E-2"/>
        </c:manualLayout>
      </c:layout>
      <c:spPr>
        <a:noFill/>
        <a:ln w="25400">
          <a:noFill/>
        </a:ln>
      </c:spPr>
    </c:title>
    <c:plotArea>
      <c:layout>
        <c:manualLayout>
          <c:layoutTarget val="inner"/>
          <c:xMode val="edge"/>
          <c:yMode val="edge"/>
          <c:x val="0.18691670550527306"/>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s-ES"/>
                </a:p>
              </c:txPr>
              <c:showVal val="1"/>
            </c:dLbl>
            <c:dLbl>
              <c:idx val="1"/>
              <c:layout>
                <c:manualLayout>
                  <c:x val="9.9971711075637175E-3"/>
                  <c:y val="2.2881171825103151E-2"/>
                </c:manualLayout>
              </c:layout>
              <c:numFmt formatCode="0.00" sourceLinked="0"/>
              <c:spPr>
                <a:noFill/>
                <a:ln w="25400">
                  <a:noFill/>
                </a:ln>
              </c:spPr>
              <c:txPr>
                <a:bodyPr/>
                <a:lstStyle/>
                <a:p>
                  <a:pPr>
                    <a:defRPr/>
                  </a:pPr>
                  <a:endParaRPr lang="es-ES"/>
                </a:p>
              </c:txPr>
              <c:showVal val="1"/>
            </c:dLbl>
            <c:numFmt formatCode="0.00" sourceLinked="0"/>
            <c:spPr>
              <a:noFill/>
              <a:ln w="25400">
                <a:noFill/>
              </a:ln>
            </c:spPr>
            <c:showVal val="1"/>
          </c:dLbls>
          <c:cat>
            <c:strRef>
              <c:f>Datos!$A$8:$A$15</c:f>
              <c:strCache>
                <c:ptCount val="8"/>
                <c:pt idx="0">
                  <c:v>QUITO</c:v>
                </c:pt>
                <c:pt idx="1">
                  <c:v>GUAYAQUIL</c:v>
                </c:pt>
                <c:pt idx="2">
                  <c:v>AMBATO</c:v>
                </c:pt>
                <c:pt idx="3">
                  <c:v>LOJA</c:v>
                </c:pt>
                <c:pt idx="4">
                  <c:v>ESMERALDAS </c:v>
                </c:pt>
                <c:pt idx="5">
                  <c:v>MANTA</c:v>
                </c:pt>
                <c:pt idx="6">
                  <c:v>CUENCA</c:v>
                </c:pt>
                <c:pt idx="7">
                  <c:v>MACHALA</c:v>
                </c:pt>
              </c:strCache>
            </c:strRef>
          </c:cat>
          <c:val>
            <c:numRef>
              <c:f>Datos!$B$8:$B$15</c:f>
              <c:numCache>
                <c:formatCode>0.00</c:formatCode>
                <c:ptCount val="8"/>
                <c:pt idx="0">
                  <c:v>29.601094151279764</c:v>
                </c:pt>
                <c:pt idx="1">
                  <c:v>21.822438926532161</c:v>
                </c:pt>
                <c:pt idx="2">
                  <c:v>9.6829678924407574</c:v>
                </c:pt>
                <c:pt idx="3">
                  <c:v>8.7503729160084873</c:v>
                </c:pt>
                <c:pt idx="4">
                  <c:v>8.2660605798875793</c:v>
                </c:pt>
                <c:pt idx="5">
                  <c:v>7.4455805268335515</c:v>
                </c:pt>
                <c:pt idx="6">
                  <c:v>3.9333030639605946</c:v>
                </c:pt>
                <c:pt idx="7">
                  <c:v>2.1729896474120722</c:v>
                </c:pt>
              </c:numCache>
            </c:numRef>
          </c:val>
        </c:ser>
        <c:axId val="94601216"/>
        <c:axId val="94602752"/>
      </c:radarChart>
      <c:catAx>
        <c:axId val="94601216"/>
        <c:scaling>
          <c:orientation val="minMax"/>
        </c:scaling>
        <c:axPos val="b"/>
        <c:majorGridlines/>
        <c:numFmt formatCode="General" sourceLinked="1"/>
        <c:tickLblPos val="nextTo"/>
        <c:txPr>
          <a:bodyPr rot="0" vert="horz"/>
          <a:lstStyle/>
          <a:p>
            <a:pPr>
              <a:defRPr/>
            </a:pPr>
            <a:endParaRPr lang="es-ES"/>
          </a:p>
        </c:txPr>
        <c:crossAx val="94602752"/>
        <c:crosses val="autoZero"/>
        <c:lblAlgn val="ctr"/>
        <c:lblOffset val="100"/>
      </c:catAx>
      <c:valAx>
        <c:axId val="94602752"/>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s-ES"/>
          </a:p>
        </c:txPr>
        <c:crossAx val="94601216"/>
        <c:crosses val="autoZero"/>
        <c:crossBetween val="between"/>
      </c:valAx>
    </c:plotArea>
    <c:plotVisOnly val="1"/>
    <c:dispBlanksAs val="gap"/>
  </c:chart>
  <c:printSettings>
    <c:headerFooter alignWithMargins="0"/>
    <c:pageMargins b="1" l="0.750000000000006" r="0.750000000000006"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58057472"/>
        <c:axId val="58059008"/>
      </c:barChart>
      <c:catAx>
        <c:axId val="58057472"/>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58059008"/>
        <c:crossesAt val="0"/>
        <c:auto val="1"/>
        <c:lblAlgn val="ctr"/>
        <c:lblOffset val="100"/>
        <c:tickLblSkip val="1"/>
        <c:tickMarkSkip val="1"/>
      </c:catAx>
      <c:valAx>
        <c:axId val="58059008"/>
        <c:scaling>
          <c:orientation val="minMax"/>
          <c:max val="1.2"/>
          <c:min val="0.8500000000000002"/>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58057472"/>
        <c:crosses val="autoZero"/>
        <c:crossBetween val="between"/>
        <c:majorUnit val="0.05"/>
        <c:minorUnit val="1.0000000000000004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63271296"/>
        <c:axId val="63273216"/>
      </c:lineChart>
      <c:catAx>
        <c:axId val="6327129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63273216"/>
        <c:crossesAt val="100"/>
        <c:auto val="1"/>
        <c:lblAlgn val="ctr"/>
        <c:lblOffset val="100"/>
        <c:tickLblSkip val="1"/>
        <c:tickMarkSkip val="1"/>
      </c:catAx>
      <c:valAx>
        <c:axId val="63273216"/>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63271296"/>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strRef>
              <c:f>[1]GrIndNac!$C$9:$N$9</c:f>
              <c:strCache>
                <c:ptCount val="12"/>
                <c:pt idx="0">
                  <c:v>Ene 2010</c:v>
                </c:pt>
                <c:pt idx="1">
                  <c:v>Feb </c:v>
                </c:pt>
                <c:pt idx="2">
                  <c:v>Mar</c:v>
                </c:pt>
                <c:pt idx="3">
                  <c:v>Abr</c:v>
                </c:pt>
                <c:pt idx="4">
                  <c:v>May</c:v>
                </c:pt>
                <c:pt idx="5">
                  <c:v>Jun</c:v>
                </c:pt>
                <c:pt idx="6">
                  <c:v>Jul</c:v>
                </c:pt>
                <c:pt idx="7">
                  <c:v>Ago</c:v>
                </c:pt>
                <c:pt idx="8">
                  <c:v>Sep</c:v>
                </c:pt>
                <c:pt idx="9">
                  <c:v>Oct</c:v>
                </c:pt>
                <c:pt idx="10">
                  <c:v>Nov</c:v>
                </c:pt>
                <c:pt idx="11">
                  <c:v>Dic</c:v>
                </c:pt>
              </c:strCache>
            </c:strRef>
          </c:cat>
          <c:val>
            <c:numRef>
              <c:f>[1]GrIndNac!$C$10:$N$10</c:f>
              <c:numCache>
                <c:formatCode>General</c:formatCode>
                <c:ptCount val="12"/>
                <c:pt idx="0">
                  <c:v>128.30665818797459</c:v>
                </c:pt>
                <c:pt idx="1">
                  <c:v>129.23266182752499</c:v>
                </c:pt>
                <c:pt idx="2">
                  <c:v>129.51037145729549</c:v>
                </c:pt>
                <c:pt idx="3">
                  <c:v>129.9474562131922</c:v>
                </c:pt>
                <c:pt idx="4">
                  <c:v>131.00185522032831</c:v>
                </c:pt>
                <c:pt idx="5">
                  <c:v>129.48348775097895</c:v>
                </c:pt>
                <c:pt idx="6">
                  <c:v>129.08705516538205</c:v>
                </c:pt>
                <c:pt idx="7">
                  <c:v>129.8222040984829</c:v>
                </c:pt>
                <c:pt idx="8">
                  <c:v>131.24463429676209</c:v>
                </c:pt>
                <c:pt idx="9">
                  <c:v>132.94466086636547</c:v>
                </c:pt>
                <c:pt idx="10">
                  <c:v>133.92990139975424</c:v>
                </c:pt>
                <c:pt idx="11">
                  <c:v>134.70392487648616</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strRef>
              <c:f>[1]GrIndNac!$C$9:$N$9</c:f>
              <c:strCache>
                <c:ptCount val="12"/>
                <c:pt idx="0">
                  <c:v>Ene 2010</c:v>
                </c:pt>
                <c:pt idx="1">
                  <c:v>Feb </c:v>
                </c:pt>
                <c:pt idx="2">
                  <c:v>Mar</c:v>
                </c:pt>
                <c:pt idx="3">
                  <c:v>Abr</c:v>
                </c:pt>
                <c:pt idx="4">
                  <c:v>May</c:v>
                </c:pt>
                <c:pt idx="5">
                  <c:v>Jun</c:v>
                </c:pt>
                <c:pt idx="6">
                  <c:v>Jul</c:v>
                </c:pt>
                <c:pt idx="7">
                  <c:v>Ago</c:v>
                </c:pt>
                <c:pt idx="8">
                  <c:v>Sep</c:v>
                </c:pt>
                <c:pt idx="9">
                  <c:v>Oct</c:v>
                </c:pt>
                <c:pt idx="10">
                  <c:v>Nov</c:v>
                </c:pt>
                <c:pt idx="11">
                  <c:v>Dic</c:v>
                </c:pt>
              </c:strCache>
            </c:strRef>
          </c:cat>
          <c:val>
            <c:numRef>
              <c:f>[1]GrIndNac!$C$11:$N$11</c:f>
              <c:numCache>
                <c:formatCode>General</c:formatCode>
                <c:ptCount val="12"/>
                <c:pt idx="0">
                  <c:v>142.15222280412831</c:v>
                </c:pt>
                <c:pt idx="1">
                  <c:v>144.08880509337123</c:v>
                </c:pt>
                <c:pt idx="2">
                  <c:v>144.51850451309627</c:v>
                </c:pt>
                <c:pt idx="3">
                  <c:v>146.97708864668814</c:v>
                </c:pt>
                <c:pt idx="4">
                  <c:v>147.90846729350713</c:v>
                </c:pt>
                <c:pt idx="5">
                  <c:v>147.64567688499167</c:v>
                </c:pt>
                <c:pt idx="6">
                  <c:v>147.44118214438453</c:v>
                </c:pt>
                <c:pt idx="7">
                  <c:v>148.82238161130249</c:v>
                </c:pt>
                <c:pt idx="8">
                  <c:v>149.3385592151362</c:v>
                </c:pt>
                <c:pt idx="9">
                  <c:v>149.83304353676976</c:v>
                </c:pt>
                <c:pt idx="10">
                  <c:v>149.87095814742091</c:v>
                </c:pt>
                <c:pt idx="11">
                  <c:v>150.39951137557912</c:v>
                </c:pt>
              </c:numCache>
            </c:numRef>
          </c:val>
        </c:ser>
        <c:marker val="1"/>
        <c:axId val="63305984"/>
        <c:axId val="63377792"/>
      </c:lineChart>
      <c:catAx>
        <c:axId val="6330598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63377792"/>
        <c:crossesAt val="100"/>
        <c:auto val="1"/>
        <c:lblAlgn val="ctr"/>
        <c:lblOffset val="100"/>
        <c:tickMarkSkip val="1"/>
      </c:catAx>
      <c:valAx>
        <c:axId val="6337779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6330598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63409536"/>
        <c:axId val="63636992"/>
      </c:lineChart>
      <c:catAx>
        <c:axId val="634095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63636992"/>
        <c:crossesAt val="100"/>
        <c:auto val="1"/>
        <c:lblAlgn val="ctr"/>
        <c:lblOffset val="100"/>
        <c:tickLblSkip val="1"/>
        <c:tickMarkSkip val="1"/>
      </c:catAx>
      <c:valAx>
        <c:axId val="6363699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6340953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Nacional!$A$54</c:f>
              <c:strCache>
                <c:ptCount val="1"/>
                <c:pt idx="0">
                  <c:v>PROMEDIO DE BRECHAS DE PRECIOS SEGÚN EL TOTAL GENERAL POR SECCIONES DEL IPP</c:v>
                </c:pt>
              </c:strCache>
            </c:strRef>
          </c:tx>
          <c:cat>
            <c:strRef>
              <c:f>Nacional!$C$52:$AM$52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Nacional!$C$54:$AM$54</c:f>
              <c:numCache>
                <c:formatCode>0.0</c:formatCode>
                <c:ptCount val="37"/>
                <c:pt idx="0">
                  <c:v>98.26114005131268</c:v>
                </c:pt>
                <c:pt idx="1">
                  <c:v>94.676414423647486</c:v>
                </c:pt>
                <c:pt idx="2">
                  <c:v>94.866820445324805</c:v>
                </c:pt>
                <c:pt idx="3">
                  <c:v>97.667639336646161</c:v>
                </c:pt>
                <c:pt idx="4">
                  <c:v>94.431770981036635</c:v>
                </c:pt>
                <c:pt idx="5">
                  <c:v>95.974578496938364</c:v>
                </c:pt>
                <c:pt idx="6">
                  <c:v>94.698334513503525</c:v>
                </c:pt>
                <c:pt idx="7">
                  <c:v>97.686332155887953</c:v>
                </c:pt>
                <c:pt idx="8">
                  <c:v>96.942889585600398</c:v>
                </c:pt>
                <c:pt idx="9">
                  <c:v>96.409438247104873</c:v>
                </c:pt>
                <c:pt idx="10">
                  <c:v>97.100163982468317</c:v>
                </c:pt>
                <c:pt idx="11">
                  <c:v>97.801483808740443</c:v>
                </c:pt>
                <c:pt idx="12">
                  <c:v>100.68934994832642</c:v>
                </c:pt>
                <c:pt idx="13">
                  <c:v>99.81213612223118</c:v>
                </c:pt>
                <c:pt idx="14">
                  <c:v>95.695255256104602</c:v>
                </c:pt>
                <c:pt idx="15">
                  <c:v>97.822544728948557</c:v>
                </c:pt>
                <c:pt idx="16">
                  <c:v>98.40975132456208</c:v>
                </c:pt>
                <c:pt idx="17">
                  <c:v>93.492312917033885</c:v>
                </c:pt>
                <c:pt idx="18">
                  <c:v>96.022019057000165</c:v>
                </c:pt>
                <c:pt idx="19">
                  <c:v>96.32141575903816</c:v>
                </c:pt>
                <c:pt idx="20">
                  <c:v>96.478831851389998</c:v>
                </c:pt>
                <c:pt idx="21">
                  <c:v>95.995526175295296</c:v>
                </c:pt>
                <c:pt idx="22">
                  <c:v>98.6115403626888</c:v>
                </c:pt>
                <c:pt idx="23">
                  <c:v>96.899538933263074</c:v>
                </c:pt>
                <c:pt idx="24">
                  <c:v>93.101202530640805</c:v>
                </c:pt>
                <c:pt idx="25">
                  <c:v>91.2912273746132</c:v>
                </c:pt>
                <c:pt idx="26">
                  <c:v>90.375225203919484</c:v>
                </c:pt>
                <c:pt idx="27">
                  <c:v>92.378663780343956</c:v>
                </c:pt>
                <c:pt idx="28">
                  <c:v>93.125658201272486</c:v>
                </c:pt>
                <c:pt idx="29">
                  <c:v>96.153830754049807</c:v>
                </c:pt>
                <c:pt idx="30">
                  <c:v>99.028858101855519</c:v>
                </c:pt>
                <c:pt idx="31">
                  <c:v>99.635400907516882</c:v>
                </c:pt>
                <c:pt idx="32">
                  <c:v>96.488224050749466</c:v>
                </c:pt>
                <c:pt idx="33">
                  <c:v>93.955486229687537</c:v>
                </c:pt>
                <c:pt idx="34">
                  <c:v>91.222100091291836</c:v>
                </c:pt>
                <c:pt idx="35">
                  <c:v>92.582838927728574</c:v>
                </c:pt>
                <c:pt idx="36">
                  <c:v>91.839193338063737</c:v>
                </c:pt>
              </c:numCache>
            </c:numRef>
          </c:val>
        </c:ser>
        <c:ser>
          <c:idx val="1"/>
          <c:order val="1"/>
          <c:tx>
            <c:strRef>
              <c:f>Nacional!$A$55</c:f>
              <c:strCache>
                <c:ptCount val="1"/>
                <c:pt idx="0">
                  <c:v>PROMEDIO DE BRECHAS DE PRECIOS SEGÚN EL TOTAL GENERAL POR DIVISIONES DEL IPC</c:v>
                </c:pt>
              </c:strCache>
            </c:strRef>
          </c:tx>
          <c:cat>
            <c:strRef>
              <c:f>Nacional!$C$52:$AM$52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Nacional!$C$55:$AM$55</c:f>
              <c:numCache>
                <c:formatCode>0.0</c:formatCode>
                <c:ptCount val="37"/>
                <c:pt idx="0">
                  <c:v>100.12377074959817</c:v>
                </c:pt>
                <c:pt idx="1">
                  <c:v>95.31072558168978</c:v>
                </c:pt>
                <c:pt idx="2">
                  <c:v>93.984802306101983</c:v>
                </c:pt>
                <c:pt idx="3">
                  <c:v>95.829792235805655</c:v>
                </c:pt>
                <c:pt idx="4">
                  <c:v>95.849980124253193</c:v>
                </c:pt>
                <c:pt idx="5">
                  <c:v>102.46480624267548</c:v>
                </c:pt>
                <c:pt idx="6">
                  <c:v>103.49560462908445</c:v>
                </c:pt>
                <c:pt idx="7">
                  <c:v>105.96727872059174</c:v>
                </c:pt>
                <c:pt idx="8">
                  <c:v>104.49679590573427</c:v>
                </c:pt>
                <c:pt idx="9">
                  <c:v>103.49404473175008</c:v>
                </c:pt>
                <c:pt idx="10">
                  <c:v>105.213695606928</c:v>
                </c:pt>
                <c:pt idx="11">
                  <c:v>111.7761333925102</c:v>
                </c:pt>
                <c:pt idx="12">
                  <c:v>106.26318995695767</c:v>
                </c:pt>
                <c:pt idx="13">
                  <c:v>102.38187302512463</c:v>
                </c:pt>
                <c:pt idx="14">
                  <c:v>99.467442283724637</c:v>
                </c:pt>
                <c:pt idx="15">
                  <c:v>100.87477973660064</c:v>
                </c:pt>
                <c:pt idx="16">
                  <c:v>102.725254729105</c:v>
                </c:pt>
                <c:pt idx="17">
                  <c:v>98.10319160957124</c:v>
                </c:pt>
                <c:pt idx="18">
                  <c:v>99.88909012533</c:v>
                </c:pt>
                <c:pt idx="19">
                  <c:v>98.208184030146043</c:v>
                </c:pt>
                <c:pt idx="20">
                  <c:v>98.398593309021521</c:v>
                </c:pt>
                <c:pt idx="21">
                  <c:v>98.484722988079298</c:v>
                </c:pt>
                <c:pt idx="22">
                  <c:v>100.95276025870442</c:v>
                </c:pt>
                <c:pt idx="23">
                  <c:v>102.33884624506952</c:v>
                </c:pt>
                <c:pt idx="24">
                  <c:v>98.866566588858305</c:v>
                </c:pt>
                <c:pt idx="25">
                  <c:v>92.868550584718633</c:v>
                </c:pt>
                <c:pt idx="26">
                  <c:v>89.322388415627586</c:v>
                </c:pt>
                <c:pt idx="27">
                  <c:v>91.36497733520244</c:v>
                </c:pt>
                <c:pt idx="28">
                  <c:v>90.476738777169004</c:v>
                </c:pt>
                <c:pt idx="29">
                  <c:v>89.725728964378604</c:v>
                </c:pt>
                <c:pt idx="30">
                  <c:v>91.621755367422566</c:v>
                </c:pt>
                <c:pt idx="31">
                  <c:v>95.516575957214187</c:v>
                </c:pt>
                <c:pt idx="32">
                  <c:v>94.238681783365564</c:v>
                </c:pt>
                <c:pt idx="33">
                  <c:v>99.007783928868918</c:v>
                </c:pt>
                <c:pt idx="34">
                  <c:v>93.634518244937624</c:v>
                </c:pt>
                <c:pt idx="35">
                  <c:v>94.721782271718396</c:v>
                </c:pt>
                <c:pt idx="36">
                  <c:v>91.51071630925594</c:v>
                </c:pt>
              </c:numCache>
            </c:numRef>
          </c:val>
        </c:ser>
        <c:ser>
          <c:idx val="2"/>
          <c:order val="2"/>
          <c:tx>
            <c:strRef>
              <c:f>Nacional!$A$56</c:f>
              <c:strCache>
                <c:ptCount val="1"/>
                <c:pt idx="0">
                  <c:v>PROMEDIO GENERAL DE BRECHAS DE PRECIOS</c:v>
                </c:pt>
              </c:strCache>
            </c:strRef>
          </c:tx>
          <c:cat>
            <c:strRef>
              <c:f>Nacional!$C$52:$AM$52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Nacional!$C$56:$AM$56</c:f>
              <c:numCache>
                <c:formatCode>0.0</c:formatCode>
                <c:ptCount val="37"/>
                <c:pt idx="0">
                  <c:v>99.188083256466797</c:v>
                </c:pt>
                <c:pt idx="1">
                  <c:v>94.993040556614474</c:v>
                </c:pt>
                <c:pt idx="2">
                  <c:v>94.4247815192724</c:v>
                </c:pt>
                <c:pt idx="3">
                  <c:v>96.744351699685296</c:v>
                </c:pt>
                <c:pt idx="4">
                  <c:v>95.138232964620443</c:v>
                </c:pt>
                <c:pt idx="5">
                  <c:v>99.166610257239498</c:v>
                </c:pt>
                <c:pt idx="6">
                  <c:v>98.999299936122483</c:v>
                </c:pt>
                <c:pt idx="7">
                  <c:v>101.74259081994759</c:v>
                </c:pt>
                <c:pt idx="8">
                  <c:v>100.64900072796856</c:v>
                </c:pt>
                <c:pt idx="9">
                  <c:v>99.888951914157005</c:v>
                </c:pt>
                <c:pt idx="10">
                  <c:v>101.0755514287912</c:v>
                </c:pt>
                <c:pt idx="11">
                  <c:v>104.55559143437139</c:v>
                </c:pt>
                <c:pt idx="12">
                  <c:v>103.43873317187132</c:v>
                </c:pt>
                <c:pt idx="13">
                  <c:v>101.08883937820598</c:v>
                </c:pt>
                <c:pt idx="14">
                  <c:v>97.56311946126408</c:v>
                </c:pt>
                <c:pt idx="15">
                  <c:v>99.336940021355844</c:v>
                </c:pt>
                <c:pt idx="16">
                  <c:v>100.54435226626865</c:v>
                </c:pt>
                <c:pt idx="17">
                  <c:v>95.770007247163605</c:v>
                </c:pt>
                <c:pt idx="18">
                  <c:v>97.93646979343724</c:v>
                </c:pt>
                <c:pt idx="19">
                  <c:v>97.260224783350296</c:v>
                </c:pt>
                <c:pt idx="20">
                  <c:v>97.433984514000016</c:v>
                </c:pt>
                <c:pt idx="21">
                  <c:v>97.232159306830539</c:v>
                </c:pt>
                <c:pt idx="22">
                  <c:v>99.775283477302523</c:v>
                </c:pt>
                <c:pt idx="23">
                  <c:v>99.582061718511</c:v>
                </c:pt>
                <c:pt idx="24">
                  <c:v>95.940587029152482</c:v>
                </c:pt>
                <c:pt idx="25">
                  <c:v>92.076511485722122</c:v>
                </c:pt>
                <c:pt idx="26">
                  <c:v>89.847264670741723</c:v>
                </c:pt>
                <c:pt idx="27">
                  <c:v>91.870422457651799</c:v>
                </c:pt>
                <c:pt idx="28">
                  <c:v>91.791643685732396</c:v>
                </c:pt>
                <c:pt idx="29">
                  <c:v>92.884188951212806</c:v>
                </c:pt>
                <c:pt idx="30">
                  <c:v>95.253334909195743</c:v>
                </c:pt>
                <c:pt idx="31">
                  <c:v>97.55425330968572</c:v>
                </c:pt>
                <c:pt idx="32">
                  <c:v>95.356819589165497</c:v>
                </c:pt>
                <c:pt idx="33">
                  <c:v>96.448558722049981</c:v>
                </c:pt>
                <c:pt idx="34">
                  <c:v>92.420438190584207</c:v>
                </c:pt>
                <c:pt idx="35">
                  <c:v>93.64620393272692</c:v>
                </c:pt>
                <c:pt idx="36">
                  <c:v>91.674807704354961</c:v>
                </c:pt>
              </c:numCache>
            </c:numRef>
          </c:val>
        </c:ser>
        <c:marker val="1"/>
        <c:axId val="63650816"/>
        <c:axId val="63652608"/>
      </c:lineChart>
      <c:catAx>
        <c:axId val="6365081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63652608"/>
        <c:crossesAt val="100"/>
        <c:auto val="1"/>
        <c:lblAlgn val="ctr"/>
        <c:lblOffset val="100"/>
        <c:tickLblSkip val="1"/>
        <c:tickMarkSkip val="1"/>
      </c:catAx>
      <c:valAx>
        <c:axId val="6365260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3650816"/>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22" r="0.75000000000000022"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94079616"/>
        <c:axId val="94081408"/>
      </c:barChart>
      <c:catAx>
        <c:axId val="94079616"/>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4081408"/>
        <c:crossesAt val="0"/>
        <c:auto val="1"/>
        <c:lblAlgn val="ctr"/>
        <c:lblOffset val="100"/>
        <c:tickLblSkip val="1"/>
        <c:tickMarkSkip val="1"/>
      </c:catAx>
      <c:valAx>
        <c:axId val="94081408"/>
        <c:scaling>
          <c:orientation val="minMax"/>
          <c:max val="1.2"/>
          <c:min val="0.8500000000000002"/>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4079616"/>
        <c:crosses val="autoZero"/>
        <c:crossBetween val="between"/>
        <c:majorUnit val="0.05"/>
        <c:minorUnit val="1.0000000000000004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5201536"/>
        <c:axId val="95355264"/>
      </c:lineChart>
      <c:catAx>
        <c:axId val="952015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355264"/>
        <c:crossesAt val="100"/>
        <c:auto val="1"/>
        <c:lblAlgn val="ctr"/>
        <c:lblOffset val="100"/>
        <c:tickLblSkip val="1"/>
        <c:tickMarkSkip val="1"/>
      </c:catAx>
      <c:valAx>
        <c:axId val="95355264"/>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201536"/>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95396224"/>
        <c:axId val="95398144"/>
      </c:lineChart>
      <c:catAx>
        <c:axId val="9539622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95398144"/>
        <c:crossesAt val="100"/>
        <c:auto val="1"/>
        <c:lblAlgn val="ctr"/>
        <c:lblOffset val="100"/>
        <c:tickMarkSkip val="1"/>
      </c:catAx>
      <c:valAx>
        <c:axId val="9539814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39622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5847936"/>
        <c:axId val="95849856"/>
      </c:lineChart>
      <c:catAx>
        <c:axId val="958479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849856"/>
        <c:crossesAt val="100"/>
        <c:auto val="1"/>
        <c:lblAlgn val="ctr"/>
        <c:lblOffset val="100"/>
        <c:tickLblSkip val="1"/>
        <c:tickMarkSkip val="1"/>
      </c:catAx>
      <c:valAx>
        <c:axId val="9584985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84793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5202952029520307E-2"/>
          <c:y val="5.5660974067046197E-2"/>
          <c:w val="0.9363472852406115"/>
          <c:h val="0.8425047438330171"/>
        </c:manualLayout>
      </c:layout>
      <c:lineChart>
        <c:grouping val="standard"/>
        <c:ser>
          <c:idx val="0"/>
          <c:order val="0"/>
          <c:tx>
            <c:strRef>
              <c:f>Sierra!$A$54</c:f>
              <c:strCache>
                <c:ptCount val="1"/>
                <c:pt idx="0">
                  <c:v>PROMEDIO DE BRECHAS DE PRECIOS SEGÚN EL TOTAL GENERAL POR SECCIONES DEL IPP</c:v>
                </c:pt>
              </c:strCache>
            </c:strRef>
          </c:tx>
          <c:cat>
            <c:strRef>
              <c:f>Sierra!$C$52:$AM$52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Sierra!$C$54:$AM$54</c:f>
              <c:numCache>
                <c:formatCode>0.0</c:formatCode>
                <c:ptCount val="37"/>
                <c:pt idx="0">
                  <c:v>98.07070127772802</c:v>
                </c:pt>
                <c:pt idx="1">
                  <c:v>95.230968330840113</c:v>
                </c:pt>
                <c:pt idx="2">
                  <c:v>96.149143646460445</c:v>
                </c:pt>
                <c:pt idx="3">
                  <c:v>99.974847765576797</c:v>
                </c:pt>
                <c:pt idx="4">
                  <c:v>94.065530953137838</c:v>
                </c:pt>
                <c:pt idx="5">
                  <c:v>97.18102481443556</c:v>
                </c:pt>
                <c:pt idx="6">
                  <c:v>96.517852865396137</c:v>
                </c:pt>
                <c:pt idx="7">
                  <c:v>99.183808949417184</c:v>
                </c:pt>
                <c:pt idx="8">
                  <c:v>99.064281553020621</c:v>
                </c:pt>
                <c:pt idx="9">
                  <c:v>96.950939633955045</c:v>
                </c:pt>
                <c:pt idx="10">
                  <c:v>96.114529171149883</c:v>
                </c:pt>
                <c:pt idx="11">
                  <c:v>97.778404141555356</c:v>
                </c:pt>
                <c:pt idx="12">
                  <c:v>99.640869032252425</c:v>
                </c:pt>
                <c:pt idx="13">
                  <c:v>98.575212630961445</c:v>
                </c:pt>
                <c:pt idx="14">
                  <c:v>95.477790572228514</c:v>
                </c:pt>
                <c:pt idx="15">
                  <c:v>96.01533619591504</c:v>
                </c:pt>
                <c:pt idx="16">
                  <c:v>97.392719202761583</c:v>
                </c:pt>
                <c:pt idx="17">
                  <c:v>92.722366823004265</c:v>
                </c:pt>
                <c:pt idx="18">
                  <c:v>95.598792340178164</c:v>
                </c:pt>
                <c:pt idx="19">
                  <c:v>96.380111526674327</c:v>
                </c:pt>
                <c:pt idx="20">
                  <c:v>97.743342857349006</c:v>
                </c:pt>
                <c:pt idx="21">
                  <c:v>95.466946254892406</c:v>
                </c:pt>
                <c:pt idx="22">
                  <c:v>98.517542742260886</c:v>
                </c:pt>
                <c:pt idx="23">
                  <c:v>95.961515744939902</c:v>
                </c:pt>
                <c:pt idx="24">
                  <c:v>91.631805220230419</c:v>
                </c:pt>
                <c:pt idx="25">
                  <c:v>90.604123553212119</c:v>
                </c:pt>
                <c:pt idx="26">
                  <c:v>90.083324878575965</c:v>
                </c:pt>
                <c:pt idx="27">
                  <c:v>90.383797745964344</c:v>
                </c:pt>
                <c:pt idx="28">
                  <c:v>91.703680959907473</c:v>
                </c:pt>
                <c:pt idx="29">
                  <c:v>95.856452404070083</c:v>
                </c:pt>
                <c:pt idx="30">
                  <c:v>99.871624123258115</c:v>
                </c:pt>
                <c:pt idx="31">
                  <c:v>100.66980239034461</c:v>
                </c:pt>
                <c:pt idx="32">
                  <c:v>97.736796619986237</c:v>
                </c:pt>
                <c:pt idx="33">
                  <c:v>96.365381438101238</c:v>
                </c:pt>
                <c:pt idx="34">
                  <c:v>91.183104942623359</c:v>
                </c:pt>
                <c:pt idx="35">
                  <c:v>92.958662486881735</c:v>
                </c:pt>
                <c:pt idx="36">
                  <c:v>92.074390477955873</c:v>
                </c:pt>
              </c:numCache>
            </c:numRef>
          </c:val>
        </c:ser>
        <c:ser>
          <c:idx val="1"/>
          <c:order val="1"/>
          <c:tx>
            <c:strRef>
              <c:f>Sierra!$A$55</c:f>
              <c:strCache>
                <c:ptCount val="1"/>
                <c:pt idx="0">
                  <c:v>PROMEDIO DE BRECHAS DE PRECIOS SEGÚN EL TOTAL GENERAL POR DIVISIONES DEL IPC</c:v>
                </c:pt>
              </c:strCache>
            </c:strRef>
          </c:tx>
          <c:cat>
            <c:strRef>
              <c:f>Sierra!$C$52:$AM$52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Sierra!$C$55:$AM$55</c:f>
              <c:numCache>
                <c:formatCode>0.0</c:formatCode>
                <c:ptCount val="37"/>
                <c:pt idx="0">
                  <c:v>108.53558235888045</c:v>
                </c:pt>
                <c:pt idx="1">
                  <c:v>105.12947322475554</c:v>
                </c:pt>
                <c:pt idx="2">
                  <c:v>102.742191438066</c:v>
                </c:pt>
                <c:pt idx="3">
                  <c:v>104.58591701557</c:v>
                </c:pt>
                <c:pt idx="4">
                  <c:v>104.1207524123718</c:v>
                </c:pt>
                <c:pt idx="5">
                  <c:v>111.88239454727764</c:v>
                </c:pt>
                <c:pt idx="6">
                  <c:v>115.29138921821816</c:v>
                </c:pt>
                <c:pt idx="7">
                  <c:v>116.07130543979768</c:v>
                </c:pt>
                <c:pt idx="8">
                  <c:v>114.9887827840045</c:v>
                </c:pt>
                <c:pt idx="9">
                  <c:v>113.24311350765775</c:v>
                </c:pt>
                <c:pt idx="10">
                  <c:v>114.10304448725061</c:v>
                </c:pt>
                <c:pt idx="11">
                  <c:v>122.19494803784015</c:v>
                </c:pt>
                <c:pt idx="12">
                  <c:v>114.03320145796384</c:v>
                </c:pt>
                <c:pt idx="13">
                  <c:v>109.59171965778027</c:v>
                </c:pt>
                <c:pt idx="14">
                  <c:v>107.27151602588556</c:v>
                </c:pt>
                <c:pt idx="15">
                  <c:v>110.46087580060524</c:v>
                </c:pt>
                <c:pt idx="16">
                  <c:v>110.93210677618988</c:v>
                </c:pt>
                <c:pt idx="17">
                  <c:v>107.42679356624944</c:v>
                </c:pt>
                <c:pt idx="18">
                  <c:v>109.99402253039858</c:v>
                </c:pt>
                <c:pt idx="19">
                  <c:v>107.25494200579148</c:v>
                </c:pt>
                <c:pt idx="20">
                  <c:v>108.12074569356244</c:v>
                </c:pt>
                <c:pt idx="21">
                  <c:v>106.27692465909888</c:v>
                </c:pt>
                <c:pt idx="22">
                  <c:v>109.0066216809055</c:v>
                </c:pt>
                <c:pt idx="23">
                  <c:v>110.8372308135822</c:v>
                </c:pt>
                <c:pt idx="24">
                  <c:v>106.53395983557196</c:v>
                </c:pt>
                <c:pt idx="25">
                  <c:v>101.42402733217142</c:v>
                </c:pt>
                <c:pt idx="26">
                  <c:v>97.216738874311574</c:v>
                </c:pt>
                <c:pt idx="27">
                  <c:v>97.518105896710239</c:v>
                </c:pt>
                <c:pt idx="28">
                  <c:v>96.998184832042639</c:v>
                </c:pt>
                <c:pt idx="29">
                  <c:v>94.513209949587562</c:v>
                </c:pt>
                <c:pt idx="30">
                  <c:v>97.517956793566526</c:v>
                </c:pt>
                <c:pt idx="31">
                  <c:v>101.85447721332758</c:v>
                </c:pt>
                <c:pt idx="32">
                  <c:v>102.03661073676533</c:v>
                </c:pt>
                <c:pt idx="33">
                  <c:v>107.63213664952276</c:v>
                </c:pt>
                <c:pt idx="34">
                  <c:v>101.71335559357441</c:v>
                </c:pt>
                <c:pt idx="35">
                  <c:v>104.50613814266036</c:v>
                </c:pt>
                <c:pt idx="36">
                  <c:v>102.00020092765816</c:v>
                </c:pt>
              </c:numCache>
            </c:numRef>
          </c:val>
        </c:ser>
        <c:ser>
          <c:idx val="2"/>
          <c:order val="2"/>
          <c:tx>
            <c:strRef>
              <c:f>Sierra!$A$56</c:f>
              <c:strCache>
                <c:ptCount val="1"/>
                <c:pt idx="0">
                  <c:v>PROMEDIO GENERAL DE BRECHAS DE PRECIOS</c:v>
                </c:pt>
              </c:strCache>
            </c:strRef>
          </c:tx>
          <c:cat>
            <c:strRef>
              <c:f>Sierra!$C$52:$AM$52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Sierra!$C$56:$AM$56</c:f>
              <c:numCache>
                <c:formatCode>0.0</c:formatCode>
                <c:ptCount val="37"/>
                <c:pt idx="0">
                  <c:v>103.1705417041222</c:v>
                </c:pt>
                <c:pt idx="1">
                  <c:v>100.05789091973006</c:v>
                </c:pt>
                <c:pt idx="2">
                  <c:v>99.39101429772586</c:v>
                </c:pt>
                <c:pt idx="3">
                  <c:v>102.25439419435654</c:v>
                </c:pt>
                <c:pt idx="4">
                  <c:v>98.965518535043103</c:v>
                </c:pt>
                <c:pt idx="5">
                  <c:v>104.27293877510816</c:v>
                </c:pt>
                <c:pt idx="6">
                  <c:v>105.48780659967814</c:v>
                </c:pt>
                <c:pt idx="7">
                  <c:v>107.29582556302148</c:v>
                </c:pt>
                <c:pt idx="8">
                  <c:v>106.72994496931848</c:v>
                </c:pt>
                <c:pt idx="9">
                  <c:v>104.78084873507204</c:v>
                </c:pt>
                <c:pt idx="10">
                  <c:v>104.72325624180552</c:v>
                </c:pt>
                <c:pt idx="11">
                  <c:v>109.30703094174817</c:v>
                </c:pt>
                <c:pt idx="12">
                  <c:v>106.5944055370704</c:v>
                </c:pt>
                <c:pt idx="13">
                  <c:v>103.93761142078652</c:v>
                </c:pt>
                <c:pt idx="14">
                  <c:v>101.20300065455054</c:v>
                </c:pt>
                <c:pt idx="15">
                  <c:v>102.98513546376644</c:v>
                </c:pt>
                <c:pt idx="16">
                  <c:v>103.94219319325634</c:v>
                </c:pt>
                <c:pt idx="17">
                  <c:v>99.804140994594675</c:v>
                </c:pt>
                <c:pt idx="18">
                  <c:v>102.54411596256732</c:v>
                </c:pt>
                <c:pt idx="19">
                  <c:v>101.67223452007519</c:v>
                </c:pt>
                <c:pt idx="20">
                  <c:v>102.80118246556366</c:v>
                </c:pt>
                <c:pt idx="21">
                  <c:v>100.72702445007219</c:v>
                </c:pt>
                <c:pt idx="22">
                  <c:v>103.62945773590668</c:v>
                </c:pt>
                <c:pt idx="23">
                  <c:v>103.13151152699696</c:v>
                </c:pt>
                <c:pt idx="24">
                  <c:v>98.802323135607395</c:v>
                </c:pt>
                <c:pt idx="25">
                  <c:v>95.861541316987086</c:v>
                </c:pt>
                <c:pt idx="26">
                  <c:v>93.582087343947904</c:v>
                </c:pt>
                <c:pt idx="27">
                  <c:v>93.883208082903678</c:v>
                </c:pt>
                <c:pt idx="28">
                  <c:v>94.313787939663285</c:v>
                </c:pt>
                <c:pt idx="29">
                  <c:v>95.182461678024083</c:v>
                </c:pt>
                <c:pt idx="30">
                  <c:v>98.687773944674646</c:v>
                </c:pt>
                <c:pt idx="31">
                  <c:v>101.2604073349379</c:v>
                </c:pt>
                <c:pt idx="32">
                  <c:v>99.863564283335776</c:v>
                </c:pt>
                <c:pt idx="33">
                  <c:v>101.84307489087855</c:v>
                </c:pt>
                <c:pt idx="34">
                  <c:v>96.304410995318719</c:v>
                </c:pt>
                <c:pt idx="35">
                  <c:v>98.563435529667913</c:v>
                </c:pt>
                <c:pt idx="36">
                  <c:v>96.910300427989355</c:v>
                </c:pt>
              </c:numCache>
            </c:numRef>
          </c:val>
        </c:ser>
        <c:marker val="1"/>
        <c:axId val="96973952"/>
        <c:axId val="96975488"/>
      </c:lineChart>
      <c:catAx>
        <c:axId val="96973952"/>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s-ES"/>
          </a:p>
        </c:txPr>
        <c:crossAx val="96975488"/>
        <c:crossesAt val="100"/>
        <c:auto val="1"/>
        <c:lblAlgn val="ctr"/>
        <c:lblOffset val="100"/>
        <c:tickLblSkip val="1"/>
        <c:tickMarkSkip val="1"/>
      </c:catAx>
      <c:valAx>
        <c:axId val="9697548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96973952"/>
        <c:crosses val="autoZero"/>
        <c:crossBetween val="midCat"/>
        <c:majorUnit val="5"/>
      </c:valAx>
    </c:plotArea>
    <c:legend>
      <c:legendPos val="r"/>
      <c:layout>
        <c:manualLayout>
          <c:xMode val="edge"/>
          <c:yMode val="edge"/>
          <c:x val="0.60608875458833344"/>
          <c:y val="6.5781151170145491E-2"/>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22" r="0.75000000000000022"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03160832"/>
        <c:axId val="103215872"/>
      </c:barChart>
      <c:catAx>
        <c:axId val="103160832"/>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3215872"/>
        <c:crossesAt val="0"/>
        <c:auto val="1"/>
        <c:lblAlgn val="ctr"/>
        <c:lblOffset val="100"/>
        <c:tickLblSkip val="1"/>
        <c:tickMarkSkip val="1"/>
      </c:catAx>
      <c:valAx>
        <c:axId val="103215872"/>
        <c:scaling>
          <c:orientation val="minMax"/>
          <c:max val="1.2"/>
          <c:min val="0.8500000000000002"/>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03160832"/>
        <c:crosses val="autoZero"/>
        <c:crossBetween val="between"/>
        <c:majorUnit val="0.05"/>
        <c:minorUnit val="1.0000000000000004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4667776"/>
        <c:axId val="104710912"/>
      </c:lineChart>
      <c:catAx>
        <c:axId val="10466777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4710912"/>
        <c:crossesAt val="100"/>
        <c:auto val="1"/>
        <c:lblAlgn val="ctr"/>
        <c:lblOffset val="100"/>
        <c:tickLblSkip val="1"/>
        <c:tickMarkSkip val="1"/>
      </c:catAx>
      <c:valAx>
        <c:axId val="104710912"/>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4667776"/>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4928000"/>
        <c:axId val="104929920"/>
      </c:lineChart>
      <c:catAx>
        <c:axId val="10492800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04929920"/>
        <c:crossesAt val="100"/>
        <c:auto val="1"/>
        <c:lblAlgn val="ctr"/>
        <c:lblOffset val="100"/>
        <c:tickMarkSkip val="1"/>
      </c:catAx>
      <c:valAx>
        <c:axId val="10492992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492800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4957824"/>
        <c:axId val="105017344"/>
      </c:lineChart>
      <c:catAx>
        <c:axId val="10495782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5017344"/>
        <c:crossesAt val="100"/>
        <c:auto val="1"/>
        <c:lblAlgn val="ctr"/>
        <c:lblOffset val="100"/>
        <c:tickLblSkip val="1"/>
        <c:tickMarkSkip val="1"/>
      </c:catAx>
      <c:valAx>
        <c:axId val="10501734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495782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Ambato!$A$54</c:f>
              <c:strCache>
                <c:ptCount val="1"/>
                <c:pt idx="0">
                  <c:v>PROMEDIO DE BRECHAS DE PRECIOS SEGÚN EL TOTAL GENERAL POR SECCIONES DEL IPP</c:v>
                </c:pt>
              </c:strCache>
            </c:strRef>
          </c:tx>
          <c:cat>
            <c:strRef>
              <c:f>Ambato!$C$52:$AM$52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Ambato!$C$54:$AM$54</c:f>
              <c:numCache>
                <c:formatCode>0.0</c:formatCode>
                <c:ptCount val="37"/>
                <c:pt idx="0">
                  <c:v>106.03798030519812</c:v>
                </c:pt>
                <c:pt idx="1">
                  <c:v>100.95988158806708</c:v>
                </c:pt>
                <c:pt idx="2">
                  <c:v>103.28856492298311</c:v>
                </c:pt>
                <c:pt idx="3">
                  <c:v>104.25794941792363</c:v>
                </c:pt>
                <c:pt idx="4">
                  <c:v>101.43518224129448</c:v>
                </c:pt>
                <c:pt idx="5">
                  <c:v>101.40873397719844</c:v>
                </c:pt>
                <c:pt idx="6">
                  <c:v>102.22108706935846</c:v>
                </c:pt>
                <c:pt idx="7">
                  <c:v>102.36294177663812</c:v>
                </c:pt>
                <c:pt idx="8">
                  <c:v>102.75893314634502</c:v>
                </c:pt>
                <c:pt idx="9">
                  <c:v>101.50509437241732</c:v>
                </c:pt>
                <c:pt idx="10">
                  <c:v>104.02195977556214</c:v>
                </c:pt>
                <c:pt idx="11">
                  <c:v>106.441944798517</c:v>
                </c:pt>
                <c:pt idx="12">
                  <c:v>106.13796755538753</c:v>
                </c:pt>
                <c:pt idx="13">
                  <c:v>101.77857943082574</c:v>
                </c:pt>
                <c:pt idx="14">
                  <c:v>98.999261807520483</c:v>
                </c:pt>
                <c:pt idx="15">
                  <c:v>100.3325998574204</c:v>
                </c:pt>
                <c:pt idx="16">
                  <c:v>101.29016135149824</c:v>
                </c:pt>
                <c:pt idx="17">
                  <c:v>96.520822219816566</c:v>
                </c:pt>
                <c:pt idx="18">
                  <c:v>99.462488563561237</c:v>
                </c:pt>
                <c:pt idx="19">
                  <c:v>101.9979845188377</c:v>
                </c:pt>
                <c:pt idx="20">
                  <c:v>103.74381386444732</c:v>
                </c:pt>
                <c:pt idx="21">
                  <c:v>102.88503820121258</c:v>
                </c:pt>
                <c:pt idx="22">
                  <c:v>107.17905542596472</c:v>
                </c:pt>
                <c:pt idx="23">
                  <c:v>103.63897838868122</c:v>
                </c:pt>
                <c:pt idx="24">
                  <c:v>97.109179386251199</c:v>
                </c:pt>
                <c:pt idx="25">
                  <c:v>94.35152411686812</c:v>
                </c:pt>
                <c:pt idx="26">
                  <c:v>95.356430264295625</c:v>
                </c:pt>
                <c:pt idx="27">
                  <c:v>96.16966360214316</c:v>
                </c:pt>
                <c:pt idx="28">
                  <c:v>94.632796483304062</c:v>
                </c:pt>
                <c:pt idx="29">
                  <c:v>98.580636626776482</c:v>
                </c:pt>
                <c:pt idx="30">
                  <c:v>103.84942078662628</c:v>
                </c:pt>
                <c:pt idx="31">
                  <c:v>105.612393274513</c:v>
                </c:pt>
                <c:pt idx="32">
                  <c:v>104.95786435943158</c:v>
                </c:pt>
                <c:pt idx="33">
                  <c:v>102.7122506575422</c:v>
                </c:pt>
                <c:pt idx="34">
                  <c:v>98.368839449856523</c:v>
                </c:pt>
                <c:pt idx="35">
                  <c:v>101.4032349849108</c:v>
                </c:pt>
                <c:pt idx="36">
                  <c:v>100.9827689443206</c:v>
                </c:pt>
              </c:numCache>
            </c:numRef>
          </c:val>
        </c:ser>
        <c:ser>
          <c:idx val="1"/>
          <c:order val="1"/>
          <c:tx>
            <c:strRef>
              <c:f>Ambato!$A$55</c:f>
              <c:strCache>
                <c:ptCount val="1"/>
                <c:pt idx="0">
                  <c:v>PROMEDIO DE BRECHAS DE PRECIOS SEGÚN EL TOTAL GENERAL POR DIVISIONES DEL IPC</c:v>
                </c:pt>
              </c:strCache>
            </c:strRef>
          </c:tx>
          <c:cat>
            <c:strRef>
              <c:f>Ambato!$C$52:$AM$52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Ambato!$C$55:$AM$55</c:f>
              <c:numCache>
                <c:formatCode>0.0</c:formatCode>
                <c:ptCount val="37"/>
                <c:pt idx="0">
                  <c:v>105.94252366585414</c:v>
                </c:pt>
                <c:pt idx="1">
                  <c:v>100.79748805980061</c:v>
                </c:pt>
                <c:pt idx="2">
                  <c:v>99.723888914110987</c:v>
                </c:pt>
                <c:pt idx="3">
                  <c:v>99.535517349797345</c:v>
                </c:pt>
                <c:pt idx="4">
                  <c:v>100.771361695853</c:v>
                </c:pt>
                <c:pt idx="5">
                  <c:v>105.71679120608336</c:v>
                </c:pt>
                <c:pt idx="6">
                  <c:v>105.352879664893</c:v>
                </c:pt>
                <c:pt idx="7">
                  <c:v>109.4862878975644</c:v>
                </c:pt>
                <c:pt idx="8">
                  <c:v>107.79515307722886</c:v>
                </c:pt>
                <c:pt idx="9">
                  <c:v>110.69942906567408</c:v>
                </c:pt>
                <c:pt idx="10">
                  <c:v>112.59947361057772</c:v>
                </c:pt>
                <c:pt idx="11">
                  <c:v>120.94917749545216</c:v>
                </c:pt>
                <c:pt idx="12">
                  <c:v>113.32101797964144</c:v>
                </c:pt>
                <c:pt idx="13">
                  <c:v>105.99543380355924</c:v>
                </c:pt>
                <c:pt idx="14">
                  <c:v>102.83646812545985</c:v>
                </c:pt>
                <c:pt idx="15">
                  <c:v>104.68180702037171</c:v>
                </c:pt>
                <c:pt idx="16">
                  <c:v>103.10035499918224</c:v>
                </c:pt>
                <c:pt idx="17">
                  <c:v>98.656285197867334</c:v>
                </c:pt>
                <c:pt idx="18">
                  <c:v>103.16849712768359</c:v>
                </c:pt>
                <c:pt idx="19">
                  <c:v>101.41610514678941</c:v>
                </c:pt>
                <c:pt idx="20">
                  <c:v>102.84972615821188</c:v>
                </c:pt>
                <c:pt idx="21">
                  <c:v>100.65710677721268</c:v>
                </c:pt>
                <c:pt idx="22">
                  <c:v>104.70212674701982</c:v>
                </c:pt>
                <c:pt idx="23">
                  <c:v>103.57683677814802</c:v>
                </c:pt>
                <c:pt idx="24">
                  <c:v>101.42033071174264</c:v>
                </c:pt>
                <c:pt idx="25">
                  <c:v>97.875937950033673</c:v>
                </c:pt>
                <c:pt idx="26">
                  <c:v>95.440063391156315</c:v>
                </c:pt>
                <c:pt idx="27">
                  <c:v>93.333499225801603</c:v>
                </c:pt>
                <c:pt idx="28">
                  <c:v>90.916070714040202</c:v>
                </c:pt>
                <c:pt idx="29">
                  <c:v>90.771251209554038</c:v>
                </c:pt>
                <c:pt idx="30">
                  <c:v>93.349184231707255</c:v>
                </c:pt>
                <c:pt idx="31">
                  <c:v>98.364198035314701</c:v>
                </c:pt>
                <c:pt idx="32">
                  <c:v>100.56686925559382</c:v>
                </c:pt>
                <c:pt idx="33">
                  <c:v>102.81148052756615</c:v>
                </c:pt>
                <c:pt idx="34">
                  <c:v>99.72043061027604</c:v>
                </c:pt>
                <c:pt idx="35">
                  <c:v>101.78418282333892</c:v>
                </c:pt>
                <c:pt idx="36">
                  <c:v>99.112329165501635</c:v>
                </c:pt>
              </c:numCache>
            </c:numRef>
          </c:val>
        </c:ser>
        <c:ser>
          <c:idx val="2"/>
          <c:order val="2"/>
          <c:tx>
            <c:strRef>
              <c:f>Ambato!$A$56</c:f>
              <c:strCache>
                <c:ptCount val="1"/>
                <c:pt idx="0">
                  <c:v>PROMEDIO GENERAL DE BRECHAS DE PRECIOS</c:v>
                </c:pt>
              </c:strCache>
            </c:strRef>
          </c:tx>
          <c:cat>
            <c:strRef>
              <c:f>Ambato!$C$52:$AM$52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Ambato!$C$56:$AM$56</c:f>
              <c:numCache>
                <c:formatCode>0.0</c:formatCode>
                <c:ptCount val="37"/>
                <c:pt idx="0">
                  <c:v>105.9902412392897</c:v>
                </c:pt>
                <c:pt idx="1">
                  <c:v>100.87865214648777</c:v>
                </c:pt>
                <c:pt idx="2">
                  <c:v>101.49057776206377</c:v>
                </c:pt>
                <c:pt idx="3">
                  <c:v>101.86937190903863</c:v>
                </c:pt>
                <c:pt idx="4">
                  <c:v>101.10272715571152</c:v>
                </c:pt>
                <c:pt idx="5">
                  <c:v>103.54035906998168</c:v>
                </c:pt>
                <c:pt idx="6">
                  <c:v>103.77516988775626</c:v>
                </c:pt>
                <c:pt idx="7">
                  <c:v>105.86471798195385</c:v>
                </c:pt>
                <c:pt idx="8">
                  <c:v>105.24692360617</c:v>
                </c:pt>
                <c:pt idx="9">
                  <c:v>106.0026225821039</c:v>
                </c:pt>
                <c:pt idx="10">
                  <c:v>108.22577287628388</c:v>
                </c:pt>
                <c:pt idx="11">
                  <c:v>113.46393997388311</c:v>
                </c:pt>
                <c:pt idx="12">
                  <c:v>109.67070041568384</c:v>
                </c:pt>
                <c:pt idx="13">
                  <c:v>103.86560873879472</c:v>
                </c:pt>
                <c:pt idx="14">
                  <c:v>100.89962552612936</c:v>
                </c:pt>
                <c:pt idx="15">
                  <c:v>102.48413465569516</c:v>
                </c:pt>
                <c:pt idx="16">
                  <c:v>102.19125008171648</c:v>
                </c:pt>
                <c:pt idx="17">
                  <c:v>97.582712426181686</c:v>
                </c:pt>
                <c:pt idx="18">
                  <c:v>101.29854621702144</c:v>
                </c:pt>
                <c:pt idx="19">
                  <c:v>101.70662870591596</c:v>
                </c:pt>
                <c:pt idx="20">
                  <c:v>103.29580265706304</c:v>
                </c:pt>
                <c:pt idx="21">
                  <c:v>101.76497568415698</c:v>
                </c:pt>
                <c:pt idx="22">
                  <c:v>105.9333519050314</c:v>
                </c:pt>
                <c:pt idx="23">
                  <c:v>103.60790292452812</c:v>
                </c:pt>
                <c:pt idx="24">
                  <c:v>99.24134767575228</c:v>
                </c:pt>
                <c:pt idx="25">
                  <c:v>96.097574995177126</c:v>
                </c:pt>
                <c:pt idx="26">
                  <c:v>95.398237662855976</c:v>
                </c:pt>
                <c:pt idx="27">
                  <c:v>94.740969086009599</c:v>
                </c:pt>
                <c:pt idx="28">
                  <c:v>92.755819315789793</c:v>
                </c:pt>
                <c:pt idx="29">
                  <c:v>94.595389589804498</c:v>
                </c:pt>
                <c:pt idx="30">
                  <c:v>98.45942673694006</c:v>
                </c:pt>
                <c:pt idx="31">
                  <c:v>101.92388516455668</c:v>
                </c:pt>
                <c:pt idx="32">
                  <c:v>102.73891094605445</c:v>
                </c:pt>
                <c:pt idx="33">
                  <c:v>102.76185361514456</c:v>
                </c:pt>
                <c:pt idx="34">
                  <c:v>99.042329478727439</c:v>
                </c:pt>
                <c:pt idx="35">
                  <c:v>101.59353034805984</c:v>
                </c:pt>
                <c:pt idx="36">
                  <c:v>100.04317785662998</c:v>
                </c:pt>
              </c:numCache>
            </c:numRef>
          </c:val>
        </c:ser>
        <c:marker val="1"/>
        <c:axId val="105047168"/>
        <c:axId val="105048704"/>
      </c:lineChart>
      <c:catAx>
        <c:axId val="10504716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05048704"/>
        <c:crossesAt val="100"/>
        <c:auto val="1"/>
        <c:lblAlgn val="ctr"/>
        <c:lblOffset val="100"/>
        <c:tickLblSkip val="1"/>
        <c:tickMarkSkip val="1"/>
      </c:catAx>
      <c:valAx>
        <c:axId val="105048704"/>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5047168"/>
        <c:crosses val="autoZero"/>
        <c:crossBetween val="midCat"/>
        <c:majorUnit val="5"/>
      </c:valAx>
    </c:plotArea>
    <c:legend>
      <c:legendPos val="r"/>
      <c:layout>
        <c:manualLayout>
          <c:xMode val="edge"/>
          <c:yMode val="edge"/>
          <c:x val="0.55688826258341362"/>
          <c:y val="9.8039215686274508E-2"/>
          <c:w val="0.33302602396102715"/>
          <c:h val="0.14294750158127781"/>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22" r="0.75000000000000022"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22127488"/>
        <c:axId val="122129024"/>
      </c:barChart>
      <c:catAx>
        <c:axId val="122127488"/>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22129024"/>
        <c:crossesAt val="0"/>
        <c:auto val="1"/>
        <c:lblAlgn val="ctr"/>
        <c:lblOffset val="100"/>
        <c:tickLblSkip val="1"/>
        <c:tickMarkSkip val="1"/>
      </c:catAx>
      <c:valAx>
        <c:axId val="122129024"/>
        <c:scaling>
          <c:orientation val="minMax"/>
          <c:max val="1.2"/>
          <c:min val="0.8500000000000002"/>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22127488"/>
        <c:crosses val="autoZero"/>
        <c:crossBetween val="between"/>
        <c:majorUnit val="0.05"/>
        <c:minorUnit val="1.0000000000000004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22151680"/>
        <c:axId val="122153600"/>
      </c:lineChart>
      <c:catAx>
        <c:axId val="12215168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22153600"/>
        <c:crossesAt val="100"/>
        <c:auto val="1"/>
        <c:lblAlgn val="ctr"/>
        <c:lblOffset val="100"/>
        <c:tickLblSkip val="1"/>
        <c:tickMarkSkip val="1"/>
      </c:catAx>
      <c:valAx>
        <c:axId val="122153600"/>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22151680"/>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strRef>
              <c:f>[1]GrIndNac!$C$9:$N$9</c:f>
              <c:strCache>
                <c:ptCount val="12"/>
                <c:pt idx="0">
                  <c:v>Ene 2010</c:v>
                </c:pt>
                <c:pt idx="1">
                  <c:v>Feb </c:v>
                </c:pt>
                <c:pt idx="2">
                  <c:v>Mar</c:v>
                </c:pt>
                <c:pt idx="3">
                  <c:v>Abr</c:v>
                </c:pt>
                <c:pt idx="4">
                  <c:v>May</c:v>
                </c:pt>
                <c:pt idx="5">
                  <c:v>Jun</c:v>
                </c:pt>
                <c:pt idx="6">
                  <c:v>Jul</c:v>
                </c:pt>
                <c:pt idx="7">
                  <c:v>Ago</c:v>
                </c:pt>
                <c:pt idx="8">
                  <c:v>Sep</c:v>
                </c:pt>
                <c:pt idx="9">
                  <c:v>Oct</c:v>
                </c:pt>
                <c:pt idx="10">
                  <c:v>Nov</c:v>
                </c:pt>
                <c:pt idx="11">
                  <c:v>Dic</c:v>
                </c:pt>
              </c:strCache>
            </c:strRef>
          </c:cat>
          <c:val>
            <c:numRef>
              <c:f>[1]GrIndNac!$C$10:$N$10</c:f>
              <c:numCache>
                <c:formatCode>General</c:formatCode>
                <c:ptCount val="12"/>
                <c:pt idx="0">
                  <c:v>128.30665818797459</c:v>
                </c:pt>
                <c:pt idx="1">
                  <c:v>129.23266182752499</c:v>
                </c:pt>
                <c:pt idx="2">
                  <c:v>129.51037145729549</c:v>
                </c:pt>
                <c:pt idx="3">
                  <c:v>129.9474562131922</c:v>
                </c:pt>
                <c:pt idx="4">
                  <c:v>131.00185522032831</c:v>
                </c:pt>
                <c:pt idx="5">
                  <c:v>129.48348775097895</c:v>
                </c:pt>
                <c:pt idx="6">
                  <c:v>129.08705516538205</c:v>
                </c:pt>
                <c:pt idx="7">
                  <c:v>129.8222040984829</c:v>
                </c:pt>
                <c:pt idx="8">
                  <c:v>131.24463429676209</c:v>
                </c:pt>
                <c:pt idx="9">
                  <c:v>132.94466086636547</c:v>
                </c:pt>
                <c:pt idx="10">
                  <c:v>133.92990139975424</c:v>
                </c:pt>
                <c:pt idx="11">
                  <c:v>134.70392487648616</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strRef>
              <c:f>[1]GrIndNac!$C$9:$N$9</c:f>
              <c:strCache>
                <c:ptCount val="12"/>
                <c:pt idx="0">
                  <c:v>Ene 2010</c:v>
                </c:pt>
                <c:pt idx="1">
                  <c:v>Feb </c:v>
                </c:pt>
                <c:pt idx="2">
                  <c:v>Mar</c:v>
                </c:pt>
                <c:pt idx="3">
                  <c:v>Abr</c:v>
                </c:pt>
                <c:pt idx="4">
                  <c:v>May</c:v>
                </c:pt>
                <c:pt idx="5">
                  <c:v>Jun</c:v>
                </c:pt>
                <c:pt idx="6">
                  <c:v>Jul</c:v>
                </c:pt>
                <c:pt idx="7">
                  <c:v>Ago</c:v>
                </c:pt>
                <c:pt idx="8">
                  <c:v>Sep</c:v>
                </c:pt>
                <c:pt idx="9">
                  <c:v>Oct</c:v>
                </c:pt>
                <c:pt idx="10">
                  <c:v>Nov</c:v>
                </c:pt>
                <c:pt idx="11">
                  <c:v>Dic</c:v>
                </c:pt>
              </c:strCache>
            </c:strRef>
          </c:cat>
          <c:val>
            <c:numRef>
              <c:f>[1]GrIndNac!$C$11:$N$11</c:f>
              <c:numCache>
                <c:formatCode>General</c:formatCode>
                <c:ptCount val="12"/>
                <c:pt idx="0">
                  <c:v>142.15222280412831</c:v>
                </c:pt>
                <c:pt idx="1">
                  <c:v>144.08880509337123</c:v>
                </c:pt>
                <c:pt idx="2">
                  <c:v>144.51850451309627</c:v>
                </c:pt>
                <c:pt idx="3">
                  <c:v>146.97708864668814</c:v>
                </c:pt>
                <c:pt idx="4">
                  <c:v>147.90846729350713</c:v>
                </c:pt>
                <c:pt idx="5">
                  <c:v>147.64567688499167</c:v>
                </c:pt>
                <c:pt idx="6">
                  <c:v>147.44118214438453</c:v>
                </c:pt>
                <c:pt idx="7">
                  <c:v>148.82238161130249</c:v>
                </c:pt>
                <c:pt idx="8">
                  <c:v>149.3385592151362</c:v>
                </c:pt>
                <c:pt idx="9">
                  <c:v>149.83304353676976</c:v>
                </c:pt>
                <c:pt idx="10">
                  <c:v>149.87095814742091</c:v>
                </c:pt>
                <c:pt idx="11">
                  <c:v>150.39951137557912</c:v>
                </c:pt>
              </c:numCache>
            </c:numRef>
          </c:val>
        </c:ser>
        <c:marker val="1"/>
        <c:axId val="122452608"/>
        <c:axId val="122454784"/>
      </c:lineChart>
      <c:catAx>
        <c:axId val="12245260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22454784"/>
        <c:crossesAt val="100"/>
        <c:auto val="1"/>
        <c:lblAlgn val="ctr"/>
        <c:lblOffset val="100"/>
        <c:tickMarkSkip val="1"/>
      </c:catAx>
      <c:valAx>
        <c:axId val="12245478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2245260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22499072"/>
        <c:axId val="122500992"/>
      </c:lineChart>
      <c:catAx>
        <c:axId val="12249907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22500992"/>
        <c:crossesAt val="100"/>
        <c:auto val="1"/>
        <c:lblAlgn val="ctr"/>
        <c:lblOffset val="100"/>
        <c:tickLblSkip val="1"/>
        <c:tickMarkSkip val="1"/>
      </c:catAx>
      <c:valAx>
        <c:axId val="12250099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2249907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Cuenca!$A$54</c:f>
              <c:strCache>
                <c:ptCount val="1"/>
                <c:pt idx="0">
                  <c:v>PROMEDIO DE BRECHAS DE PRECIOS SEGÚN EL TOTAL GENERAL POR SECCIONES DEL IPP</c:v>
                </c:pt>
              </c:strCache>
            </c:strRef>
          </c:tx>
          <c:cat>
            <c:strRef>
              <c:f>Cuenca!$C$52:$AM$52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Cuenca!$C$54:$AM$54</c:f>
              <c:numCache>
                <c:formatCode>0.0</c:formatCode>
                <c:ptCount val="37"/>
                <c:pt idx="0">
                  <c:v>80.327797107505404</c:v>
                </c:pt>
                <c:pt idx="1">
                  <c:v>80.344459078421366</c:v>
                </c:pt>
                <c:pt idx="2">
                  <c:v>81.616520605762972</c:v>
                </c:pt>
                <c:pt idx="3">
                  <c:v>83.858455328344789</c:v>
                </c:pt>
                <c:pt idx="4">
                  <c:v>83.21655007290839</c:v>
                </c:pt>
                <c:pt idx="5">
                  <c:v>86.578145120970163</c:v>
                </c:pt>
                <c:pt idx="6">
                  <c:v>85.80793744587038</c:v>
                </c:pt>
                <c:pt idx="7">
                  <c:v>88.16157690005987</c:v>
                </c:pt>
                <c:pt idx="8">
                  <c:v>86.279831624489859</c:v>
                </c:pt>
                <c:pt idx="9">
                  <c:v>85.061465929989083</c:v>
                </c:pt>
                <c:pt idx="10">
                  <c:v>84.578562673131088</c:v>
                </c:pt>
                <c:pt idx="11">
                  <c:v>82.845922252110967</c:v>
                </c:pt>
                <c:pt idx="12">
                  <c:v>86.345700015515789</c:v>
                </c:pt>
                <c:pt idx="13">
                  <c:v>86.289230021609811</c:v>
                </c:pt>
                <c:pt idx="14">
                  <c:v>82.894612849877106</c:v>
                </c:pt>
                <c:pt idx="15">
                  <c:v>87.371503789524553</c:v>
                </c:pt>
                <c:pt idx="16">
                  <c:v>84.95609522517114</c:v>
                </c:pt>
                <c:pt idx="17">
                  <c:v>81.09693055298743</c:v>
                </c:pt>
                <c:pt idx="18">
                  <c:v>84.437852683467156</c:v>
                </c:pt>
                <c:pt idx="19">
                  <c:v>85.583426284534355</c:v>
                </c:pt>
                <c:pt idx="20">
                  <c:v>85.284326657844133</c:v>
                </c:pt>
                <c:pt idx="21">
                  <c:v>86.490115589410749</c:v>
                </c:pt>
                <c:pt idx="22">
                  <c:v>88.265386464632883</c:v>
                </c:pt>
                <c:pt idx="23">
                  <c:v>84.41809363686383</c:v>
                </c:pt>
                <c:pt idx="24">
                  <c:v>81.733808657975317</c:v>
                </c:pt>
                <c:pt idx="25">
                  <c:v>80.708758484937135</c:v>
                </c:pt>
                <c:pt idx="26">
                  <c:v>80.817207113574725</c:v>
                </c:pt>
                <c:pt idx="27">
                  <c:v>79.381282557101287</c:v>
                </c:pt>
                <c:pt idx="28">
                  <c:v>82.217005192190683</c:v>
                </c:pt>
                <c:pt idx="29">
                  <c:v>85.116328703491163</c:v>
                </c:pt>
                <c:pt idx="30">
                  <c:v>86.875446298931394</c:v>
                </c:pt>
                <c:pt idx="31">
                  <c:v>86.410321740378464</c:v>
                </c:pt>
                <c:pt idx="32">
                  <c:v>83.778744069900199</c:v>
                </c:pt>
                <c:pt idx="33">
                  <c:v>84.327875287175544</c:v>
                </c:pt>
                <c:pt idx="34">
                  <c:v>80.941822016030329</c:v>
                </c:pt>
                <c:pt idx="35">
                  <c:v>82.221194873702586</c:v>
                </c:pt>
                <c:pt idx="36">
                  <c:v>82.891417457929606</c:v>
                </c:pt>
              </c:numCache>
            </c:numRef>
          </c:val>
        </c:ser>
        <c:ser>
          <c:idx val="1"/>
          <c:order val="1"/>
          <c:tx>
            <c:strRef>
              <c:f>Cuenca!$A$55</c:f>
              <c:strCache>
                <c:ptCount val="1"/>
                <c:pt idx="0">
                  <c:v>PROMEDIO DE BRECHAS DE PRECIOS SEGÚN EL TOTAL GENERAL POR DIVISIONES DEL IPC</c:v>
                </c:pt>
              </c:strCache>
            </c:strRef>
          </c:tx>
          <c:cat>
            <c:strRef>
              <c:f>Cuenca!$C$52:$AM$52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Cuenca!$C$55:$AM$55</c:f>
              <c:numCache>
                <c:formatCode>0.0</c:formatCode>
                <c:ptCount val="37"/>
                <c:pt idx="0">
                  <c:v>92.319747380189995</c:v>
                </c:pt>
                <c:pt idx="1">
                  <c:v>89.513784528044823</c:v>
                </c:pt>
                <c:pt idx="2">
                  <c:v>86.619019744942975</c:v>
                </c:pt>
                <c:pt idx="3">
                  <c:v>89.733125748033387</c:v>
                </c:pt>
                <c:pt idx="4">
                  <c:v>92.961337437392601</c:v>
                </c:pt>
                <c:pt idx="5">
                  <c:v>99.722447325386554</c:v>
                </c:pt>
                <c:pt idx="6">
                  <c:v>103.73492720669525</c:v>
                </c:pt>
                <c:pt idx="7">
                  <c:v>106.79415563167852</c:v>
                </c:pt>
                <c:pt idx="8">
                  <c:v>97.958830454829993</c:v>
                </c:pt>
                <c:pt idx="9">
                  <c:v>96.324049490725841</c:v>
                </c:pt>
                <c:pt idx="10">
                  <c:v>97.212026400363456</c:v>
                </c:pt>
                <c:pt idx="11">
                  <c:v>96.23672833876094</c:v>
                </c:pt>
                <c:pt idx="12">
                  <c:v>89.592360577675237</c:v>
                </c:pt>
                <c:pt idx="13">
                  <c:v>85.738245253022214</c:v>
                </c:pt>
                <c:pt idx="14">
                  <c:v>81.516381604302325</c:v>
                </c:pt>
                <c:pt idx="15">
                  <c:v>87.066796056541463</c:v>
                </c:pt>
                <c:pt idx="16">
                  <c:v>84.575383831858758</c:v>
                </c:pt>
                <c:pt idx="17">
                  <c:v>81.460457161852744</c:v>
                </c:pt>
                <c:pt idx="18">
                  <c:v>83.196015832425616</c:v>
                </c:pt>
                <c:pt idx="19">
                  <c:v>81.532359152551436</c:v>
                </c:pt>
                <c:pt idx="20">
                  <c:v>85.425763319366865</c:v>
                </c:pt>
                <c:pt idx="21">
                  <c:v>86.836473837152397</c:v>
                </c:pt>
                <c:pt idx="22">
                  <c:v>90.177405697312366</c:v>
                </c:pt>
                <c:pt idx="23">
                  <c:v>91.939023094856694</c:v>
                </c:pt>
                <c:pt idx="24">
                  <c:v>89.921362383913205</c:v>
                </c:pt>
                <c:pt idx="25">
                  <c:v>80.949097061345356</c:v>
                </c:pt>
                <c:pt idx="26">
                  <c:v>77.161756226992665</c:v>
                </c:pt>
                <c:pt idx="27">
                  <c:v>75.426743365939132</c:v>
                </c:pt>
                <c:pt idx="28">
                  <c:v>75.205143284653417</c:v>
                </c:pt>
                <c:pt idx="29">
                  <c:v>70.725787280976178</c:v>
                </c:pt>
                <c:pt idx="30">
                  <c:v>72.879279497451947</c:v>
                </c:pt>
                <c:pt idx="31">
                  <c:v>75.192811901083559</c:v>
                </c:pt>
                <c:pt idx="32">
                  <c:v>77.582026779471548</c:v>
                </c:pt>
                <c:pt idx="33">
                  <c:v>83.070796288927738</c:v>
                </c:pt>
                <c:pt idx="34">
                  <c:v>78.839442432379784</c:v>
                </c:pt>
                <c:pt idx="35">
                  <c:v>81.768725665644183</c:v>
                </c:pt>
                <c:pt idx="36">
                  <c:v>78.732388706805395</c:v>
                </c:pt>
              </c:numCache>
            </c:numRef>
          </c:val>
        </c:ser>
        <c:ser>
          <c:idx val="2"/>
          <c:order val="2"/>
          <c:tx>
            <c:strRef>
              <c:f>Cuenca!$A$56</c:f>
              <c:strCache>
                <c:ptCount val="1"/>
                <c:pt idx="0">
                  <c:v>PROMEDIO GENERAL DE BRECHAS DE PRECIOS</c:v>
                </c:pt>
              </c:strCache>
            </c:strRef>
          </c:tx>
          <c:cat>
            <c:strRef>
              <c:f>Cuenca!$C$52:$AM$52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Cuenca!$C$56:$AM$56</c:f>
              <c:numCache>
                <c:formatCode>0.0</c:formatCode>
                <c:ptCount val="37"/>
                <c:pt idx="0">
                  <c:v>86.115282828148779</c:v>
                </c:pt>
                <c:pt idx="1">
                  <c:v>84.805286379848539</c:v>
                </c:pt>
                <c:pt idx="2">
                  <c:v>84.080574509598392</c:v>
                </c:pt>
                <c:pt idx="3">
                  <c:v>86.746073784432483</c:v>
                </c:pt>
                <c:pt idx="4">
                  <c:v>87.954089113032808</c:v>
                </c:pt>
                <c:pt idx="5">
                  <c:v>92.918160315169914</c:v>
                </c:pt>
                <c:pt idx="6">
                  <c:v>94.346595829971633</c:v>
                </c:pt>
                <c:pt idx="7">
                  <c:v>97.031650321939736</c:v>
                </c:pt>
                <c:pt idx="8">
                  <c:v>91.934060052706698</c:v>
                </c:pt>
                <c:pt idx="9">
                  <c:v>90.517759881660567</c:v>
                </c:pt>
                <c:pt idx="10">
                  <c:v>90.675539521335153</c:v>
                </c:pt>
                <c:pt idx="11">
                  <c:v>89.290651883332742</c:v>
                </c:pt>
                <c:pt idx="12">
                  <c:v>87.954051015981463</c:v>
                </c:pt>
                <c:pt idx="13">
                  <c:v>86.013296450532749</c:v>
                </c:pt>
                <c:pt idx="14">
                  <c:v>82.202608802953961</c:v>
                </c:pt>
                <c:pt idx="15">
                  <c:v>87.219016857540154</c:v>
                </c:pt>
                <c:pt idx="16">
                  <c:v>84.765525790410763</c:v>
                </c:pt>
                <c:pt idx="17">
                  <c:v>81.278490618793967</c:v>
                </c:pt>
                <c:pt idx="18">
                  <c:v>83.814634334999965</c:v>
                </c:pt>
                <c:pt idx="19">
                  <c:v>83.533338550165496</c:v>
                </c:pt>
                <c:pt idx="20">
                  <c:v>85.355015692837668</c:v>
                </c:pt>
                <c:pt idx="21">
                  <c:v>86.663121681325052</c:v>
                </c:pt>
                <c:pt idx="22">
                  <c:v>89.216274099803471</c:v>
                </c:pt>
                <c:pt idx="23">
                  <c:v>88.098337444604482</c:v>
                </c:pt>
                <c:pt idx="24">
                  <c:v>85.729898094837495</c:v>
                </c:pt>
                <c:pt idx="25">
                  <c:v>80.828838444566657</c:v>
                </c:pt>
                <c:pt idx="26">
                  <c:v>78.96833311045657</c:v>
                </c:pt>
                <c:pt idx="27">
                  <c:v>77.378754367678852</c:v>
                </c:pt>
                <c:pt idx="28">
                  <c:v>78.632955279029133</c:v>
                </c:pt>
                <c:pt idx="29">
                  <c:v>77.588139287011927</c:v>
                </c:pt>
                <c:pt idx="30">
                  <c:v>79.570220134706787</c:v>
                </c:pt>
                <c:pt idx="31">
                  <c:v>80.606668886242844</c:v>
                </c:pt>
                <c:pt idx="32">
                  <c:v>80.620870535993902</c:v>
                </c:pt>
                <c:pt idx="33">
                  <c:v>83.696975748584023</c:v>
                </c:pt>
                <c:pt idx="34">
                  <c:v>79.883716220546191</c:v>
                </c:pt>
                <c:pt idx="35">
                  <c:v>81.994648163945783</c:v>
                </c:pt>
                <c:pt idx="36">
                  <c:v>80.785142815716952</c:v>
                </c:pt>
              </c:numCache>
            </c:numRef>
          </c:val>
        </c:ser>
        <c:marker val="1"/>
        <c:axId val="122535296"/>
        <c:axId val="122545280"/>
      </c:lineChart>
      <c:catAx>
        <c:axId val="12253529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22545280"/>
        <c:crossesAt val="100"/>
        <c:auto val="1"/>
        <c:lblAlgn val="ctr"/>
        <c:lblOffset val="100"/>
        <c:tickLblSkip val="1"/>
        <c:tickMarkSkip val="1"/>
      </c:catAx>
      <c:valAx>
        <c:axId val="12254528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22535296"/>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22" r="0.75000000000000022"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49666816"/>
        <c:axId val="149672704"/>
      </c:barChart>
      <c:catAx>
        <c:axId val="149666816"/>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9672704"/>
        <c:crossesAt val="0"/>
        <c:auto val="1"/>
        <c:lblAlgn val="ctr"/>
        <c:lblOffset val="100"/>
        <c:tickLblSkip val="1"/>
        <c:tickMarkSkip val="1"/>
      </c:catAx>
      <c:valAx>
        <c:axId val="149672704"/>
        <c:scaling>
          <c:orientation val="minMax"/>
          <c:max val="1.2"/>
          <c:min val="0.8500000000000002"/>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49666816"/>
        <c:crosses val="autoZero"/>
        <c:crossBetween val="between"/>
        <c:majorUnit val="0.05"/>
        <c:minorUnit val="1.0000000000000004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49731968"/>
        <c:axId val="149824256"/>
      </c:lineChart>
      <c:catAx>
        <c:axId val="14973196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9824256"/>
        <c:crossesAt val="100"/>
        <c:auto val="1"/>
        <c:lblAlgn val="ctr"/>
        <c:lblOffset val="100"/>
        <c:tickLblSkip val="1"/>
        <c:tickMarkSkip val="1"/>
      </c:catAx>
      <c:valAx>
        <c:axId val="149824256"/>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9731968"/>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49865216"/>
        <c:axId val="149867136"/>
      </c:lineChart>
      <c:catAx>
        <c:axId val="14986521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49867136"/>
        <c:crossesAt val="100"/>
        <c:auto val="1"/>
        <c:lblAlgn val="ctr"/>
        <c:lblOffset val="100"/>
        <c:tickMarkSkip val="1"/>
      </c:catAx>
      <c:valAx>
        <c:axId val="14986713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986521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50165376"/>
        <c:axId val="150192128"/>
      </c:lineChart>
      <c:catAx>
        <c:axId val="15016537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50192128"/>
        <c:crossesAt val="100"/>
        <c:auto val="1"/>
        <c:lblAlgn val="ctr"/>
        <c:lblOffset val="100"/>
        <c:tickLblSkip val="1"/>
        <c:tickMarkSkip val="1"/>
      </c:catAx>
      <c:valAx>
        <c:axId val="15019212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5016537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Loja!$A$54</c:f>
              <c:strCache>
                <c:ptCount val="1"/>
                <c:pt idx="0">
                  <c:v>PROMEDIO DE BRECHAS DE PRECIOS SEGÚN EL TOTAL GENERAL POR SECCIONES DEL IPP</c:v>
                </c:pt>
              </c:strCache>
            </c:strRef>
          </c:tx>
          <c:cat>
            <c:strRef>
              <c:f>Loja!$C$52:$AM$52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Loja!$C$54:$AM$54</c:f>
              <c:numCache>
                <c:formatCode>0.0</c:formatCode>
                <c:ptCount val="37"/>
                <c:pt idx="0">
                  <c:v>86.451405878921719</c:v>
                </c:pt>
                <c:pt idx="1">
                  <c:v>85.050839212230827</c:v>
                </c:pt>
                <c:pt idx="2">
                  <c:v>86.545592916074327</c:v>
                </c:pt>
                <c:pt idx="3">
                  <c:v>92.877017135034833</c:v>
                </c:pt>
                <c:pt idx="4">
                  <c:v>86.762199324182603</c:v>
                </c:pt>
                <c:pt idx="5">
                  <c:v>89.164619531230869</c:v>
                </c:pt>
                <c:pt idx="6">
                  <c:v>85.30853996473013</c:v>
                </c:pt>
                <c:pt idx="7">
                  <c:v>92.242040845321839</c:v>
                </c:pt>
                <c:pt idx="8">
                  <c:v>89.97738589772122</c:v>
                </c:pt>
                <c:pt idx="9">
                  <c:v>86.974787021217452</c:v>
                </c:pt>
                <c:pt idx="10">
                  <c:v>85.846248742030781</c:v>
                </c:pt>
                <c:pt idx="11">
                  <c:v>84.116517199846029</c:v>
                </c:pt>
                <c:pt idx="12">
                  <c:v>87.821770523463172</c:v>
                </c:pt>
                <c:pt idx="13">
                  <c:v>85.595573919718234</c:v>
                </c:pt>
                <c:pt idx="14">
                  <c:v>81.938859675105917</c:v>
                </c:pt>
                <c:pt idx="15">
                  <c:v>82.86974587661669</c:v>
                </c:pt>
                <c:pt idx="16">
                  <c:v>83.237983377501465</c:v>
                </c:pt>
                <c:pt idx="17">
                  <c:v>78.849998351099543</c:v>
                </c:pt>
                <c:pt idx="18">
                  <c:v>80.270208870685053</c:v>
                </c:pt>
                <c:pt idx="19">
                  <c:v>79.620849958465925</c:v>
                </c:pt>
                <c:pt idx="20">
                  <c:v>80.010471388678894</c:v>
                </c:pt>
                <c:pt idx="21">
                  <c:v>78.941010433206742</c:v>
                </c:pt>
                <c:pt idx="22">
                  <c:v>79.20354524122412</c:v>
                </c:pt>
                <c:pt idx="23">
                  <c:v>77.201281730556033</c:v>
                </c:pt>
                <c:pt idx="24">
                  <c:v>77.291924076040317</c:v>
                </c:pt>
                <c:pt idx="25">
                  <c:v>76.74772943091881</c:v>
                </c:pt>
                <c:pt idx="26">
                  <c:v>77.269778138711814</c:v>
                </c:pt>
                <c:pt idx="27">
                  <c:v>79.543287155690663</c:v>
                </c:pt>
                <c:pt idx="28">
                  <c:v>82.764284323554364</c:v>
                </c:pt>
                <c:pt idx="29">
                  <c:v>86.831480705408154</c:v>
                </c:pt>
                <c:pt idx="30">
                  <c:v>87.988503721256066</c:v>
                </c:pt>
                <c:pt idx="31">
                  <c:v>87.868452700462953</c:v>
                </c:pt>
                <c:pt idx="32">
                  <c:v>84.649070466365472</c:v>
                </c:pt>
                <c:pt idx="33">
                  <c:v>84.253152757218842</c:v>
                </c:pt>
                <c:pt idx="34">
                  <c:v>80.332474078202239</c:v>
                </c:pt>
                <c:pt idx="35">
                  <c:v>82.213608559388049</c:v>
                </c:pt>
                <c:pt idx="36">
                  <c:v>83.047925864713619</c:v>
                </c:pt>
              </c:numCache>
            </c:numRef>
          </c:val>
        </c:ser>
        <c:ser>
          <c:idx val="1"/>
          <c:order val="1"/>
          <c:tx>
            <c:strRef>
              <c:f>Loja!$A$55</c:f>
              <c:strCache>
                <c:ptCount val="1"/>
                <c:pt idx="0">
                  <c:v>PROMEDIO DE BRECHAS DE PRECIOS SEGÚN EL TOTAL GENERAL POR DIVISIONES DEL IPC</c:v>
                </c:pt>
              </c:strCache>
            </c:strRef>
          </c:tx>
          <c:cat>
            <c:strRef>
              <c:f>Loja!$C$52:$AM$52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Loja!$C$55:$AM$55</c:f>
              <c:numCache>
                <c:formatCode>0.0</c:formatCode>
                <c:ptCount val="37"/>
                <c:pt idx="0">
                  <c:v>102.57531301559092</c:v>
                </c:pt>
                <c:pt idx="1">
                  <c:v>98.007109863221174</c:v>
                </c:pt>
                <c:pt idx="2">
                  <c:v>95.853330127182005</c:v>
                </c:pt>
                <c:pt idx="3">
                  <c:v>101.21473941737948</c:v>
                </c:pt>
                <c:pt idx="4">
                  <c:v>101.23154160605065</c:v>
                </c:pt>
                <c:pt idx="5">
                  <c:v>111.02622761496876</c:v>
                </c:pt>
                <c:pt idx="6">
                  <c:v>111.95081592215948</c:v>
                </c:pt>
                <c:pt idx="7">
                  <c:v>113.38281241141893</c:v>
                </c:pt>
                <c:pt idx="8">
                  <c:v>108.18031472292547</c:v>
                </c:pt>
                <c:pt idx="9">
                  <c:v>106.42953204577989</c:v>
                </c:pt>
                <c:pt idx="10">
                  <c:v>105.41243221995558</c:v>
                </c:pt>
                <c:pt idx="11">
                  <c:v>111.24575576060552</c:v>
                </c:pt>
                <c:pt idx="12">
                  <c:v>103.79801776341925</c:v>
                </c:pt>
                <c:pt idx="13">
                  <c:v>97.530577949388885</c:v>
                </c:pt>
                <c:pt idx="14">
                  <c:v>91.75492558590048</c:v>
                </c:pt>
                <c:pt idx="15">
                  <c:v>100.0760938407266</c:v>
                </c:pt>
                <c:pt idx="16">
                  <c:v>102.55933514468232</c:v>
                </c:pt>
                <c:pt idx="17">
                  <c:v>104.60585249275576</c:v>
                </c:pt>
                <c:pt idx="18">
                  <c:v>106.96256661432471</c:v>
                </c:pt>
                <c:pt idx="19">
                  <c:v>100.87262969877818</c:v>
                </c:pt>
                <c:pt idx="20">
                  <c:v>98.430650515336353</c:v>
                </c:pt>
                <c:pt idx="21">
                  <c:v>93.384056693594033</c:v>
                </c:pt>
                <c:pt idx="22">
                  <c:v>95.772323461588741</c:v>
                </c:pt>
                <c:pt idx="23">
                  <c:v>98.609119454438641</c:v>
                </c:pt>
                <c:pt idx="24">
                  <c:v>96.783353908104687</c:v>
                </c:pt>
                <c:pt idx="25">
                  <c:v>91.911094739679925</c:v>
                </c:pt>
                <c:pt idx="26">
                  <c:v>90.307787729754963</c:v>
                </c:pt>
                <c:pt idx="27">
                  <c:v>92.283635286021806</c:v>
                </c:pt>
                <c:pt idx="28">
                  <c:v>92.147905651766195</c:v>
                </c:pt>
                <c:pt idx="29">
                  <c:v>91.089220293501214</c:v>
                </c:pt>
                <c:pt idx="30">
                  <c:v>91.869514437822161</c:v>
                </c:pt>
                <c:pt idx="31">
                  <c:v>94.197803559708561</c:v>
                </c:pt>
                <c:pt idx="32">
                  <c:v>96.429982028544202</c:v>
                </c:pt>
                <c:pt idx="33">
                  <c:v>100.85837240084815</c:v>
                </c:pt>
                <c:pt idx="34">
                  <c:v>96.168103347282624</c:v>
                </c:pt>
                <c:pt idx="35">
                  <c:v>99.832745118185841</c:v>
                </c:pt>
                <c:pt idx="36">
                  <c:v>98.419761178152342</c:v>
                </c:pt>
              </c:numCache>
            </c:numRef>
          </c:val>
        </c:ser>
        <c:ser>
          <c:idx val="2"/>
          <c:order val="2"/>
          <c:tx>
            <c:strRef>
              <c:f>Loja!$A$56</c:f>
              <c:strCache>
                <c:ptCount val="1"/>
                <c:pt idx="0">
                  <c:v>PROMEDIO GENERAL DE BRECHAS DE PRECIOS</c:v>
                </c:pt>
              </c:strCache>
            </c:strRef>
          </c:tx>
          <c:cat>
            <c:strRef>
              <c:f>Loja!$C$52:$AM$52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Loja!$C$56:$AM$56</c:f>
              <c:numCache>
                <c:formatCode>0.0</c:formatCode>
                <c:ptCount val="37"/>
                <c:pt idx="0">
                  <c:v>94.168890928311839</c:v>
                </c:pt>
                <c:pt idx="1">
                  <c:v>91.299435609604217</c:v>
                </c:pt>
                <c:pt idx="2">
                  <c:v>91.08064167998144</c:v>
                </c:pt>
                <c:pt idx="3">
                  <c:v>96.95629472698532</c:v>
                </c:pt>
                <c:pt idx="4">
                  <c:v>93.718040903117753</c:v>
                </c:pt>
                <c:pt idx="5">
                  <c:v>99.49679061797184</c:v>
                </c:pt>
                <c:pt idx="6">
                  <c:v>97.725946678349899</c:v>
                </c:pt>
                <c:pt idx="7">
                  <c:v>102.26760001883083</c:v>
                </c:pt>
                <c:pt idx="8">
                  <c:v>98.659930693071161</c:v>
                </c:pt>
                <c:pt idx="9">
                  <c:v>96.211672277585663</c:v>
                </c:pt>
                <c:pt idx="10">
                  <c:v>95.127608383984764</c:v>
                </c:pt>
                <c:pt idx="11">
                  <c:v>96.734717283128759</c:v>
                </c:pt>
                <c:pt idx="12">
                  <c:v>95.476309610339257</c:v>
                </c:pt>
                <c:pt idx="13">
                  <c:v>91.368406981296104</c:v>
                </c:pt>
                <c:pt idx="14">
                  <c:v>86.708096346782312</c:v>
                </c:pt>
                <c:pt idx="15">
                  <c:v>91.067450084568961</c:v>
                </c:pt>
                <c:pt idx="16">
                  <c:v>92.394979484713716</c:v>
                </c:pt>
                <c:pt idx="17">
                  <c:v>90.819443383942584</c:v>
                </c:pt>
                <c:pt idx="18">
                  <c:v>92.660172477048675</c:v>
                </c:pt>
                <c:pt idx="19">
                  <c:v>89.618996391179877</c:v>
                </c:pt>
                <c:pt idx="20">
                  <c:v>88.7439166750396</c:v>
                </c:pt>
                <c:pt idx="21">
                  <c:v>85.859372195143479</c:v>
                </c:pt>
                <c:pt idx="22">
                  <c:v>87.094819330124878</c:v>
                </c:pt>
                <c:pt idx="23">
                  <c:v>87.251076854123539</c:v>
                </c:pt>
                <c:pt idx="24">
                  <c:v>86.490297965088359</c:v>
                </c:pt>
                <c:pt idx="25">
                  <c:v>83.987902883573057</c:v>
                </c:pt>
                <c:pt idx="26">
                  <c:v>83.534799467503646</c:v>
                </c:pt>
                <c:pt idx="27">
                  <c:v>85.676972993489102</c:v>
                </c:pt>
                <c:pt idx="28">
                  <c:v>87.330152084963416</c:v>
                </c:pt>
                <c:pt idx="29">
                  <c:v>88.934874342891064</c:v>
                </c:pt>
                <c:pt idx="30">
                  <c:v>89.908070344003605</c:v>
                </c:pt>
                <c:pt idx="31">
                  <c:v>90.978103115935298</c:v>
                </c:pt>
                <c:pt idx="32">
                  <c:v>90.3477080163332</c:v>
                </c:pt>
                <c:pt idx="33">
                  <c:v>92.182622314257927</c:v>
                </c:pt>
                <c:pt idx="34">
                  <c:v>87.894377916311896</c:v>
                </c:pt>
                <c:pt idx="35">
                  <c:v>90.595862094003436</c:v>
                </c:pt>
                <c:pt idx="36">
                  <c:v>90.407726605340599</c:v>
                </c:pt>
              </c:numCache>
            </c:numRef>
          </c:val>
        </c:ser>
        <c:marker val="1"/>
        <c:axId val="150541824"/>
        <c:axId val="150543360"/>
      </c:lineChart>
      <c:catAx>
        <c:axId val="15054182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50543360"/>
        <c:crossesAt val="100"/>
        <c:auto val="1"/>
        <c:lblAlgn val="ctr"/>
        <c:lblOffset val="100"/>
        <c:tickLblSkip val="1"/>
        <c:tickMarkSkip val="1"/>
      </c:catAx>
      <c:valAx>
        <c:axId val="15054336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50541824"/>
        <c:crosses val="autoZero"/>
        <c:crossBetween val="midCat"/>
        <c:majorUnit val="5"/>
      </c:valAx>
    </c:plotArea>
    <c:legend>
      <c:legendPos val="r"/>
      <c:layout>
        <c:manualLayout>
          <c:xMode val="edge"/>
          <c:yMode val="edge"/>
          <c:x val="0.53228801658095315"/>
          <c:y val="0.15939278937381404"/>
          <c:w val="0.33302602396102715"/>
          <c:h val="0.15939278937381404"/>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22" r="0.75000000000000022"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47127680"/>
        <c:axId val="147461248"/>
      </c:barChart>
      <c:catAx>
        <c:axId val="147127680"/>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7461248"/>
        <c:crossesAt val="0"/>
        <c:auto val="1"/>
        <c:lblAlgn val="ctr"/>
        <c:lblOffset val="100"/>
        <c:tickLblSkip val="1"/>
        <c:tickMarkSkip val="1"/>
      </c:catAx>
      <c:valAx>
        <c:axId val="147461248"/>
        <c:scaling>
          <c:orientation val="minMax"/>
          <c:max val="1.2"/>
          <c:min val="0.8500000000000002"/>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47127680"/>
        <c:crosses val="autoZero"/>
        <c:crossBetween val="between"/>
        <c:majorUnit val="0.05"/>
        <c:minorUnit val="1.0000000000000004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47512320"/>
        <c:axId val="147518592"/>
      </c:lineChart>
      <c:catAx>
        <c:axId val="14751232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7518592"/>
        <c:crossesAt val="100"/>
        <c:auto val="1"/>
        <c:lblAlgn val="ctr"/>
        <c:lblOffset val="100"/>
        <c:tickLblSkip val="1"/>
        <c:tickMarkSkip val="1"/>
      </c:catAx>
      <c:valAx>
        <c:axId val="147518592"/>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7512320"/>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47629184"/>
        <c:axId val="147631104"/>
      </c:lineChart>
      <c:catAx>
        <c:axId val="14762918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47631104"/>
        <c:crossesAt val="100"/>
        <c:auto val="1"/>
        <c:lblAlgn val="ctr"/>
        <c:lblOffset val="100"/>
        <c:tickMarkSkip val="1"/>
      </c:catAx>
      <c:valAx>
        <c:axId val="14763110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762918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47749120"/>
        <c:axId val="147759488"/>
      </c:lineChart>
      <c:catAx>
        <c:axId val="14774912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7759488"/>
        <c:crossesAt val="100"/>
        <c:auto val="1"/>
        <c:lblAlgn val="ctr"/>
        <c:lblOffset val="100"/>
        <c:tickLblSkip val="1"/>
        <c:tickMarkSkip val="1"/>
      </c:catAx>
      <c:valAx>
        <c:axId val="14775948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774912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Quito!$A$54</c:f>
              <c:strCache>
                <c:ptCount val="1"/>
                <c:pt idx="0">
                  <c:v>PROMEDIO DE BRECHAS DE PRECIOS SEGÚN EL TOTAL GENERAL POR SECCIONES DEL IPP</c:v>
                </c:pt>
              </c:strCache>
            </c:strRef>
          </c:tx>
          <c:cat>
            <c:strRef>
              <c:f>Quito!$C$52:$AM$52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Quito!$C$54:$AM$54</c:f>
              <c:numCache>
                <c:formatCode>0.0</c:formatCode>
                <c:ptCount val="37"/>
                <c:pt idx="0">
                  <c:v>102.19221879692502</c:v>
                </c:pt>
                <c:pt idx="1">
                  <c:v>98.568780162927922</c:v>
                </c:pt>
                <c:pt idx="2">
                  <c:v>97.970338238143086</c:v>
                </c:pt>
                <c:pt idx="3">
                  <c:v>102.396320856825</c:v>
                </c:pt>
                <c:pt idx="4">
                  <c:v>93.6056354752331</c:v>
                </c:pt>
                <c:pt idx="5">
                  <c:v>99.274942855726522</c:v>
                </c:pt>
                <c:pt idx="6">
                  <c:v>99.804658006613565</c:v>
                </c:pt>
                <c:pt idx="7">
                  <c:v>100.47786961957904</c:v>
                </c:pt>
                <c:pt idx="8">
                  <c:v>101.24719313791292</c:v>
                </c:pt>
                <c:pt idx="9">
                  <c:v>99.357304792565756</c:v>
                </c:pt>
                <c:pt idx="10">
                  <c:v>97.236651358320884</c:v>
                </c:pt>
                <c:pt idx="11">
                  <c:v>101.4311493625747</c:v>
                </c:pt>
                <c:pt idx="12">
                  <c:v>103.20369570845872</c:v>
                </c:pt>
                <c:pt idx="13">
                  <c:v>104.27753922298037</c:v>
                </c:pt>
                <c:pt idx="14">
                  <c:v>101.32544774578344</c:v>
                </c:pt>
                <c:pt idx="15">
                  <c:v>100.21964398153771</c:v>
                </c:pt>
                <c:pt idx="16">
                  <c:v>103.03609457873419</c:v>
                </c:pt>
                <c:pt idx="17">
                  <c:v>98.480764033448395</c:v>
                </c:pt>
                <c:pt idx="18">
                  <c:v>102.20397526175447</c:v>
                </c:pt>
                <c:pt idx="19">
                  <c:v>102.73775969807892</c:v>
                </c:pt>
                <c:pt idx="20">
                  <c:v>105.00614157806363</c:v>
                </c:pt>
                <c:pt idx="21">
                  <c:v>100.33502585562159</c:v>
                </c:pt>
                <c:pt idx="22">
                  <c:v>104.36396409450801</c:v>
                </c:pt>
                <c:pt idx="23">
                  <c:v>102.31546815035344</c:v>
                </c:pt>
                <c:pt idx="24">
                  <c:v>96.931576267707555</c:v>
                </c:pt>
                <c:pt idx="25">
                  <c:v>96.662516591350098</c:v>
                </c:pt>
                <c:pt idx="26">
                  <c:v>94.109227034420798</c:v>
                </c:pt>
                <c:pt idx="27">
                  <c:v>93.139699713916286</c:v>
                </c:pt>
                <c:pt idx="28">
                  <c:v>95.107143753570597</c:v>
                </c:pt>
                <c:pt idx="29">
                  <c:v>100.18008651780856</c:v>
                </c:pt>
                <c:pt idx="30">
                  <c:v>105.8662710622724</c:v>
                </c:pt>
                <c:pt idx="31">
                  <c:v>106.8923139424174</c:v>
                </c:pt>
                <c:pt idx="32">
                  <c:v>102.79281713271128</c:v>
                </c:pt>
                <c:pt idx="33">
                  <c:v>100.64398933675793</c:v>
                </c:pt>
                <c:pt idx="34">
                  <c:v>94.062872013695099</c:v>
                </c:pt>
                <c:pt idx="35">
                  <c:v>94.826579908071835</c:v>
                </c:pt>
                <c:pt idx="36">
                  <c:v>92.894720892956727</c:v>
                </c:pt>
              </c:numCache>
            </c:numRef>
          </c:val>
        </c:ser>
        <c:ser>
          <c:idx val="1"/>
          <c:order val="1"/>
          <c:tx>
            <c:strRef>
              <c:f>Quito!$A$55</c:f>
              <c:strCache>
                <c:ptCount val="1"/>
                <c:pt idx="0">
                  <c:v>PROMEDIO DE BRECHAS DE PRECIOS SEGÚN EL TOTAL GENERAL POR DIVISIONES DEL IPC</c:v>
                </c:pt>
              </c:strCache>
            </c:strRef>
          </c:tx>
          <c:cat>
            <c:strRef>
              <c:f>Quito!$C$52:$AM$52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Quito!$C$55:$AM$55</c:f>
              <c:numCache>
                <c:formatCode>0.0</c:formatCode>
                <c:ptCount val="37"/>
                <c:pt idx="0">
                  <c:v>116.59980081887696</c:v>
                </c:pt>
                <c:pt idx="1">
                  <c:v>114.23974899679492</c:v>
                </c:pt>
                <c:pt idx="2">
                  <c:v>111.47150124888211</c:v>
                </c:pt>
                <c:pt idx="3">
                  <c:v>111.85841741090417</c:v>
                </c:pt>
                <c:pt idx="4">
                  <c:v>109.70282775086956</c:v>
                </c:pt>
                <c:pt idx="5">
                  <c:v>117.94250427295142</c:v>
                </c:pt>
                <c:pt idx="6">
                  <c:v>123.85247477420738</c:v>
                </c:pt>
                <c:pt idx="7">
                  <c:v>122.42877658822761</c:v>
                </c:pt>
                <c:pt idx="8">
                  <c:v>124.81824785740272</c:v>
                </c:pt>
                <c:pt idx="9">
                  <c:v>121.47135954311253</c:v>
                </c:pt>
                <c:pt idx="10">
                  <c:v>122.49897807641761</c:v>
                </c:pt>
                <c:pt idx="11">
                  <c:v>133.45332601845493</c:v>
                </c:pt>
                <c:pt idx="12">
                  <c:v>124.30360403904258</c:v>
                </c:pt>
                <c:pt idx="13">
                  <c:v>121.83045685403134</c:v>
                </c:pt>
                <c:pt idx="14">
                  <c:v>121.72278869535856</c:v>
                </c:pt>
                <c:pt idx="15">
                  <c:v>122.84943861795466</c:v>
                </c:pt>
                <c:pt idx="16">
                  <c:v>123.72835890869624</c:v>
                </c:pt>
                <c:pt idx="17">
                  <c:v>117.89575288555564</c:v>
                </c:pt>
                <c:pt idx="18">
                  <c:v>120.12869738987389</c:v>
                </c:pt>
                <c:pt idx="19">
                  <c:v>117.98875768881771</c:v>
                </c:pt>
                <c:pt idx="20">
                  <c:v>119.5098213455188</c:v>
                </c:pt>
                <c:pt idx="21">
                  <c:v>118.63324146348556</c:v>
                </c:pt>
                <c:pt idx="22">
                  <c:v>120.70284815203428</c:v>
                </c:pt>
                <c:pt idx="23">
                  <c:v>123.4383062912202</c:v>
                </c:pt>
                <c:pt idx="24">
                  <c:v>117.18286001556304</c:v>
                </c:pt>
                <c:pt idx="25">
                  <c:v>112.23790198623928</c:v>
                </c:pt>
                <c:pt idx="26">
                  <c:v>105.1342993100298</c:v>
                </c:pt>
                <c:pt idx="27">
                  <c:v>106.08837987661728</c:v>
                </c:pt>
                <c:pt idx="28">
                  <c:v>106.47696204880911</c:v>
                </c:pt>
                <c:pt idx="29">
                  <c:v>102.86693746772823</c:v>
                </c:pt>
                <c:pt idx="30">
                  <c:v>107.2141302400384</c:v>
                </c:pt>
                <c:pt idx="31">
                  <c:v>112.35519877654868</c:v>
                </c:pt>
                <c:pt idx="32">
                  <c:v>110.50268443210977</c:v>
                </c:pt>
                <c:pt idx="33">
                  <c:v>117.96462473502531</c:v>
                </c:pt>
                <c:pt idx="34">
                  <c:v>110.24585394267928</c:v>
                </c:pt>
                <c:pt idx="35">
                  <c:v>112.83064245457908</c:v>
                </c:pt>
                <c:pt idx="36">
                  <c:v>110.39412074187835</c:v>
                </c:pt>
              </c:numCache>
            </c:numRef>
          </c:val>
        </c:ser>
        <c:ser>
          <c:idx val="2"/>
          <c:order val="2"/>
          <c:tx>
            <c:strRef>
              <c:f>Quito!$A$56</c:f>
              <c:strCache>
                <c:ptCount val="1"/>
                <c:pt idx="0">
                  <c:v>PROMEDIO GENERAL DE BRECHAS DE PRECIOS</c:v>
                </c:pt>
              </c:strCache>
            </c:strRef>
          </c:tx>
          <c:cat>
            <c:strRef>
              <c:f>Quito!$C$52:$AM$52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Quito!$C$56:$AM$56</c:f>
              <c:numCache>
                <c:formatCode>0.0</c:formatCode>
                <c:ptCount val="37"/>
                <c:pt idx="0">
                  <c:v>109.1585652020058</c:v>
                </c:pt>
                <c:pt idx="1">
                  <c:v>106.11537449744569</c:v>
                </c:pt>
                <c:pt idx="2">
                  <c:v>104.50311326112045</c:v>
                </c:pt>
                <c:pt idx="3">
                  <c:v>107.02284989544803</c:v>
                </c:pt>
                <c:pt idx="4">
                  <c:v>101.33510203799166</c:v>
                </c:pt>
                <c:pt idx="5">
                  <c:v>108.20691000097236</c:v>
                </c:pt>
                <c:pt idx="6">
                  <c:v>111.18027652471685</c:v>
                </c:pt>
                <c:pt idx="7">
                  <c:v>110.91159836426714</c:v>
                </c:pt>
                <c:pt idx="8">
                  <c:v>112.41662353920054</c:v>
                </c:pt>
                <c:pt idx="9">
                  <c:v>109.85930499367076</c:v>
                </c:pt>
                <c:pt idx="10">
                  <c:v>109.13931657733252</c:v>
                </c:pt>
                <c:pt idx="11">
                  <c:v>116.34571003827463</c:v>
                </c:pt>
                <c:pt idx="12">
                  <c:v>113.26337151396341</c:v>
                </c:pt>
                <c:pt idx="13">
                  <c:v>112.71282199976127</c:v>
                </c:pt>
                <c:pt idx="14">
                  <c:v>111.05681458344912</c:v>
                </c:pt>
                <c:pt idx="15">
                  <c:v>110.95912311127547</c:v>
                </c:pt>
                <c:pt idx="16">
                  <c:v>112.90919754647092</c:v>
                </c:pt>
                <c:pt idx="17">
                  <c:v>107.75186225986144</c:v>
                </c:pt>
                <c:pt idx="18">
                  <c:v>110.80446929732328</c:v>
                </c:pt>
                <c:pt idx="19">
                  <c:v>110.09950333452301</c:v>
                </c:pt>
                <c:pt idx="20">
                  <c:v>112.02350298118979</c:v>
                </c:pt>
                <c:pt idx="21">
                  <c:v>109.10118858002888</c:v>
                </c:pt>
                <c:pt idx="22">
                  <c:v>112.23648119325443</c:v>
                </c:pt>
                <c:pt idx="23">
                  <c:v>112.3817071229696</c:v>
                </c:pt>
                <c:pt idx="24">
                  <c:v>106.57729276382771</c:v>
                </c:pt>
                <c:pt idx="25">
                  <c:v>104.15948378771461</c:v>
                </c:pt>
                <c:pt idx="26">
                  <c:v>99.469129094771645</c:v>
                </c:pt>
                <c:pt idx="27">
                  <c:v>99.403419683851993</c:v>
                </c:pt>
                <c:pt idx="28">
                  <c:v>100.63160406164442</c:v>
                </c:pt>
                <c:pt idx="29">
                  <c:v>101.51462306160144</c:v>
                </c:pt>
                <c:pt idx="30">
                  <c:v>106.53806912882212</c:v>
                </c:pt>
                <c:pt idx="31">
                  <c:v>109.58972205770738</c:v>
                </c:pt>
                <c:pt idx="32">
                  <c:v>106.57805699816244</c:v>
                </c:pt>
                <c:pt idx="33">
                  <c:v>108.960682973018</c:v>
                </c:pt>
                <c:pt idx="34">
                  <c:v>101.8334014429979</c:v>
                </c:pt>
                <c:pt idx="35">
                  <c:v>103.43763305875784</c:v>
                </c:pt>
                <c:pt idx="36">
                  <c:v>101.267127117047</c:v>
                </c:pt>
              </c:numCache>
            </c:numRef>
          </c:val>
        </c:ser>
        <c:marker val="1"/>
        <c:axId val="147953536"/>
        <c:axId val="147955072"/>
      </c:lineChart>
      <c:catAx>
        <c:axId val="14795353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47955072"/>
        <c:crossesAt val="100"/>
        <c:auto val="1"/>
        <c:lblAlgn val="ctr"/>
        <c:lblOffset val="100"/>
        <c:tickLblSkip val="1"/>
        <c:tickMarkSkip val="1"/>
      </c:catAx>
      <c:valAx>
        <c:axId val="14795507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47953536"/>
        <c:crosses val="autoZero"/>
        <c:crossBetween val="midCat"/>
        <c:majorUnit val="5"/>
      </c:valAx>
    </c:plotArea>
    <c:legend>
      <c:legendPos val="r"/>
      <c:layout>
        <c:manualLayout>
          <c:xMode val="edge"/>
          <c:yMode val="edge"/>
          <c:x val="0.58763857008648823"/>
          <c:y val="4.6805819101834283E-2"/>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22" r="0.75000000000000022"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41445376"/>
        <c:axId val="141463552"/>
      </c:barChart>
      <c:catAx>
        <c:axId val="141445376"/>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1463552"/>
        <c:crossesAt val="0"/>
        <c:auto val="1"/>
        <c:lblAlgn val="ctr"/>
        <c:lblOffset val="100"/>
        <c:tickLblSkip val="1"/>
        <c:tickMarkSkip val="1"/>
      </c:catAx>
      <c:valAx>
        <c:axId val="141463552"/>
        <c:scaling>
          <c:orientation val="minMax"/>
          <c:max val="1.2"/>
          <c:min val="0.8500000000000002"/>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41445376"/>
        <c:crosses val="autoZero"/>
        <c:crossBetween val="between"/>
        <c:majorUnit val="0.05"/>
        <c:minorUnit val="1.0000000000000004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41494144"/>
        <c:axId val="141529088"/>
      </c:lineChart>
      <c:catAx>
        <c:axId val="14149414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1529088"/>
        <c:crossesAt val="100"/>
        <c:auto val="1"/>
        <c:lblAlgn val="ctr"/>
        <c:lblOffset val="100"/>
        <c:tickLblSkip val="1"/>
        <c:tickMarkSkip val="1"/>
      </c:catAx>
      <c:valAx>
        <c:axId val="141529088"/>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1494144"/>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[13]GrIndNac!$B$10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[13]GrIndNac!$C$9:$N$9</c:f>
              <c:strCache>
                <c:ptCount val="12"/>
                <c:pt idx="0">
                  <c:v>Feb  2011</c:v>
                </c:pt>
                <c:pt idx="1">
                  <c:v>Mar</c:v>
                </c:pt>
                <c:pt idx="2">
                  <c:v>Abr</c:v>
                </c:pt>
                <c:pt idx="3">
                  <c:v>May</c:v>
                </c:pt>
                <c:pt idx="4">
                  <c:v>Jun</c:v>
                </c:pt>
                <c:pt idx="5">
                  <c:v>Jul</c:v>
                </c:pt>
                <c:pt idx="6">
                  <c:v>Ago</c:v>
                </c:pt>
                <c:pt idx="7">
                  <c:v>Sep</c:v>
                </c:pt>
                <c:pt idx="8">
                  <c:v>Oct</c:v>
                </c:pt>
                <c:pt idx="9">
                  <c:v>Nov</c:v>
                </c:pt>
                <c:pt idx="10">
                  <c:v>Dic</c:v>
                </c:pt>
                <c:pt idx="11">
                  <c:v>Ene 2012</c:v>
                </c:pt>
              </c:strCache>
            </c:strRef>
          </c:cat>
          <c:val>
            <c:numRef>
              <c:f>[13]GrIndNac!$C$10:$N$10</c:f>
              <c:numCache>
                <c:formatCode>General</c:formatCode>
                <c:ptCount val="12"/>
                <c:pt idx="0">
                  <c:v>129.23266182752499</c:v>
                </c:pt>
                <c:pt idx="1">
                  <c:v>129.51037145729549</c:v>
                </c:pt>
                <c:pt idx="2">
                  <c:v>129.9474562131922</c:v>
                </c:pt>
                <c:pt idx="3">
                  <c:v>131.00185522032831</c:v>
                </c:pt>
                <c:pt idx="4">
                  <c:v>129.48348775097895</c:v>
                </c:pt>
                <c:pt idx="5">
                  <c:v>129.08705516538205</c:v>
                </c:pt>
                <c:pt idx="6">
                  <c:v>129.8222040984829</c:v>
                </c:pt>
                <c:pt idx="7">
                  <c:v>131.24463429676209</c:v>
                </c:pt>
                <c:pt idx="8">
                  <c:v>132.94466086636547</c:v>
                </c:pt>
                <c:pt idx="9">
                  <c:v>133.92990139975424</c:v>
                </c:pt>
                <c:pt idx="10">
                  <c:v>134.70392487648616</c:v>
                </c:pt>
                <c:pt idx="11">
                  <c:v>135.15802703951033</c:v>
                </c:pt>
              </c:numCache>
            </c:numRef>
          </c:val>
        </c:ser>
        <c:ser>
          <c:idx val="1"/>
          <c:order val="1"/>
          <c:tx>
            <c:strRef>
              <c:f>[13]GrIndNac!$B$11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[13]GrIndNac!$C$9:$N$9</c:f>
              <c:strCache>
                <c:ptCount val="12"/>
                <c:pt idx="0">
                  <c:v>Feb  2011</c:v>
                </c:pt>
                <c:pt idx="1">
                  <c:v>Mar</c:v>
                </c:pt>
                <c:pt idx="2">
                  <c:v>Abr</c:v>
                </c:pt>
                <c:pt idx="3">
                  <c:v>May</c:v>
                </c:pt>
                <c:pt idx="4">
                  <c:v>Jun</c:v>
                </c:pt>
                <c:pt idx="5">
                  <c:v>Jul</c:v>
                </c:pt>
                <c:pt idx="6">
                  <c:v>Ago</c:v>
                </c:pt>
                <c:pt idx="7">
                  <c:v>Sep</c:v>
                </c:pt>
                <c:pt idx="8">
                  <c:v>Oct</c:v>
                </c:pt>
                <c:pt idx="9">
                  <c:v>Nov</c:v>
                </c:pt>
                <c:pt idx="10">
                  <c:v>Dic</c:v>
                </c:pt>
                <c:pt idx="11">
                  <c:v>Ene 2012</c:v>
                </c:pt>
              </c:strCache>
            </c:strRef>
          </c:cat>
          <c:val>
            <c:numRef>
              <c:f>[13]GrIndNac!$C$11:$N$11</c:f>
              <c:numCache>
                <c:formatCode>General</c:formatCode>
                <c:ptCount val="12"/>
                <c:pt idx="0">
                  <c:v>144.46856829242992</c:v>
                </c:pt>
                <c:pt idx="1">
                  <c:v>144.89193720669945</c:v>
                </c:pt>
                <c:pt idx="2">
                  <c:v>148.14015643196245</c:v>
                </c:pt>
                <c:pt idx="3">
                  <c:v>148.63847244400961</c:v>
                </c:pt>
                <c:pt idx="4">
                  <c:v>148.63451808758705</c:v>
                </c:pt>
                <c:pt idx="5">
                  <c:v>147.97220988764289</c:v>
                </c:pt>
                <c:pt idx="6">
                  <c:v>148.82579005318996</c:v>
                </c:pt>
                <c:pt idx="7">
                  <c:v>149.64237758855543</c:v>
                </c:pt>
                <c:pt idx="8">
                  <c:v>149.45124447556697</c:v>
                </c:pt>
                <c:pt idx="9">
                  <c:v>150.2245286132021</c:v>
                </c:pt>
                <c:pt idx="10">
                  <c:v>150.4334110868499</c:v>
                </c:pt>
                <c:pt idx="11">
                  <c:v>151.04863589819865</c:v>
                </c:pt>
              </c:numCache>
            </c:numRef>
          </c:val>
        </c:ser>
        <c:marker val="1"/>
        <c:axId val="141570048"/>
        <c:axId val="141571968"/>
      </c:lineChart>
      <c:catAx>
        <c:axId val="14157004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41571968"/>
        <c:crossesAt val="100"/>
        <c:auto val="1"/>
        <c:lblAlgn val="ctr"/>
        <c:lblOffset val="100"/>
        <c:tickMarkSkip val="1"/>
      </c:catAx>
      <c:valAx>
        <c:axId val="14157196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157004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41722752"/>
        <c:axId val="141724672"/>
      </c:lineChart>
      <c:catAx>
        <c:axId val="14172275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1724672"/>
        <c:crossesAt val="100"/>
        <c:auto val="1"/>
        <c:lblAlgn val="ctr"/>
        <c:lblOffset val="100"/>
        <c:tickLblSkip val="1"/>
        <c:tickMarkSkip val="1"/>
      </c:catAx>
      <c:valAx>
        <c:axId val="14172467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172275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Costa!$A$54</c:f>
              <c:strCache>
                <c:ptCount val="1"/>
                <c:pt idx="0">
                  <c:v>PROMEDIO DE BRECHAS DE PRECIOS SEGÚN EL TOTAL GENERAL POR SECCIONES DEL IPP</c:v>
                </c:pt>
              </c:strCache>
            </c:strRef>
          </c:tx>
          <c:cat>
            <c:strRef>
              <c:f>Costa!$C$52:$AM$52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Costa!$C$54:$AM$54</c:f>
              <c:numCache>
                <c:formatCode>0.0</c:formatCode>
                <c:ptCount val="37"/>
                <c:pt idx="0">
                  <c:v>95.361843383901942</c:v>
                </c:pt>
                <c:pt idx="1">
                  <c:v>91.148345875759105</c:v>
                </c:pt>
                <c:pt idx="2">
                  <c:v>91.082700513018864</c:v>
                </c:pt>
                <c:pt idx="3">
                  <c:v>93.274794158978295</c:v>
                </c:pt>
                <c:pt idx="4">
                  <c:v>91.457487115725954</c:v>
                </c:pt>
                <c:pt idx="5">
                  <c:v>92.272506935111124</c:v>
                </c:pt>
                <c:pt idx="6">
                  <c:v>90.545409750859633</c:v>
                </c:pt>
                <c:pt idx="7">
                  <c:v>93.557743609027881</c:v>
                </c:pt>
                <c:pt idx="8">
                  <c:v>92.319570928915724</c:v>
                </c:pt>
                <c:pt idx="9">
                  <c:v>92.582409986106597</c:v>
                </c:pt>
                <c:pt idx="10">
                  <c:v>94.340646554620733</c:v>
                </c:pt>
                <c:pt idx="11">
                  <c:v>94.5729820006419</c:v>
                </c:pt>
                <c:pt idx="12">
                  <c:v>97.827444327310204</c:v>
                </c:pt>
                <c:pt idx="13">
                  <c:v>97.256259092589204</c:v>
                </c:pt>
                <c:pt idx="14">
                  <c:v>92.618531610386043</c:v>
                </c:pt>
                <c:pt idx="15">
                  <c:v>95.105031848248743</c:v>
                </c:pt>
                <c:pt idx="16">
                  <c:v>95.247652963405201</c:v>
                </c:pt>
                <c:pt idx="17">
                  <c:v>90.233112315821927</c:v>
                </c:pt>
                <c:pt idx="18">
                  <c:v>92.66815512428154</c:v>
                </c:pt>
                <c:pt idx="19">
                  <c:v>92.390172241187955</c:v>
                </c:pt>
                <c:pt idx="20">
                  <c:v>91.835154958750778</c:v>
                </c:pt>
                <c:pt idx="21">
                  <c:v>92.738664535466199</c:v>
                </c:pt>
                <c:pt idx="22">
                  <c:v>94.792307672677083</c:v>
                </c:pt>
                <c:pt idx="23">
                  <c:v>93.462035998930546</c:v>
                </c:pt>
                <c:pt idx="24">
                  <c:v>91.025150348936776</c:v>
                </c:pt>
                <c:pt idx="25">
                  <c:v>89.002493174685014</c:v>
                </c:pt>
                <c:pt idx="26">
                  <c:v>87.417405608654676</c:v>
                </c:pt>
                <c:pt idx="27">
                  <c:v>90.370821908334676</c:v>
                </c:pt>
                <c:pt idx="28">
                  <c:v>90.98992107193358</c:v>
                </c:pt>
                <c:pt idx="29">
                  <c:v>93.474972743134884</c:v>
                </c:pt>
                <c:pt idx="30">
                  <c:v>95.488559984653904</c:v>
                </c:pt>
                <c:pt idx="31">
                  <c:v>96.007759351142283</c:v>
                </c:pt>
                <c:pt idx="32">
                  <c:v>92.850540196573363</c:v>
                </c:pt>
                <c:pt idx="33">
                  <c:v>89.882168717027369</c:v>
                </c:pt>
                <c:pt idx="34">
                  <c:v>88.801397311047481</c:v>
                </c:pt>
                <c:pt idx="35">
                  <c:v>89.454693624420884</c:v>
                </c:pt>
                <c:pt idx="36">
                  <c:v>89.330328704483193</c:v>
                </c:pt>
              </c:numCache>
            </c:numRef>
          </c:val>
        </c:ser>
        <c:ser>
          <c:idx val="1"/>
          <c:order val="1"/>
          <c:tx>
            <c:strRef>
              <c:f>Costa!$A$55</c:f>
              <c:strCache>
                <c:ptCount val="1"/>
                <c:pt idx="0">
                  <c:v>PROMEDIO DE BRECHAS DE PRECIOS SEGÚN EL TOTAL GENERAL POR DIVISIONES DEL IPC</c:v>
                </c:pt>
              </c:strCache>
            </c:strRef>
          </c:tx>
          <c:cat>
            <c:strRef>
              <c:f>Costa!$C$52:$AM$52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Costa!$C$55:$AM$55</c:f>
              <c:numCache>
                <c:formatCode>0.0</c:formatCode>
                <c:ptCount val="37"/>
                <c:pt idx="0">
                  <c:v>91.574370823335244</c:v>
                </c:pt>
                <c:pt idx="1">
                  <c:v>85.522586182946782</c:v>
                </c:pt>
                <c:pt idx="2">
                  <c:v>85.132382343708613</c:v>
                </c:pt>
                <c:pt idx="3">
                  <c:v>86.997488973308194</c:v>
                </c:pt>
                <c:pt idx="4">
                  <c:v>87.473998371048467</c:v>
                </c:pt>
                <c:pt idx="5">
                  <c:v>92.935786681754479</c:v>
                </c:pt>
                <c:pt idx="6">
                  <c:v>91.674834554887838</c:v>
                </c:pt>
                <c:pt idx="7">
                  <c:v>95.713738960383822</c:v>
                </c:pt>
                <c:pt idx="8">
                  <c:v>93.947513305448126</c:v>
                </c:pt>
                <c:pt idx="9">
                  <c:v>93.754981277075686</c:v>
                </c:pt>
                <c:pt idx="10">
                  <c:v>96.2220970753621</c:v>
                </c:pt>
                <c:pt idx="11">
                  <c:v>101.2747192439476</c:v>
                </c:pt>
                <c:pt idx="12">
                  <c:v>98.312893231838999</c:v>
                </c:pt>
                <c:pt idx="13">
                  <c:v>95.000555870486238</c:v>
                </c:pt>
                <c:pt idx="14">
                  <c:v>91.482494717494745</c:v>
                </c:pt>
                <c:pt idx="15">
                  <c:v>91.142209528262754</c:v>
                </c:pt>
                <c:pt idx="16">
                  <c:v>94.256908727872656</c:v>
                </c:pt>
                <c:pt idx="17">
                  <c:v>88.668513269708612</c:v>
                </c:pt>
                <c:pt idx="18">
                  <c:v>89.683293100680586</c:v>
                </c:pt>
                <c:pt idx="19">
                  <c:v>89.029050823526276</c:v>
                </c:pt>
                <c:pt idx="20">
                  <c:v>88.564278669660268</c:v>
                </c:pt>
                <c:pt idx="21">
                  <c:v>90.449183526516236</c:v>
                </c:pt>
                <c:pt idx="22">
                  <c:v>92.636566586220624</c:v>
                </c:pt>
                <c:pt idx="23">
                  <c:v>93.595121929690919</c:v>
                </c:pt>
                <c:pt idx="24">
                  <c:v>90.981936617896579</c:v>
                </c:pt>
                <c:pt idx="25">
                  <c:v>84.217052473394546</c:v>
                </c:pt>
                <c:pt idx="26">
                  <c:v>81.136144694074304</c:v>
                </c:pt>
                <c:pt idx="27">
                  <c:v>84.778163487252641</c:v>
                </c:pt>
                <c:pt idx="28">
                  <c:v>83.54210641381745</c:v>
                </c:pt>
                <c:pt idx="29">
                  <c:v>84.439854304185261</c:v>
                </c:pt>
                <c:pt idx="30">
                  <c:v>85.263204620427743</c:v>
                </c:pt>
                <c:pt idx="31">
                  <c:v>88.688693082893636</c:v>
                </c:pt>
                <c:pt idx="32">
                  <c:v>86.057322800805792</c:v>
                </c:pt>
                <c:pt idx="33">
                  <c:v>89.958648598714632</c:v>
                </c:pt>
                <c:pt idx="34">
                  <c:v>85.166181481440503</c:v>
                </c:pt>
                <c:pt idx="35">
                  <c:v>84.619485794675711</c:v>
                </c:pt>
                <c:pt idx="36">
                  <c:v>80.797764544565027</c:v>
                </c:pt>
              </c:numCache>
            </c:numRef>
          </c:val>
        </c:ser>
        <c:ser>
          <c:idx val="2"/>
          <c:order val="2"/>
          <c:tx>
            <c:strRef>
              <c:f>Costa!$A$56</c:f>
              <c:strCache>
                <c:ptCount val="1"/>
                <c:pt idx="0">
                  <c:v>PROMEDIO GENERAL DE BRECHAS DE PRECIOS</c:v>
                </c:pt>
              </c:strCache>
            </c:strRef>
          </c:tx>
          <c:cat>
            <c:strRef>
              <c:f>Costa!$C$52:$AM$52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Costa!$C$56:$AM$56</c:f>
              <c:numCache>
                <c:formatCode>0.0</c:formatCode>
                <c:ptCount val="37"/>
                <c:pt idx="0">
                  <c:v>93.448920852165301</c:v>
                </c:pt>
                <c:pt idx="1">
                  <c:v>88.290669187591106</c:v>
                </c:pt>
                <c:pt idx="2">
                  <c:v>88.057295467052739</c:v>
                </c:pt>
                <c:pt idx="3">
                  <c:v>90.081479097166863</c:v>
                </c:pt>
                <c:pt idx="4">
                  <c:v>89.443569243301098</c:v>
                </c:pt>
                <c:pt idx="5">
                  <c:v>92.603552961601835</c:v>
                </c:pt>
                <c:pt idx="6">
                  <c:v>91.108372055561318</c:v>
                </c:pt>
                <c:pt idx="7">
                  <c:v>94.629601338677375</c:v>
                </c:pt>
                <c:pt idx="8">
                  <c:v>93.129985064948727</c:v>
                </c:pt>
                <c:pt idx="9">
                  <c:v>93.16685094406688</c:v>
                </c:pt>
                <c:pt idx="10">
                  <c:v>95.276727750963104</c:v>
                </c:pt>
                <c:pt idx="11">
                  <c:v>97.86650193083392</c:v>
                </c:pt>
                <c:pt idx="12">
                  <c:v>98.069868406634086</c:v>
                </c:pt>
                <c:pt idx="13">
                  <c:v>96.121790847237165</c:v>
                </c:pt>
                <c:pt idx="14">
                  <c:v>92.048760604308313</c:v>
                </c:pt>
                <c:pt idx="15">
                  <c:v>93.102538847795074</c:v>
                </c:pt>
                <c:pt idx="16">
                  <c:v>94.750985915270419</c:v>
                </c:pt>
                <c:pt idx="17">
                  <c:v>89.447391894579923</c:v>
                </c:pt>
                <c:pt idx="18">
                  <c:v>91.163508692405415</c:v>
                </c:pt>
                <c:pt idx="19">
                  <c:v>90.694042472783565</c:v>
                </c:pt>
                <c:pt idx="20">
                  <c:v>90.184889285501924</c:v>
                </c:pt>
                <c:pt idx="21">
                  <c:v>91.586770270451197</c:v>
                </c:pt>
                <c:pt idx="22">
                  <c:v>93.708238280214559</c:v>
                </c:pt>
                <c:pt idx="23">
                  <c:v>93.528555292579327</c:v>
                </c:pt>
                <c:pt idx="24">
                  <c:v>91.003540918370163</c:v>
                </c:pt>
                <c:pt idx="25">
                  <c:v>86.57671533360103</c:v>
                </c:pt>
                <c:pt idx="26">
                  <c:v>84.218235972052923</c:v>
                </c:pt>
                <c:pt idx="27">
                  <c:v>87.529836708531505</c:v>
                </c:pt>
                <c:pt idx="28">
                  <c:v>87.186522288575802</c:v>
                </c:pt>
                <c:pt idx="29">
                  <c:v>88.842630980391377</c:v>
                </c:pt>
                <c:pt idx="30">
                  <c:v>90.231151100279845</c:v>
                </c:pt>
                <c:pt idx="31">
                  <c:v>92.275688578681283</c:v>
                </c:pt>
                <c:pt idx="32">
                  <c:v>89.389422807878717</c:v>
                </c:pt>
                <c:pt idx="33">
                  <c:v>89.920400526829539</c:v>
                </c:pt>
                <c:pt idx="34">
                  <c:v>86.96479701119398</c:v>
                </c:pt>
                <c:pt idx="35">
                  <c:v>87.003506690355593</c:v>
                </c:pt>
                <c:pt idx="36">
                  <c:v>84.956994210914914</c:v>
                </c:pt>
              </c:numCache>
            </c:numRef>
          </c:val>
        </c:ser>
        <c:marker val="1"/>
        <c:axId val="141939072"/>
        <c:axId val="141940608"/>
      </c:lineChart>
      <c:catAx>
        <c:axId val="14193907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41940608"/>
        <c:crossesAt val="100"/>
        <c:auto val="1"/>
        <c:lblAlgn val="ctr"/>
        <c:lblOffset val="100"/>
        <c:tickLblSkip val="1"/>
        <c:tickMarkSkip val="1"/>
      </c:catAx>
      <c:valAx>
        <c:axId val="14194060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41939072"/>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365"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22" r="0.75000000000000022" t="1" header="0" footer="0"/>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64973184"/>
        <c:axId val="164991360"/>
      </c:barChart>
      <c:catAx>
        <c:axId val="164973184"/>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64991360"/>
        <c:crossesAt val="0"/>
        <c:auto val="1"/>
        <c:lblAlgn val="ctr"/>
        <c:lblOffset val="100"/>
        <c:tickLblSkip val="1"/>
        <c:tickMarkSkip val="1"/>
      </c:catAx>
      <c:valAx>
        <c:axId val="164991360"/>
        <c:scaling>
          <c:orientation val="minMax"/>
          <c:max val="1.2"/>
          <c:min val="0.8500000000000002"/>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64973184"/>
        <c:crosses val="autoZero"/>
        <c:crossBetween val="between"/>
        <c:majorUnit val="0.05"/>
        <c:minorUnit val="1.0000000000000004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65030144"/>
        <c:axId val="165032320"/>
      </c:lineChart>
      <c:catAx>
        <c:axId val="16503014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65032320"/>
        <c:crossesAt val="100"/>
        <c:auto val="1"/>
        <c:lblAlgn val="ctr"/>
        <c:lblOffset val="100"/>
        <c:tickLblSkip val="1"/>
        <c:tickMarkSkip val="1"/>
      </c:catAx>
      <c:valAx>
        <c:axId val="165032320"/>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65030144"/>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65073280"/>
        <c:axId val="165075200"/>
      </c:lineChart>
      <c:catAx>
        <c:axId val="16507328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65075200"/>
        <c:crossesAt val="100"/>
        <c:auto val="1"/>
        <c:lblAlgn val="ctr"/>
        <c:lblOffset val="100"/>
        <c:tickMarkSkip val="1"/>
      </c:catAx>
      <c:valAx>
        <c:axId val="16507520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6507328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65135872"/>
        <c:axId val="165137792"/>
      </c:lineChart>
      <c:catAx>
        <c:axId val="16513587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65137792"/>
        <c:crossesAt val="100"/>
        <c:auto val="1"/>
        <c:lblAlgn val="ctr"/>
        <c:lblOffset val="100"/>
        <c:tickLblSkip val="1"/>
        <c:tickMarkSkip val="1"/>
      </c:catAx>
      <c:valAx>
        <c:axId val="16513779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6513587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Esmeraldas!$A$54</c:f>
              <c:strCache>
                <c:ptCount val="1"/>
                <c:pt idx="0">
                  <c:v>PROMEDIO DE BRECHAS DE PRECIOS SEGÚN EL TOTAL GENERAL POR SECCIONES DEL IPP</c:v>
                </c:pt>
              </c:strCache>
            </c:strRef>
          </c:tx>
          <c:cat>
            <c:strRef>
              <c:f>Esmeraldas!$C$52:$AM$52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Esmeraldas!$C$54:$AM$54</c:f>
              <c:numCache>
                <c:formatCode>0.0</c:formatCode>
                <c:ptCount val="37"/>
                <c:pt idx="0">
                  <c:v>103.66164423598003</c:v>
                </c:pt>
                <c:pt idx="1">
                  <c:v>97.42241565131792</c:v>
                </c:pt>
                <c:pt idx="2">
                  <c:v>92.618971697124522</c:v>
                </c:pt>
                <c:pt idx="3">
                  <c:v>95.331134805174415</c:v>
                </c:pt>
                <c:pt idx="4">
                  <c:v>96.606037052091125</c:v>
                </c:pt>
                <c:pt idx="5">
                  <c:v>98.506373507183994</c:v>
                </c:pt>
                <c:pt idx="6">
                  <c:v>96.816868381994567</c:v>
                </c:pt>
                <c:pt idx="7">
                  <c:v>102.0185317530713</c:v>
                </c:pt>
                <c:pt idx="8">
                  <c:v>99.678810153157116</c:v>
                </c:pt>
                <c:pt idx="9">
                  <c:v>97.304064700213075</c:v>
                </c:pt>
                <c:pt idx="10">
                  <c:v>101.14767642970216</c:v>
                </c:pt>
                <c:pt idx="11">
                  <c:v>100.14864686442777</c:v>
                </c:pt>
                <c:pt idx="12">
                  <c:v>104.81864386696024</c:v>
                </c:pt>
                <c:pt idx="13">
                  <c:v>97.830556148600635</c:v>
                </c:pt>
                <c:pt idx="14">
                  <c:v>95.14514461728912</c:v>
                </c:pt>
                <c:pt idx="15">
                  <c:v>96.130948097484946</c:v>
                </c:pt>
                <c:pt idx="16">
                  <c:v>97.497003180272358</c:v>
                </c:pt>
                <c:pt idx="17">
                  <c:v>93.667841624118367</c:v>
                </c:pt>
                <c:pt idx="18">
                  <c:v>98.035703202553165</c:v>
                </c:pt>
                <c:pt idx="19">
                  <c:v>97.258322394845806</c:v>
                </c:pt>
                <c:pt idx="20">
                  <c:v>98.111372974260476</c:v>
                </c:pt>
                <c:pt idx="21">
                  <c:v>100.45788780934544</c:v>
                </c:pt>
                <c:pt idx="22">
                  <c:v>99.507336983777464</c:v>
                </c:pt>
                <c:pt idx="23">
                  <c:v>99.204344778116123</c:v>
                </c:pt>
                <c:pt idx="24">
                  <c:v>94.994475831227106</c:v>
                </c:pt>
                <c:pt idx="25">
                  <c:v>92.366374363694405</c:v>
                </c:pt>
                <c:pt idx="26">
                  <c:v>92.405092593126554</c:v>
                </c:pt>
                <c:pt idx="27">
                  <c:v>94.328926172422356</c:v>
                </c:pt>
                <c:pt idx="28">
                  <c:v>95.021378851778323</c:v>
                </c:pt>
                <c:pt idx="29">
                  <c:v>94.528171719993026</c:v>
                </c:pt>
                <c:pt idx="30">
                  <c:v>97.832536922775205</c:v>
                </c:pt>
                <c:pt idx="31">
                  <c:v>96.189456187814926</c:v>
                </c:pt>
                <c:pt idx="32">
                  <c:v>95.729176569788777</c:v>
                </c:pt>
                <c:pt idx="33">
                  <c:v>94.173116104522236</c:v>
                </c:pt>
                <c:pt idx="34">
                  <c:v>92.607940935026122</c:v>
                </c:pt>
                <c:pt idx="35">
                  <c:v>95.051760638679397</c:v>
                </c:pt>
                <c:pt idx="36">
                  <c:v>94.621768186830565</c:v>
                </c:pt>
              </c:numCache>
            </c:numRef>
          </c:val>
        </c:ser>
        <c:ser>
          <c:idx val="1"/>
          <c:order val="1"/>
          <c:tx>
            <c:strRef>
              <c:f>Esmeraldas!$A$55</c:f>
              <c:strCache>
                <c:ptCount val="1"/>
                <c:pt idx="0">
                  <c:v>PROMEDIO DE BRECHAS DE PRECIOS SEGÚN EL TOTAL GENERAL POR DIVISIONES DEL IPC</c:v>
                </c:pt>
              </c:strCache>
            </c:strRef>
          </c:tx>
          <c:cat>
            <c:strRef>
              <c:f>Esmeraldas!$C$52:$AM$52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Esmeraldas!$C$55:$AM$55</c:f>
              <c:numCache>
                <c:formatCode>0.0</c:formatCode>
                <c:ptCount val="37"/>
                <c:pt idx="0">
                  <c:v>102.99807567414024</c:v>
                </c:pt>
                <c:pt idx="1">
                  <c:v>93.757244567969479</c:v>
                </c:pt>
                <c:pt idx="2">
                  <c:v>88.283825725183476</c:v>
                </c:pt>
                <c:pt idx="3">
                  <c:v>92.702497507856776</c:v>
                </c:pt>
                <c:pt idx="4">
                  <c:v>94.945366156861738</c:v>
                </c:pt>
                <c:pt idx="5">
                  <c:v>103.6887749861629</c:v>
                </c:pt>
                <c:pt idx="6">
                  <c:v>102.5513915761324</c:v>
                </c:pt>
                <c:pt idx="7">
                  <c:v>110.43456506300247</c:v>
                </c:pt>
                <c:pt idx="8">
                  <c:v>105.73639530391758</c:v>
                </c:pt>
                <c:pt idx="9">
                  <c:v>102.76857706718545</c:v>
                </c:pt>
                <c:pt idx="10">
                  <c:v>106.88456081232316</c:v>
                </c:pt>
                <c:pt idx="11">
                  <c:v>112.73939195967144</c:v>
                </c:pt>
                <c:pt idx="12">
                  <c:v>109.60354905735012</c:v>
                </c:pt>
                <c:pt idx="13">
                  <c:v>101.58466356202138</c:v>
                </c:pt>
                <c:pt idx="14">
                  <c:v>96.899024805691127</c:v>
                </c:pt>
                <c:pt idx="15">
                  <c:v>94.990113230342402</c:v>
                </c:pt>
                <c:pt idx="16">
                  <c:v>102.20307574180919</c:v>
                </c:pt>
                <c:pt idx="17">
                  <c:v>97.405070400839307</c:v>
                </c:pt>
                <c:pt idx="18">
                  <c:v>99.879720161274321</c:v>
                </c:pt>
                <c:pt idx="19">
                  <c:v>99.852951721688797</c:v>
                </c:pt>
                <c:pt idx="20">
                  <c:v>99.547445965973679</c:v>
                </c:pt>
                <c:pt idx="21">
                  <c:v>102.75588636277308</c:v>
                </c:pt>
                <c:pt idx="22">
                  <c:v>100.28139908584296</c:v>
                </c:pt>
                <c:pt idx="23">
                  <c:v>102.54215949173228</c:v>
                </c:pt>
                <c:pt idx="24">
                  <c:v>98.384078380945724</c:v>
                </c:pt>
                <c:pt idx="25">
                  <c:v>90.139929671765685</c:v>
                </c:pt>
                <c:pt idx="26">
                  <c:v>90.229947511388403</c:v>
                </c:pt>
                <c:pt idx="27">
                  <c:v>91.299779282660324</c:v>
                </c:pt>
                <c:pt idx="28">
                  <c:v>89.713388813468654</c:v>
                </c:pt>
                <c:pt idx="29">
                  <c:v>89.663333221198869</c:v>
                </c:pt>
                <c:pt idx="30">
                  <c:v>94.471016137860516</c:v>
                </c:pt>
                <c:pt idx="31">
                  <c:v>96.654241915384517</c:v>
                </c:pt>
                <c:pt idx="32">
                  <c:v>97.427081469521767</c:v>
                </c:pt>
                <c:pt idx="33">
                  <c:v>102.37636739350756</c:v>
                </c:pt>
                <c:pt idx="34">
                  <c:v>97.03958277109264</c:v>
                </c:pt>
                <c:pt idx="35">
                  <c:v>95.467980929293233</c:v>
                </c:pt>
                <c:pt idx="36">
                  <c:v>90.528651157076936</c:v>
                </c:pt>
              </c:numCache>
            </c:numRef>
          </c:val>
        </c:ser>
        <c:ser>
          <c:idx val="2"/>
          <c:order val="2"/>
          <c:tx>
            <c:strRef>
              <c:f>Esmeraldas!$A$56</c:f>
              <c:strCache>
                <c:ptCount val="1"/>
                <c:pt idx="0">
                  <c:v>PROMEDIO GENERAL DE BRECHAS DE PRECIOS</c:v>
                </c:pt>
              </c:strCache>
            </c:strRef>
          </c:tx>
          <c:cat>
            <c:strRef>
              <c:f>Esmeraldas!$C$52:$AM$52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Esmeraldas!$C$56:$AM$56</c:f>
              <c:numCache>
                <c:formatCode>0.0</c:formatCode>
                <c:ptCount val="37"/>
                <c:pt idx="0">
                  <c:v>103.32932728670636</c:v>
                </c:pt>
                <c:pt idx="1">
                  <c:v>95.572261931080135</c:v>
                </c:pt>
                <c:pt idx="2">
                  <c:v>90.425423173765921</c:v>
                </c:pt>
                <c:pt idx="3">
                  <c:v>94.007628874989919</c:v>
                </c:pt>
                <c:pt idx="4">
                  <c:v>95.772102205569979</c:v>
                </c:pt>
                <c:pt idx="5">
                  <c:v>101.06436165775412</c:v>
                </c:pt>
                <c:pt idx="6">
                  <c:v>99.642885248354759</c:v>
                </c:pt>
                <c:pt idx="7">
                  <c:v>106.14316832710684</c:v>
                </c:pt>
                <c:pt idx="8">
                  <c:v>102.66293427414968</c:v>
                </c:pt>
                <c:pt idx="9">
                  <c:v>99.999001355484779</c:v>
                </c:pt>
                <c:pt idx="10">
                  <c:v>103.97655972562126</c:v>
                </c:pt>
                <c:pt idx="11">
                  <c:v>106.25769408884914</c:v>
                </c:pt>
                <c:pt idx="12">
                  <c:v>107.18439893565332</c:v>
                </c:pt>
                <c:pt idx="13">
                  <c:v>99.689939976113124</c:v>
                </c:pt>
                <c:pt idx="14">
                  <c:v>96.018080216237223</c:v>
                </c:pt>
                <c:pt idx="15">
                  <c:v>95.558828188295919</c:v>
                </c:pt>
                <c:pt idx="16">
                  <c:v>99.822310134722841</c:v>
                </c:pt>
                <c:pt idx="17">
                  <c:v>95.518179985235861</c:v>
                </c:pt>
                <c:pt idx="18">
                  <c:v>98.95341632144266</c:v>
                </c:pt>
                <c:pt idx="19">
                  <c:v>98.547098235437559</c:v>
                </c:pt>
                <c:pt idx="20">
                  <c:v>98.826801019777434</c:v>
                </c:pt>
                <c:pt idx="21">
                  <c:v>101.60039027474896</c:v>
                </c:pt>
                <c:pt idx="22">
                  <c:v>99.893618274841003</c:v>
                </c:pt>
                <c:pt idx="23">
                  <c:v>100.85944548980218</c:v>
                </c:pt>
                <c:pt idx="24">
                  <c:v>96.674422449458163</c:v>
                </c:pt>
                <c:pt idx="25">
                  <c:v>91.246361512004356</c:v>
                </c:pt>
                <c:pt idx="26">
                  <c:v>91.311043441978015</c:v>
                </c:pt>
                <c:pt idx="27">
                  <c:v>92.801994264738298</c:v>
                </c:pt>
                <c:pt idx="28">
                  <c:v>92.329247297492316</c:v>
                </c:pt>
                <c:pt idx="29">
                  <c:v>92.063624519787624</c:v>
                </c:pt>
                <c:pt idx="30">
                  <c:v>96.137085323195279</c:v>
                </c:pt>
                <c:pt idx="31">
                  <c:v>96.421568998260682</c:v>
                </c:pt>
                <c:pt idx="32">
                  <c:v>96.574397666643719</c:v>
                </c:pt>
                <c:pt idx="33">
                  <c:v>98.189111070973695</c:v>
                </c:pt>
                <c:pt idx="34">
                  <c:v>94.797868908667596</c:v>
                </c:pt>
                <c:pt idx="35">
                  <c:v>95.259643459070276</c:v>
                </c:pt>
                <c:pt idx="36">
                  <c:v>92.552585291019199</c:v>
                </c:pt>
              </c:numCache>
            </c:numRef>
          </c:val>
        </c:ser>
        <c:marker val="1"/>
        <c:axId val="165282944"/>
        <c:axId val="165284480"/>
      </c:lineChart>
      <c:catAx>
        <c:axId val="16528294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65284480"/>
        <c:crossesAt val="100"/>
        <c:auto val="1"/>
        <c:lblAlgn val="ctr"/>
        <c:lblOffset val="100"/>
        <c:tickLblSkip val="1"/>
        <c:tickMarkSkip val="1"/>
      </c:catAx>
      <c:valAx>
        <c:axId val="16528448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65282944"/>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65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22" r="0.75000000000000022" t="1" header="0" footer="0"/>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41648256"/>
        <c:axId val="142516224"/>
      </c:barChart>
      <c:catAx>
        <c:axId val="141648256"/>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2516224"/>
        <c:crossesAt val="0"/>
        <c:auto val="1"/>
        <c:lblAlgn val="ctr"/>
        <c:lblOffset val="100"/>
        <c:tickLblSkip val="1"/>
        <c:tickMarkSkip val="1"/>
      </c:catAx>
      <c:valAx>
        <c:axId val="142516224"/>
        <c:scaling>
          <c:orientation val="minMax"/>
          <c:max val="1.2"/>
          <c:min val="0.8500000000000002"/>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41648256"/>
        <c:crosses val="autoZero"/>
        <c:crossBetween val="between"/>
        <c:majorUnit val="0.05"/>
        <c:minorUnit val="1.0000000000000004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45333632"/>
        <c:axId val="145556992"/>
      </c:lineChart>
      <c:catAx>
        <c:axId val="14533363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5556992"/>
        <c:crossesAt val="100"/>
        <c:auto val="1"/>
        <c:lblAlgn val="ctr"/>
        <c:lblOffset val="100"/>
        <c:tickLblSkip val="1"/>
        <c:tickMarkSkip val="1"/>
      </c:catAx>
      <c:valAx>
        <c:axId val="145556992"/>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5333632"/>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[12]GrIndNac!$B$10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[12]GrIndNac!$C$9:$N$9</c:f>
              <c:strCache>
                <c:ptCount val="12"/>
                <c:pt idx="0">
                  <c:v>Feb  2011</c:v>
                </c:pt>
                <c:pt idx="1">
                  <c:v>Mar</c:v>
                </c:pt>
                <c:pt idx="2">
                  <c:v>Abr</c:v>
                </c:pt>
                <c:pt idx="3">
                  <c:v>May</c:v>
                </c:pt>
                <c:pt idx="4">
                  <c:v>Jun</c:v>
                </c:pt>
                <c:pt idx="5">
                  <c:v>Jul</c:v>
                </c:pt>
                <c:pt idx="6">
                  <c:v>Ago</c:v>
                </c:pt>
                <c:pt idx="7">
                  <c:v>Sep</c:v>
                </c:pt>
                <c:pt idx="8">
                  <c:v>Oct</c:v>
                </c:pt>
                <c:pt idx="9">
                  <c:v>Nov</c:v>
                </c:pt>
                <c:pt idx="10">
                  <c:v>Dic</c:v>
                </c:pt>
                <c:pt idx="11">
                  <c:v>Ene 2012</c:v>
                </c:pt>
              </c:strCache>
            </c:strRef>
          </c:cat>
          <c:val>
            <c:numRef>
              <c:f>[12]GrIndNac!$C$10:$N$10</c:f>
              <c:numCache>
                <c:formatCode>General</c:formatCode>
                <c:ptCount val="12"/>
                <c:pt idx="0">
                  <c:v>129.23266182752499</c:v>
                </c:pt>
                <c:pt idx="1">
                  <c:v>129.51037145729549</c:v>
                </c:pt>
                <c:pt idx="2">
                  <c:v>129.9474562131922</c:v>
                </c:pt>
                <c:pt idx="3">
                  <c:v>131.00185522032831</c:v>
                </c:pt>
                <c:pt idx="4">
                  <c:v>129.48348775097895</c:v>
                </c:pt>
                <c:pt idx="5">
                  <c:v>129.08705516538205</c:v>
                </c:pt>
                <c:pt idx="6">
                  <c:v>129.8222040984829</c:v>
                </c:pt>
                <c:pt idx="7">
                  <c:v>131.24463429676209</c:v>
                </c:pt>
                <c:pt idx="8">
                  <c:v>132.94466086636547</c:v>
                </c:pt>
                <c:pt idx="9">
                  <c:v>133.92990139975424</c:v>
                </c:pt>
                <c:pt idx="10">
                  <c:v>134.70392487648616</c:v>
                </c:pt>
                <c:pt idx="11">
                  <c:v>135.15802703951033</c:v>
                </c:pt>
              </c:numCache>
            </c:numRef>
          </c:val>
        </c:ser>
        <c:ser>
          <c:idx val="1"/>
          <c:order val="1"/>
          <c:tx>
            <c:strRef>
              <c:f>[12]GrIndNac!$B$11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[12]GrIndNac!$C$9:$N$9</c:f>
              <c:strCache>
                <c:ptCount val="12"/>
                <c:pt idx="0">
                  <c:v>Feb  2011</c:v>
                </c:pt>
                <c:pt idx="1">
                  <c:v>Mar</c:v>
                </c:pt>
                <c:pt idx="2">
                  <c:v>Abr</c:v>
                </c:pt>
                <c:pt idx="3">
                  <c:v>May</c:v>
                </c:pt>
                <c:pt idx="4">
                  <c:v>Jun</c:v>
                </c:pt>
                <c:pt idx="5">
                  <c:v>Jul</c:v>
                </c:pt>
                <c:pt idx="6">
                  <c:v>Ago</c:v>
                </c:pt>
                <c:pt idx="7">
                  <c:v>Sep</c:v>
                </c:pt>
                <c:pt idx="8">
                  <c:v>Oct</c:v>
                </c:pt>
                <c:pt idx="9">
                  <c:v>Nov</c:v>
                </c:pt>
                <c:pt idx="10">
                  <c:v>Dic</c:v>
                </c:pt>
                <c:pt idx="11">
                  <c:v>Ene 2012</c:v>
                </c:pt>
              </c:strCache>
            </c:strRef>
          </c:cat>
          <c:val>
            <c:numRef>
              <c:f>[12]GrIndNac!$C$11:$N$11</c:f>
              <c:numCache>
                <c:formatCode>General</c:formatCode>
                <c:ptCount val="12"/>
                <c:pt idx="0">
                  <c:v>143.25830431045631</c:v>
                </c:pt>
                <c:pt idx="1">
                  <c:v>142.90805324052502</c:v>
                </c:pt>
                <c:pt idx="2">
                  <c:v>147.38430643044541</c:v>
                </c:pt>
                <c:pt idx="3">
                  <c:v>146.88047573326614</c:v>
                </c:pt>
                <c:pt idx="4">
                  <c:v>147.61356451430393</c:v>
                </c:pt>
                <c:pt idx="5">
                  <c:v>146.00295787466311</c:v>
                </c:pt>
                <c:pt idx="6">
                  <c:v>146.40663339053884</c:v>
                </c:pt>
                <c:pt idx="7">
                  <c:v>146.85683765696319</c:v>
                </c:pt>
                <c:pt idx="8">
                  <c:v>146.29474808714752</c:v>
                </c:pt>
                <c:pt idx="9">
                  <c:v>147.09407807059696</c:v>
                </c:pt>
                <c:pt idx="10">
                  <c:v>146.68804923342464</c:v>
                </c:pt>
                <c:pt idx="11">
                  <c:v>147.52918386874748</c:v>
                </c:pt>
              </c:numCache>
            </c:numRef>
          </c:val>
        </c:ser>
        <c:marker val="1"/>
        <c:axId val="146375808"/>
        <c:axId val="146498688"/>
      </c:lineChart>
      <c:catAx>
        <c:axId val="14637580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46498688"/>
        <c:crossesAt val="100"/>
        <c:auto val="1"/>
        <c:lblAlgn val="ctr"/>
        <c:lblOffset val="100"/>
        <c:tickMarkSkip val="1"/>
      </c:catAx>
      <c:valAx>
        <c:axId val="14649868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4637580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66583296"/>
        <c:axId val="166614144"/>
      </c:lineChart>
      <c:catAx>
        <c:axId val="16658329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66614144"/>
        <c:crossesAt val="100"/>
        <c:auto val="1"/>
        <c:lblAlgn val="ctr"/>
        <c:lblOffset val="100"/>
        <c:tickLblSkip val="1"/>
        <c:tickMarkSkip val="1"/>
      </c:catAx>
      <c:valAx>
        <c:axId val="16661414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6658329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Guayaquil!$A$54</c:f>
              <c:strCache>
                <c:ptCount val="1"/>
                <c:pt idx="0">
                  <c:v>PROMEDIO DE BRECHAS DE PRECIOS SEGÚN EL TOTAL GENERAL POR SECCIONES DEL IPP</c:v>
                </c:pt>
              </c:strCache>
            </c:strRef>
          </c:tx>
          <c:cat>
            <c:strRef>
              <c:f>Guayaquil!$C$52:$AM$52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Guayaquil!$C$54:$AM$54</c:f>
              <c:numCache>
                <c:formatCode>0.0</c:formatCode>
                <c:ptCount val="37"/>
                <c:pt idx="0">
                  <c:v>94.205771733236233</c:v>
                </c:pt>
                <c:pt idx="1">
                  <c:v>96.545645452224036</c:v>
                </c:pt>
                <c:pt idx="2">
                  <c:v>98.53143372064288</c:v>
                </c:pt>
                <c:pt idx="3">
                  <c:v>94.786096893499078</c:v>
                </c:pt>
                <c:pt idx="4">
                  <c:v>95.247459686128437</c:v>
                </c:pt>
                <c:pt idx="5">
                  <c:v>92.650951250186083</c:v>
                </c:pt>
                <c:pt idx="6">
                  <c:v>95.02436013010032</c:v>
                </c:pt>
                <c:pt idx="7">
                  <c:v>93.572161264317486</c:v>
                </c:pt>
                <c:pt idx="8">
                  <c:v>95.442573423357686</c:v>
                </c:pt>
                <c:pt idx="9">
                  <c:v>96.950768478677603</c:v>
                </c:pt>
                <c:pt idx="10">
                  <c:v>97.082160624040242</c:v>
                </c:pt>
                <c:pt idx="11">
                  <c:v>100.8876808952668</c:v>
                </c:pt>
                <c:pt idx="12">
                  <c:v>104.56170665554582</c:v>
                </c:pt>
                <c:pt idx="13">
                  <c:v>96.820667737425765</c:v>
                </c:pt>
                <c:pt idx="14">
                  <c:v>100.22996208355175</c:v>
                </c:pt>
                <c:pt idx="15">
                  <c:v>100.36567516209401</c:v>
                </c:pt>
                <c:pt idx="16">
                  <c:v>95.052190753705361</c:v>
                </c:pt>
                <c:pt idx="17">
                  <c:v>97.06374233234466</c:v>
                </c:pt>
                <c:pt idx="18">
                  <c:v>96.630578974480315</c:v>
                </c:pt>
                <c:pt idx="19">
                  <c:v>94.351259074105045</c:v>
                </c:pt>
                <c:pt idx="20">
                  <c:v>94.335549210663658</c:v>
                </c:pt>
                <c:pt idx="21">
                  <c:v>98.360264520297704</c:v>
                </c:pt>
                <c:pt idx="22">
                  <c:v>95.823548013119805</c:v>
                </c:pt>
                <c:pt idx="23">
                  <c:v>94.506028604562346</c:v>
                </c:pt>
                <c:pt idx="24">
                  <c:v>93.150121588646158</c:v>
                </c:pt>
                <c:pt idx="25">
                  <c:v>90.289315360023807</c:v>
                </c:pt>
                <c:pt idx="26">
                  <c:v>94.434757620412782</c:v>
                </c:pt>
                <c:pt idx="27">
                  <c:v>94.407257802939682</c:v>
                </c:pt>
                <c:pt idx="28">
                  <c:v>98.773773655835853</c:v>
                </c:pt>
                <c:pt idx="29">
                  <c:v>100.59569078538772</c:v>
                </c:pt>
                <c:pt idx="30">
                  <c:v>102.37342535462084</c:v>
                </c:pt>
                <c:pt idx="31">
                  <c:v>98.171453191618838</c:v>
                </c:pt>
                <c:pt idx="32">
                  <c:v>93.202133283448319</c:v>
                </c:pt>
                <c:pt idx="33">
                  <c:v>93.202133283448319</c:v>
                </c:pt>
                <c:pt idx="34">
                  <c:v>92.533043419566127</c:v>
                </c:pt>
                <c:pt idx="35">
                  <c:v>90.876823746220126</c:v>
                </c:pt>
                <c:pt idx="36">
                  <c:v>90.115912401505085</c:v>
                </c:pt>
              </c:numCache>
            </c:numRef>
          </c:val>
        </c:ser>
        <c:ser>
          <c:idx val="1"/>
          <c:order val="1"/>
          <c:tx>
            <c:strRef>
              <c:f>Guayaquil!$A$55</c:f>
              <c:strCache>
                <c:ptCount val="1"/>
                <c:pt idx="0">
                  <c:v>PROMEDIO DE BRECHAS DE PRECIOS SEGÚN EL TOTAL GENERAL POR DIVISIONES DEL IPC</c:v>
                </c:pt>
              </c:strCache>
            </c:strRef>
          </c:tx>
          <c:cat>
            <c:strRef>
              <c:f>Guayaquil!$C$52:$AM$52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Guayaquil!$C$55:$AM$55</c:f>
              <c:numCache>
                <c:formatCode>0.0</c:formatCode>
                <c:ptCount val="37"/>
                <c:pt idx="0">
                  <c:v>86.73640280687016</c:v>
                </c:pt>
                <c:pt idx="1">
                  <c:v>88.846463148938383</c:v>
                </c:pt>
                <c:pt idx="2">
                  <c:v>89.418198720192507</c:v>
                </c:pt>
                <c:pt idx="3">
                  <c:v>89.106974429433933</c:v>
                </c:pt>
                <c:pt idx="4">
                  <c:v>94.864581965366483</c:v>
                </c:pt>
                <c:pt idx="5">
                  <c:v>92.217420862112959</c:v>
                </c:pt>
                <c:pt idx="6">
                  <c:v>93.897002926772203</c:v>
                </c:pt>
                <c:pt idx="7">
                  <c:v>93.775853010289794</c:v>
                </c:pt>
                <c:pt idx="8">
                  <c:v>95.426760263115341</c:v>
                </c:pt>
                <c:pt idx="9">
                  <c:v>98.279547678560078</c:v>
                </c:pt>
                <c:pt idx="10">
                  <c:v>103.54535447244304</c:v>
                </c:pt>
                <c:pt idx="11">
                  <c:v>100.84006213078048</c:v>
                </c:pt>
                <c:pt idx="12">
                  <c:v>99.933555740209499</c:v>
                </c:pt>
                <c:pt idx="13">
                  <c:v>95.660012494810715</c:v>
                </c:pt>
                <c:pt idx="14">
                  <c:v>95.804805854146238</c:v>
                </c:pt>
                <c:pt idx="15">
                  <c:v>97.706748876913466</c:v>
                </c:pt>
                <c:pt idx="16">
                  <c:v>92.014417537989416</c:v>
                </c:pt>
                <c:pt idx="17">
                  <c:v>92.463133998334314</c:v>
                </c:pt>
                <c:pt idx="18">
                  <c:v>90.930432829054283</c:v>
                </c:pt>
                <c:pt idx="19">
                  <c:v>89.570194440454927</c:v>
                </c:pt>
                <c:pt idx="20">
                  <c:v>90.347195552545003</c:v>
                </c:pt>
                <c:pt idx="21">
                  <c:v>95.193945793043156</c:v>
                </c:pt>
                <c:pt idx="22">
                  <c:v>94.826640180303798</c:v>
                </c:pt>
                <c:pt idx="23">
                  <c:v>93.679146496755237</c:v>
                </c:pt>
                <c:pt idx="24">
                  <c:v>87.7492761834894</c:v>
                </c:pt>
                <c:pt idx="25">
                  <c:v>82.676537731700705</c:v>
                </c:pt>
                <c:pt idx="26">
                  <c:v>88.630945881467866</c:v>
                </c:pt>
                <c:pt idx="27">
                  <c:v>86.428318336587694</c:v>
                </c:pt>
                <c:pt idx="28">
                  <c:v>89.346178182835104</c:v>
                </c:pt>
                <c:pt idx="29">
                  <c:v>88.394447919896919</c:v>
                </c:pt>
                <c:pt idx="30">
                  <c:v>91.54394687982564</c:v>
                </c:pt>
                <c:pt idx="31">
                  <c:v>87.647864937742668</c:v>
                </c:pt>
                <c:pt idx="32">
                  <c:v>89.841722557275986</c:v>
                </c:pt>
                <c:pt idx="33">
                  <c:v>89.841722557275986</c:v>
                </c:pt>
                <c:pt idx="34">
                  <c:v>85.632538471995474</c:v>
                </c:pt>
                <c:pt idx="35">
                  <c:v>83.553651088800052</c:v>
                </c:pt>
                <c:pt idx="36">
                  <c:v>81.049107595872727</c:v>
                </c:pt>
              </c:numCache>
            </c:numRef>
          </c:val>
        </c:ser>
        <c:ser>
          <c:idx val="2"/>
          <c:order val="2"/>
          <c:tx>
            <c:strRef>
              <c:f>Guayaquil!$A$56</c:f>
              <c:strCache>
                <c:ptCount val="1"/>
                <c:pt idx="0">
                  <c:v>PROMEDIO GENERAL DE BRECHAS DE PRECIOS</c:v>
                </c:pt>
              </c:strCache>
            </c:strRef>
          </c:tx>
          <c:cat>
            <c:strRef>
              <c:f>Guayaquil!$C$52:$AM$52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Guayaquil!$C$56:$AM$56</c:f>
              <c:numCache>
                <c:formatCode>0.0</c:formatCode>
                <c:ptCount val="37"/>
                <c:pt idx="0">
                  <c:v>90.393969731315821</c:v>
                </c:pt>
                <c:pt idx="1">
                  <c:v>92.616084622820765</c:v>
                </c:pt>
                <c:pt idx="2">
                  <c:v>93.86428138870464</c:v>
                </c:pt>
                <c:pt idx="3">
                  <c:v>91.9026784819402</c:v>
                </c:pt>
                <c:pt idx="4">
                  <c:v>95.055828050612817</c:v>
                </c:pt>
                <c:pt idx="5">
                  <c:v>92.433931890369777</c:v>
                </c:pt>
                <c:pt idx="6">
                  <c:v>94.458999683728834</c:v>
                </c:pt>
                <c:pt idx="7">
                  <c:v>93.673951771972199</c:v>
                </c:pt>
                <c:pt idx="8">
                  <c:v>95.434666515714</c:v>
                </c:pt>
                <c:pt idx="9">
                  <c:v>97.612897063724304</c:v>
                </c:pt>
                <c:pt idx="10">
                  <c:v>100.26169126225081</c:v>
                </c:pt>
                <c:pt idx="11">
                  <c:v>100.86386870286633</c:v>
                </c:pt>
                <c:pt idx="12">
                  <c:v>102.2214416859468</c:v>
                </c:pt>
                <c:pt idx="13">
                  <c:v>96.238590417347993</c:v>
                </c:pt>
                <c:pt idx="14">
                  <c:v>97.992408166056975</c:v>
                </c:pt>
                <c:pt idx="15">
                  <c:v>99.027288253918115</c:v>
                </c:pt>
                <c:pt idx="16">
                  <c:v>93.520970738717565</c:v>
                </c:pt>
                <c:pt idx="17">
                  <c:v>94.735515059851664</c:v>
                </c:pt>
                <c:pt idx="18">
                  <c:v>93.737187768097726</c:v>
                </c:pt>
                <c:pt idx="19">
                  <c:v>91.929650390770675</c:v>
                </c:pt>
                <c:pt idx="20">
                  <c:v>92.31983704541814</c:v>
                </c:pt>
                <c:pt idx="21">
                  <c:v>96.764154979695874</c:v>
                </c:pt>
                <c:pt idx="22">
                  <c:v>95.323790882655175</c:v>
                </c:pt>
                <c:pt idx="23">
                  <c:v>94.091679220180481</c:v>
                </c:pt>
                <c:pt idx="24">
                  <c:v>90.40937863854468</c:v>
                </c:pt>
                <c:pt idx="25">
                  <c:v>86.399120297213855</c:v>
                </c:pt>
                <c:pt idx="26">
                  <c:v>91.486839993434799</c:v>
                </c:pt>
                <c:pt idx="27">
                  <c:v>90.329732262842313</c:v>
                </c:pt>
                <c:pt idx="28">
                  <c:v>93.941786127608481</c:v>
                </c:pt>
                <c:pt idx="29">
                  <c:v>94.297935025614478</c:v>
                </c:pt>
                <c:pt idx="30">
                  <c:v>96.807372718038394</c:v>
                </c:pt>
                <c:pt idx="31">
                  <c:v>92.760542635761539</c:v>
                </c:pt>
                <c:pt idx="32">
                  <c:v>91.506503595087821</c:v>
                </c:pt>
                <c:pt idx="33">
                  <c:v>91.506503595087821</c:v>
                </c:pt>
                <c:pt idx="34">
                  <c:v>89.015950259247489</c:v>
                </c:pt>
                <c:pt idx="35">
                  <c:v>87.138340719513678</c:v>
                </c:pt>
                <c:pt idx="36">
                  <c:v>85.462355925458937</c:v>
                </c:pt>
              </c:numCache>
            </c:numRef>
          </c:val>
        </c:ser>
        <c:marker val="1"/>
        <c:axId val="166919552"/>
        <c:axId val="167116160"/>
      </c:lineChart>
      <c:catAx>
        <c:axId val="16691955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67116160"/>
        <c:crossesAt val="100"/>
        <c:auto val="1"/>
        <c:lblAlgn val="ctr"/>
        <c:lblOffset val="100"/>
        <c:tickLblSkip val="1"/>
        <c:tickMarkSkip val="1"/>
      </c:catAx>
      <c:valAx>
        <c:axId val="16711616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66919552"/>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22" r="0.75000000000000022" t="1" header="0" footer="0"/>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99540352"/>
        <c:axId val="100123776"/>
      </c:barChart>
      <c:catAx>
        <c:axId val="99540352"/>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123776"/>
        <c:crossesAt val="0"/>
        <c:auto val="1"/>
        <c:lblAlgn val="ctr"/>
        <c:lblOffset val="100"/>
        <c:tickLblSkip val="1"/>
        <c:tickMarkSkip val="1"/>
      </c:catAx>
      <c:valAx>
        <c:axId val="100123776"/>
        <c:scaling>
          <c:orientation val="minMax"/>
          <c:max val="1.2"/>
          <c:min val="0.8500000000000002"/>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9540352"/>
        <c:crosses val="autoZero"/>
        <c:crossBetween val="between"/>
        <c:majorUnit val="0.05"/>
        <c:minorUnit val="1.0000000000000004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0158464"/>
        <c:axId val="100160640"/>
      </c:lineChart>
      <c:catAx>
        <c:axId val="10015846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160640"/>
        <c:crossesAt val="100"/>
        <c:auto val="1"/>
        <c:lblAlgn val="ctr"/>
        <c:lblOffset val="100"/>
        <c:tickLblSkip val="1"/>
        <c:tickMarkSkip val="1"/>
      </c:catAx>
      <c:valAx>
        <c:axId val="100160640"/>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158464"/>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0213888"/>
        <c:axId val="100215808"/>
      </c:lineChart>
      <c:catAx>
        <c:axId val="10021388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00215808"/>
        <c:crossesAt val="100"/>
        <c:auto val="1"/>
        <c:lblAlgn val="ctr"/>
        <c:lblOffset val="100"/>
        <c:tickMarkSkip val="1"/>
      </c:catAx>
      <c:valAx>
        <c:axId val="10021580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21388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0333824"/>
        <c:axId val="100422016"/>
      </c:lineChart>
      <c:catAx>
        <c:axId val="10033382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422016"/>
        <c:crossesAt val="100"/>
        <c:auto val="1"/>
        <c:lblAlgn val="ctr"/>
        <c:lblOffset val="100"/>
        <c:tickLblSkip val="1"/>
        <c:tickMarkSkip val="1"/>
      </c:catAx>
      <c:valAx>
        <c:axId val="10042201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33382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Machala!$A$54</c:f>
              <c:strCache>
                <c:ptCount val="1"/>
                <c:pt idx="0">
                  <c:v>PROMEDIO DE BRECHAS DE PRECIOS SEGÚN EL TOTAL GENERAL POR SECCIONES DEL IPP</c:v>
                </c:pt>
              </c:strCache>
            </c:strRef>
          </c:tx>
          <c:cat>
            <c:strRef>
              <c:f>Machala!$C$52:$AM$52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Machala!$C$54:$AM$54</c:f>
              <c:numCache>
                <c:formatCode>0.0</c:formatCode>
                <c:ptCount val="37"/>
                <c:pt idx="0">
                  <c:v>80.492442654059744</c:v>
                </c:pt>
                <c:pt idx="1">
                  <c:v>80.326728950064336</c:v>
                </c:pt>
                <c:pt idx="2">
                  <c:v>80.233636699007704</c:v>
                </c:pt>
                <c:pt idx="3">
                  <c:v>85.453828827780455</c:v>
                </c:pt>
                <c:pt idx="4">
                  <c:v>82.522347356097711</c:v>
                </c:pt>
                <c:pt idx="5">
                  <c:v>84.427369105140087</c:v>
                </c:pt>
                <c:pt idx="6">
                  <c:v>85.171790552891295</c:v>
                </c:pt>
                <c:pt idx="7">
                  <c:v>87.521643405780637</c:v>
                </c:pt>
                <c:pt idx="8">
                  <c:v>84.971862506736855</c:v>
                </c:pt>
                <c:pt idx="9">
                  <c:v>83.431912450954144</c:v>
                </c:pt>
                <c:pt idx="10">
                  <c:v>84.06515892679468</c:v>
                </c:pt>
                <c:pt idx="11">
                  <c:v>85.299955679733046</c:v>
                </c:pt>
                <c:pt idx="12">
                  <c:v>85.76743538335981</c:v>
                </c:pt>
                <c:pt idx="13">
                  <c:v>84.361572024142774</c:v>
                </c:pt>
                <c:pt idx="14">
                  <c:v>82.214764732834453</c:v>
                </c:pt>
                <c:pt idx="15">
                  <c:v>86.279269534387709</c:v>
                </c:pt>
                <c:pt idx="16">
                  <c:v>88.000667636656686</c:v>
                </c:pt>
                <c:pt idx="17">
                  <c:v>83.560015901095824</c:v>
                </c:pt>
                <c:pt idx="18">
                  <c:v>83.690336864513597</c:v>
                </c:pt>
                <c:pt idx="19">
                  <c:v>82.680833425187586</c:v>
                </c:pt>
                <c:pt idx="20">
                  <c:v>81.169270244333504</c:v>
                </c:pt>
                <c:pt idx="21">
                  <c:v>81.304504617206206</c:v>
                </c:pt>
                <c:pt idx="22">
                  <c:v>84.010129528521674</c:v>
                </c:pt>
                <c:pt idx="23">
                  <c:v>84.291346136863353</c:v>
                </c:pt>
                <c:pt idx="24">
                  <c:v>82.579744304976728</c:v>
                </c:pt>
                <c:pt idx="25">
                  <c:v>81.891728940901345</c:v>
                </c:pt>
                <c:pt idx="26">
                  <c:v>82.853477420246548</c:v>
                </c:pt>
                <c:pt idx="27">
                  <c:v>82.224858343928247</c:v>
                </c:pt>
                <c:pt idx="28">
                  <c:v>83.332634081525725</c:v>
                </c:pt>
                <c:pt idx="29">
                  <c:v>88.507809274016594</c:v>
                </c:pt>
                <c:pt idx="30">
                  <c:v>88.030883706359873</c:v>
                </c:pt>
                <c:pt idx="31">
                  <c:v>86.854255661129017</c:v>
                </c:pt>
                <c:pt idx="32">
                  <c:v>81.736383617919444</c:v>
                </c:pt>
                <c:pt idx="33">
                  <c:v>80.612556004938682</c:v>
                </c:pt>
                <c:pt idx="34">
                  <c:v>79.855972951635337</c:v>
                </c:pt>
                <c:pt idx="35">
                  <c:v>83.246194927530865</c:v>
                </c:pt>
                <c:pt idx="36">
                  <c:v>86.500289083556652</c:v>
                </c:pt>
              </c:numCache>
            </c:numRef>
          </c:val>
        </c:ser>
        <c:ser>
          <c:idx val="1"/>
          <c:order val="1"/>
          <c:tx>
            <c:strRef>
              <c:f>Machala!$A$55</c:f>
              <c:strCache>
                <c:ptCount val="1"/>
                <c:pt idx="0">
                  <c:v>PROMEDIO DE BRECHAS DE PRECIOS SEGÚN EL TOTAL GENERAL POR DIVISIONES DEL IPC</c:v>
                </c:pt>
              </c:strCache>
            </c:strRef>
          </c:tx>
          <c:cat>
            <c:strRef>
              <c:f>Machala!$C$52:$AM$52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Machala!$C$55:$AM$55</c:f>
              <c:numCache>
                <c:formatCode>0.0</c:formatCode>
                <c:ptCount val="37"/>
                <c:pt idx="0">
                  <c:v>89.796303670760508</c:v>
                </c:pt>
                <c:pt idx="1">
                  <c:v>87.79071603300099</c:v>
                </c:pt>
                <c:pt idx="2">
                  <c:v>86.724922831015107</c:v>
                </c:pt>
                <c:pt idx="3">
                  <c:v>92.318848518806206</c:v>
                </c:pt>
                <c:pt idx="4">
                  <c:v>90.594493183218617</c:v>
                </c:pt>
                <c:pt idx="5">
                  <c:v>98.058273129815134</c:v>
                </c:pt>
                <c:pt idx="6">
                  <c:v>101.15632429350254</c:v>
                </c:pt>
                <c:pt idx="7">
                  <c:v>103.68663107643998</c:v>
                </c:pt>
                <c:pt idx="8">
                  <c:v>98.878216692236762</c:v>
                </c:pt>
                <c:pt idx="9">
                  <c:v>95.768565490164903</c:v>
                </c:pt>
                <c:pt idx="10">
                  <c:v>93.981319812413673</c:v>
                </c:pt>
                <c:pt idx="11">
                  <c:v>99.531920598124643</c:v>
                </c:pt>
                <c:pt idx="12">
                  <c:v>95.830630029562556</c:v>
                </c:pt>
                <c:pt idx="13">
                  <c:v>91.837551032463907</c:v>
                </c:pt>
                <c:pt idx="14">
                  <c:v>93.358113367295644</c:v>
                </c:pt>
                <c:pt idx="15">
                  <c:v>94.896571039984622</c:v>
                </c:pt>
                <c:pt idx="16">
                  <c:v>97.681930253718605</c:v>
                </c:pt>
                <c:pt idx="17">
                  <c:v>93.765249997664284</c:v>
                </c:pt>
                <c:pt idx="18">
                  <c:v>92.121659053050493</c:v>
                </c:pt>
                <c:pt idx="19">
                  <c:v>90.831063909675805</c:v>
                </c:pt>
                <c:pt idx="20">
                  <c:v>90.43581466641588</c:v>
                </c:pt>
                <c:pt idx="21">
                  <c:v>90.573935296141116</c:v>
                </c:pt>
                <c:pt idx="22">
                  <c:v>94.261207028800499</c:v>
                </c:pt>
                <c:pt idx="23">
                  <c:v>95.167469353294038</c:v>
                </c:pt>
                <c:pt idx="24">
                  <c:v>92.379056626690385</c:v>
                </c:pt>
                <c:pt idx="25">
                  <c:v>85.805210717693939</c:v>
                </c:pt>
                <c:pt idx="26">
                  <c:v>82.04510688589454</c:v>
                </c:pt>
                <c:pt idx="27">
                  <c:v>81.889927475724079</c:v>
                </c:pt>
                <c:pt idx="28">
                  <c:v>81.697033011560308</c:v>
                </c:pt>
                <c:pt idx="29">
                  <c:v>84.71413419907141</c:v>
                </c:pt>
                <c:pt idx="30">
                  <c:v>82.145048427778747</c:v>
                </c:pt>
                <c:pt idx="31">
                  <c:v>84.246089796231672</c:v>
                </c:pt>
                <c:pt idx="32">
                  <c:v>81.530156233276955</c:v>
                </c:pt>
                <c:pt idx="33">
                  <c:v>85.22149136922215</c:v>
                </c:pt>
                <c:pt idx="34">
                  <c:v>82.474449346572115</c:v>
                </c:pt>
                <c:pt idx="35">
                  <c:v>87.465012037165707</c:v>
                </c:pt>
                <c:pt idx="36">
                  <c:v>85.710902411283456</c:v>
                </c:pt>
              </c:numCache>
            </c:numRef>
          </c:val>
        </c:ser>
        <c:ser>
          <c:idx val="2"/>
          <c:order val="2"/>
          <c:tx>
            <c:strRef>
              <c:f>Machala!$A$56</c:f>
              <c:strCache>
                <c:ptCount val="1"/>
                <c:pt idx="0">
                  <c:v>PROMEDIO GENERAL DE BRECHAS DE PRECIOS</c:v>
                </c:pt>
              </c:strCache>
            </c:strRef>
          </c:tx>
          <c:cat>
            <c:strRef>
              <c:f>Machala!$C$52:$AM$52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Machala!$C$56:$AM$56</c:f>
              <c:numCache>
                <c:formatCode>0.0</c:formatCode>
                <c:ptCount val="37"/>
                <c:pt idx="0">
                  <c:v>85.017197223651308</c:v>
                </c:pt>
                <c:pt idx="1">
                  <c:v>83.975836114414108</c:v>
                </c:pt>
                <c:pt idx="2">
                  <c:v>83.416161210961661</c:v>
                </c:pt>
                <c:pt idx="3">
                  <c:v>88.820037597964671</c:v>
                </c:pt>
                <c:pt idx="4">
                  <c:v>86.464271436329085</c:v>
                </c:pt>
                <c:pt idx="5">
                  <c:v>90.987922381729021</c:v>
                </c:pt>
                <c:pt idx="6">
                  <c:v>92.820607980267766</c:v>
                </c:pt>
                <c:pt idx="7">
                  <c:v>95.261872493767996</c:v>
                </c:pt>
                <c:pt idx="8">
                  <c:v>91.661694473122623</c:v>
                </c:pt>
                <c:pt idx="9">
                  <c:v>89.387664537837139</c:v>
                </c:pt>
                <c:pt idx="10">
                  <c:v>88.885063909413233</c:v>
                </c:pt>
                <c:pt idx="11">
                  <c:v>92.141567252455275</c:v>
                </c:pt>
                <c:pt idx="12">
                  <c:v>90.659513393836207</c:v>
                </c:pt>
                <c:pt idx="13">
                  <c:v>88.020225948051802</c:v>
                </c:pt>
                <c:pt idx="14">
                  <c:v>87.609447700539121</c:v>
                </c:pt>
                <c:pt idx="15">
                  <c:v>90.485395676031615</c:v>
                </c:pt>
                <c:pt idx="16">
                  <c:v>92.71502078069426</c:v>
                </c:pt>
                <c:pt idx="17">
                  <c:v>88.515680988032017</c:v>
                </c:pt>
                <c:pt idx="18">
                  <c:v>87.804855666800464</c:v>
                </c:pt>
                <c:pt idx="19">
                  <c:v>86.660187311985851</c:v>
                </c:pt>
                <c:pt idx="20">
                  <c:v>85.677354536801445</c:v>
                </c:pt>
                <c:pt idx="21">
                  <c:v>85.81415349744843</c:v>
                </c:pt>
                <c:pt idx="22">
                  <c:v>88.988180181439418</c:v>
                </c:pt>
                <c:pt idx="23">
                  <c:v>89.564468960787366</c:v>
                </c:pt>
                <c:pt idx="24">
                  <c:v>87.342079637292002</c:v>
                </c:pt>
                <c:pt idx="25">
                  <c:v>83.825634848835563</c:v>
                </c:pt>
                <c:pt idx="26">
                  <c:v>82.448301442856774</c:v>
                </c:pt>
                <c:pt idx="27">
                  <c:v>82.057222025157358</c:v>
                </c:pt>
                <c:pt idx="28">
                  <c:v>82.510780856192866</c:v>
                </c:pt>
                <c:pt idx="29">
                  <c:v>86.590198247289266</c:v>
                </c:pt>
                <c:pt idx="30">
                  <c:v>85.037057834799825</c:v>
                </c:pt>
                <c:pt idx="31">
                  <c:v>85.540232765712872</c:v>
                </c:pt>
                <c:pt idx="32">
                  <c:v>81.633204802408883</c:v>
                </c:pt>
                <c:pt idx="33">
                  <c:v>82.88499409317599</c:v>
                </c:pt>
                <c:pt idx="34">
                  <c:v>81.154651106519353</c:v>
                </c:pt>
                <c:pt idx="35">
                  <c:v>85.329534402718551</c:v>
                </c:pt>
                <c:pt idx="36">
                  <c:v>86.104691139266805</c:v>
                </c:pt>
              </c:numCache>
            </c:numRef>
          </c:val>
        </c:ser>
        <c:marker val="1"/>
        <c:axId val="100435456"/>
        <c:axId val="100436992"/>
      </c:lineChart>
      <c:catAx>
        <c:axId val="10043545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00436992"/>
        <c:crossesAt val="100"/>
        <c:auto val="1"/>
        <c:lblAlgn val="ctr"/>
        <c:lblOffset val="100"/>
        <c:tickLblSkip val="1"/>
        <c:tickMarkSkip val="1"/>
      </c:catAx>
      <c:valAx>
        <c:axId val="10043699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0435456"/>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22" r="0.75000000000000022" t="1" header="0" footer="0"/>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89657856"/>
        <c:axId val="189659392"/>
      </c:barChart>
      <c:catAx>
        <c:axId val="189657856"/>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89659392"/>
        <c:crossesAt val="0"/>
        <c:auto val="1"/>
        <c:lblAlgn val="ctr"/>
        <c:lblOffset val="100"/>
        <c:tickLblSkip val="1"/>
        <c:tickMarkSkip val="1"/>
      </c:catAx>
      <c:valAx>
        <c:axId val="189659392"/>
        <c:scaling>
          <c:orientation val="minMax"/>
          <c:max val="1.2"/>
          <c:min val="0.8500000000000002"/>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89657856"/>
        <c:crosses val="autoZero"/>
        <c:crossBetween val="between"/>
        <c:majorUnit val="0.05"/>
        <c:minorUnit val="1.0000000000000004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89940096"/>
        <c:axId val="189942016"/>
      </c:lineChart>
      <c:catAx>
        <c:axId val="18994009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89942016"/>
        <c:crossesAt val="100"/>
        <c:auto val="1"/>
        <c:lblAlgn val="ctr"/>
        <c:lblOffset val="100"/>
        <c:tickLblSkip val="1"/>
        <c:tickMarkSkip val="1"/>
      </c:catAx>
      <c:valAx>
        <c:axId val="189942016"/>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89940096"/>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91305984"/>
        <c:axId val="191308160"/>
      </c:lineChart>
      <c:catAx>
        <c:axId val="19130598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91308160"/>
        <c:crossesAt val="100"/>
        <c:auto val="1"/>
        <c:lblAlgn val="ctr"/>
        <c:lblOffset val="100"/>
        <c:tickMarkSkip val="1"/>
      </c:catAx>
      <c:valAx>
        <c:axId val="19130816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9130598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92519552"/>
        <c:axId val="201131520"/>
      </c:lineChart>
      <c:catAx>
        <c:axId val="19251955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201131520"/>
        <c:crossesAt val="100"/>
        <c:auto val="1"/>
        <c:lblAlgn val="ctr"/>
        <c:lblOffset val="100"/>
        <c:tickLblSkip val="1"/>
        <c:tickMarkSkip val="1"/>
      </c:catAx>
      <c:valAx>
        <c:axId val="20113152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9251955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Manta!$A$54</c:f>
              <c:strCache>
                <c:ptCount val="1"/>
                <c:pt idx="0">
                  <c:v>PROMEDIO DE BRECHAS DE PRECIOS SEGÚN EL TOTAL GENERAL POR SECCIONES DEL IPP</c:v>
                </c:pt>
              </c:strCache>
            </c:strRef>
          </c:tx>
          <c:cat>
            <c:strRef>
              <c:f>Manta!$C$52:$AM$52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Manta!$C$54:$AM$54</c:f>
              <c:numCache>
                <c:formatCode>0.0</c:formatCode>
                <c:ptCount val="37"/>
                <c:pt idx="0">
                  <c:v>89.746856354555021</c:v>
                </c:pt>
                <c:pt idx="1">
                  <c:v>88.057191115014632</c:v>
                </c:pt>
                <c:pt idx="2">
                  <c:v>87.869724278641527</c:v>
                </c:pt>
                <c:pt idx="3">
                  <c:v>89.650265673746375</c:v>
                </c:pt>
                <c:pt idx="4">
                  <c:v>88.416305726317603</c:v>
                </c:pt>
                <c:pt idx="5">
                  <c:v>88.779302277801094</c:v>
                </c:pt>
                <c:pt idx="6">
                  <c:v>87.410535706173917</c:v>
                </c:pt>
                <c:pt idx="7">
                  <c:v>89.430347929026624</c:v>
                </c:pt>
                <c:pt idx="8">
                  <c:v>89.677295068128146</c:v>
                </c:pt>
                <c:pt idx="9">
                  <c:v>90.212868625604145</c:v>
                </c:pt>
                <c:pt idx="10">
                  <c:v>90.19466710647562</c:v>
                </c:pt>
                <c:pt idx="11">
                  <c:v>91.862624424478341</c:v>
                </c:pt>
                <c:pt idx="12">
                  <c:v>93.470297656269821</c:v>
                </c:pt>
                <c:pt idx="13">
                  <c:v>90.927187188997976</c:v>
                </c:pt>
                <c:pt idx="14">
                  <c:v>89.682121993758003</c:v>
                </c:pt>
                <c:pt idx="15">
                  <c:v>91.197683874601282</c:v>
                </c:pt>
                <c:pt idx="16">
                  <c:v>89.077958922728499</c:v>
                </c:pt>
                <c:pt idx="17">
                  <c:v>83.569639730781105</c:v>
                </c:pt>
                <c:pt idx="18">
                  <c:v>85.444443167960657</c:v>
                </c:pt>
                <c:pt idx="19">
                  <c:v>85.908896630478424</c:v>
                </c:pt>
                <c:pt idx="20">
                  <c:v>87.38337221915954</c:v>
                </c:pt>
                <c:pt idx="21">
                  <c:v>89.269380839554529</c:v>
                </c:pt>
                <c:pt idx="22">
                  <c:v>89.620458544313848</c:v>
                </c:pt>
                <c:pt idx="23">
                  <c:v>89.032067762231947</c:v>
                </c:pt>
                <c:pt idx="24">
                  <c:v>86.684807382625635</c:v>
                </c:pt>
                <c:pt idx="25">
                  <c:v>83.773088705315786</c:v>
                </c:pt>
                <c:pt idx="26">
                  <c:v>82.373700043186915</c:v>
                </c:pt>
                <c:pt idx="27">
                  <c:v>85.018688844939575</c:v>
                </c:pt>
                <c:pt idx="28">
                  <c:v>87.180552779701273</c:v>
                </c:pt>
                <c:pt idx="29">
                  <c:v>88.130126829420135</c:v>
                </c:pt>
                <c:pt idx="30">
                  <c:v>90.054817523468699</c:v>
                </c:pt>
                <c:pt idx="31">
                  <c:v>91.06703367756522</c:v>
                </c:pt>
                <c:pt idx="32">
                  <c:v>87.906618834641705</c:v>
                </c:pt>
                <c:pt idx="33">
                  <c:v>86.692704753686115</c:v>
                </c:pt>
                <c:pt idx="34">
                  <c:v>85.554084477759673</c:v>
                </c:pt>
                <c:pt idx="35">
                  <c:v>88.417643330417548</c:v>
                </c:pt>
                <c:pt idx="36">
                  <c:v>88.701227842531594</c:v>
                </c:pt>
              </c:numCache>
            </c:numRef>
          </c:val>
        </c:ser>
        <c:ser>
          <c:idx val="1"/>
          <c:order val="1"/>
          <c:tx>
            <c:strRef>
              <c:f>Manta!$A$55</c:f>
              <c:strCache>
                <c:ptCount val="1"/>
                <c:pt idx="0">
                  <c:v>PROMEDIO DE BRECHAS DE PRECIOS SEGÚN EL TOTAL GENERAL POR DIVISIONES DEL IPC</c:v>
                </c:pt>
              </c:strCache>
            </c:strRef>
          </c:tx>
          <c:cat>
            <c:strRef>
              <c:f>Manta!$C$52:$AM$52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Manta!$C$55:$AM$55</c:f>
              <c:numCache>
                <c:formatCode>0.0</c:formatCode>
                <c:ptCount val="37"/>
                <c:pt idx="0">
                  <c:v>84.374455912773954</c:v>
                </c:pt>
                <c:pt idx="1">
                  <c:v>81.419530200097057</c:v>
                </c:pt>
                <c:pt idx="2">
                  <c:v>80.653929586336446</c:v>
                </c:pt>
                <c:pt idx="3">
                  <c:v>82.859588074119984</c:v>
                </c:pt>
                <c:pt idx="4">
                  <c:v>84.097637666605905</c:v>
                </c:pt>
                <c:pt idx="5">
                  <c:v>86.468161594101858</c:v>
                </c:pt>
                <c:pt idx="6">
                  <c:v>85.675807390271387</c:v>
                </c:pt>
                <c:pt idx="7">
                  <c:v>91.068448301427637</c:v>
                </c:pt>
                <c:pt idx="8">
                  <c:v>90.853499690077314</c:v>
                </c:pt>
                <c:pt idx="9">
                  <c:v>89.861906425543864</c:v>
                </c:pt>
                <c:pt idx="10">
                  <c:v>91.101431851756715</c:v>
                </c:pt>
                <c:pt idx="11">
                  <c:v>94.937524616341278</c:v>
                </c:pt>
                <c:pt idx="12">
                  <c:v>91.572647626061681</c:v>
                </c:pt>
                <c:pt idx="13">
                  <c:v>88.179343684524099</c:v>
                </c:pt>
                <c:pt idx="14">
                  <c:v>86.263826487982143</c:v>
                </c:pt>
                <c:pt idx="15">
                  <c:v>84.450028092191516</c:v>
                </c:pt>
                <c:pt idx="16">
                  <c:v>86.28599448929738</c:v>
                </c:pt>
                <c:pt idx="17">
                  <c:v>78.889940860368526</c:v>
                </c:pt>
                <c:pt idx="18">
                  <c:v>80.67105247871568</c:v>
                </c:pt>
                <c:pt idx="19">
                  <c:v>81.305141448842988</c:v>
                </c:pt>
                <c:pt idx="20">
                  <c:v>82.767153285854363</c:v>
                </c:pt>
                <c:pt idx="21">
                  <c:v>86.450663459624025</c:v>
                </c:pt>
                <c:pt idx="22">
                  <c:v>86.336472583948833</c:v>
                </c:pt>
                <c:pt idx="23">
                  <c:v>89.295727159722816</c:v>
                </c:pt>
                <c:pt idx="24">
                  <c:v>85.432487359748777</c:v>
                </c:pt>
                <c:pt idx="25">
                  <c:v>77.748177969444754</c:v>
                </c:pt>
                <c:pt idx="26">
                  <c:v>75.787985979648994</c:v>
                </c:pt>
                <c:pt idx="27">
                  <c:v>77.81448447423702</c:v>
                </c:pt>
                <c:pt idx="28">
                  <c:v>79.016161520942688</c:v>
                </c:pt>
                <c:pt idx="29">
                  <c:v>76.928395108741725</c:v>
                </c:pt>
                <c:pt idx="30">
                  <c:v>78.597732135428387</c:v>
                </c:pt>
                <c:pt idx="31">
                  <c:v>84.130771519139415</c:v>
                </c:pt>
                <c:pt idx="32">
                  <c:v>81.140236937321134</c:v>
                </c:pt>
                <c:pt idx="33">
                  <c:v>87.944031711454073</c:v>
                </c:pt>
                <c:pt idx="34">
                  <c:v>82.064356243130405</c:v>
                </c:pt>
                <c:pt idx="35">
                  <c:v>84.358930919887143</c:v>
                </c:pt>
                <c:pt idx="36">
                  <c:v>78.351522498921881</c:v>
                </c:pt>
              </c:numCache>
            </c:numRef>
          </c:val>
        </c:ser>
        <c:ser>
          <c:idx val="2"/>
          <c:order val="2"/>
          <c:tx>
            <c:strRef>
              <c:f>Manta!$A$56</c:f>
              <c:strCache>
                <c:ptCount val="1"/>
                <c:pt idx="0">
                  <c:v>PROMEDIO GENERAL DE BRECHAS DE PRECIOS</c:v>
                </c:pt>
              </c:strCache>
            </c:strRef>
          </c:tx>
          <c:cat>
            <c:strRef>
              <c:f>Manta!$C$52:$AM$52</c:f>
              <c:strCache>
                <c:ptCount val="37"/>
                <c:pt idx="0">
                  <c:v>Ene 2009</c:v>
                </c:pt>
                <c:pt idx="1">
                  <c:v>Feb </c:v>
                </c:pt>
                <c:pt idx="2">
                  <c:v>Mar</c:v>
                </c:pt>
                <c:pt idx="3">
                  <c:v>Abr</c:v>
                </c:pt>
                <c:pt idx="4">
                  <c:v>May</c:v>
                </c:pt>
                <c:pt idx="5">
                  <c:v>Jun</c:v>
                </c:pt>
                <c:pt idx="6">
                  <c:v>Jul</c:v>
                </c:pt>
                <c:pt idx="7">
                  <c:v>Ago</c:v>
                </c:pt>
                <c:pt idx="8">
                  <c:v>Sep</c:v>
                </c:pt>
                <c:pt idx="9">
                  <c:v>Oct</c:v>
                </c:pt>
                <c:pt idx="10">
                  <c:v>Nov</c:v>
                </c:pt>
                <c:pt idx="11">
                  <c:v>Dic</c:v>
                </c:pt>
                <c:pt idx="12">
                  <c:v>Ene 2010</c:v>
                </c:pt>
                <c:pt idx="13">
                  <c:v>Feb</c:v>
                </c:pt>
                <c:pt idx="14">
                  <c:v>Mar</c:v>
                </c:pt>
                <c:pt idx="15">
                  <c:v>Abr</c:v>
                </c:pt>
                <c:pt idx="16">
                  <c:v>May</c:v>
                </c:pt>
                <c:pt idx="17">
                  <c:v>Jun</c:v>
                </c:pt>
                <c:pt idx="18">
                  <c:v>Jul</c:v>
                </c:pt>
                <c:pt idx="19">
                  <c:v>Ago</c:v>
                </c:pt>
                <c:pt idx="20">
                  <c:v>Sep</c:v>
                </c:pt>
                <c:pt idx="21">
                  <c:v>Oct</c:v>
                </c:pt>
                <c:pt idx="22">
                  <c:v>Nov</c:v>
                </c:pt>
                <c:pt idx="23">
                  <c:v>Dic</c:v>
                </c:pt>
                <c:pt idx="24">
                  <c:v>Ene 2011</c:v>
                </c:pt>
                <c:pt idx="25">
                  <c:v>Feb</c:v>
                </c:pt>
                <c:pt idx="26">
                  <c:v>Mar</c:v>
                </c:pt>
                <c:pt idx="27">
                  <c:v>Abr</c:v>
                </c:pt>
                <c:pt idx="28">
                  <c:v>May</c:v>
                </c:pt>
                <c:pt idx="29">
                  <c:v>Jun</c:v>
                </c:pt>
                <c:pt idx="30">
                  <c:v>Jul</c:v>
                </c:pt>
                <c:pt idx="31">
                  <c:v>Ago</c:v>
                </c:pt>
                <c:pt idx="32">
                  <c:v>Sep</c:v>
                </c:pt>
                <c:pt idx="33">
                  <c:v>Oct</c:v>
                </c:pt>
                <c:pt idx="34">
                  <c:v>Nov</c:v>
                </c:pt>
                <c:pt idx="35">
                  <c:v>Dic</c:v>
                </c:pt>
                <c:pt idx="36">
                  <c:v>Ene 2012</c:v>
                </c:pt>
              </c:strCache>
            </c:strRef>
          </c:cat>
          <c:val>
            <c:numRef>
              <c:f>Manta!$C$56:$AM$56</c:f>
              <c:numCache>
                <c:formatCode>0.0</c:formatCode>
                <c:ptCount val="37"/>
                <c:pt idx="0">
                  <c:v>87.019205781238085</c:v>
                </c:pt>
                <c:pt idx="1">
                  <c:v>84.673343688109128</c:v>
                </c:pt>
                <c:pt idx="2">
                  <c:v>84.184550570400702</c:v>
                </c:pt>
                <c:pt idx="3">
                  <c:v>86.188073910849425</c:v>
                </c:pt>
                <c:pt idx="4">
                  <c:v>86.229939364420929</c:v>
                </c:pt>
                <c:pt idx="5">
                  <c:v>87.616111849182857</c:v>
                </c:pt>
                <c:pt idx="6">
                  <c:v>86.538824934491672</c:v>
                </c:pt>
                <c:pt idx="7">
                  <c:v>90.245681431042726</c:v>
                </c:pt>
                <c:pt idx="8">
                  <c:v>90.26348153976312</c:v>
                </c:pt>
                <c:pt idx="9">
                  <c:v>90.037216520802772</c:v>
                </c:pt>
                <c:pt idx="10">
                  <c:v>90.646915660669194</c:v>
                </c:pt>
                <c:pt idx="11">
                  <c:v>93.387419750310201</c:v>
                </c:pt>
                <c:pt idx="12">
                  <c:v>92.516607324202596</c:v>
                </c:pt>
                <c:pt idx="13">
                  <c:v>89.542725496858253</c:v>
                </c:pt>
                <c:pt idx="14">
                  <c:v>87.956369927047277</c:v>
                </c:pt>
                <c:pt idx="15">
                  <c:v>87.759027827072458</c:v>
                </c:pt>
                <c:pt idx="16">
                  <c:v>87.67086330545861</c:v>
                </c:pt>
                <c:pt idx="17">
                  <c:v>81.19608325580505</c:v>
                </c:pt>
                <c:pt idx="18">
                  <c:v>83.023449451448315</c:v>
                </c:pt>
                <c:pt idx="19">
                  <c:v>83.575325259642739</c:v>
                </c:pt>
                <c:pt idx="20">
                  <c:v>85.043947245515625</c:v>
                </c:pt>
                <c:pt idx="21">
                  <c:v>87.848717692458891</c:v>
                </c:pt>
                <c:pt idx="22">
                  <c:v>87.963141497288944</c:v>
                </c:pt>
                <c:pt idx="23">
                  <c:v>89.163800005171481</c:v>
                </c:pt>
                <c:pt idx="24">
                  <c:v>86.05636938076357</c:v>
                </c:pt>
                <c:pt idx="25">
                  <c:v>80.704429926187899</c:v>
                </c:pt>
                <c:pt idx="26">
                  <c:v>79.01225742860953</c:v>
                </c:pt>
                <c:pt idx="27">
                  <c:v>81.336863986414784</c:v>
                </c:pt>
                <c:pt idx="28">
                  <c:v>82.998027927932995</c:v>
                </c:pt>
                <c:pt idx="29">
                  <c:v>82.338989656888259</c:v>
                </c:pt>
                <c:pt idx="30">
                  <c:v>84.131471074827147</c:v>
                </c:pt>
                <c:pt idx="31">
                  <c:v>87.530222227828332</c:v>
                </c:pt>
                <c:pt idx="32">
                  <c:v>84.455691818856153</c:v>
                </c:pt>
                <c:pt idx="33">
                  <c:v>87.316126666326056</c:v>
                </c:pt>
                <c:pt idx="34">
                  <c:v>83.791054812776665</c:v>
                </c:pt>
                <c:pt idx="35">
                  <c:v>86.364447927430845</c:v>
                </c:pt>
                <c:pt idx="36">
                  <c:v>83.365917790102387</c:v>
                </c:pt>
              </c:numCache>
            </c:numRef>
          </c:val>
        </c:ser>
        <c:marker val="1"/>
        <c:axId val="201214592"/>
        <c:axId val="201232768"/>
      </c:lineChart>
      <c:catAx>
        <c:axId val="20121459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201232768"/>
        <c:crossesAt val="100"/>
        <c:auto val="1"/>
        <c:lblAlgn val="ctr"/>
        <c:lblOffset val="100"/>
        <c:tickLblSkip val="1"/>
        <c:tickMarkSkip val="1"/>
      </c:catAx>
      <c:valAx>
        <c:axId val="20123276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1214592"/>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22" r="0.75000000000000022"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chart" Target="../charts/chart32.xml"/><Relationship Id="rId4" Type="http://schemas.openxmlformats.org/officeDocument/2006/relationships/chart" Target="../charts/chart3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chart" Target="../charts/chart37.xml"/><Relationship Id="rId4" Type="http://schemas.openxmlformats.org/officeDocument/2006/relationships/chart" Target="../charts/chart3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chart" Target="../charts/chart42.xml"/><Relationship Id="rId4" Type="http://schemas.openxmlformats.org/officeDocument/2006/relationships/chart" Target="../charts/chart4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chart" Target="../charts/chart47.xml"/><Relationship Id="rId4" Type="http://schemas.openxmlformats.org/officeDocument/2006/relationships/chart" Target="../charts/chart46.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5" Type="http://schemas.openxmlformats.org/officeDocument/2006/relationships/chart" Target="../charts/chart52.xml"/><Relationship Id="rId4" Type="http://schemas.openxmlformats.org/officeDocument/2006/relationships/chart" Target="../charts/chart5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chart" Target="../charts/chart57.xml"/><Relationship Id="rId4"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4"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91.67</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5"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2943225</xdr:colOff>
      <xdr:row>0</xdr:row>
      <xdr:rowOff>0</xdr:rowOff>
    </xdr:from>
    <xdr:to>
      <xdr:col>0</xdr:col>
      <xdr:colOff>4114800</xdr:colOff>
      <xdr:row>2</xdr:row>
      <xdr:rowOff>142875</xdr:rowOff>
    </xdr:to>
    <xdr:pic>
      <xdr:nvPicPr>
        <xdr:cNvPr id="6"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43225" y="0"/>
          <a:ext cx="1171575" cy="466725"/>
        </a:xfrm>
        <a:prstGeom prst="rect">
          <a:avLst/>
        </a:prstGeom>
        <a:noFill/>
        <a:ln w="9525">
          <a:noFill/>
          <a:miter lim="800000"/>
          <a:headEnd/>
          <a:tailEnd/>
        </a:ln>
      </xdr:spPr>
    </xdr:pic>
    <xdr:clientData/>
  </xdr:twoCellAnchor>
  <xdr:twoCellAnchor>
    <xdr:from>
      <xdr:col>5</xdr:col>
      <xdr:colOff>19050</xdr:colOff>
      <xdr:row>15</xdr:row>
      <xdr:rowOff>76200</xdr:rowOff>
    </xdr:from>
    <xdr:to>
      <xdr:col>5</xdr:col>
      <xdr:colOff>371475</xdr:colOff>
      <xdr:row>16</xdr:row>
      <xdr:rowOff>95250</xdr:rowOff>
    </xdr:to>
    <xdr:sp macro="" textlink="">
      <xdr:nvSpPr>
        <xdr:cNvPr id="7" name="Text Box 7"/>
        <xdr:cNvSpPr txBox="1">
          <a:spLocks noChangeArrowheads="1"/>
        </xdr:cNvSpPr>
      </xdr:nvSpPr>
      <xdr:spPr bwMode="auto">
        <a:xfrm>
          <a:off x="6515100" y="250507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91.84</a:t>
          </a:r>
        </a:p>
      </xdr:txBody>
    </xdr:sp>
    <xdr:clientData/>
  </xdr:twoCellAnchor>
  <xdr:twoCellAnchor>
    <xdr:from>
      <xdr:col>5</xdr:col>
      <xdr:colOff>28575</xdr:colOff>
      <xdr:row>17</xdr:row>
      <xdr:rowOff>85725</xdr:rowOff>
    </xdr:from>
    <xdr:to>
      <xdr:col>5</xdr:col>
      <xdr:colOff>381000</xdr:colOff>
      <xdr:row>18</xdr:row>
      <xdr:rowOff>104775</xdr:rowOff>
    </xdr:to>
    <xdr:sp macro="" textlink="">
      <xdr:nvSpPr>
        <xdr:cNvPr id="8" name="Text Box 7"/>
        <xdr:cNvSpPr txBox="1">
          <a:spLocks noChangeArrowheads="1"/>
        </xdr:cNvSpPr>
      </xdr:nvSpPr>
      <xdr:spPr bwMode="auto">
        <a:xfrm>
          <a:off x="6524625" y="28384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91.51</a:t>
          </a:r>
        </a:p>
      </xdr:txBody>
    </xdr:sp>
    <xdr:clientData/>
  </xdr:twoCellAnchor>
  <xdr:twoCellAnchor>
    <xdr:from>
      <xdr:col>5</xdr:col>
      <xdr:colOff>28575</xdr:colOff>
      <xdr:row>16</xdr:row>
      <xdr:rowOff>76200</xdr:rowOff>
    </xdr:from>
    <xdr:to>
      <xdr:col>5</xdr:col>
      <xdr:colOff>381000</xdr:colOff>
      <xdr:row>17</xdr:row>
      <xdr:rowOff>95250</xdr:rowOff>
    </xdr:to>
    <xdr:sp macro="" textlink="">
      <xdr:nvSpPr>
        <xdr:cNvPr id="9" name="Text Box 7"/>
        <xdr:cNvSpPr txBox="1">
          <a:spLocks noChangeArrowheads="1"/>
        </xdr:cNvSpPr>
      </xdr:nvSpPr>
      <xdr:spPr bwMode="auto">
        <a:xfrm>
          <a:off x="6524625" y="266700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91.67</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0.98273</cdr:x>
      <cdr:y>0.36422</cdr:y>
    </cdr:to>
    <cdr:sp macro="" textlink="">
      <cdr:nvSpPr>
        <cdr:cNvPr id="2050" name="Line 2"/>
        <cdr:cNvSpPr>
          <a:spLocks xmlns:a="http://schemas.openxmlformats.org/drawingml/2006/main" noChangeShapeType="1"/>
        </cdr:cNvSpPr>
      </cdr:nvSpPr>
      <cdr:spPr bwMode="auto">
        <a:xfrm xmlns:a="http://schemas.openxmlformats.org/drawingml/2006/main">
          <a:off x="377819" y="1605199"/>
          <a:ext cx="5584831" cy="4526"/>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xdr:row>
      <xdr:rowOff>0</xdr:rowOff>
    </xdr:from>
    <xdr:to>
      <xdr:col>0</xdr:col>
      <xdr:colOff>0</xdr:colOff>
      <xdr:row>47</xdr:row>
      <xdr:rowOff>0</xdr:rowOff>
    </xdr:to>
    <xdr:sp macro="" textlink="">
      <xdr:nvSpPr>
        <xdr:cNvPr id="6" name="Rectangle 51"/>
        <xdr:cNvSpPr>
          <a:spLocks noChangeArrowheads="1"/>
        </xdr:cNvSpPr>
      </xdr:nvSpPr>
      <xdr:spPr bwMode="auto">
        <a:xfrm>
          <a:off x="0" y="161925"/>
          <a:ext cx="0" cy="7620000"/>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xdr:row>
      <xdr:rowOff>0</xdr:rowOff>
    </xdr:from>
    <xdr:to>
      <xdr:col>0</xdr:col>
      <xdr:colOff>0</xdr:colOff>
      <xdr:row>7</xdr:row>
      <xdr:rowOff>9525</xdr:rowOff>
    </xdr:to>
    <xdr:sp macro="" textlink="">
      <xdr:nvSpPr>
        <xdr:cNvPr id="10" name="Text Box 55"/>
        <xdr:cNvSpPr txBox="1">
          <a:spLocks noChangeArrowheads="1"/>
        </xdr:cNvSpPr>
      </xdr:nvSpPr>
      <xdr:spPr bwMode="auto">
        <a:xfrm>
          <a:off x="0" y="161925"/>
          <a:ext cx="0" cy="115252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ORIGEN DE LA INFLUENCIA 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1</xdr:row>
      <xdr:rowOff>0</xdr:rowOff>
    </xdr:from>
    <xdr:to>
      <xdr:col>0</xdr:col>
      <xdr:colOff>0</xdr:colOff>
      <xdr:row>47</xdr:row>
      <xdr:rowOff>9525</xdr:rowOff>
    </xdr:to>
    <xdr:sp macro="" textlink="">
      <xdr:nvSpPr>
        <xdr:cNvPr id="11" name="Rectangle 56"/>
        <xdr:cNvSpPr>
          <a:spLocks noChangeArrowheads="1"/>
        </xdr:cNvSpPr>
      </xdr:nvSpPr>
      <xdr:spPr bwMode="auto">
        <a:xfrm>
          <a:off x="0" y="161925"/>
          <a:ext cx="0" cy="7629525"/>
        </a:xfrm>
        <a:prstGeom prst="rect">
          <a:avLst/>
        </a:prstGeom>
        <a:noFill/>
        <a:ln w="9525">
          <a:solidFill>
            <a:srgbClr val="000000"/>
          </a:solidFill>
          <a:miter lim="800000"/>
          <a:headEnd/>
          <a:tailEnd/>
        </a:ln>
      </xdr:spPr>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1</xdr:row>
      <xdr:rowOff>0</xdr:rowOff>
    </xdr:from>
    <xdr:to>
      <xdr:col>0</xdr:col>
      <xdr:colOff>0</xdr:colOff>
      <xdr:row>6</xdr:row>
      <xdr:rowOff>180975</xdr:rowOff>
    </xdr:to>
    <xdr:sp macro="" textlink="">
      <xdr:nvSpPr>
        <xdr:cNvPr id="14" name="Text Box 59"/>
        <xdr:cNvSpPr txBox="1">
          <a:spLocks noChangeArrowheads="1"/>
        </xdr:cNvSpPr>
      </xdr:nvSpPr>
      <xdr:spPr bwMode="auto">
        <a:xfrm>
          <a:off x="0" y="161925"/>
          <a:ext cx="0" cy="1133475"/>
        </a:xfrm>
        <a:prstGeom prst="rect">
          <a:avLst/>
        </a:prstGeom>
        <a:solidFill>
          <a:srgbClr val="CCCC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100" b="1" i="1" strike="noStrike">
              <a:solidFill>
                <a:srgbClr val="000000"/>
              </a:solidFill>
              <a:latin typeface="Bookman Old Style"/>
            </a:rPr>
            <a:t>EVOLUCION DE LA INFLUENCIA</a:t>
          </a:r>
        </a:p>
        <a:p>
          <a:pPr algn="ctr" rtl="0">
            <a:defRPr sz="1000"/>
          </a:pPr>
          <a:r>
            <a:rPr lang="en-US" sz="1100" b="1" i="1" strike="noStrike">
              <a:solidFill>
                <a:srgbClr val="000000"/>
              </a:solidFill>
              <a:latin typeface="Bookman Old Style"/>
            </a:rPr>
            <a:t>INFLACIONARIA DE LOS</a:t>
          </a:r>
        </a:p>
        <a:p>
          <a:pPr algn="ctr" rtl="0">
            <a:defRPr sz="1000"/>
          </a:pPr>
          <a:r>
            <a:rPr lang="en-US" sz="1100" b="1" i="1" strike="noStrike">
              <a:solidFill>
                <a:srgbClr val="000000"/>
              </a:solidFill>
              <a:latin typeface="Bookman Old Style"/>
            </a:rPr>
            <a:t>COSTOS DE PRODUCCION</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190500</xdr:colOff>
      <xdr:row>0</xdr:row>
      <xdr:rowOff>0</xdr:rowOff>
    </xdr:from>
    <xdr:to>
      <xdr:col>39</xdr:col>
      <xdr:colOff>95250</xdr:colOff>
      <xdr:row>3</xdr:row>
      <xdr:rowOff>19050</xdr:rowOff>
    </xdr:to>
    <xdr:sp macro="" textlink="">
      <xdr:nvSpPr>
        <xdr:cNvPr id="19" name="Text Box 83"/>
        <xdr:cNvSpPr txBox="1">
          <a:spLocks noChangeArrowheads="1"/>
        </xdr:cNvSpPr>
      </xdr:nvSpPr>
      <xdr:spPr bwMode="auto">
        <a:xfrm>
          <a:off x="190500"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228600</xdr:colOff>
      <xdr:row>3</xdr:row>
      <xdr:rowOff>0</xdr:rowOff>
    </xdr:from>
    <xdr:to>
      <xdr:col>25</xdr:col>
      <xdr:colOff>171450</xdr:colOff>
      <xdr:row>3</xdr:row>
      <xdr:rowOff>161925</xdr:rowOff>
    </xdr:to>
    <xdr:sp macro="" textlink="">
      <xdr:nvSpPr>
        <xdr:cNvPr id="40" name="Text Box 106"/>
        <xdr:cNvSpPr txBox="1">
          <a:spLocks noChangeArrowheads="1"/>
        </xdr:cNvSpPr>
      </xdr:nvSpPr>
      <xdr:spPr bwMode="auto">
        <a:xfrm>
          <a:off x="361950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ENE.2009 - ENE.2012 -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180975</xdr:colOff>
      <xdr:row>0</xdr:row>
      <xdr:rowOff>0</xdr:rowOff>
    </xdr:from>
    <xdr:to>
      <xdr:col>39</xdr:col>
      <xdr:colOff>85725</xdr:colOff>
      <xdr:row>3</xdr:row>
      <xdr:rowOff>19050</xdr:rowOff>
    </xdr:to>
    <xdr:sp macro="" textlink="">
      <xdr:nvSpPr>
        <xdr:cNvPr id="19" name="Text Box 83"/>
        <xdr:cNvSpPr txBox="1">
          <a:spLocks noChangeArrowheads="1"/>
        </xdr:cNvSpPr>
      </xdr:nvSpPr>
      <xdr:spPr bwMode="auto">
        <a:xfrm>
          <a:off x="18097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28575</xdr:colOff>
      <xdr:row>3</xdr:row>
      <xdr:rowOff>0</xdr:rowOff>
    </xdr:from>
    <xdr:to>
      <xdr:col>25</xdr:col>
      <xdr:colOff>219075</xdr:colOff>
      <xdr:row>3</xdr:row>
      <xdr:rowOff>161925</xdr:rowOff>
    </xdr:to>
    <xdr:sp macro="" textlink="">
      <xdr:nvSpPr>
        <xdr:cNvPr id="40" name="Text Box 106"/>
        <xdr:cNvSpPr txBox="1">
          <a:spLocks noChangeArrowheads="1"/>
        </xdr:cNvSpPr>
      </xdr:nvSpPr>
      <xdr:spPr bwMode="auto">
        <a:xfrm>
          <a:off x="3667125"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ENE.2009 - ENE.2012 -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180975</xdr:colOff>
      <xdr:row>0</xdr:row>
      <xdr:rowOff>0</xdr:rowOff>
    </xdr:from>
    <xdr:to>
      <xdr:col>39</xdr:col>
      <xdr:colOff>85725</xdr:colOff>
      <xdr:row>2</xdr:row>
      <xdr:rowOff>171450</xdr:rowOff>
    </xdr:to>
    <xdr:sp macro="" textlink="">
      <xdr:nvSpPr>
        <xdr:cNvPr id="15" name="Text Box 83"/>
        <xdr:cNvSpPr txBox="1">
          <a:spLocks noChangeArrowheads="1"/>
        </xdr:cNvSpPr>
      </xdr:nvSpPr>
      <xdr:spPr bwMode="auto">
        <a:xfrm>
          <a:off x="180975"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85726</xdr:rowOff>
    </xdr:from>
    <xdr:to>
      <xdr:col>39</xdr:col>
      <xdr:colOff>0</xdr:colOff>
      <xdr:row>12</xdr:row>
      <xdr:rowOff>66675</xdr:rowOff>
    </xdr:to>
    <xdr:sp macro="" textlink="">
      <xdr:nvSpPr>
        <xdr:cNvPr id="16" name="Text Box 84"/>
        <xdr:cNvSpPr txBox="1">
          <a:spLocks noChangeArrowheads="1"/>
        </xdr:cNvSpPr>
      </xdr:nvSpPr>
      <xdr:spPr bwMode="auto">
        <a:xfrm>
          <a:off x="76200" y="819151"/>
          <a:ext cx="10248900" cy="1362074"/>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6"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ENE.2009 - ENE.2012 -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1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2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4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ENE.2009 - ENE.2012 -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228600</xdr:colOff>
      <xdr:row>0</xdr:row>
      <xdr:rowOff>0</xdr:rowOff>
    </xdr:from>
    <xdr:to>
      <xdr:col>39</xdr:col>
      <xdr:colOff>133350</xdr:colOff>
      <xdr:row>3</xdr:row>
      <xdr:rowOff>19050</xdr:rowOff>
    </xdr:to>
    <xdr:sp macro="" textlink="">
      <xdr:nvSpPr>
        <xdr:cNvPr id="19" name="Text Box 83"/>
        <xdr:cNvSpPr txBox="1">
          <a:spLocks noChangeArrowheads="1"/>
        </xdr:cNvSpPr>
      </xdr:nvSpPr>
      <xdr:spPr bwMode="auto">
        <a:xfrm>
          <a:off x="228600"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161925</xdr:colOff>
      <xdr:row>3</xdr:row>
      <xdr:rowOff>19050</xdr:rowOff>
    </xdr:from>
    <xdr:to>
      <xdr:col>26</xdr:col>
      <xdr:colOff>104775</xdr:colOff>
      <xdr:row>3</xdr:row>
      <xdr:rowOff>180975</xdr:rowOff>
    </xdr:to>
    <xdr:sp macro="" textlink="">
      <xdr:nvSpPr>
        <xdr:cNvPr id="40" name="Text Box 106"/>
        <xdr:cNvSpPr txBox="1">
          <a:spLocks noChangeArrowheads="1"/>
        </xdr:cNvSpPr>
      </xdr:nvSpPr>
      <xdr:spPr bwMode="auto">
        <a:xfrm>
          <a:off x="3800475" y="56197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ENE.2009 - ENE.2012 -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1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4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ENE.2009 - ENE.2012 -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1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4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ENE.2009 - ENE.2012 -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9525</xdr:rowOff>
    </xdr:from>
    <xdr:to>
      <xdr:col>39</xdr:col>
      <xdr:colOff>38100</xdr:colOff>
      <xdr:row>2</xdr:row>
      <xdr:rowOff>152400</xdr:rowOff>
    </xdr:to>
    <xdr:sp macro="" textlink="">
      <xdr:nvSpPr>
        <xdr:cNvPr id="19" name="Text Box 83"/>
        <xdr:cNvSpPr txBox="1">
          <a:spLocks noChangeArrowheads="1"/>
        </xdr:cNvSpPr>
      </xdr:nvSpPr>
      <xdr:spPr bwMode="auto">
        <a:xfrm>
          <a:off x="1333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114299</xdr:colOff>
      <xdr:row>3</xdr:row>
      <xdr:rowOff>9525</xdr:rowOff>
    </xdr:from>
    <xdr:to>
      <xdr:col>26</xdr:col>
      <xdr:colOff>142874</xdr:colOff>
      <xdr:row>4</xdr:row>
      <xdr:rowOff>47625</xdr:rowOff>
    </xdr:to>
    <xdr:sp macro="" textlink="">
      <xdr:nvSpPr>
        <xdr:cNvPr id="40" name="Text Box 106"/>
        <xdr:cNvSpPr txBox="1">
          <a:spLocks noChangeArrowheads="1"/>
        </xdr:cNvSpPr>
      </xdr:nvSpPr>
      <xdr:spPr bwMode="auto">
        <a:xfrm>
          <a:off x="3505199" y="552450"/>
          <a:ext cx="3743325" cy="2286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ENE.2009 - ENE.2012 -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5156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5156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5156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5156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5156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5156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19" name="Text Box 83"/>
        <xdr:cNvSpPr txBox="1">
          <a:spLocks noChangeArrowheads="1"/>
        </xdr:cNvSpPr>
      </xdr:nvSpPr>
      <xdr:spPr bwMode="auto">
        <a:xfrm>
          <a:off x="123825" y="9525"/>
          <a:ext cx="102679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870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5156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5156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5156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1156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1061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1156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8204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8204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8204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8204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8204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8204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8299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540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5350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5156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r>
            <a:rPr lang="en-US" sz="1000" b="1" i="1">
              <a:latin typeface="+mn-lt"/>
              <a:ea typeface="+mn-ea"/>
              <a:cs typeface="+mn-cs"/>
            </a:rPr>
            <a:t>y relaciones de índices calculadas</a:t>
          </a:r>
          <a:r>
            <a:rPr lang="en-US" sz="800" b="1" i="1" strike="noStrike">
              <a:solidFill>
                <a:srgbClr val="000000"/>
              </a:solidFill>
              <a:latin typeface="Arial"/>
              <a:cs typeface="Arial"/>
            </a:rPr>
            <a:t>)</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5156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228600</xdr:colOff>
      <xdr:row>3</xdr:row>
      <xdr:rowOff>47625</xdr:rowOff>
    </xdr:from>
    <xdr:to>
      <xdr:col>25</xdr:col>
      <xdr:colOff>171450</xdr:colOff>
      <xdr:row>4</xdr:row>
      <xdr:rowOff>19050</xdr:rowOff>
    </xdr:to>
    <xdr:sp macro="" textlink="">
      <xdr:nvSpPr>
        <xdr:cNvPr id="40" name="Text Box 106"/>
        <xdr:cNvSpPr txBox="1">
          <a:spLocks noChangeArrowheads="1"/>
        </xdr:cNvSpPr>
      </xdr:nvSpPr>
      <xdr:spPr bwMode="auto">
        <a:xfrm>
          <a:off x="3619500" y="590550"/>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ENE.2009 - ENE.2012 -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200025</xdr:colOff>
      <xdr:row>0</xdr:row>
      <xdr:rowOff>0</xdr:rowOff>
    </xdr:from>
    <xdr:to>
      <xdr:col>39</xdr:col>
      <xdr:colOff>104775</xdr:colOff>
      <xdr:row>2</xdr:row>
      <xdr:rowOff>142875</xdr:rowOff>
    </xdr:to>
    <xdr:sp macro="" textlink="">
      <xdr:nvSpPr>
        <xdr:cNvPr id="15" name="Text Box 83"/>
        <xdr:cNvSpPr txBox="1">
          <a:spLocks noChangeArrowheads="1"/>
        </xdr:cNvSpPr>
      </xdr:nvSpPr>
      <xdr:spPr bwMode="auto">
        <a:xfrm>
          <a:off x="200025"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85725</xdr:rowOff>
    </xdr:to>
    <xdr:sp macro="" textlink="">
      <xdr:nvSpPr>
        <xdr:cNvPr id="16" name="Text Box 84"/>
        <xdr:cNvSpPr txBox="1">
          <a:spLocks noChangeArrowheads="1"/>
        </xdr:cNvSpPr>
      </xdr:nvSpPr>
      <xdr:spPr bwMode="auto">
        <a:xfrm>
          <a:off x="76200" y="962025"/>
          <a:ext cx="10248900" cy="14001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190500</xdr:colOff>
      <xdr:row>3</xdr:row>
      <xdr:rowOff>0</xdr:rowOff>
    </xdr:from>
    <xdr:to>
      <xdr:col>25</xdr:col>
      <xdr:colOff>133350</xdr:colOff>
      <xdr:row>3</xdr:row>
      <xdr:rowOff>161925</xdr:rowOff>
    </xdr:to>
    <xdr:sp macro="" textlink="">
      <xdr:nvSpPr>
        <xdr:cNvPr id="36" name="Text Box 106"/>
        <xdr:cNvSpPr txBox="1">
          <a:spLocks noChangeArrowheads="1"/>
        </xdr:cNvSpPr>
      </xdr:nvSpPr>
      <xdr:spPr bwMode="auto">
        <a:xfrm>
          <a:off x="358140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ENE.2009 - ENE.2012 -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219075</xdr:colOff>
      <xdr:row>0</xdr:row>
      <xdr:rowOff>19050</xdr:rowOff>
    </xdr:from>
    <xdr:to>
      <xdr:col>39</xdr:col>
      <xdr:colOff>123825</xdr:colOff>
      <xdr:row>2</xdr:row>
      <xdr:rowOff>161925</xdr:rowOff>
    </xdr:to>
    <xdr:sp macro="" textlink="">
      <xdr:nvSpPr>
        <xdr:cNvPr id="15" name="Text Box 83"/>
        <xdr:cNvSpPr txBox="1">
          <a:spLocks noChangeArrowheads="1"/>
        </xdr:cNvSpPr>
      </xdr:nvSpPr>
      <xdr:spPr bwMode="auto">
        <a:xfrm>
          <a:off x="219075" y="1905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123825</xdr:rowOff>
    </xdr:to>
    <xdr:sp macro="" textlink="">
      <xdr:nvSpPr>
        <xdr:cNvPr id="16" name="Text Box 84"/>
        <xdr:cNvSpPr txBox="1">
          <a:spLocks noChangeArrowheads="1"/>
        </xdr:cNvSpPr>
      </xdr:nvSpPr>
      <xdr:spPr bwMode="auto">
        <a:xfrm>
          <a:off x="76200" y="962025"/>
          <a:ext cx="10248900" cy="14382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76200</xdr:colOff>
      <xdr:row>3</xdr:row>
      <xdr:rowOff>38100</xdr:rowOff>
    </xdr:from>
    <xdr:to>
      <xdr:col>26</xdr:col>
      <xdr:colOff>19050</xdr:colOff>
      <xdr:row>4</xdr:row>
      <xdr:rowOff>9525</xdr:rowOff>
    </xdr:to>
    <xdr:sp macro="" textlink="">
      <xdr:nvSpPr>
        <xdr:cNvPr id="36" name="Text Box 106"/>
        <xdr:cNvSpPr txBox="1">
          <a:spLocks noChangeArrowheads="1"/>
        </xdr:cNvSpPr>
      </xdr:nvSpPr>
      <xdr:spPr bwMode="auto">
        <a:xfrm>
          <a:off x="3714750" y="5810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ENE.2009 - ENE.2012 -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c%20Dic%2011/trp%20Nacional%20Dic%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e%20Dic%2011/trp%20Sierra%20Dic%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Ezambrano/Trabajos%202011/Trp/TRP%20Dic%202011/Amb%20Dic11/trp%20Ambato%20Dic%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e%20Dic%2011/trp%20Cuenca%20Dic%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oja%20Dic%2011/trp%20Loja%20Dic%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Quit%20Dic%2011/trp%20Quito%20Dic%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s%20Dic%2011/trp%20Costa%20Dic%20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sme%20Dic%2011/trp%20Esmeraldas%20Dic%2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uayDic%2011/trp%20Guayaquil%20Dic%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ach%20Dic%2011/trp%20Machala%20Dic%20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ant%20Dic%2011/trp%20Manta%20Dic%2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Ezambrano/Trabajos%202012/IBRE-I/TRP%20Ene%202012/Guay%20Ene%2012/trp%20Guayaquil%20ENE%20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Ezambrano/Trabajos%202012/IBRE-I/TRP%20Ene%202012/Cos%20Ene%2012/trp%20Costa%20ENE%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2010</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142.15222280412831</v>
          </cell>
          <cell r="D11">
            <v>144.08880509337123</v>
          </cell>
          <cell r="E11">
            <v>144.51850451309627</v>
          </cell>
          <cell r="F11">
            <v>146.97708864668814</v>
          </cell>
          <cell r="G11">
            <v>147.90846729350713</v>
          </cell>
          <cell r="H11">
            <v>147.64567688499167</v>
          </cell>
          <cell r="I11">
            <v>147.44118214438453</v>
          </cell>
          <cell r="J11">
            <v>148.82238161130249</v>
          </cell>
          <cell r="K11">
            <v>149.3385592151362</v>
          </cell>
          <cell r="L11">
            <v>149.83304353676976</v>
          </cell>
          <cell r="M11">
            <v>149.87095814742091</v>
          </cell>
          <cell r="N11">
            <v>150.39951137557912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141.36459027941248</v>
          </cell>
          <cell r="D11">
            <v>143.74945721559419</v>
          </cell>
          <cell r="E11">
            <v>144.18265909658925</v>
          </cell>
          <cell r="F11">
            <v>145.83758434387721</v>
          </cell>
          <cell r="G11">
            <v>147.22643345516178</v>
          </cell>
          <cell r="H11">
            <v>146.6706694947764</v>
          </cell>
          <cell r="I11">
            <v>146.93934856624773</v>
          </cell>
          <cell r="J11">
            <v>148.86716060296351</v>
          </cell>
          <cell r="K11">
            <v>149.05964904155101</v>
          </cell>
          <cell r="L11">
            <v>150.26482865456796</v>
          </cell>
          <cell r="M11">
            <v>149.55647798947123</v>
          </cell>
          <cell r="N11">
            <v>150.40020857894299</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146.55103956120359</v>
          </cell>
          <cell r="D11">
            <v>149.78822750815499</v>
          </cell>
          <cell r="E11">
            <v>151.22745269346638</v>
          </cell>
          <cell r="F11">
            <v>151.97585510524337</v>
          </cell>
          <cell r="G11">
            <v>151.73367336365561</v>
          </cell>
          <cell r="H11">
            <v>152.13420882834987</v>
          </cell>
          <cell r="I11">
            <v>152.15523864831289</v>
          </cell>
          <cell r="J11">
            <v>154.43825374571341</v>
          </cell>
          <cell r="K11">
            <v>155.758661815442</v>
          </cell>
          <cell r="L11">
            <v>155.28021831912909</v>
          </cell>
          <cell r="M11">
            <v>155.16638882428677</v>
          </cell>
          <cell r="N11">
            <v>156.91598026828737</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136.44514408890956</v>
          </cell>
          <cell r="D11">
            <v>136.85339172800479</v>
          </cell>
          <cell r="E11">
            <v>137.84899751287551</v>
          </cell>
          <cell r="F11">
            <v>138.26473571564583</v>
          </cell>
          <cell r="G11">
            <v>138.93410972457687</v>
          </cell>
          <cell r="H11">
            <v>137.78162705349715</v>
          </cell>
          <cell r="I11">
            <v>138.09421685732266</v>
          </cell>
          <cell r="J11">
            <v>138.93189469340547</v>
          </cell>
          <cell r="K11">
            <v>140.78877791074177</v>
          </cell>
          <cell r="L11">
            <v>141.65991431910896</v>
          </cell>
          <cell r="M11">
            <v>140.87461279612245</v>
          </cell>
          <cell r="N11">
            <v>141.06597940473333</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140.69304066699459</v>
          </cell>
          <cell r="D11">
            <v>142.51084789950002</v>
          </cell>
          <cell r="E11">
            <v>144.0641272225904</v>
          </cell>
          <cell r="F11">
            <v>146.46421332397111</v>
          </cell>
          <cell r="G11">
            <v>146.91276820643375</v>
          </cell>
          <cell r="H11">
            <v>147.65730114683075</v>
          </cell>
          <cell r="I11">
            <v>147.16760656335251</v>
          </cell>
          <cell r="J11">
            <v>149.45372527923669</v>
          </cell>
          <cell r="K11">
            <v>150.46942506046852</v>
          </cell>
          <cell r="L11">
            <v>151.82323273668655</v>
          </cell>
          <cell r="M11">
            <v>150.74127121438397</v>
          </cell>
          <cell r="N11">
            <v>151.86316443647303</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140.69942124890019</v>
          </cell>
          <cell r="D11">
            <v>143.29391297318764</v>
          </cell>
          <cell r="E11">
            <v>142.75388964075097</v>
          </cell>
          <cell r="F11">
            <v>144.711338341794</v>
          </cell>
          <cell r="G11">
            <v>147.25195304198468</v>
          </cell>
          <cell r="H11">
            <v>145.87618184511928</v>
          </cell>
          <cell r="I11">
            <v>146.60867575101156</v>
          </cell>
          <cell r="J11">
            <v>148.46153669041027</v>
          </cell>
          <cell r="K11">
            <v>147.60251703902995</v>
          </cell>
          <cell r="L11">
            <v>149.53331925175519</v>
          </cell>
          <cell r="M11">
            <v>148.72649050395506</v>
          </cell>
          <cell r="N11">
            <v>149.25583389957964</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refreshError="1"/>
      <sheetData sheetId="1" refreshError="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142.94867636152409</v>
          </cell>
          <cell r="D11">
            <v>144.46856829242992</v>
          </cell>
          <cell r="E11">
            <v>144.89193720669945</v>
          </cell>
          <cell r="F11">
            <v>148.14015643196245</v>
          </cell>
          <cell r="G11">
            <v>148.63847244400961</v>
          </cell>
          <cell r="H11">
            <v>148.63451808758705</v>
          </cell>
          <cell r="I11">
            <v>147.97220988764289</v>
          </cell>
          <cell r="J11">
            <v>148.82579005318996</v>
          </cell>
          <cell r="K11">
            <v>149.64237758855543</v>
          </cell>
          <cell r="L11">
            <v>149.45124447556697</v>
          </cell>
          <cell r="M11">
            <v>150.2245286132021</v>
          </cell>
          <cell r="N11">
            <v>150.4334110868499</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144.44973595287513</v>
          </cell>
          <cell r="D11">
            <v>145.46531427947764</v>
          </cell>
          <cell r="E11">
            <v>147.05309903104356</v>
          </cell>
          <cell r="F11">
            <v>148.96577212228615</v>
          </cell>
          <cell r="G11">
            <v>149.72942448033345</v>
          </cell>
          <cell r="H11">
            <v>149.26420105048879</v>
          </cell>
          <cell r="I11">
            <v>150.80681647485329</v>
          </cell>
          <cell r="J11">
            <v>151.81444868716673</v>
          </cell>
          <cell r="K11">
            <v>153.81549692691203</v>
          </cell>
          <cell r="L11">
            <v>153.71260670351219</v>
          </cell>
          <cell r="M11">
            <v>154.55796813236421</v>
          </cell>
          <cell r="N11">
            <v>154.25914923988017</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refreshError="1"/>
      <sheetData sheetId="1" refreshError="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141.373198775894</v>
          </cell>
          <cell r="D11">
            <v>143.25830431045631</v>
          </cell>
          <cell r="E11">
            <v>142.90805324052502</v>
          </cell>
          <cell r="F11">
            <v>147.38430643044541</v>
          </cell>
          <cell r="G11">
            <v>146.88047573326614</v>
          </cell>
          <cell r="H11">
            <v>147.61356451430393</v>
          </cell>
          <cell r="I11">
            <v>146.00295787466311</v>
          </cell>
          <cell r="J11">
            <v>146.40663339053884</v>
          </cell>
          <cell r="K11">
            <v>146.85683765696319</v>
          </cell>
          <cell r="L11">
            <v>146.29474808714752</v>
          </cell>
          <cell r="M11">
            <v>147.09407807059696</v>
          </cell>
          <cell r="N11">
            <v>146.68804923342464</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146.99178429780065</v>
          </cell>
          <cell r="D11">
            <v>147.358496989066</v>
          </cell>
          <cell r="E11">
            <v>147.0212819458022</v>
          </cell>
          <cell r="F11">
            <v>148.93235561294628</v>
          </cell>
          <cell r="G11">
            <v>149.78835333746164</v>
          </cell>
          <cell r="H11">
            <v>151.08923461396796</v>
          </cell>
          <cell r="I11">
            <v>149.44333242892588</v>
          </cell>
          <cell r="J11">
            <v>149.84771385068134</v>
          </cell>
          <cell r="K11">
            <v>149.96233036847786</v>
          </cell>
          <cell r="L11">
            <v>149.85941797299631</v>
          </cell>
          <cell r="M11">
            <v>151.37531577719432</v>
          </cell>
          <cell r="N11">
            <v>153.61436591889375</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144.34389746481588</v>
          </cell>
          <cell r="D11">
            <v>145.72112617619428</v>
          </cell>
          <cell r="E11">
            <v>146.95892776688203</v>
          </cell>
          <cell r="F11">
            <v>148.94332107183325</v>
          </cell>
          <cell r="G11">
            <v>151.49014682958625</v>
          </cell>
          <cell r="H11">
            <v>149.86797616642809</v>
          </cell>
          <cell r="I11">
            <v>149.49781783741841</v>
          </cell>
          <cell r="J11">
            <v>151.35074261673665</v>
          </cell>
          <cell r="K11">
            <v>152.05397194749725</v>
          </cell>
          <cell r="L11">
            <v>152.70255273378231</v>
          </cell>
          <cell r="M11">
            <v>153.12055839719088</v>
          </cell>
          <cell r="N11">
            <v>154.77560097999478</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refreshError="1"/>
      <sheetData sheetId="1" refreshError="1"/>
      <sheetData sheetId="2">
        <row r="9">
          <cell r="C9" t="str">
            <v>Feb  2011</v>
          </cell>
          <cell r="D9" t="str">
            <v>Mar</v>
          </cell>
          <cell r="E9" t="str">
            <v>Abr</v>
          </cell>
          <cell r="F9" t="str">
            <v>May</v>
          </cell>
          <cell r="G9" t="str">
            <v>Jun</v>
          </cell>
          <cell r="H9" t="str">
            <v>Jul</v>
          </cell>
          <cell r="I9" t="str">
            <v>Ago</v>
          </cell>
          <cell r="J9" t="str">
            <v>Sep</v>
          </cell>
          <cell r="K9" t="str">
            <v>Oct</v>
          </cell>
          <cell r="L9" t="str">
            <v>Nov</v>
          </cell>
          <cell r="M9" t="str">
            <v>Dic</v>
          </cell>
          <cell r="N9" t="str">
            <v>Ene 2012</v>
          </cell>
        </row>
        <row r="10">
          <cell r="B10" t="str">
            <v>IPP</v>
          </cell>
          <cell r="C10">
            <v>129.23266182752499</v>
          </cell>
          <cell r="D10">
            <v>129.51037145729549</v>
          </cell>
          <cell r="E10">
            <v>129.9474562131922</v>
          </cell>
          <cell r="F10">
            <v>131.00185522032831</v>
          </cell>
          <cell r="G10">
            <v>129.48348775097895</v>
          </cell>
          <cell r="H10">
            <v>129.08705516538205</v>
          </cell>
          <cell r="I10">
            <v>129.8222040984829</v>
          </cell>
          <cell r="J10">
            <v>131.24463429676209</v>
          </cell>
          <cell r="K10">
            <v>132.94466086636547</v>
          </cell>
          <cell r="L10">
            <v>133.92990139975424</v>
          </cell>
          <cell r="M10">
            <v>134.70392487648616</v>
          </cell>
          <cell r="N10">
            <v>135.15802703951033</v>
          </cell>
        </row>
        <row r="11">
          <cell r="B11" t="str">
            <v>IPC</v>
          </cell>
          <cell r="C11">
            <v>143.25830431045631</v>
          </cell>
          <cell r="D11">
            <v>142.90805324052502</v>
          </cell>
          <cell r="E11">
            <v>147.38430643044541</v>
          </cell>
          <cell r="F11">
            <v>146.88047573326614</v>
          </cell>
          <cell r="G11">
            <v>147.61356451430393</v>
          </cell>
          <cell r="H11">
            <v>146.00295787466311</v>
          </cell>
          <cell r="I11">
            <v>146.40663339053884</v>
          </cell>
          <cell r="J11">
            <v>146.85683765696319</v>
          </cell>
          <cell r="K11">
            <v>146.29474808714752</v>
          </cell>
          <cell r="L11">
            <v>147.09407807059696</v>
          </cell>
          <cell r="M11">
            <v>146.68804923342464</v>
          </cell>
          <cell r="N11">
            <v>147.52918386874748</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refreshError="1"/>
      <sheetData sheetId="1" refreshError="1"/>
      <sheetData sheetId="2">
        <row r="9">
          <cell r="C9" t="str">
            <v>Feb  2011</v>
          </cell>
          <cell r="D9" t="str">
            <v>Mar</v>
          </cell>
          <cell r="E9" t="str">
            <v>Abr</v>
          </cell>
          <cell r="F9" t="str">
            <v>May</v>
          </cell>
          <cell r="G9" t="str">
            <v>Jun</v>
          </cell>
          <cell r="H9" t="str">
            <v>Jul</v>
          </cell>
          <cell r="I9" t="str">
            <v>Ago</v>
          </cell>
          <cell r="J9" t="str">
            <v>Sep</v>
          </cell>
          <cell r="K9" t="str">
            <v>Oct</v>
          </cell>
          <cell r="L9" t="str">
            <v>Nov</v>
          </cell>
          <cell r="M9" t="str">
            <v>Dic</v>
          </cell>
          <cell r="N9" t="str">
            <v>Ene 2012</v>
          </cell>
        </row>
        <row r="10">
          <cell r="B10" t="str">
            <v>IPP</v>
          </cell>
          <cell r="C10">
            <v>129.23266182752499</v>
          </cell>
          <cell r="D10">
            <v>129.51037145729549</v>
          </cell>
          <cell r="E10">
            <v>129.9474562131922</v>
          </cell>
          <cell r="F10">
            <v>131.00185522032831</v>
          </cell>
          <cell r="G10">
            <v>129.48348775097895</v>
          </cell>
          <cell r="H10">
            <v>129.08705516538205</v>
          </cell>
          <cell r="I10">
            <v>129.8222040984829</v>
          </cell>
          <cell r="J10">
            <v>131.24463429676209</v>
          </cell>
          <cell r="K10">
            <v>132.94466086636547</v>
          </cell>
          <cell r="L10">
            <v>133.92990139975424</v>
          </cell>
          <cell r="M10">
            <v>134.70392487648616</v>
          </cell>
          <cell r="N10">
            <v>135.15802703951033</v>
          </cell>
        </row>
        <row r="11">
          <cell r="B11" t="str">
            <v>IPC</v>
          </cell>
          <cell r="C11">
            <v>144.46856829242992</v>
          </cell>
          <cell r="D11">
            <v>144.89193720669945</v>
          </cell>
          <cell r="E11">
            <v>148.14015643196245</v>
          </cell>
          <cell r="F11">
            <v>148.63847244400961</v>
          </cell>
          <cell r="G11">
            <v>148.63451808758705</v>
          </cell>
          <cell r="H11">
            <v>147.97220988764289</v>
          </cell>
          <cell r="I11">
            <v>148.82579005318996</v>
          </cell>
          <cell r="J11">
            <v>149.64237758855543</v>
          </cell>
          <cell r="K11">
            <v>149.45124447556697</v>
          </cell>
          <cell r="L11">
            <v>150.2245286132021</v>
          </cell>
          <cell r="M11">
            <v>150.4334110868499</v>
          </cell>
          <cell r="N11">
            <v>151.04863589819865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P16"/>
  <sheetViews>
    <sheetView workbookViewId="0">
      <pane xSplit="1" ySplit="1" topLeftCell="B2" activePane="bottomRight" state="frozen"/>
      <selection activeCell="A32" sqref="A32"/>
      <selection pane="topRight" activeCell="A32" sqref="A32"/>
      <selection pane="bottomLeft" activeCell="A32" sqref="A32"/>
      <selection pane="bottomRight" activeCell="E25" sqref="E25"/>
    </sheetView>
  </sheetViews>
  <sheetFormatPr baseColWidth="10" defaultRowHeight="11.25"/>
  <cols>
    <col min="1" max="1" width="69.85546875" style="28" customWidth="1"/>
    <col min="2" max="47" width="8.7109375" style="28" customWidth="1"/>
    <col min="48" max="16384" width="11.42578125" style="28"/>
  </cols>
  <sheetData>
    <row r="1" spans="1:42">
      <c r="A1" s="29"/>
      <c r="B1" s="29" t="s">
        <v>34</v>
      </c>
      <c r="C1" s="29" t="s">
        <v>35</v>
      </c>
      <c r="D1" s="29" t="s">
        <v>36</v>
      </c>
      <c r="E1" s="29" t="s">
        <v>66</v>
      </c>
      <c r="F1" s="29" t="s">
        <v>38</v>
      </c>
      <c r="G1" s="29" t="s">
        <v>39</v>
      </c>
      <c r="H1" s="29" t="s">
        <v>40</v>
      </c>
      <c r="I1" s="29" t="s">
        <v>41</v>
      </c>
      <c r="J1" s="29" t="s">
        <v>42</v>
      </c>
      <c r="K1" s="29" t="s">
        <v>43</v>
      </c>
      <c r="L1" s="29" t="s">
        <v>44</v>
      </c>
      <c r="M1" s="29" t="s">
        <v>45</v>
      </c>
      <c r="N1" s="29" t="s">
        <v>46</v>
      </c>
      <c r="O1" s="29" t="s">
        <v>47</v>
      </c>
      <c r="P1" s="29" t="s">
        <v>36</v>
      </c>
      <c r="Q1" s="29" t="s">
        <v>37</v>
      </c>
      <c r="R1" s="29" t="s">
        <v>48</v>
      </c>
      <c r="S1" s="29" t="s">
        <v>49</v>
      </c>
      <c r="T1" s="29" t="s">
        <v>40</v>
      </c>
      <c r="U1" s="29" t="s">
        <v>41</v>
      </c>
      <c r="V1" s="29" t="s">
        <v>42</v>
      </c>
      <c r="W1" s="29" t="s">
        <v>43</v>
      </c>
      <c r="X1" s="29" t="s">
        <v>44</v>
      </c>
      <c r="Y1" s="29" t="s">
        <v>45</v>
      </c>
      <c r="Z1" s="29" t="s">
        <v>46</v>
      </c>
      <c r="AA1" s="29" t="s">
        <v>47</v>
      </c>
      <c r="AB1" s="29" t="s">
        <v>36</v>
      </c>
      <c r="AC1" s="29" t="s">
        <v>37</v>
      </c>
      <c r="AD1" s="29" t="s">
        <v>50</v>
      </c>
      <c r="AE1" s="29" t="s">
        <v>51</v>
      </c>
      <c r="AF1" s="29" t="s">
        <v>8</v>
      </c>
      <c r="AG1" s="29" t="s">
        <v>9</v>
      </c>
      <c r="AH1" s="30" t="s">
        <v>10</v>
      </c>
      <c r="AI1" s="29" t="s">
        <v>11</v>
      </c>
      <c r="AJ1" s="29" t="s">
        <v>12</v>
      </c>
      <c r="AK1" s="29" t="s">
        <v>13</v>
      </c>
      <c r="AL1" s="29" t="s">
        <v>14</v>
      </c>
      <c r="AM1" s="29" t="s">
        <v>15</v>
      </c>
      <c r="AN1" s="28" t="s">
        <v>65</v>
      </c>
      <c r="AO1" s="28" t="s">
        <v>17</v>
      </c>
      <c r="AP1" s="79" t="s">
        <v>69</v>
      </c>
    </row>
    <row r="2" spans="1:42">
      <c r="A2" s="29" t="s">
        <v>52</v>
      </c>
      <c r="B2" s="31">
        <v>91.189341863311256</v>
      </c>
      <c r="C2" s="31">
        <v>92.521923168653558</v>
      </c>
      <c r="D2" s="31">
        <v>95.957202469034655</v>
      </c>
      <c r="E2" s="31">
        <v>98.836248706352123</v>
      </c>
      <c r="F2" s="31">
        <v>98.26114005131268</v>
      </c>
      <c r="G2" s="31">
        <v>94.676414423647486</v>
      </c>
      <c r="H2" s="31">
        <v>94.866820445324805</v>
      </c>
      <c r="I2" s="31">
        <v>97.667639336646161</v>
      </c>
      <c r="J2" s="31">
        <v>94.431770981036635</v>
      </c>
      <c r="K2" s="31">
        <v>95.974578496938364</v>
      </c>
      <c r="L2" s="31">
        <v>94.698334513503525</v>
      </c>
      <c r="M2" s="31">
        <v>97.686332155887953</v>
      </c>
      <c r="N2" s="31">
        <v>96.942889585600398</v>
      </c>
      <c r="O2" s="31">
        <v>96.409438247104873</v>
      </c>
      <c r="P2" s="31">
        <v>97.100163982468317</v>
      </c>
      <c r="Q2" s="31">
        <v>97.801483808740443</v>
      </c>
      <c r="R2" s="31">
        <v>100.68934994832642</v>
      </c>
      <c r="S2" s="31">
        <v>99.81213612223118</v>
      </c>
      <c r="T2" s="31">
        <v>95.695255256104602</v>
      </c>
      <c r="U2" s="31">
        <v>97.822544728948557</v>
      </c>
      <c r="V2" s="31">
        <v>98.40975132456208</v>
      </c>
      <c r="W2" s="31">
        <v>93.492312917033885</v>
      </c>
      <c r="X2" s="31">
        <v>96.022019057000165</v>
      </c>
      <c r="Y2" s="31">
        <v>96.32141575903816</v>
      </c>
      <c r="Z2" s="31">
        <v>96.478831851389998</v>
      </c>
      <c r="AA2" s="31">
        <v>95.995526175295296</v>
      </c>
      <c r="AB2" s="31">
        <v>98.6115403626888</v>
      </c>
      <c r="AC2" s="31">
        <v>96.899538933263074</v>
      </c>
      <c r="AD2" s="31">
        <v>93.101202530640805</v>
      </c>
      <c r="AE2" s="31">
        <v>91.2912273746132</v>
      </c>
      <c r="AF2" s="31">
        <v>90.375225203919484</v>
      </c>
      <c r="AG2" s="31">
        <v>92.378663780343956</v>
      </c>
      <c r="AH2" s="31">
        <v>93.125658201272486</v>
      </c>
      <c r="AI2" s="31">
        <v>96.153830754049807</v>
      </c>
      <c r="AJ2" s="31">
        <v>99.028858101855519</v>
      </c>
      <c r="AK2" s="31">
        <v>99.635400907516882</v>
      </c>
      <c r="AL2" s="31">
        <v>96.488224050749466</v>
      </c>
      <c r="AM2" s="31">
        <v>93.955486229687537</v>
      </c>
      <c r="AN2" s="32">
        <v>91.222100091291836</v>
      </c>
      <c r="AO2" s="32">
        <v>92.582838927728574</v>
      </c>
      <c r="AP2" s="32">
        <v>91.839193338063737</v>
      </c>
    </row>
    <row r="3" spans="1:42">
      <c r="A3" s="29" t="s">
        <v>53</v>
      </c>
      <c r="B3" s="31">
        <v>85.925308121450897</v>
      </c>
      <c r="C3" s="31">
        <v>94.457568278906876</v>
      </c>
      <c r="D3" s="31">
        <v>100.34084425957781</v>
      </c>
      <c r="E3" s="31">
        <v>102.02420524723324</v>
      </c>
      <c r="F3" s="31">
        <v>100.12377074959817</v>
      </c>
      <c r="G3" s="31">
        <v>95.31072558168978</v>
      </c>
      <c r="H3" s="31">
        <v>93.984802306101983</v>
      </c>
      <c r="I3" s="31">
        <v>95.829792235805655</v>
      </c>
      <c r="J3" s="31">
        <v>95.849980124253193</v>
      </c>
      <c r="K3" s="31">
        <v>102.46480624267548</v>
      </c>
      <c r="L3" s="31">
        <v>103.49560462908445</v>
      </c>
      <c r="M3" s="31">
        <v>105.96727872059174</v>
      </c>
      <c r="N3" s="31">
        <v>104.49679590573427</v>
      </c>
      <c r="O3" s="31">
        <v>103.49404473175008</v>
      </c>
      <c r="P3" s="31">
        <v>105.213695606928</v>
      </c>
      <c r="Q3" s="31">
        <v>111.7761333925102</v>
      </c>
      <c r="R3" s="31">
        <v>106.26318995695767</v>
      </c>
      <c r="S3" s="31">
        <v>102.38187302512463</v>
      </c>
      <c r="T3" s="31">
        <v>99.467442283724637</v>
      </c>
      <c r="U3" s="31">
        <v>100.87477973660064</v>
      </c>
      <c r="V3" s="31">
        <v>102.725254729105</v>
      </c>
      <c r="W3" s="31">
        <v>98.10319160957124</v>
      </c>
      <c r="X3" s="31">
        <v>99.88909012533</v>
      </c>
      <c r="Y3" s="31">
        <v>98.208184030146043</v>
      </c>
      <c r="Z3" s="31">
        <v>98.398593309021521</v>
      </c>
      <c r="AA3" s="31">
        <v>98.484722988079298</v>
      </c>
      <c r="AB3" s="31">
        <v>100.95276025870442</v>
      </c>
      <c r="AC3" s="31">
        <v>102.33884624506952</v>
      </c>
      <c r="AD3" s="31">
        <v>98.866566588858305</v>
      </c>
      <c r="AE3" s="31">
        <v>92.868550584718633</v>
      </c>
      <c r="AF3" s="31">
        <v>89.322388415627586</v>
      </c>
      <c r="AG3" s="31">
        <v>91.36497733520244</v>
      </c>
      <c r="AH3" s="31">
        <v>90.476738777169004</v>
      </c>
      <c r="AI3" s="31">
        <v>89.725728964378604</v>
      </c>
      <c r="AJ3" s="31">
        <v>91.621755367422566</v>
      </c>
      <c r="AK3" s="31">
        <v>95.516575957214187</v>
      </c>
      <c r="AL3" s="31">
        <v>94.238681783365564</v>
      </c>
      <c r="AM3" s="31">
        <v>99.007783928868918</v>
      </c>
      <c r="AN3" s="32">
        <v>93.634518244937624</v>
      </c>
      <c r="AO3" s="32">
        <v>94.721782271718396</v>
      </c>
      <c r="AP3" s="32">
        <v>91.51071630925594</v>
      </c>
    </row>
    <row r="4" spans="1:42">
      <c r="A4" s="29" t="s">
        <v>54</v>
      </c>
      <c r="B4" s="31">
        <v>88.518203195711905</v>
      </c>
      <c r="C4" s="31">
        <v>93.484736053533737</v>
      </c>
      <c r="D4" s="31">
        <v>98.124546921400778</v>
      </c>
      <c r="E4" s="31">
        <v>100.41757676763297</v>
      </c>
      <c r="F4" s="31">
        <v>99.188083256466797</v>
      </c>
      <c r="G4" s="31">
        <v>94.993040556614474</v>
      </c>
      <c r="H4" s="31">
        <v>94.4247815192724</v>
      </c>
      <c r="I4" s="31">
        <v>96.744351699685296</v>
      </c>
      <c r="J4" s="31">
        <v>95.138232964620443</v>
      </c>
      <c r="K4" s="31">
        <v>99.166610257239498</v>
      </c>
      <c r="L4" s="31">
        <v>98.999299936122483</v>
      </c>
      <c r="M4" s="31">
        <v>101.74259081994759</v>
      </c>
      <c r="N4" s="31">
        <v>100.64900072796856</v>
      </c>
      <c r="O4" s="31">
        <v>99.888951914157005</v>
      </c>
      <c r="P4" s="31">
        <v>101.0755514287912</v>
      </c>
      <c r="Q4" s="31">
        <v>104.55559143437139</v>
      </c>
      <c r="R4" s="31">
        <v>103.43873317187132</v>
      </c>
      <c r="S4" s="31">
        <v>101.08883937820598</v>
      </c>
      <c r="T4" s="31">
        <v>97.56311946126408</v>
      </c>
      <c r="U4" s="31">
        <v>99.336940021355844</v>
      </c>
      <c r="V4" s="31">
        <v>100.54435226626865</v>
      </c>
      <c r="W4" s="31">
        <v>95.770007247163605</v>
      </c>
      <c r="X4" s="31">
        <v>97.93646979343724</v>
      </c>
      <c r="Y4" s="31">
        <v>97.260224783350296</v>
      </c>
      <c r="Z4" s="31">
        <v>97.433984514000016</v>
      </c>
      <c r="AA4" s="31">
        <v>97.232159306830539</v>
      </c>
      <c r="AB4" s="31">
        <v>99.775283477302523</v>
      </c>
      <c r="AC4" s="31">
        <v>99.582061718511</v>
      </c>
      <c r="AD4" s="31">
        <v>95.940587029152482</v>
      </c>
      <c r="AE4" s="31">
        <v>92.076511485722122</v>
      </c>
      <c r="AF4" s="31">
        <v>89.847264670741723</v>
      </c>
      <c r="AG4" s="31">
        <v>91.870422457651799</v>
      </c>
      <c r="AH4" s="31">
        <v>91.791643685732396</v>
      </c>
      <c r="AI4" s="31">
        <v>92.884188951212806</v>
      </c>
      <c r="AJ4" s="31">
        <v>95.253334909195743</v>
      </c>
      <c r="AK4" s="31">
        <v>97.55425330968572</v>
      </c>
      <c r="AL4" s="31">
        <v>95.356819589165497</v>
      </c>
      <c r="AM4" s="31">
        <v>96.448558722049981</v>
      </c>
      <c r="AN4" s="32">
        <v>92.420438190584207</v>
      </c>
      <c r="AO4" s="32">
        <v>93.64620393272692</v>
      </c>
      <c r="AP4" s="32">
        <v>91.674807704354961</v>
      </c>
    </row>
    <row r="5" spans="1:42">
      <c r="A5" s="29"/>
      <c r="B5" s="31">
        <v>100</v>
      </c>
      <c r="C5" s="31">
        <v>100</v>
      </c>
      <c r="D5" s="31">
        <v>100</v>
      </c>
      <c r="E5" s="31">
        <v>100</v>
      </c>
      <c r="F5" s="31">
        <v>100</v>
      </c>
      <c r="G5" s="31">
        <v>100</v>
      </c>
      <c r="H5" s="31">
        <v>100</v>
      </c>
      <c r="I5" s="31">
        <v>100</v>
      </c>
      <c r="J5" s="31">
        <v>100</v>
      </c>
      <c r="K5" s="31">
        <v>100</v>
      </c>
      <c r="L5" s="31">
        <v>100</v>
      </c>
      <c r="M5" s="31">
        <v>100</v>
      </c>
      <c r="N5" s="31">
        <v>100</v>
      </c>
      <c r="O5" s="31">
        <v>100</v>
      </c>
      <c r="P5" s="31">
        <v>100</v>
      </c>
      <c r="Q5" s="31">
        <v>100</v>
      </c>
      <c r="R5" s="31">
        <v>100</v>
      </c>
      <c r="S5" s="31">
        <v>100</v>
      </c>
      <c r="T5" s="31">
        <v>100</v>
      </c>
      <c r="U5" s="31">
        <v>100</v>
      </c>
      <c r="V5" s="31">
        <v>100</v>
      </c>
      <c r="W5" s="31">
        <v>100</v>
      </c>
      <c r="X5" s="31">
        <v>100</v>
      </c>
      <c r="Y5" s="31">
        <v>100</v>
      </c>
      <c r="Z5" s="31">
        <v>100</v>
      </c>
      <c r="AA5" s="31">
        <v>100</v>
      </c>
      <c r="AB5" s="31">
        <v>100</v>
      </c>
      <c r="AC5" s="31">
        <v>100</v>
      </c>
      <c r="AD5" s="31">
        <v>100</v>
      </c>
      <c r="AE5" s="31">
        <v>100</v>
      </c>
      <c r="AF5" s="31">
        <v>100</v>
      </c>
      <c r="AG5" s="31">
        <v>100</v>
      </c>
      <c r="AH5" s="31">
        <v>100</v>
      </c>
      <c r="AI5" s="31">
        <v>100</v>
      </c>
      <c r="AJ5" s="31">
        <v>100</v>
      </c>
      <c r="AK5" s="31">
        <v>100</v>
      </c>
      <c r="AL5" s="31">
        <v>100</v>
      </c>
      <c r="AM5" s="31">
        <v>100</v>
      </c>
      <c r="AN5" s="31">
        <v>100</v>
      </c>
      <c r="AO5" s="31">
        <v>100</v>
      </c>
      <c r="AP5" s="31">
        <v>100</v>
      </c>
    </row>
    <row r="7" spans="1:42">
      <c r="A7" s="29" t="s">
        <v>55</v>
      </c>
      <c r="B7" s="29" t="s">
        <v>68</v>
      </c>
      <c r="AJ7" s="33"/>
      <c r="AK7" s="34"/>
      <c r="AL7" s="34" t="s">
        <v>56</v>
      </c>
      <c r="AM7" s="35">
        <f>(AM4/AL4-1)*100</f>
        <v>1.1448988521095105</v>
      </c>
      <c r="AN7" s="35">
        <f>(AN4/AM4-1)*100</f>
        <v>-4.1764445055878952</v>
      </c>
      <c r="AO7" s="35">
        <f t="shared" ref="AO7:AP7" si="0">(AO4/AN4-1)*100</f>
        <v>1.3262929349187935</v>
      </c>
      <c r="AP7" s="35">
        <f t="shared" si="0"/>
        <v>-2.1051533811110579</v>
      </c>
    </row>
    <row r="8" spans="1:42" ht="12.75">
      <c r="A8" s="26" t="s">
        <v>57</v>
      </c>
      <c r="B8" s="36">
        <v>29.601094151279764</v>
      </c>
    </row>
    <row r="9" spans="1:42" ht="12.75">
      <c r="A9" s="26" t="s">
        <v>58</v>
      </c>
      <c r="B9" s="36">
        <v>21.822438926532161</v>
      </c>
    </row>
    <row r="10" spans="1:42" ht="12.75">
      <c r="A10" s="26" t="s">
        <v>59</v>
      </c>
      <c r="B10" s="36">
        <v>9.6829678924407574</v>
      </c>
    </row>
    <row r="11" spans="1:42" ht="12.75">
      <c r="A11" s="26" t="s">
        <v>60</v>
      </c>
      <c r="B11" s="36">
        <v>8.7503729160084873</v>
      </c>
    </row>
    <row r="12" spans="1:42" ht="12.75">
      <c r="A12" s="26" t="s">
        <v>61</v>
      </c>
      <c r="B12" s="36">
        <v>8.2660605798875793</v>
      </c>
    </row>
    <row r="13" spans="1:42" ht="12.75">
      <c r="A13" s="26" t="s">
        <v>62</v>
      </c>
      <c r="B13" s="36">
        <v>7.4455805268335515</v>
      </c>
    </row>
    <row r="14" spans="1:42" ht="12.75">
      <c r="A14" s="26" t="s">
        <v>63</v>
      </c>
      <c r="B14" s="36">
        <v>3.9333030639605946</v>
      </c>
    </row>
    <row r="15" spans="1:42" ht="12.75">
      <c r="A15" s="26" t="s">
        <v>64</v>
      </c>
      <c r="B15" s="36">
        <v>2.1729896474120722</v>
      </c>
    </row>
    <row r="16" spans="1:42" ht="12.75">
      <c r="A16"/>
      <c r="B16" s="37">
        <f>SUM(B8:B15)</f>
        <v>91.674807704354961</v>
      </c>
      <c r="C16" s="31"/>
      <c r="AL16" s="31"/>
      <c r="AM16" s="31"/>
    </row>
  </sheetData>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showGridLines="0" topLeftCell="A10" workbookViewId="0">
      <selection activeCell="AC14" sqref="AC14"/>
    </sheetView>
  </sheetViews>
  <sheetFormatPr baseColWidth="10" defaultRowHeight="12.75"/>
  <cols>
    <col min="1" max="1" width="70.5703125" bestFit="1" customWidth="1"/>
    <col min="2" max="36" width="6.7109375" customWidth="1"/>
  </cols>
  <sheetData/>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Hoja2"/>
  <dimension ref="A2:AS59"/>
  <sheetViews>
    <sheetView topLeftCell="C1" workbookViewId="0">
      <selection activeCell="AC14" sqref="AC1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0</v>
      </c>
      <c r="AP2" s="49"/>
      <c r="AQ2" s="49"/>
      <c r="AR2" s="49"/>
      <c r="AS2" s="49"/>
    </row>
    <row r="3" spans="41:45" ht="15" customHeight="1">
      <c r="AO3" s="49"/>
      <c r="AP3" s="49"/>
      <c r="AQ3" s="49"/>
      <c r="AR3" s="49"/>
      <c r="AS3" s="49"/>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1</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2"/>
      <c r="AO49" s="2"/>
      <c r="AP49" s="3"/>
      <c r="AQ49" s="3"/>
      <c r="AR49" s="3"/>
      <c r="AS49" s="4"/>
    </row>
    <row r="50" spans="1:45" ht="16.149999999999999"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5"/>
      <c r="AO50" s="59" t="s">
        <v>2</v>
      </c>
      <c r="AP50" s="60"/>
      <c r="AQ50" s="60"/>
      <c r="AR50" s="60"/>
      <c r="AS50" s="61"/>
    </row>
    <row r="51" spans="1:45" ht="16.149999999999999"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8"/>
      <c r="AO51" s="62" t="s">
        <v>3</v>
      </c>
      <c r="AP51" s="63"/>
      <c r="AQ51" s="63"/>
      <c r="AR51" s="63"/>
      <c r="AS51" s="64"/>
    </row>
    <row r="52" spans="1:45" ht="24" customHeight="1">
      <c r="A52" s="5" t="s">
        <v>4</v>
      </c>
      <c r="B52" s="6"/>
      <c r="C52" s="7" t="s">
        <v>6</v>
      </c>
      <c r="D52" s="7" t="s">
        <v>7</v>
      </c>
      <c r="E52" s="7" t="s">
        <v>8</v>
      </c>
      <c r="F52" s="7" t="s">
        <v>9</v>
      </c>
      <c r="G52" s="7" t="s">
        <v>10</v>
      </c>
      <c r="H52" s="7" t="s">
        <v>11</v>
      </c>
      <c r="I52" s="7" t="s">
        <v>12</v>
      </c>
      <c r="J52" s="7" t="s">
        <v>13</v>
      </c>
      <c r="K52" s="7" t="s">
        <v>14</v>
      </c>
      <c r="L52" s="7" t="s">
        <v>15</v>
      </c>
      <c r="M52" s="7" t="s">
        <v>16</v>
      </c>
      <c r="N52" s="7" t="s">
        <v>17</v>
      </c>
      <c r="O52" s="7" t="s">
        <v>18</v>
      </c>
      <c r="P52" s="7" t="s">
        <v>19</v>
      </c>
      <c r="Q52" s="7" t="s">
        <v>8</v>
      </c>
      <c r="R52" s="7" t="s">
        <v>9</v>
      </c>
      <c r="S52" s="7" t="s">
        <v>10</v>
      </c>
      <c r="T52" s="7" t="s">
        <v>11</v>
      </c>
      <c r="U52" s="7" t="s">
        <v>12</v>
      </c>
      <c r="V52" s="7" t="s">
        <v>13</v>
      </c>
      <c r="W52" s="7" t="s">
        <v>14</v>
      </c>
      <c r="X52" s="7" t="s">
        <v>15</v>
      </c>
      <c r="Y52" s="7" t="s">
        <v>16</v>
      </c>
      <c r="Z52" s="7" t="s">
        <v>17</v>
      </c>
      <c r="AA52" s="7" t="s">
        <v>20</v>
      </c>
      <c r="AB52" s="7" t="s">
        <v>19</v>
      </c>
      <c r="AC52" s="7" t="s">
        <v>8</v>
      </c>
      <c r="AD52" s="7" t="s">
        <v>9</v>
      </c>
      <c r="AE52" s="7" t="s">
        <v>10</v>
      </c>
      <c r="AF52" s="7" t="s">
        <v>11</v>
      </c>
      <c r="AG52" s="7" t="s">
        <v>12</v>
      </c>
      <c r="AH52" s="7" t="s">
        <v>13</v>
      </c>
      <c r="AI52" s="7" t="s">
        <v>14</v>
      </c>
      <c r="AJ52" s="8" t="s">
        <v>15</v>
      </c>
      <c r="AK52" s="8" t="s">
        <v>16</v>
      </c>
      <c r="AL52" s="8" t="s">
        <v>17</v>
      </c>
      <c r="AM52" s="9" t="s">
        <v>67</v>
      </c>
      <c r="AO52" s="65"/>
      <c r="AP52" s="66"/>
      <c r="AQ52" s="66"/>
      <c r="AR52" s="66"/>
      <c r="AS52" s="67"/>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21</v>
      </c>
      <c r="AP53" s="45" t="s">
        <v>22</v>
      </c>
      <c r="AQ53" s="45"/>
      <c r="AR53" s="45"/>
      <c r="AS53" s="46"/>
    </row>
    <row r="54" spans="1:45" ht="45" customHeight="1">
      <c r="A54" s="43" t="s">
        <v>23</v>
      </c>
      <c r="B54" s="44"/>
      <c r="C54" s="15">
        <v>98.26114005131268</v>
      </c>
      <c r="D54" s="15">
        <v>94.676414423647486</v>
      </c>
      <c r="E54" s="15">
        <v>94.866820445324805</v>
      </c>
      <c r="F54" s="15">
        <v>97.667639336646161</v>
      </c>
      <c r="G54" s="15">
        <v>94.431770981036635</v>
      </c>
      <c r="H54" s="15">
        <v>95.974578496938364</v>
      </c>
      <c r="I54" s="15">
        <v>94.698334513503525</v>
      </c>
      <c r="J54" s="15">
        <v>97.686332155887953</v>
      </c>
      <c r="K54" s="15">
        <v>96.942889585600398</v>
      </c>
      <c r="L54" s="15">
        <v>96.409438247104873</v>
      </c>
      <c r="M54" s="15">
        <v>97.100163982468317</v>
      </c>
      <c r="N54" s="15">
        <v>97.801483808740443</v>
      </c>
      <c r="O54" s="15">
        <v>100.68934994832642</v>
      </c>
      <c r="P54" s="15">
        <v>99.81213612223118</v>
      </c>
      <c r="Q54" s="15">
        <v>95.695255256104602</v>
      </c>
      <c r="R54" s="15">
        <v>97.822544728948557</v>
      </c>
      <c r="S54" s="15">
        <v>98.40975132456208</v>
      </c>
      <c r="T54" s="15">
        <v>93.492312917033885</v>
      </c>
      <c r="U54" s="15">
        <v>96.022019057000165</v>
      </c>
      <c r="V54" s="15">
        <v>96.32141575903816</v>
      </c>
      <c r="W54" s="15">
        <v>96.478831851389998</v>
      </c>
      <c r="X54" s="15">
        <v>95.995526175295296</v>
      </c>
      <c r="Y54" s="15">
        <v>98.6115403626888</v>
      </c>
      <c r="Z54" s="15">
        <v>96.899538933263074</v>
      </c>
      <c r="AA54" s="15">
        <v>93.101202530640805</v>
      </c>
      <c r="AB54" s="15">
        <v>91.2912273746132</v>
      </c>
      <c r="AC54" s="15">
        <v>90.375225203919484</v>
      </c>
      <c r="AD54" s="15">
        <v>92.378663780343956</v>
      </c>
      <c r="AE54" s="15">
        <v>93.125658201272486</v>
      </c>
      <c r="AF54" s="15">
        <v>96.153830754049807</v>
      </c>
      <c r="AG54" s="15">
        <v>99.028858101855519</v>
      </c>
      <c r="AH54" s="15">
        <v>99.635400907516882</v>
      </c>
      <c r="AI54" s="15">
        <v>96.488224050749466</v>
      </c>
      <c r="AJ54" s="15">
        <v>93.955486229687537</v>
      </c>
      <c r="AK54" s="15">
        <v>91.222100091291836</v>
      </c>
      <c r="AL54" s="15">
        <v>92.582838927728574</v>
      </c>
      <c r="AM54" s="16">
        <v>91.839193338063737</v>
      </c>
      <c r="AN54" s="15"/>
      <c r="AO54" s="14" t="s">
        <v>24</v>
      </c>
      <c r="AP54" s="45" t="s">
        <v>25</v>
      </c>
      <c r="AQ54" s="45"/>
      <c r="AR54" s="45"/>
      <c r="AS54" s="46"/>
    </row>
    <row r="55" spans="1:45" ht="48" customHeight="1">
      <c r="A55" s="43" t="s">
        <v>26</v>
      </c>
      <c r="B55" s="44"/>
      <c r="C55" s="15">
        <v>100.12377074959817</v>
      </c>
      <c r="D55" s="15">
        <v>95.31072558168978</v>
      </c>
      <c r="E55" s="15">
        <v>93.984802306101983</v>
      </c>
      <c r="F55" s="15">
        <v>95.829792235805655</v>
      </c>
      <c r="G55" s="15">
        <v>95.849980124253193</v>
      </c>
      <c r="H55" s="15">
        <v>102.46480624267548</v>
      </c>
      <c r="I55" s="15">
        <v>103.49560462908445</v>
      </c>
      <c r="J55" s="15">
        <v>105.96727872059174</v>
      </c>
      <c r="K55" s="15">
        <v>104.49679590573427</v>
      </c>
      <c r="L55" s="15">
        <v>103.49404473175008</v>
      </c>
      <c r="M55" s="15">
        <v>105.213695606928</v>
      </c>
      <c r="N55" s="15">
        <v>111.7761333925102</v>
      </c>
      <c r="O55" s="15">
        <v>106.26318995695767</v>
      </c>
      <c r="P55" s="15">
        <v>102.38187302512463</v>
      </c>
      <c r="Q55" s="15">
        <v>99.467442283724637</v>
      </c>
      <c r="R55" s="15">
        <v>100.87477973660064</v>
      </c>
      <c r="S55" s="15">
        <v>102.725254729105</v>
      </c>
      <c r="T55" s="15">
        <v>98.10319160957124</v>
      </c>
      <c r="U55" s="15">
        <v>99.88909012533</v>
      </c>
      <c r="V55" s="15">
        <v>98.208184030146043</v>
      </c>
      <c r="W55" s="15">
        <v>98.398593309021521</v>
      </c>
      <c r="X55" s="15">
        <v>98.484722988079298</v>
      </c>
      <c r="Y55" s="15">
        <v>100.95276025870442</v>
      </c>
      <c r="Z55" s="15">
        <v>102.33884624506952</v>
      </c>
      <c r="AA55" s="15">
        <v>98.866566588858305</v>
      </c>
      <c r="AB55" s="15">
        <v>92.868550584718633</v>
      </c>
      <c r="AC55" s="15">
        <v>89.322388415627586</v>
      </c>
      <c r="AD55" s="15">
        <v>91.36497733520244</v>
      </c>
      <c r="AE55" s="15">
        <v>90.476738777169004</v>
      </c>
      <c r="AF55" s="15">
        <v>89.725728964378604</v>
      </c>
      <c r="AG55" s="15">
        <v>91.621755367422566</v>
      </c>
      <c r="AH55" s="15">
        <v>95.516575957214187</v>
      </c>
      <c r="AI55" s="15">
        <v>94.238681783365564</v>
      </c>
      <c r="AJ55" s="15">
        <v>99.007783928868918</v>
      </c>
      <c r="AK55" s="15">
        <v>93.634518244937624</v>
      </c>
      <c r="AL55" s="15">
        <v>94.721782271718396</v>
      </c>
      <c r="AM55" s="16">
        <v>91.51071630925594</v>
      </c>
      <c r="AN55" s="15"/>
      <c r="AO55" s="14" t="s">
        <v>27</v>
      </c>
      <c r="AP55" s="45" t="s">
        <v>28</v>
      </c>
      <c r="AQ55" s="45"/>
      <c r="AR55" s="45"/>
      <c r="AS55" s="46"/>
    </row>
    <row r="56" spans="1:45" ht="30" customHeight="1">
      <c r="A56" s="43" t="s">
        <v>29</v>
      </c>
      <c r="B56" s="44"/>
      <c r="C56" s="17">
        <v>99.188083256466797</v>
      </c>
      <c r="D56" s="17">
        <v>94.993040556614474</v>
      </c>
      <c r="E56" s="17">
        <v>94.4247815192724</v>
      </c>
      <c r="F56" s="17">
        <v>96.744351699685296</v>
      </c>
      <c r="G56" s="17">
        <v>95.138232964620443</v>
      </c>
      <c r="H56" s="17">
        <v>99.166610257239498</v>
      </c>
      <c r="I56" s="17">
        <v>98.999299936122483</v>
      </c>
      <c r="J56" s="17">
        <v>101.74259081994759</v>
      </c>
      <c r="K56" s="17">
        <v>100.64900072796856</v>
      </c>
      <c r="L56" s="17">
        <v>99.888951914157005</v>
      </c>
      <c r="M56" s="17">
        <v>101.0755514287912</v>
      </c>
      <c r="N56" s="17">
        <v>104.55559143437139</v>
      </c>
      <c r="O56" s="17">
        <v>103.43873317187132</v>
      </c>
      <c r="P56" s="17">
        <v>101.08883937820598</v>
      </c>
      <c r="Q56" s="17">
        <v>97.56311946126408</v>
      </c>
      <c r="R56" s="17">
        <v>99.336940021355844</v>
      </c>
      <c r="S56" s="17">
        <v>100.54435226626865</v>
      </c>
      <c r="T56" s="17">
        <v>95.770007247163605</v>
      </c>
      <c r="U56" s="17">
        <v>97.93646979343724</v>
      </c>
      <c r="V56" s="17">
        <v>97.260224783350296</v>
      </c>
      <c r="W56" s="17">
        <v>97.433984514000016</v>
      </c>
      <c r="X56" s="17">
        <v>97.232159306830539</v>
      </c>
      <c r="Y56" s="17">
        <v>99.775283477302523</v>
      </c>
      <c r="Z56" s="17">
        <v>99.582061718511</v>
      </c>
      <c r="AA56" s="17">
        <v>95.940587029152482</v>
      </c>
      <c r="AB56" s="17">
        <v>92.076511485722122</v>
      </c>
      <c r="AC56" s="17">
        <v>89.847264670741723</v>
      </c>
      <c r="AD56" s="17">
        <v>91.870422457651799</v>
      </c>
      <c r="AE56" s="17">
        <v>91.791643685732396</v>
      </c>
      <c r="AF56" s="17">
        <v>92.884188951212806</v>
      </c>
      <c r="AG56" s="17">
        <v>95.253334909195743</v>
      </c>
      <c r="AH56" s="17">
        <v>97.55425330968572</v>
      </c>
      <c r="AI56" s="17">
        <v>95.356819589165497</v>
      </c>
      <c r="AJ56" s="17">
        <v>96.448558722049981</v>
      </c>
      <c r="AK56" s="17">
        <v>92.420438190584207</v>
      </c>
      <c r="AL56" s="17">
        <v>93.64620393272692</v>
      </c>
      <c r="AM56" s="18">
        <v>91.674807704354961</v>
      </c>
      <c r="AN56" s="17"/>
      <c r="AO56" s="14" t="s">
        <v>30</v>
      </c>
      <c r="AP56" s="45" t="s">
        <v>31</v>
      </c>
      <c r="AQ56" s="45"/>
      <c r="AR56" s="45"/>
      <c r="AS56" s="46"/>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32</v>
      </c>
      <c r="AP57" s="47" t="s">
        <v>33</v>
      </c>
      <c r="AQ57" s="47"/>
      <c r="AR57" s="47"/>
      <c r="AS57" s="48"/>
    </row>
    <row r="58" spans="1:45">
      <c r="AO58" s="24"/>
      <c r="AP58" s="25"/>
      <c r="AQ58" s="25"/>
      <c r="AR58" s="25"/>
      <c r="AS58" s="25"/>
    </row>
    <row r="59" spans="1:45">
      <c r="AO59" s="26"/>
      <c r="AP59" s="27"/>
      <c r="AQ59" s="26"/>
      <c r="AR59" s="26"/>
      <c r="AS59" s="26"/>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19685039370078741" right="0.19685039370078741" top="0.11811023622047245" bottom="0.11811023622047245" header="0" footer="0"/>
  <pageSetup paperSize="9" scale="6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codeName="Hoja3"/>
  <dimension ref="A2:AS61"/>
  <sheetViews>
    <sheetView workbookViewId="0">
      <selection activeCell="AC14" sqref="AC1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0</v>
      </c>
      <c r="AP2" s="49"/>
      <c r="AQ2" s="49"/>
      <c r="AR2" s="49"/>
      <c r="AS2" s="49"/>
    </row>
    <row r="3" spans="41:45" ht="15" customHeight="1">
      <c r="AO3" s="49"/>
      <c r="AP3" s="49"/>
      <c r="AQ3" s="49"/>
      <c r="AR3" s="49"/>
      <c r="AS3" s="49"/>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1</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2"/>
      <c r="AO49" s="2"/>
      <c r="AP49" s="3"/>
      <c r="AQ49" s="3"/>
      <c r="AR49" s="3"/>
      <c r="AS49" s="4"/>
    </row>
    <row r="50" spans="1:45" ht="16.149999999999999"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5"/>
      <c r="AO50" s="59" t="s">
        <v>2</v>
      </c>
      <c r="AP50" s="60"/>
      <c r="AQ50" s="60"/>
      <c r="AR50" s="60"/>
      <c r="AS50" s="61"/>
    </row>
    <row r="51" spans="1:45" ht="16.149999999999999"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8"/>
      <c r="AO51" s="62" t="s">
        <v>3</v>
      </c>
      <c r="AP51" s="63"/>
      <c r="AQ51" s="63"/>
      <c r="AR51" s="63"/>
      <c r="AS51" s="64"/>
    </row>
    <row r="52" spans="1:45" ht="24" customHeight="1">
      <c r="A52" s="5" t="s">
        <v>4</v>
      </c>
      <c r="B52" s="6"/>
      <c r="C52" s="7" t="s">
        <v>6</v>
      </c>
      <c r="D52" s="7" t="s">
        <v>7</v>
      </c>
      <c r="E52" s="7" t="s">
        <v>8</v>
      </c>
      <c r="F52" s="7" t="s">
        <v>9</v>
      </c>
      <c r="G52" s="7" t="s">
        <v>10</v>
      </c>
      <c r="H52" s="7" t="s">
        <v>11</v>
      </c>
      <c r="I52" s="7" t="s">
        <v>12</v>
      </c>
      <c r="J52" s="7" t="s">
        <v>13</v>
      </c>
      <c r="K52" s="7" t="s">
        <v>14</v>
      </c>
      <c r="L52" s="7" t="s">
        <v>15</v>
      </c>
      <c r="M52" s="7" t="s">
        <v>16</v>
      </c>
      <c r="N52" s="7" t="s">
        <v>17</v>
      </c>
      <c r="O52" s="7" t="s">
        <v>18</v>
      </c>
      <c r="P52" s="7" t="s">
        <v>19</v>
      </c>
      <c r="Q52" s="7" t="s">
        <v>8</v>
      </c>
      <c r="R52" s="7" t="s">
        <v>9</v>
      </c>
      <c r="S52" s="7" t="s">
        <v>10</v>
      </c>
      <c r="T52" s="7" t="s">
        <v>11</v>
      </c>
      <c r="U52" s="7" t="s">
        <v>12</v>
      </c>
      <c r="V52" s="7" t="s">
        <v>13</v>
      </c>
      <c r="W52" s="7" t="s">
        <v>14</v>
      </c>
      <c r="X52" s="7" t="s">
        <v>15</v>
      </c>
      <c r="Y52" s="7" t="s">
        <v>16</v>
      </c>
      <c r="Z52" s="7" t="s">
        <v>17</v>
      </c>
      <c r="AA52" s="7" t="s">
        <v>20</v>
      </c>
      <c r="AB52" s="7" t="s">
        <v>19</v>
      </c>
      <c r="AC52" s="7" t="s">
        <v>8</v>
      </c>
      <c r="AD52" s="7" t="s">
        <v>9</v>
      </c>
      <c r="AE52" s="7" t="s">
        <v>10</v>
      </c>
      <c r="AF52" s="7" t="s">
        <v>11</v>
      </c>
      <c r="AG52" s="7" t="s">
        <v>12</v>
      </c>
      <c r="AH52" s="7" t="s">
        <v>13</v>
      </c>
      <c r="AI52" s="7" t="s">
        <v>14</v>
      </c>
      <c r="AJ52" s="8" t="s">
        <v>15</v>
      </c>
      <c r="AK52" s="8" t="s">
        <v>16</v>
      </c>
      <c r="AL52" s="8" t="s">
        <v>17</v>
      </c>
      <c r="AM52" s="9" t="s">
        <v>67</v>
      </c>
      <c r="AO52" s="65"/>
      <c r="AP52" s="66"/>
      <c r="AQ52" s="66"/>
      <c r="AR52" s="66"/>
      <c r="AS52" s="67"/>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21</v>
      </c>
      <c r="AP53" s="45" t="s">
        <v>22</v>
      </c>
      <c r="AQ53" s="45"/>
      <c r="AR53" s="45"/>
      <c r="AS53" s="46"/>
    </row>
    <row r="54" spans="1:45" ht="45" customHeight="1">
      <c r="A54" s="43" t="s">
        <v>23</v>
      </c>
      <c r="B54" s="44"/>
      <c r="C54" s="15">
        <v>98.07070127772802</v>
      </c>
      <c r="D54" s="15">
        <v>95.230968330840113</v>
      </c>
      <c r="E54" s="15">
        <v>96.149143646460445</v>
      </c>
      <c r="F54" s="15">
        <v>99.974847765576797</v>
      </c>
      <c r="G54" s="15">
        <v>94.065530953137838</v>
      </c>
      <c r="H54" s="15">
        <v>97.18102481443556</v>
      </c>
      <c r="I54" s="15">
        <v>96.517852865396137</v>
      </c>
      <c r="J54" s="15">
        <v>99.183808949417184</v>
      </c>
      <c r="K54" s="15">
        <v>99.064281553020621</v>
      </c>
      <c r="L54" s="15">
        <v>96.950939633955045</v>
      </c>
      <c r="M54" s="15">
        <v>96.114529171149883</v>
      </c>
      <c r="N54" s="15">
        <v>97.778404141555356</v>
      </c>
      <c r="O54" s="15">
        <v>99.640869032252425</v>
      </c>
      <c r="P54" s="15">
        <v>98.575212630961445</v>
      </c>
      <c r="Q54" s="15">
        <v>95.477790572228514</v>
      </c>
      <c r="R54" s="15">
        <v>96.01533619591504</v>
      </c>
      <c r="S54" s="15">
        <v>97.392719202761583</v>
      </c>
      <c r="T54" s="15">
        <v>92.722366823004265</v>
      </c>
      <c r="U54" s="15">
        <v>95.598792340178164</v>
      </c>
      <c r="V54" s="15">
        <v>96.380111526674327</v>
      </c>
      <c r="W54" s="15">
        <v>97.743342857349006</v>
      </c>
      <c r="X54" s="15">
        <v>95.466946254892406</v>
      </c>
      <c r="Y54" s="15">
        <v>98.517542742260886</v>
      </c>
      <c r="Z54" s="15">
        <v>95.961515744939902</v>
      </c>
      <c r="AA54" s="15">
        <v>91.631805220230419</v>
      </c>
      <c r="AB54" s="15">
        <v>90.604123553212119</v>
      </c>
      <c r="AC54" s="15">
        <v>90.083324878575965</v>
      </c>
      <c r="AD54" s="15">
        <v>90.383797745964344</v>
      </c>
      <c r="AE54" s="15">
        <v>91.703680959907473</v>
      </c>
      <c r="AF54" s="15">
        <v>95.856452404070083</v>
      </c>
      <c r="AG54" s="15">
        <v>99.871624123258115</v>
      </c>
      <c r="AH54" s="15">
        <v>100.66980239034461</v>
      </c>
      <c r="AI54" s="15">
        <v>97.736796619986237</v>
      </c>
      <c r="AJ54" s="15">
        <v>96.365381438101238</v>
      </c>
      <c r="AK54" s="15">
        <v>91.183104942623359</v>
      </c>
      <c r="AL54" s="15">
        <v>92.958662486881735</v>
      </c>
      <c r="AM54" s="16">
        <v>92.074390477955873</v>
      </c>
      <c r="AN54" s="15"/>
      <c r="AO54" s="14" t="s">
        <v>24</v>
      </c>
      <c r="AP54" s="45" t="s">
        <v>25</v>
      </c>
      <c r="AQ54" s="45"/>
      <c r="AR54" s="45"/>
      <c r="AS54" s="46"/>
    </row>
    <row r="55" spans="1:45" ht="48" customHeight="1">
      <c r="A55" s="43" t="s">
        <v>26</v>
      </c>
      <c r="B55" s="44"/>
      <c r="C55" s="15">
        <v>108.53558235888045</v>
      </c>
      <c r="D55" s="15">
        <v>105.12947322475554</v>
      </c>
      <c r="E55" s="15">
        <v>102.742191438066</v>
      </c>
      <c r="F55" s="15">
        <v>104.58591701557</v>
      </c>
      <c r="G55" s="15">
        <v>104.1207524123718</v>
      </c>
      <c r="H55" s="15">
        <v>111.88239454727764</v>
      </c>
      <c r="I55" s="15">
        <v>115.29138921821816</v>
      </c>
      <c r="J55" s="15">
        <v>116.07130543979768</v>
      </c>
      <c r="K55" s="15">
        <v>114.9887827840045</v>
      </c>
      <c r="L55" s="15">
        <v>113.24311350765775</v>
      </c>
      <c r="M55" s="15">
        <v>114.10304448725061</v>
      </c>
      <c r="N55" s="15">
        <v>122.19494803784015</v>
      </c>
      <c r="O55" s="15">
        <v>114.03320145796384</v>
      </c>
      <c r="P55" s="15">
        <v>109.59171965778027</v>
      </c>
      <c r="Q55" s="15">
        <v>107.27151602588556</v>
      </c>
      <c r="R55" s="15">
        <v>110.46087580060524</v>
      </c>
      <c r="S55" s="15">
        <v>110.93210677618988</v>
      </c>
      <c r="T55" s="15">
        <v>107.42679356624944</v>
      </c>
      <c r="U55" s="15">
        <v>109.99402253039858</v>
      </c>
      <c r="V55" s="15">
        <v>107.25494200579148</v>
      </c>
      <c r="W55" s="15">
        <v>108.12074569356244</v>
      </c>
      <c r="X55" s="15">
        <v>106.27692465909888</v>
      </c>
      <c r="Y55" s="15">
        <v>109.0066216809055</v>
      </c>
      <c r="Z55" s="15">
        <v>110.8372308135822</v>
      </c>
      <c r="AA55" s="15">
        <v>106.53395983557196</v>
      </c>
      <c r="AB55" s="15">
        <v>101.42402733217142</v>
      </c>
      <c r="AC55" s="15">
        <v>97.216738874311574</v>
      </c>
      <c r="AD55" s="15">
        <v>97.518105896710239</v>
      </c>
      <c r="AE55" s="15">
        <v>96.998184832042639</v>
      </c>
      <c r="AF55" s="15">
        <v>94.513209949587562</v>
      </c>
      <c r="AG55" s="15">
        <v>97.517956793566526</v>
      </c>
      <c r="AH55" s="15">
        <v>101.85447721332758</v>
      </c>
      <c r="AI55" s="15">
        <v>102.03661073676533</v>
      </c>
      <c r="AJ55" s="15">
        <v>107.63213664952276</v>
      </c>
      <c r="AK55" s="15">
        <v>101.71335559357441</v>
      </c>
      <c r="AL55" s="15">
        <v>104.50613814266036</v>
      </c>
      <c r="AM55" s="16">
        <v>102.00020092765816</v>
      </c>
      <c r="AN55" s="15"/>
      <c r="AO55" s="14" t="s">
        <v>27</v>
      </c>
      <c r="AP55" s="45" t="s">
        <v>28</v>
      </c>
      <c r="AQ55" s="45"/>
      <c r="AR55" s="45"/>
      <c r="AS55" s="46"/>
    </row>
    <row r="56" spans="1:45" ht="30" customHeight="1">
      <c r="A56" s="43" t="s">
        <v>29</v>
      </c>
      <c r="B56" s="44"/>
      <c r="C56" s="17">
        <v>103.1705417041222</v>
      </c>
      <c r="D56" s="17">
        <v>100.05789091973006</v>
      </c>
      <c r="E56" s="17">
        <v>99.39101429772586</v>
      </c>
      <c r="F56" s="17">
        <v>102.25439419435654</v>
      </c>
      <c r="G56" s="17">
        <v>98.965518535043103</v>
      </c>
      <c r="H56" s="17">
        <v>104.27293877510816</v>
      </c>
      <c r="I56" s="17">
        <v>105.48780659967814</v>
      </c>
      <c r="J56" s="17">
        <v>107.29582556302148</v>
      </c>
      <c r="K56" s="17">
        <v>106.72994496931848</v>
      </c>
      <c r="L56" s="17">
        <v>104.78084873507204</v>
      </c>
      <c r="M56" s="17">
        <v>104.72325624180552</v>
      </c>
      <c r="N56" s="17">
        <v>109.30703094174817</v>
      </c>
      <c r="O56" s="17">
        <v>106.5944055370704</v>
      </c>
      <c r="P56" s="17">
        <v>103.93761142078652</v>
      </c>
      <c r="Q56" s="17">
        <v>101.20300065455054</v>
      </c>
      <c r="R56" s="17">
        <v>102.98513546376644</v>
      </c>
      <c r="S56" s="17">
        <v>103.94219319325634</v>
      </c>
      <c r="T56" s="17">
        <v>99.804140994594675</v>
      </c>
      <c r="U56" s="17">
        <v>102.54411596256732</v>
      </c>
      <c r="V56" s="17">
        <v>101.67223452007519</v>
      </c>
      <c r="W56" s="17">
        <v>102.80118246556366</v>
      </c>
      <c r="X56" s="17">
        <v>100.72702445007219</v>
      </c>
      <c r="Y56" s="17">
        <v>103.62945773590668</v>
      </c>
      <c r="Z56" s="17">
        <v>103.13151152699696</v>
      </c>
      <c r="AA56" s="17">
        <v>98.802323135607395</v>
      </c>
      <c r="AB56" s="17">
        <v>95.861541316987086</v>
      </c>
      <c r="AC56" s="17">
        <v>93.582087343947904</v>
      </c>
      <c r="AD56" s="17">
        <v>93.883208082903678</v>
      </c>
      <c r="AE56" s="17">
        <v>94.313787939663285</v>
      </c>
      <c r="AF56" s="17">
        <v>95.182461678024083</v>
      </c>
      <c r="AG56" s="17">
        <v>98.687773944674646</v>
      </c>
      <c r="AH56" s="17">
        <v>101.2604073349379</v>
      </c>
      <c r="AI56" s="17">
        <v>99.863564283335776</v>
      </c>
      <c r="AJ56" s="17">
        <v>101.84307489087855</v>
      </c>
      <c r="AK56" s="17">
        <v>96.304410995318719</v>
      </c>
      <c r="AL56" s="17">
        <v>98.563435529667913</v>
      </c>
      <c r="AM56" s="18">
        <v>96.910300427989355</v>
      </c>
      <c r="AN56" s="17"/>
      <c r="AO56" s="14" t="s">
        <v>30</v>
      </c>
      <c r="AP56" s="45" t="s">
        <v>31</v>
      </c>
      <c r="AQ56" s="45"/>
      <c r="AR56" s="45"/>
      <c r="AS56" s="46"/>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32</v>
      </c>
      <c r="AP57" s="47" t="s">
        <v>33</v>
      </c>
      <c r="AQ57" s="47"/>
      <c r="AR57" s="47"/>
      <c r="AS57" s="48"/>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Hoja5"/>
  <dimension ref="A2:AS61"/>
  <sheetViews>
    <sheetView workbookViewId="0">
      <selection activeCell="AC14" sqref="AC1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0</v>
      </c>
      <c r="AP2" s="68"/>
      <c r="AQ2" s="68"/>
      <c r="AR2" s="68"/>
      <c r="AS2" s="68"/>
    </row>
    <row r="3" spans="41:45" ht="15" customHeight="1">
      <c r="AO3" s="68"/>
      <c r="AP3" s="68"/>
      <c r="AQ3" s="68"/>
      <c r="AR3" s="68"/>
      <c r="AS3" s="68"/>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1</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2"/>
      <c r="AO49" s="38"/>
      <c r="AP49" s="39"/>
      <c r="AQ49" s="39"/>
      <c r="AR49" s="39"/>
      <c r="AS49" s="40"/>
    </row>
    <row r="50" spans="1:45" ht="16.149999999999999"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5"/>
      <c r="AO50" s="59" t="s">
        <v>2</v>
      </c>
      <c r="AP50" s="60"/>
      <c r="AQ50" s="60"/>
      <c r="AR50" s="60"/>
      <c r="AS50" s="61"/>
    </row>
    <row r="51" spans="1:45" ht="16.149999999999999"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8"/>
      <c r="AO51" s="62" t="s">
        <v>3</v>
      </c>
      <c r="AP51" s="63"/>
      <c r="AQ51" s="63"/>
      <c r="AR51" s="63"/>
      <c r="AS51" s="64"/>
    </row>
    <row r="52" spans="1:45" ht="24" customHeight="1">
      <c r="A52" s="5" t="s">
        <v>4</v>
      </c>
      <c r="B52" s="6"/>
      <c r="C52" s="7" t="s">
        <v>6</v>
      </c>
      <c r="D52" s="7" t="s">
        <v>7</v>
      </c>
      <c r="E52" s="7" t="s">
        <v>8</v>
      </c>
      <c r="F52" s="7" t="s">
        <v>9</v>
      </c>
      <c r="G52" s="7" t="s">
        <v>10</v>
      </c>
      <c r="H52" s="7" t="s">
        <v>11</v>
      </c>
      <c r="I52" s="7" t="s">
        <v>12</v>
      </c>
      <c r="J52" s="7" t="s">
        <v>13</v>
      </c>
      <c r="K52" s="7" t="s">
        <v>14</v>
      </c>
      <c r="L52" s="7" t="s">
        <v>15</v>
      </c>
      <c r="M52" s="7" t="s">
        <v>16</v>
      </c>
      <c r="N52" s="7" t="s">
        <v>17</v>
      </c>
      <c r="O52" s="7" t="s">
        <v>18</v>
      </c>
      <c r="P52" s="7" t="s">
        <v>19</v>
      </c>
      <c r="Q52" s="7" t="s">
        <v>8</v>
      </c>
      <c r="R52" s="7" t="s">
        <v>9</v>
      </c>
      <c r="S52" s="7" t="s">
        <v>10</v>
      </c>
      <c r="T52" s="7" t="s">
        <v>11</v>
      </c>
      <c r="U52" s="7" t="s">
        <v>12</v>
      </c>
      <c r="V52" s="7" t="s">
        <v>13</v>
      </c>
      <c r="W52" s="7" t="s">
        <v>14</v>
      </c>
      <c r="X52" s="7" t="s">
        <v>15</v>
      </c>
      <c r="Y52" s="7" t="s">
        <v>16</v>
      </c>
      <c r="Z52" s="7" t="s">
        <v>17</v>
      </c>
      <c r="AA52" s="7" t="s">
        <v>20</v>
      </c>
      <c r="AB52" s="7" t="s">
        <v>19</v>
      </c>
      <c r="AC52" s="7" t="s">
        <v>8</v>
      </c>
      <c r="AD52" s="7" t="s">
        <v>9</v>
      </c>
      <c r="AE52" s="7" t="s">
        <v>10</v>
      </c>
      <c r="AF52" s="7" t="s">
        <v>11</v>
      </c>
      <c r="AG52" s="7" t="s">
        <v>12</v>
      </c>
      <c r="AH52" s="7" t="s">
        <v>13</v>
      </c>
      <c r="AI52" s="7" t="s">
        <v>14</v>
      </c>
      <c r="AJ52" s="8" t="s">
        <v>15</v>
      </c>
      <c r="AK52" s="8" t="s">
        <v>16</v>
      </c>
      <c r="AL52" s="8" t="s">
        <v>17</v>
      </c>
      <c r="AM52" s="78" t="s">
        <v>67</v>
      </c>
      <c r="AO52" s="65"/>
      <c r="AP52" s="66"/>
      <c r="AQ52" s="66"/>
      <c r="AR52" s="66"/>
      <c r="AS52" s="67"/>
    </row>
    <row r="53" spans="1:45" ht="21" customHeight="1">
      <c r="A53" s="10"/>
      <c r="B53" s="11"/>
      <c r="C53" s="41"/>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21</v>
      </c>
      <c r="AP53" s="45" t="s">
        <v>22</v>
      </c>
      <c r="AQ53" s="45"/>
      <c r="AR53" s="45"/>
      <c r="AS53" s="46"/>
    </row>
    <row r="54" spans="1:45" ht="45" customHeight="1">
      <c r="A54" s="43" t="s">
        <v>23</v>
      </c>
      <c r="B54" s="44"/>
      <c r="C54" s="15">
        <v>106.03798030519812</v>
      </c>
      <c r="D54" s="15">
        <v>100.95988158806708</v>
      </c>
      <c r="E54" s="15">
        <v>103.28856492298311</v>
      </c>
      <c r="F54" s="15">
        <v>104.25794941792363</v>
      </c>
      <c r="G54" s="15">
        <v>101.43518224129448</v>
      </c>
      <c r="H54" s="15">
        <v>101.40873397719844</v>
      </c>
      <c r="I54" s="15">
        <v>102.22108706935846</v>
      </c>
      <c r="J54" s="15">
        <v>102.36294177663812</v>
      </c>
      <c r="K54" s="15">
        <v>102.75893314634502</v>
      </c>
      <c r="L54" s="15">
        <v>101.50509437241732</v>
      </c>
      <c r="M54" s="15">
        <v>104.02195977556214</v>
      </c>
      <c r="N54" s="15">
        <v>106.441944798517</v>
      </c>
      <c r="O54" s="15">
        <v>106.13796755538753</v>
      </c>
      <c r="P54" s="15">
        <v>101.77857943082574</v>
      </c>
      <c r="Q54" s="15">
        <v>98.999261807520483</v>
      </c>
      <c r="R54" s="15">
        <v>100.3325998574204</v>
      </c>
      <c r="S54" s="15">
        <v>101.29016135149824</v>
      </c>
      <c r="T54" s="15">
        <v>96.520822219816566</v>
      </c>
      <c r="U54" s="15">
        <v>99.462488563561237</v>
      </c>
      <c r="V54" s="15">
        <v>101.9979845188377</v>
      </c>
      <c r="W54" s="15">
        <v>103.74381386444732</v>
      </c>
      <c r="X54" s="15">
        <v>102.88503820121258</v>
      </c>
      <c r="Y54" s="15">
        <v>107.17905542596472</v>
      </c>
      <c r="Z54" s="15">
        <v>103.63897838868122</v>
      </c>
      <c r="AA54" s="15">
        <v>97.109179386251199</v>
      </c>
      <c r="AB54" s="15">
        <v>94.35152411686812</v>
      </c>
      <c r="AC54" s="15">
        <v>95.356430264295625</v>
      </c>
      <c r="AD54" s="15">
        <v>96.16966360214316</v>
      </c>
      <c r="AE54" s="15">
        <v>94.632796483304062</v>
      </c>
      <c r="AF54" s="15">
        <v>98.580636626776482</v>
      </c>
      <c r="AG54" s="15">
        <v>103.84942078662628</v>
      </c>
      <c r="AH54" s="15">
        <v>105.612393274513</v>
      </c>
      <c r="AI54" s="15">
        <v>104.95786435943158</v>
      </c>
      <c r="AJ54" s="15">
        <v>102.7122506575422</v>
      </c>
      <c r="AK54" s="15">
        <v>98.368839449856523</v>
      </c>
      <c r="AL54" s="15">
        <v>101.4032349849108</v>
      </c>
      <c r="AM54" s="16">
        <v>100.9827689443206</v>
      </c>
      <c r="AN54" s="15"/>
      <c r="AO54" s="14" t="s">
        <v>24</v>
      </c>
      <c r="AP54" s="45" t="s">
        <v>25</v>
      </c>
      <c r="AQ54" s="45"/>
      <c r="AR54" s="45"/>
      <c r="AS54" s="46"/>
    </row>
    <row r="55" spans="1:45" ht="48" customHeight="1">
      <c r="A55" s="43" t="s">
        <v>26</v>
      </c>
      <c r="B55" s="44"/>
      <c r="C55" s="15">
        <v>105.94252366585414</v>
      </c>
      <c r="D55" s="15">
        <v>100.79748805980061</v>
      </c>
      <c r="E55" s="15">
        <v>99.723888914110987</v>
      </c>
      <c r="F55" s="15">
        <v>99.535517349797345</v>
      </c>
      <c r="G55" s="15">
        <v>100.771361695853</v>
      </c>
      <c r="H55" s="15">
        <v>105.71679120608336</v>
      </c>
      <c r="I55" s="15">
        <v>105.352879664893</v>
      </c>
      <c r="J55" s="15">
        <v>109.4862878975644</v>
      </c>
      <c r="K55" s="15">
        <v>107.79515307722886</v>
      </c>
      <c r="L55" s="15">
        <v>110.69942906567408</v>
      </c>
      <c r="M55" s="15">
        <v>112.59947361057772</v>
      </c>
      <c r="N55" s="15">
        <v>120.94917749545216</v>
      </c>
      <c r="O55" s="15">
        <v>113.32101797964144</v>
      </c>
      <c r="P55" s="15">
        <v>105.99543380355924</v>
      </c>
      <c r="Q55" s="15">
        <v>102.83646812545985</v>
      </c>
      <c r="R55" s="15">
        <v>104.68180702037171</v>
      </c>
      <c r="S55" s="15">
        <v>103.10035499918224</v>
      </c>
      <c r="T55" s="15">
        <v>98.656285197867334</v>
      </c>
      <c r="U55" s="15">
        <v>103.16849712768359</v>
      </c>
      <c r="V55" s="15">
        <v>101.41610514678941</v>
      </c>
      <c r="W55" s="15">
        <v>102.84972615821188</v>
      </c>
      <c r="X55" s="15">
        <v>100.65710677721268</v>
      </c>
      <c r="Y55" s="15">
        <v>104.70212674701982</v>
      </c>
      <c r="Z55" s="15">
        <v>103.57683677814802</v>
      </c>
      <c r="AA55" s="15">
        <v>101.42033071174264</v>
      </c>
      <c r="AB55" s="15">
        <v>97.875937950033673</v>
      </c>
      <c r="AC55" s="15">
        <v>95.440063391156315</v>
      </c>
      <c r="AD55" s="15">
        <v>93.333499225801603</v>
      </c>
      <c r="AE55" s="15">
        <v>90.916070714040202</v>
      </c>
      <c r="AF55" s="15">
        <v>90.771251209554038</v>
      </c>
      <c r="AG55" s="15">
        <v>93.349184231707255</v>
      </c>
      <c r="AH55" s="15">
        <v>98.364198035314701</v>
      </c>
      <c r="AI55" s="15">
        <v>100.56686925559382</v>
      </c>
      <c r="AJ55" s="15">
        <v>102.81148052756615</v>
      </c>
      <c r="AK55" s="15">
        <v>99.72043061027604</v>
      </c>
      <c r="AL55" s="15">
        <v>101.78418282333892</v>
      </c>
      <c r="AM55" s="16">
        <v>99.112329165501635</v>
      </c>
      <c r="AN55" s="15"/>
      <c r="AO55" s="14" t="s">
        <v>27</v>
      </c>
      <c r="AP55" s="45" t="s">
        <v>28</v>
      </c>
      <c r="AQ55" s="45"/>
      <c r="AR55" s="45"/>
      <c r="AS55" s="46"/>
    </row>
    <row r="56" spans="1:45" ht="30" customHeight="1">
      <c r="A56" s="43" t="s">
        <v>29</v>
      </c>
      <c r="B56" s="44"/>
      <c r="C56" s="17">
        <v>105.9902412392897</v>
      </c>
      <c r="D56" s="17">
        <v>100.87865214648777</v>
      </c>
      <c r="E56" s="17">
        <v>101.49057776206377</v>
      </c>
      <c r="F56" s="17">
        <v>101.86937190903863</v>
      </c>
      <c r="G56" s="17">
        <v>101.10272715571152</v>
      </c>
      <c r="H56" s="17">
        <v>103.54035906998168</v>
      </c>
      <c r="I56" s="17">
        <v>103.77516988775626</v>
      </c>
      <c r="J56" s="17">
        <v>105.86471798195385</v>
      </c>
      <c r="K56" s="17">
        <v>105.24692360617</v>
      </c>
      <c r="L56" s="17">
        <v>106.0026225821039</v>
      </c>
      <c r="M56" s="17">
        <v>108.22577287628388</v>
      </c>
      <c r="N56" s="17">
        <v>113.46393997388311</v>
      </c>
      <c r="O56" s="17">
        <v>109.67070041568384</v>
      </c>
      <c r="P56" s="17">
        <v>103.86560873879472</v>
      </c>
      <c r="Q56" s="17">
        <v>100.89962552612936</v>
      </c>
      <c r="R56" s="17">
        <v>102.48413465569516</v>
      </c>
      <c r="S56" s="17">
        <v>102.19125008171648</v>
      </c>
      <c r="T56" s="17">
        <v>97.582712426181686</v>
      </c>
      <c r="U56" s="17">
        <v>101.29854621702144</v>
      </c>
      <c r="V56" s="17">
        <v>101.70662870591596</v>
      </c>
      <c r="W56" s="17">
        <v>103.29580265706304</v>
      </c>
      <c r="X56" s="17">
        <v>101.76497568415698</v>
      </c>
      <c r="Y56" s="17">
        <v>105.9333519050314</v>
      </c>
      <c r="Z56" s="17">
        <v>103.60790292452812</v>
      </c>
      <c r="AA56" s="17">
        <v>99.24134767575228</v>
      </c>
      <c r="AB56" s="17">
        <v>96.097574995177126</v>
      </c>
      <c r="AC56" s="17">
        <v>95.398237662855976</v>
      </c>
      <c r="AD56" s="17">
        <v>94.740969086009599</v>
      </c>
      <c r="AE56" s="17">
        <v>92.755819315789793</v>
      </c>
      <c r="AF56" s="17">
        <v>94.595389589804498</v>
      </c>
      <c r="AG56" s="17">
        <v>98.45942673694006</v>
      </c>
      <c r="AH56" s="17">
        <v>101.92388516455668</v>
      </c>
      <c r="AI56" s="17">
        <v>102.73891094605445</v>
      </c>
      <c r="AJ56" s="17">
        <v>102.76185361514456</v>
      </c>
      <c r="AK56" s="17">
        <v>99.042329478727439</v>
      </c>
      <c r="AL56" s="17">
        <v>101.59353034805984</v>
      </c>
      <c r="AM56" s="18">
        <v>100.04317785662998</v>
      </c>
      <c r="AN56" s="17"/>
      <c r="AO56" s="14" t="s">
        <v>30</v>
      </c>
      <c r="AP56" s="45" t="s">
        <v>31</v>
      </c>
      <c r="AQ56" s="45"/>
      <c r="AR56" s="45"/>
      <c r="AS56" s="46"/>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32</v>
      </c>
      <c r="AP57" s="47" t="s">
        <v>33</v>
      </c>
      <c r="AQ57" s="47"/>
      <c r="AR57" s="47"/>
      <c r="AS57" s="48"/>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codeName="Hoja4"/>
  <dimension ref="A2:AS61"/>
  <sheetViews>
    <sheetView workbookViewId="0">
      <selection activeCell="AC14" sqref="AC1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0</v>
      </c>
      <c r="AP2" s="49"/>
      <c r="AQ2" s="49"/>
      <c r="AR2" s="49"/>
      <c r="AS2" s="49"/>
    </row>
    <row r="3" spans="41:45" ht="15" customHeight="1">
      <c r="AO3" s="49"/>
      <c r="AP3" s="49"/>
      <c r="AQ3" s="49"/>
      <c r="AR3" s="49"/>
      <c r="AS3" s="49"/>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1</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70"/>
      <c r="AO49" s="2"/>
      <c r="AP49" s="3"/>
      <c r="AQ49" s="3"/>
      <c r="AR49" s="3"/>
      <c r="AS49" s="4"/>
    </row>
    <row r="50" spans="1:45" ht="16.149999999999999" customHeight="1">
      <c r="A50" s="71"/>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3"/>
      <c r="AO50" s="59" t="s">
        <v>2</v>
      </c>
      <c r="AP50" s="60"/>
      <c r="AQ50" s="60"/>
      <c r="AR50" s="60"/>
      <c r="AS50" s="61"/>
    </row>
    <row r="51" spans="1:45" ht="16.149999999999999" customHeight="1">
      <c r="A51" s="74"/>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6"/>
      <c r="AO51" s="62" t="s">
        <v>3</v>
      </c>
      <c r="AP51" s="63"/>
      <c r="AQ51" s="63"/>
      <c r="AR51" s="63"/>
      <c r="AS51" s="64"/>
    </row>
    <row r="52" spans="1:45" ht="24" customHeight="1">
      <c r="A52" s="5" t="s">
        <v>4</v>
      </c>
      <c r="B52" s="6"/>
      <c r="C52" s="7" t="s">
        <v>6</v>
      </c>
      <c r="D52" s="7" t="s">
        <v>7</v>
      </c>
      <c r="E52" s="7" t="s">
        <v>8</v>
      </c>
      <c r="F52" s="7" t="s">
        <v>9</v>
      </c>
      <c r="G52" s="7" t="s">
        <v>10</v>
      </c>
      <c r="H52" s="7" t="s">
        <v>11</v>
      </c>
      <c r="I52" s="7" t="s">
        <v>12</v>
      </c>
      <c r="J52" s="7" t="s">
        <v>13</v>
      </c>
      <c r="K52" s="7" t="s">
        <v>14</v>
      </c>
      <c r="L52" s="7" t="s">
        <v>15</v>
      </c>
      <c r="M52" s="7" t="s">
        <v>16</v>
      </c>
      <c r="N52" s="7" t="s">
        <v>17</v>
      </c>
      <c r="O52" s="7" t="s">
        <v>18</v>
      </c>
      <c r="P52" s="7" t="s">
        <v>19</v>
      </c>
      <c r="Q52" s="7" t="s">
        <v>8</v>
      </c>
      <c r="R52" s="7" t="s">
        <v>9</v>
      </c>
      <c r="S52" s="7" t="s">
        <v>10</v>
      </c>
      <c r="T52" s="7" t="s">
        <v>11</v>
      </c>
      <c r="U52" s="7" t="s">
        <v>12</v>
      </c>
      <c r="V52" s="7" t="s">
        <v>13</v>
      </c>
      <c r="W52" s="7" t="s">
        <v>14</v>
      </c>
      <c r="X52" s="7" t="s">
        <v>15</v>
      </c>
      <c r="Y52" s="7" t="s">
        <v>16</v>
      </c>
      <c r="Z52" s="7" t="s">
        <v>17</v>
      </c>
      <c r="AA52" s="7" t="s">
        <v>20</v>
      </c>
      <c r="AB52" s="7" t="s">
        <v>19</v>
      </c>
      <c r="AC52" s="7" t="s">
        <v>8</v>
      </c>
      <c r="AD52" s="7" t="s">
        <v>9</v>
      </c>
      <c r="AE52" s="7" t="s">
        <v>10</v>
      </c>
      <c r="AF52" s="7" t="s">
        <v>11</v>
      </c>
      <c r="AG52" s="7" t="s">
        <v>12</v>
      </c>
      <c r="AH52" s="7" t="s">
        <v>13</v>
      </c>
      <c r="AI52" s="7" t="s">
        <v>14</v>
      </c>
      <c r="AJ52" s="8" t="s">
        <v>15</v>
      </c>
      <c r="AK52" s="8" t="s">
        <v>16</v>
      </c>
      <c r="AL52" s="8" t="s">
        <v>17</v>
      </c>
      <c r="AM52" s="9" t="s">
        <v>67</v>
      </c>
      <c r="AO52" s="65"/>
      <c r="AP52" s="66"/>
      <c r="AQ52" s="66"/>
      <c r="AR52" s="66"/>
      <c r="AS52" s="67"/>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21</v>
      </c>
      <c r="AP53" s="45" t="s">
        <v>22</v>
      </c>
      <c r="AQ53" s="45"/>
      <c r="AR53" s="45"/>
      <c r="AS53" s="46"/>
    </row>
    <row r="54" spans="1:45" ht="45" customHeight="1">
      <c r="A54" s="43" t="s">
        <v>23</v>
      </c>
      <c r="B54" s="44"/>
      <c r="C54" s="15">
        <v>80.327797107505404</v>
      </c>
      <c r="D54" s="15">
        <v>80.344459078421366</v>
      </c>
      <c r="E54" s="15">
        <v>81.616520605762972</v>
      </c>
      <c r="F54" s="15">
        <v>83.858455328344789</v>
      </c>
      <c r="G54" s="15">
        <v>83.21655007290839</v>
      </c>
      <c r="H54" s="15">
        <v>86.578145120970163</v>
      </c>
      <c r="I54" s="15">
        <v>85.80793744587038</v>
      </c>
      <c r="J54" s="15">
        <v>88.16157690005987</v>
      </c>
      <c r="K54" s="15">
        <v>86.279831624489859</v>
      </c>
      <c r="L54" s="15">
        <v>85.061465929989083</v>
      </c>
      <c r="M54" s="15">
        <v>84.578562673131088</v>
      </c>
      <c r="N54" s="15">
        <v>82.845922252110967</v>
      </c>
      <c r="O54" s="15">
        <v>86.345700015515789</v>
      </c>
      <c r="P54" s="15">
        <v>86.289230021609811</v>
      </c>
      <c r="Q54" s="15">
        <v>82.894612849877106</v>
      </c>
      <c r="R54" s="15">
        <v>87.371503789524553</v>
      </c>
      <c r="S54" s="15">
        <v>84.95609522517114</v>
      </c>
      <c r="T54" s="15">
        <v>81.09693055298743</v>
      </c>
      <c r="U54" s="15">
        <v>84.437852683467156</v>
      </c>
      <c r="V54" s="15">
        <v>85.583426284534355</v>
      </c>
      <c r="W54" s="15">
        <v>85.284326657844133</v>
      </c>
      <c r="X54" s="15">
        <v>86.490115589410749</v>
      </c>
      <c r="Y54" s="15">
        <v>88.265386464632883</v>
      </c>
      <c r="Z54" s="15">
        <v>84.41809363686383</v>
      </c>
      <c r="AA54" s="15">
        <v>81.733808657975317</v>
      </c>
      <c r="AB54" s="15">
        <v>80.708758484937135</v>
      </c>
      <c r="AC54" s="15">
        <v>80.817207113574725</v>
      </c>
      <c r="AD54" s="15">
        <v>79.381282557101287</v>
      </c>
      <c r="AE54" s="15">
        <v>82.217005192190683</v>
      </c>
      <c r="AF54" s="15">
        <v>85.116328703491163</v>
      </c>
      <c r="AG54" s="15">
        <v>86.875446298931394</v>
      </c>
      <c r="AH54" s="15">
        <v>86.410321740378464</v>
      </c>
      <c r="AI54" s="15">
        <v>83.778744069900199</v>
      </c>
      <c r="AJ54" s="15">
        <v>84.327875287175544</v>
      </c>
      <c r="AK54" s="15">
        <v>80.941822016030329</v>
      </c>
      <c r="AL54" s="15">
        <v>82.221194873702586</v>
      </c>
      <c r="AM54" s="16">
        <v>82.891417457929606</v>
      </c>
      <c r="AN54" s="15"/>
      <c r="AO54" s="14" t="s">
        <v>24</v>
      </c>
      <c r="AP54" s="45" t="s">
        <v>25</v>
      </c>
      <c r="AQ54" s="45"/>
      <c r="AR54" s="45"/>
      <c r="AS54" s="46"/>
    </row>
    <row r="55" spans="1:45" ht="48" customHeight="1">
      <c r="A55" s="43" t="s">
        <v>26</v>
      </c>
      <c r="B55" s="44"/>
      <c r="C55" s="15">
        <v>92.319747380189995</v>
      </c>
      <c r="D55" s="15">
        <v>89.513784528044823</v>
      </c>
      <c r="E55" s="15">
        <v>86.619019744942975</v>
      </c>
      <c r="F55" s="15">
        <v>89.733125748033387</v>
      </c>
      <c r="G55" s="15">
        <v>92.961337437392601</v>
      </c>
      <c r="H55" s="15">
        <v>99.722447325386554</v>
      </c>
      <c r="I55" s="15">
        <v>103.73492720669525</v>
      </c>
      <c r="J55" s="15">
        <v>106.79415563167852</v>
      </c>
      <c r="K55" s="15">
        <v>97.958830454829993</v>
      </c>
      <c r="L55" s="15">
        <v>96.324049490725841</v>
      </c>
      <c r="M55" s="15">
        <v>97.212026400363456</v>
      </c>
      <c r="N55" s="15">
        <v>96.23672833876094</v>
      </c>
      <c r="O55" s="15">
        <v>89.592360577675237</v>
      </c>
      <c r="P55" s="15">
        <v>85.738245253022214</v>
      </c>
      <c r="Q55" s="15">
        <v>81.516381604302325</v>
      </c>
      <c r="R55" s="15">
        <v>87.066796056541463</v>
      </c>
      <c r="S55" s="15">
        <v>84.575383831858758</v>
      </c>
      <c r="T55" s="15">
        <v>81.460457161852744</v>
      </c>
      <c r="U55" s="15">
        <v>83.196015832425616</v>
      </c>
      <c r="V55" s="15">
        <v>81.532359152551436</v>
      </c>
      <c r="W55" s="15">
        <v>85.425763319366865</v>
      </c>
      <c r="X55" s="15">
        <v>86.836473837152397</v>
      </c>
      <c r="Y55" s="15">
        <v>90.177405697312366</v>
      </c>
      <c r="Z55" s="15">
        <v>91.939023094856694</v>
      </c>
      <c r="AA55" s="15">
        <v>89.921362383913205</v>
      </c>
      <c r="AB55" s="15">
        <v>80.949097061345356</v>
      </c>
      <c r="AC55" s="15">
        <v>77.161756226992665</v>
      </c>
      <c r="AD55" s="15">
        <v>75.426743365939132</v>
      </c>
      <c r="AE55" s="15">
        <v>75.205143284653417</v>
      </c>
      <c r="AF55" s="15">
        <v>70.725787280976178</v>
      </c>
      <c r="AG55" s="15">
        <v>72.879279497451947</v>
      </c>
      <c r="AH55" s="15">
        <v>75.192811901083559</v>
      </c>
      <c r="AI55" s="15">
        <v>77.582026779471548</v>
      </c>
      <c r="AJ55" s="15">
        <v>83.070796288927738</v>
      </c>
      <c r="AK55" s="15">
        <v>78.839442432379784</v>
      </c>
      <c r="AL55" s="15">
        <v>81.768725665644183</v>
      </c>
      <c r="AM55" s="16">
        <v>78.732388706805395</v>
      </c>
      <c r="AN55" s="15"/>
      <c r="AO55" s="14" t="s">
        <v>27</v>
      </c>
      <c r="AP55" s="45" t="s">
        <v>28</v>
      </c>
      <c r="AQ55" s="45"/>
      <c r="AR55" s="45"/>
      <c r="AS55" s="46"/>
    </row>
    <row r="56" spans="1:45" ht="30" customHeight="1">
      <c r="A56" s="43" t="s">
        <v>29</v>
      </c>
      <c r="B56" s="44"/>
      <c r="C56" s="17">
        <v>86.115282828148779</v>
      </c>
      <c r="D56" s="17">
        <v>84.805286379848539</v>
      </c>
      <c r="E56" s="17">
        <v>84.080574509598392</v>
      </c>
      <c r="F56" s="17">
        <v>86.746073784432483</v>
      </c>
      <c r="G56" s="17">
        <v>87.954089113032808</v>
      </c>
      <c r="H56" s="17">
        <v>92.918160315169914</v>
      </c>
      <c r="I56" s="17">
        <v>94.346595829971633</v>
      </c>
      <c r="J56" s="17">
        <v>97.031650321939736</v>
      </c>
      <c r="K56" s="17">
        <v>91.934060052706698</v>
      </c>
      <c r="L56" s="17">
        <v>90.517759881660567</v>
      </c>
      <c r="M56" s="17">
        <v>90.675539521335153</v>
      </c>
      <c r="N56" s="17">
        <v>89.290651883332742</v>
      </c>
      <c r="O56" s="17">
        <v>87.954051015981463</v>
      </c>
      <c r="P56" s="17">
        <v>86.013296450532749</v>
      </c>
      <c r="Q56" s="17">
        <v>82.202608802953961</v>
      </c>
      <c r="R56" s="17">
        <v>87.219016857540154</v>
      </c>
      <c r="S56" s="17">
        <v>84.765525790410763</v>
      </c>
      <c r="T56" s="17">
        <v>81.278490618793967</v>
      </c>
      <c r="U56" s="17">
        <v>83.814634334999965</v>
      </c>
      <c r="V56" s="17">
        <v>83.533338550165496</v>
      </c>
      <c r="W56" s="17">
        <v>85.355015692837668</v>
      </c>
      <c r="X56" s="17">
        <v>86.663121681325052</v>
      </c>
      <c r="Y56" s="17">
        <v>89.216274099803471</v>
      </c>
      <c r="Z56" s="17">
        <v>88.098337444604482</v>
      </c>
      <c r="AA56" s="17">
        <v>85.729898094837495</v>
      </c>
      <c r="AB56" s="17">
        <v>80.828838444566657</v>
      </c>
      <c r="AC56" s="17">
        <v>78.96833311045657</v>
      </c>
      <c r="AD56" s="17">
        <v>77.378754367678852</v>
      </c>
      <c r="AE56" s="17">
        <v>78.632955279029133</v>
      </c>
      <c r="AF56" s="17">
        <v>77.588139287011927</v>
      </c>
      <c r="AG56" s="17">
        <v>79.570220134706787</v>
      </c>
      <c r="AH56" s="17">
        <v>80.606668886242844</v>
      </c>
      <c r="AI56" s="17">
        <v>80.620870535993902</v>
      </c>
      <c r="AJ56" s="17">
        <v>83.696975748584023</v>
      </c>
      <c r="AK56" s="17">
        <v>79.883716220546191</v>
      </c>
      <c r="AL56" s="17">
        <v>81.994648163945783</v>
      </c>
      <c r="AM56" s="18">
        <v>80.785142815716952</v>
      </c>
      <c r="AN56" s="17"/>
      <c r="AO56" s="14" t="s">
        <v>30</v>
      </c>
      <c r="AP56" s="45" t="s">
        <v>31</v>
      </c>
      <c r="AQ56" s="45"/>
      <c r="AR56" s="45"/>
      <c r="AS56" s="46"/>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32</v>
      </c>
      <c r="AP57" s="47" t="s">
        <v>33</v>
      </c>
      <c r="AQ57" s="47"/>
      <c r="AR57" s="47"/>
      <c r="AS57" s="48"/>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sheetPr codeName="Hoja6"/>
  <dimension ref="A2:AS61"/>
  <sheetViews>
    <sheetView workbookViewId="0">
      <selection activeCell="AC14" sqref="AC1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0</v>
      </c>
      <c r="AP2" s="49"/>
      <c r="AQ2" s="49"/>
      <c r="AR2" s="49"/>
      <c r="AS2" s="49"/>
    </row>
    <row r="3" spans="41:45" ht="15" customHeight="1">
      <c r="AO3" s="49"/>
      <c r="AP3" s="49"/>
      <c r="AQ3" s="49"/>
      <c r="AR3" s="49"/>
      <c r="AS3" s="49"/>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1</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2"/>
      <c r="AO49" s="2"/>
      <c r="AP49" s="3"/>
      <c r="AQ49" s="3"/>
      <c r="AR49" s="3"/>
      <c r="AS49" s="4"/>
    </row>
    <row r="50" spans="1:45" ht="16.149999999999999"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5"/>
      <c r="AO50" s="59" t="s">
        <v>2</v>
      </c>
      <c r="AP50" s="60"/>
      <c r="AQ50" s="60"/>
      <c r="AR50" s="60"/>
      <c r="AS50" s="61"/>
    </row>
    <row r="51" spans="1:45" ht="16.149999999999999"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8"/>
      <c r="AO51" s="62" t="s">
        <v>3</v>
      </c>
      <c r="AP51" s="63"/>
      <c r="AQ51" s="63"/>
      <c r="AR51" s="63"/>
      <c r="AS51" s="64"/>
    </row>
    <row r="52" spans="1:45" ht="24" customHeight="1">
      <c r="A52" s="5" t="s">
        <v>4</v>
      </c>
      <c r="B52" s="6"/>
      <c r="C52" s="7" t="s">
        <v>5</v>
      </c>
      <c r="D52" s="7" t="s">
        <v>6</v>
      </c>
      <c r="E52" s="7" t="s">
        <v>7</v>
      </c>
      <c r="F52" s="7" t="s">
        <v>8</v>
      </c>
      <c r="G52" s="7" t="s">
        <v>9</v>
      </c>
      <c r="H52" s="7" t="s">
        <v>10</v>
      </c>
      <c r="I52" s="7" t="s">
        <v>11</v>
      </c>
      <c r="J52" s="7" t="s">
        <v>12</v>
      </c>
      <c r="K52" s="7" t="s">
        <v>13</v>
      </c>
      <c r="L52" s="7" t="s">
        <v>14</v>
      </c>
      <c r="M52" s="7" t="s">
        <v>15</v>
      </c>
      <c r="N52" s="7" t="s">
        <v>16</v>
      </c>
      <c r="O52" s="7" t="s">
        <v>17</v>
      </c>
      <c r="P52" s="7" t="s">
        <v>18</v>
      </c>
      <c r="Q52" s="7" t="s">
        <v>19</v>
      </c>
      <c r="R52" s="7" t="s">
        <v>8</v>
      </c>
      <c r="S52" s="7" t="s">
        <v>9</v>
      </c>
      <c r="T52" s="7" t="s">
        <v>10</v>
      </c>
      <c r="U52" s="7" t="s">
        <v>11</v>
      </c>
      <c r="V52" s="7" t="s">
        <v>12</v>
      </c>
      <c r="W52" s="7" t="s">
        <v>13</v>
      </c>
      <c r="X52" s="7" t="s">
        <v>14</v>
      </c>
      <c r="Y52" s="7" t="s">
        <v>15</v>
      </c>
      <c r="Z52" s="7" t="s">
        <v>16</v>
      </c>
      <c r="AA52" s="7" t="s">
        <v>17</v>
      </c>
      <c r="AB52" s="7" t="s">
        <v>20</v>
      </c>
      <c r="AC52" s="7" t="s">
        <v>19</v>
      </c>
      <c r="AD52" s="7" t="s">
        <v>8</v>
      </c>
      <c r="AE52" s="7" t="s">
        <v>9</v>
      </c>
      <c r="AF52" s="7" t="s">
        <v>10</v>
      </c>
      <c r="AG52" s="7" t="s">
        <v>11</v>
      </c>
      <c r="AH52" s="7" t="s">
        <v>12</v>
      </c>
      <c r="AI52" s="7" t="s">
        <v>13</v>
      </c>
      <c r="AJ52" s="8" t="s">
        <v>14</v>
      </c>
      <c r="AK52" s="8" t="s">
        <v>15</v>
      </c>
      <c r="AL52" s="8" t="s">
        <v>16</v>
      </c>
      <c r="AM52" s="9" t="s">
        <v>17</v>
      </c>
      <c r="AO52" s="65"/>
      <c r="AP52" s="66"/>
      <c r="AQ52" s="66"/>
      <c r="AR52" s="66"/>
      <c r="AS52" s="67"/>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21</v>
      </c>
      <c r="AP53" s="45" t="s">
        <v>22</v>
      </c>
      <c r="AQ53" s="45"/>
      <c r="AR53" s="45"/>
      <c r="AS53" s="46"/>
    </row>
    <row r="54" spans="1:45" ht="45" customHeight="1">
      <c r="A54" s="43" t="s">
        <v>23</v>
      </c>
      <c r="B54" s="44"/>
      <c r="C54" s="15">
        <v>86.451405878921719</v>
      </c>
      <c r="D54" s="15">
        <v>85.050839212230827</v>
      </c>
      <c r="E54" s="15">
        <v>86.545592916074327</v>
      </c>
      <c r="F54" s="15">
        <v>92.877017135034833</v>
      </c>
      <c r="G54" s="15">
        <v>86.762199324182603</v>
      </c>
      <c r="H54" s="15">
        <v>89.164619531230869</v>
      </c>
      <c r="I54" s="15">
        <v>85.30853996473013</v>
      </c>
      <c r="J54" s="15">
        <v>92.242040845321839</v>
      </c>
      <c r="K54" s="15">
        <v>89.97738589772122</v>
      </c>
      <c r="L54" s="15">
        <v>86.974787021217452</v>
      </c>
      <c r="M54" s="15">
        <v>85.846248742030781</v>
      </c>
      <c r="N54" s="15">
        <v>84.116517199846029</v>
      </c>
      <c r="O54" s="15">
        <v>87.821770523463172</v>
      </c>
      <c r="P54" s="15">
        <v>85.595573919718234</v>
      </c>
      <c r="Q54" s="15">
        <v>81.938859675105917</v>
      </c>
      <c r="R54" s="15">
        <v>82.86974587661669</v>
      </c>
      <c r="S54" s="15">
        <v>83.237983377501465</v>
      </c>
      <c r="T54" s="15">
        <v>78.849998351099543</v>
      </c>
      <c r="U54" s="15">
        <v>80.270208870685053</v>
      </c>
      <c r="V54" s="15">
        <v>79.620849958465925</v>
      </c>
      <c r="W54" s="15">
        <v>80.010471388678894</v>
      </c>
      <c r="X54" s="15">
        <v>78.941010433206742</v>
      </c>
      <c r="Y54" s="15">
        <v>79.20354524122412</v>
      </c>
      <c r="Z54" s="15">
        <v>77.201281730556033</v>
      </c>
      <c r="AA54" s="15">
        <v>77.291924076040317</v>
      </c>
      <c r="AB54" s="15">
        <v>76.74772943091881</v>
      </c>
      <c r="AC54" s="15">
        <v>77.269778138711814</v>
      </c>
      <c r="AD54" s="15">
        <v>79.543287155690663</v>
      </c>
      <c r="AE54" s="15">
        <v>82.764284323554364</v>
      </c>
      <c r="AF54" s="15">
        <v>86.831480705408154</v>
      </c>
      <c r="AG54" s="15">
        <v>87.988503721256066</v>
      </c>
      <c r="AH54" s="15">
        <v>87.868452700462953</v>
      </c>
      <c r="AI54" s="15">
        <v>84.649070466365472</v>
      </c>
      <c r="AJ54" s="15">
        <v>84.253152757218842</v>
      </c>
      <c r="AK54" s="15">
        <v>80.332474078202239</v>
      </c>
      <c r="AL54" s="15">
        <v>82.213608559388049</v>
      </c>
      <c r="AM54" s="16">
        <v>83.047925864713619</v>
      </c>
      <c r="AN54" s="15"/>
      <c r="AO54" s="14" t="s">
        <v>24</v>
      </c>
      <c r="AP54" s="45" t="s">
        <v>25</v>
      </c>
      <c r="AQ54" s="45"/>
      <c r="AR54" s="45"/>
      <c r="AS54" s="46"/>
    </row>
    <row r="55" spans="1:45" ht="48" customHeight="1">
      <c r="A55" s="43" t="s">
        <v>26</v>
      </c>
      <c r="B55" s="44"/>
      <c r="C55" s="15">
        <v>102.57531301559092</v>
      </c>
      <c r="D55" s="15">
        <v>98.007109863221174</v>
      </c>
      <c r="E55" s="15">
        <v>95.853330127182005</v>
      </c>
      <c r="F55" s="15">
        <v>101.21473941737948</v>
      </c>
      <c r="G55" s="15">
        <v>101.23154160605065</v>
      </c>
      <c r="H55" s="15">
        <v>111.02622761496876</v>
      </c>
      <c r="I55" s="15">
        <v>111.95081592215948</v>
      </c>
      <c r="J55" s="15">
        <v>113.38281241141893</v>
      </c>
      <c r="K55" s="15">
        <v>108.18031472292547</v>
      </c>
      <c r="L55" s="15">
        <v>106.42953204577989</v>
      </c>
      <c r="M55" s="15">
        <v>105.41243221995558</v>
      </c>
      <c r="N55" s="15">
        <v>111.24575576060552</v>
      </c>
      <c r="O55" s="15">
        <v>103.79801776341925</v>
      </c>
      <c r="P55" s="15">
        <v>97.530577949388885</v>
      </c>
      <c r="Q55" s="15">
        <v>91.75492558590048</v>
      </c>
      <c r="R55" s="15">
        <v>100.0760938407266</v>
      </c>
      <c r="S55" s="15">
        <v>102.55933514468232</v>
      </c>
      <c r="T55" s="15">
        <v>104.60585249275576</v>
      </c>
      <c r="U55" s="15">
        <v>106.96256661432471</v>
      </c>
      <c r="V55" s="15">
        <v>100.87262969877818</v>
      </c>
      <c r="W55" s="15">
        <v>98.430650515336353</v>
      </c>
      <c r="X55" s="15">
        <v>93.384056693594033</v>
      </c>
      <c r="Y55" s="15">
        <v>95.772323461588741</v>
      </c>
      <c r="Z55" s="15">
        <v>98.609119454438641</v>
      </c>
      <c r="AA55" s="15">
        <v>96.783353908104687</v>
      </c>
      <c r="AB55" s="15">
        <v>91.911094739679925</v>
      </c>
      <c r="AC55" s="15">
        <v>90.307787729754963</v>
      </c>
      <c r="AD55" s="15">
        <v>92.283635286021806</v>
      </c>
      <c r="AE55" s="15">
        <v>92.147905651766195</v>
      </c>
      <c r="AF55" s="15">
        <v>91.089220293501214</v>
      </c>
      <c r="AG55" s="15">
        <v>91.869514437822161</v>
      </c>
      <c r="AH55" s="15">
        <v>94.197803559708561</v>
      </c>
      <c r="AI55" s="15">
        <v>96.429982028544202</v>
      </c>
      <c r="AJ55" s="15">
        <v>100.85837240084815</v>
      </c>
      <c r="AK55" s="15">
        <v>96.168103347282624</v>
      </c>
      <c r="AL55" s="15">
        <v>99.832745118185841</v>
      </c>
      <c r="AM55" s="16">
        <v>98.419761178152342</v>
      </c>
      <c r="AN55" s="15"/>
      <c r="AO55" s="14" t="s">
        <v>27</v>
      </c>
      <c r="AP55" s="45" t="s">
        <v>28</v>
      </c>
      <c r="AQ55" s="45"/>
      <c r="AR55" s="45"/>
      <c r="AS55" s="46"/>
    </row>
    <row r="56" spans="1:45" ht="30" customHeight="1">
      <c r="A56" s="43" t="s">
        <v>29</v>
      </c>
      <c r="B56" s="44"/>
      <c r="C56" s="17">
        <v>94.168890928311839</v>
      </c>
      <c r="D56" s="17">
        <v>91.299435609604217</v>
      </c>
      <c r="E56" s="17">
        <v>91.08064167998144</v>
      </c>
      <c r="F56" s="17">
        <v>96.95629472698532</v>
      </c>
      <c r="G56" s="17">
        <v>93.718040903117753</v>
      </c>
      <c r="H56" s="17">
        <v>99.49679061797184</v>
      </c>
      <c r="I56" s="17">
        <v>97.725946678349899</v>
      </c>
      <c r="J56" s="17">
        <v>102.26760001883083</v>
      </c>
      <c r="K56" s="17">
        <v>98.659930693071161</v>
      </c>
      <c r="L56" s="17">
        <v>96.211672277585663</v>
      </c>
      <c r="M56" s="17">
        <v>95.127608383984764</v>
      </c>
      <c r="N56" s="17">
        <v>96.734717283128759</v>
      </c>
      <c r="O56" s="17">
        <v>95.476309610339257</v>
      </c>
      <c r="P56" s="17">
        <v>91.368406981296104</v>
      </c>
      <c r="Q56" s="17">
        <v>86.708096346782312</v>
      </c>
      <c r="R56" s="17">
        <v>91.067450084568961</v>
      </c>
      <c r="S56" s="17">
        <v>92.394979484713716</v>
      </c>
      <c r="T56" s="17">
        <v>90.819443383942584</v>
      </c>
      <c r="U56" s="17">
        <v>92.660172477048675</v>
      </c>
      <c r="V56" s="17">
        <v>89.618996391179877</v>
      </c>
      <c r="W56" s="17">
        <v>88.7439166750396</v>
      </c>
      <c r="X56" s="17">
        <v>85.859372195143479</v>
      </c>
      <c r="Y56" s="17">
        <v>87.094819330124878</v>
      </c>
      <c r="Z56" s="17">
        <v>87.251076854123539</v>
      </c>
      <c r="AA56" s="17">
        <v>86.490297965088359</v>
      </c>
      <c r="AB56" s="17">
        <v>83.987902883573057</v>
      </c>
      <c r="AC56" s="17">
        <v>83.534799467503646</v>
      </c>
      <c r="AD56" s="17">
        <v>85.676972993489102</v>
      </c>
      <c r="AE56" s="17">
        <v>87.330152084963416</v>
      </c>
      <c r="AF56" s="17">
        <v>88.934874342891064</v>
      </c>
      <c r="AG56" s="17">
        <v>89.908070344003605</v>
      </c>
      <c r="AH56" s="17">
        <v>90.978103115935298</v>
      </c>
      <c r="AI56" s="17">
        <v>90.3477080163332</v>
      </c>
      <c r="AJ56" s="17">
        <v>92.182622314257927</v>
      </c>
      <c r="AK56" s="17">
        <v>87.894377916311896</v>
      </c>
      <c r="AL56" s="17">
        <v>90.595862094003436</v>
      </c>
      <c r="AM56" s="18">
        <v>90.407726605340599</v>
      </c>
      <c r="AN56" s="17"/>
      <c r="AO56" s="14" t="s">
        <v>30</v>
      </c>
      <c r="AP56" s="45" t="s">
        <v>31</v>
      </c>
      <c r="AQ56" s="45"/>
      <c r="AR56" s="45"/>
      <c r="AS56" s="46"/>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32</v>
      </c>
      <c r="AP57" s="47" t="s">
        <v>33</v>
      </c>
      <c r="AQ57" s="47"/>
      <c r="AR57" s="47"/>
      <c r="AS57" s="48"/>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sheetPr codeName="Hoja7"/>
  <dimension ref="A2:AS61"/>
  <sheetViews>
    <sheetView workbookViewId="0">
      <selection activeCell="AC14" sqref="AC1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0</v>
      </c>
      <c r="AP2" s="49"/>
      <c r="AQ2" s="49"/>
      <c r="AR2" s="49"/>
      <c r="AS2" s="49"/>
    </row>
    <row r="3" spans="41:45" ht="15" customHeight="1">
      <c r="AO3" s="49"/>
      <c r="AP3" s="49"/>
      <c r="AQ3" s="49"/>
      <c r="AR3" s="49"/>
      <c r="AS3" s="49"/>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1</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2"/>
      <c r="AO49" s="2"/>
      <c r="AP49" s="3"/>
      <c r="AQ49" s="3"/>
      <c r="AR49" s="3"/>
      <c r="AS49" s="4"/>
    </row>
    <row r="50" spans="1:45" ht="16.149999999999999"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5"/>
      <c r="AO50" s="59" t="s">
        <v>2</v>
      </c>
      <c r="AP50" s="60"/>
      <c r="AQ50" s="60"/>
      <c r="AR50" s="60"/>
      <c r="AS50" s="61"/>
    </row>
    <row r="51" spans="1:45" ht="16.149999999999999"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8"/>
      <c r="AO51" s="62" t="s">
        <v>3</v>
      </c>
      <c r="AP51" s="63"/>
      <c r="AQ51" s="63"/>
      <c r="AR51" s="63"/>
      <c r="AS51" s="64"/>
    </row>
    <row r="52" spans="1:45" ht="24" customHeight="1">
      <c r="A52" s="5" t="s">
        <v>4</v>
      </c>
      <c r="B52" s="6"/>
      <c r="C52" s="7" t="s">
        <v>6</v>
      </c>
      <c r="D52" s="7" t="s">
        <v>7</v>
      </c>
      <c r="E52" s="7" t="s">
        <v>8</v>
      </c>
      <c r="F52" s="7" t="s">
        <v>9</v>
      </c>
      <c r="G52" s="7" t="s">
        <v>10</v>
      </c>
      <c r="H52" s="7" t="s">
        <v>11</v>
      </c>
      <c r="I52" s="7" t="s">
        <v>12</v>
      </c>
      <c r="J52" s="7" t="s">
        <v>13</v>
      </c>
      <c r="K52" s="7" t="s">
        <v>14</v>
      </c>
      <c r="L52" s="7" t="s">
        <v>15</v>
      </c>
      <c r="M52" s="7" t="s">
        <v>16</v>
      </c>
      <c r="N52" s="7" t="s">
        <v>17</v>
      </c>
      <c r="O52" s="7" t="s">
        <v>18</v>
      </c>
      <c r="P52" s="7" t="s">
        <v>19</v>
      </c>
      <c r="Q52" s="7" t="s">
        <v>8</v>
      </c>
      <c r="R52" s="7" t="s">
        <v>9</v>
      </c>
      <c r="S52" s="7" t="s">
        <v>10</v>
      </c>
      <c r="T52" s="7" t="s">
        <v>11</v>
      </c>
      <c r="U52" s="7" t="s">
        <v>12</v>
      </c>
      <c r="V52" s="7" t="s">
        <v>13</v>
      </c>
      <c r="W52" s="7" t="s">
        <v>14</v>
      </c>
      <c r="X52" s="7" t="s">
        <v>15</v>
      </c>
      <c r="Y52" s="7" t="s">
        <v>16</v>
      </c>
      <c r="Z52" s="7" t="s">
        <v>17</v>
      </c>
      <c r="AA52" s="7" t="s">
        <v>20</v>
      </c>
      <c r="AB52" s="7" t="s">
        <v>19</v>
      </c>
      <c r="AC52" s="7" t="s">
        <v>8</v>
      </c>
      <c r="AD52" s="7" t="s">
        <v>9</v>
      </c>
      <c r="AE52" s="7" t="s">
        <v>10</v>
      </c>
      <c r="AF52" s="7" t="s">
        <v>11</v>
      </c>
      <c r="AG52" s="7" t="s">
        <v>12</v>
      </c>
      <c r="AH52" s="7" t="s">
        <v>13</v>
      </c>
      <c r="AI52" s="7" t="s">
        <v>14</v>
      </c>
      <c r="AJ52" s="8" t="s">
        <v>15</v>
      </c>
      <c r="AK52" s="8" t="s">
        <v>16</v>
      </c>
      <c r="AL52" s="8" t="s">
        <v>17</v>
      </c>
      <c r="AM52" s="9" t="s">
        <v>67</v>
      </c>
      <c r="AO52" s="65"/>
      <c r="AP52" s="66"/>
      <c r="AQ52" s="66"/>
      <c r="AR52" s="66"/>
      <c r="AS52" s="67"/>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21</v>
      </c>
      <c r="AP53" s="45" t="s">
        <v>22</v>
      </c>
      <c r="AQ53" s="45"/>
      <c r="AR53" s="45"/>
      <c r="AS53" s="46"/>
    </row>
    <row r="54" spans="1:45" ht="45" customHeight="1">
      <c r="A54" s="43" t="s">
        <v>23</v>
      </c>
      <c r="B54" s="44"/>
      <c r="C54" s="15">
        <v>102.19221879692502</v>
      </c>
      <c r="D54" s="15">
        <v>98.568780162927922</v>
      </c>
      <c r="E54" s="15">
        <v>97.970338238143086</v>
      </c>
      <c r="F54" s="15">
        <v>102.396320856825</v>
      </c>
      <c r="G54" s="15">
        <v>93.6056354752331</v>
      </c>
      <c r="H54" s="15">
        <v>99.274942855726522</v>
      </c>
      <c r="I54" s="15">
        <v>99.804658006613565</v>
      </c>
      <c r="J54" s="15">
        <v>100.47786961957904</v>
      </c>
      <c r="K54" s="15">
        <v>101.24719313791292</v>
      </c>
      <c r="L54" s="15">
        <v>99.357304792565756</v>
      </c>
      <c r="M54" s="15">
        <v>97.236651358320884</v>
      </c>
      <c r="N54" s="15">
        <v>101.4311493625747</v>
      </c>
      <c r="O54" s="15">
        <v>103.20369570845872</v>
      </c>
      <c r="P54" s="15">
        <v>104.27753922298037</v>
      </c>
      <c r="Q54" s="15">
        <v>101.32544774578344</v>
      </c>
      <c r="R54" s="15">
        <v>100.21964398153771</v>
      </c>
      <c r="S54" s="15">
        <v>103.03609457873419</v>
      </c>
      <c r="T54" s="15">
        <v>98.480764033448395</v>
      </c>
      <c r="U54" s="15">
        <v>102.20397526175447</v>
      </c>
      <c r="V54" s="15">
        <v>102.73775969807892</v>
      </c>
      <c r="W54" s="15">
        <v>105.00614157806363</v>
      </c>
      <c r="X54" s="15">
        <v>100.33502585562159</v>
      </c>
      <c r="Y54" s="15">
        <v>104.36396409450801</v>
      </c>
      <c r="Z54" s="15">
        <v>102.31546815035344</v>
      </c>
      <c r="AA54" s="15">
        <v>96.931576267707555</v>
      </c>
      <c r="AB54" s="15">
        <v>96.662516591350098</v>
      </c>
      <c r="AC54" s="15">
        <v>94.109227034420798</v>
      </c>
      <c r="AD54" s="15">
        <v>93.139699713916286</v>
      </c>
      <c r="AE54" s="15">
        <v>95.107143753570597</v>
      </c>
      <c r="AF54" s="15">
        <v>100.18008651780856</v>
      </c>
      <c r="AG54" s="15">
        <v>105.8662710622724</v>
      </c>
      <c r="AH54" s="15">
        <v>106.8923139424174</v>
      </c>
      <c r="AI54" s="15">
        <v>102.79281713271128</v>
      </c>
      <c r="AJ54" s="15">
        <v>100.64398933675793</v>
      </c>
      <c r="AK54" s="15">
        <v>94.062872013695099</v>
      </c>
      <c r="AL54" s="15">
        <v>94.826579908071835</v>
      </c>
      <c r="AM54" s="16">
        <v>92.894720892956727</v>
      </c>
      <c r="AN54" s="15"/>
      <c r="AO54" s="14" t="s">
        <v>24</v>
      </c>
      <c r="AP54" s="45" t="s">
        <v>25</v>
      </c>
      <c r="AQ54" s="45"/>
      <c r="AR54" s="45"/>
      <c r="AS54" s="46"/>
    </row>
    <row r="55" spans="1:45" ht="48" customHeight="1">
      <c r="A55" s="43" t="s">
        <v>26</v>
      </c>
      <c r="B55" s="44"/>
      <c r="C55" s="15">
        <v>116.59980081887696</v>
      </c>
      <c r="D55" s="15">
        <v>114.23974899679492</v>
      </c>
      <c r="E55" s="15">
        <v>111.47150124888211</v>
      </c>
      <c r="F55" s="15">
        <v>111.85841741090417</v>
      </c>
      <c r="G55" s="15">
        <v>109.70282775086956</v>
      </c>
      <c r="H55" s="15">
        <v>117.94250427295142</v>
      </c>
      <c r="I55" s="15">
        <v>123.85247477420738</v>
      </c>
      <c r="J55" s="15">
        <v>122.42877658822761</v>
      </c>
      <c r="K55" s="15">
        <v>124.81824785740272</v>
      </c>
      <c r="L55" s="15">
        <v>121.47135954311253</v>
      </c>
      <c r="M55" s="15">
        <v>122.49897807641761</v>
      </c>
      <c r="N55" s="15">
        <v>133.45332601845493</v>
      </c>
      <c r="O55" s="15">
        <v>124.30360403904258</v>
      </c>
      <c r="P55" s="15">
        <v>121.83045685403134</v>
      </c>
      <c r="Q55" s="15">
        <v>121.72278869535856</v>
      </c>
      <c r="R55" s="15">
        <v>122.84943861795466</v>
      </c>
      <c r="S55" s="15">
        <v>123.72835890869624</v>
      </c>
      <c r="T55" s="15">
        <v>117.89575288555564</v>
      </c>
      <c r="U55" s="15">
        <v>120.12869738987389</v>
      </c>
      <c r="V55" s="15">
        <v>117.98875768881771</v>
      </c>
      <c r="W55" s="15">
        <v>119.5098213455188</v>
      </c>
      <c r="X55" s="15">
        <v>118.63324146348556</v>
      </c>
      <c r="Y55" s="15">
        <v>120.70284815203428</v>
      </c>
      <c r="Z55" s="15">
        <v>123.4383062912202</v>
      </c>
      <c r="AA55" s="15">
        <v>117.18286001556304</v>
      </c>
      <c r="AB55" s="15">
        <v>112.23790198623928</v>
      </c>
      <c r="AC55" s="15">
        <v>105.1342993100298</v>
      </c>
      <c r="AD55" s="15">
        <v>106.08837987661728</v>
      </c>
      <c r="AE55" s="15">
        <v>106.47696204880911</v>
      </c>
      <c r="AF55" s="15">
        <v>102.86693746772823</v>
      </c>
      <c r="AG55" s="15">
        <v>107.2141302400384</v>
      </c>
      <c r="AH55" s="15">
        <v>112.35519877654868</v>
      </c>
      <c r="AI55" s="15">
        <v>110.50268443210977</v>
      </c>
      <c r="AJ55" s="15">
        <v>117.96462473502531</v>
      </c>
      <c r="AK55" s="15">
        <v>110.24585394267928</v>
      </c>
      <c r="AL55" s="15">
        <v>112.83064245457908</v>
      </c>
      <c r="AM55" s="16">
        <v>110.39412074187835</v>
      </c>
      <c r="AN55" s="15"/>
      <c r="AO55" s="14" t="s">
        <v>27</v>
      </c>
      <c r="AP55" s="45" t="s">
        <v>28</v>
      </c>
      <c r="AQ55" s="45"/>
      <c r="AR55" s="45"/>
      <c r="AS55" s="46"/>
    </row>
    <row r="56" spans="1:45" ht="30" customHeight="1">
      <c r="A56" s="43" t="s">
        <v>29</v>
      </c>
      <c r="B56" s="44"/>
      <c r="C56" s="17">
        <v>109.1585652020058</v>
      </c>
      <c r="D56" s="17">
        <v>106.11537449744569</v>
      </c>
      <c r="E56" s="17">
        <v>104.50311326112045</v>
      </c>
      <c r="F56" s="17">
        <v>107.02284989544803</v>
      </c>
      <c r="G56" s="17">
        <v>101.33510203799166</v>
      </c>
      <c r="H56" s="17">
        <v>108.20691000097236</v>
      </c>
      <c r="I56" s="17">
        <v>111.18027652471685</v>
      </c>
      <c r="J56" s="17">
        <v>110.91159836426714</v>
      </c>
      <c r="K56" s="17">
        <v>112.41662353920054</v>
      </c>
      <c r="L56" s="17">
        <v>109.85930499367076</v>
      </c>
      <c r="M56" s="17">
        <v>109.13931657733252</v>
      </c>
      <c r="N56" s="17">
        <v>116.34571003827463</v>
      </c>
      <c r="O56" s="17">
        <v>113.26337151396341</v>
      </c>
      <c r="P56" s="17">
        <v>112.71282199976127</v>
      </c>
      <c r="Q56" s="17">
        <v>111.05681458344912</v>
      </c>
      <c r="R56" s="17">
        <v>110.95912311127547</v>
      </c>
      <c r="S56" s="17">
        <v>112.90919754647092</v>
      </c>
      <c r="T56" s="17">
        <v>107.75186225986144</v>
      </c>
      <c r="U56" s="17">
        <v>110.80446929732328</v>
      </c>
      <c r="V56" s="17">
        <v>110.09950333452301</v>
      </c>
      <c r="W56" s="17">
        <v>112.02350298118979</v>
      </c>
      <c r="X56" s="17">
        <v>109.10118858002888</v>
      </c>
      <c r="Y56" s="17">
        <v>112.23648119325443</v>
      </c>
      <c r="Z56" s="17">
        <v>112.3817071229696</v>
      </c>
      <c r="AA56" s="17">
        <v>106.57729276382771</v>
      </c>
      <c r="AB56" s="17">
        <v>104.15948378771461</v>
      </c>
      <c r="AC56" s="17">
        <v>99.469129094771645</v>
      </c>
      <c r="AD56" s="17">
        <v>99.403419683851993</v>
      </c>
      <c r="AE56" s="17">
        <v>100.63160406164442</v>
      </c>
      <c r="AF56" s="17">
        <v>101.51462306160144</v>
      </c>
      <c r="AG56" s="17">
        <v>106.53806912882212</v>
      </c>
      <c r="AH56" s="17">
        <v>109.58972205770738</v>
      </c>
      <c r="AI56" s="17">
        <v>106.57805699816244</v>
      </c>
      <c r="AJ56" s="17">
        <v>108.960682973018</v>
      </c>
      <c r="AK56" s="17">
        <v>101.8334014429979</v>
      </c>
      <c r="AL56" s="17">
        <v>103.43763305875784</v>
      </c>
      <c r="AM56" s="18">
        <v>101.267127117047</v>
      </c>
      <c r="AN56" s="17"/>
      <c r="AO56" s="14" t="s">
        <v>30</v>
      </c>
      <c r="AP56" s="45" t="s">
        <v>31</v>
      </c>
      <c r="AQ56" s="45"/>
      <c r="AR56" s="45"/>
      <c r="AS56" s="46"/>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32</v>
      </c>
      <c r="AP57" s="47" t="s">
        <v>33</v>
      </c>
      <c r="AQ57" s="47"/>
      <c r="AR57" s="47"/>
      <c r="AS57" s="48"/>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sheetPr codeName="Hoja8"/>
  <dimension ref="A2:AS61"/>
  <sheetViews>
    <sheetView topLeftCell="A4" workbookViewId="0">
      <selection activeCell="AC14" sqref="AC1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0</v>
      </c>
      <c r="AP2" s="49"/>
      <c r="AQ2" s="49"/>
      <c r="AR2" s="49"/>
      <c r="AS2" s="49"/>
    </row>
    <row r="3" spans="41:45" ht="15" customHeight="1">
      <c r="AO3" s="49"/>
      <c r="AP3" s="49"/>
      <c r="AQ3" s="49"/>
      <c r="AR3" s="49"/>
      <c r="AS3" s="49"/>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1</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70"/>
      <c r="AO49" s="2"/>
      <c r="AP49" s="3"/>
      <c r="AQ49" s="3"/>
      <c r="AR49" s="3"/>
      <c r="AS49" s="4"/>
    </row>
    <row r="50" spans="1:45" ht="16.149999999999999" customHeight="1">
      <c r="A50" s="71"/>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3"/>
      <c r="AO50" s="59" t="s">
        <v>2</v>
      </c>
      <c r="AP50" s="60"/>
      <c r="AQ50" s="60"/>
      <c r="AR50" s="60"/>
      <c r="AS50" s="61"/>
    </row>
    <row r="51" spans="1:45" ht="16.149999999999999" customHeight="1">
      <c r="A51" s="74"/>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6"/>
      <c r="AO51" s="62" t="s">
        <v>3</v>
      </c>
      <c r="AP51" s="63"/>
      <c r="AQ51" s="63"/>
      <c r="AR51" s="63"/>
      <c r="AS51" s="64"/>
    </row>
    <row r="52" spans="1:45" ht="24" customHeight="1">
      <c r="A52" s="5" t="s">
        <v>4</v>
      </c>
      <c r="B52" s="6"/>
      <c r="C52" s="7" t="s">
        <v>6</v>
      </c>
      <c r="D52" s="7" t="s">
        <v>7</v>
      </c>
      <c r="E52" s="7" t="s">
        <v>8</v>
      </c>
      <c r="F52" s="7" t="s">
        <v>9</v>
      </c>
      <c r="G52" s="7" t="s">
        <v>10</v>
      </c>
      <c r="H52" s="7" t="s">
        <v>11</v>
      </c>
      <c r="I52" s="7" t="s">
        <v>12</v>
      </c>
      <c r="J52" s="7" t="s">
        <v>13</v>
      </c>
      <c r="K52" s="7" t="s">
        <v>14</v>
      </c>
      <c r="L52" s="7" t="s">
        <v>15</v>
      </c>
      <c r="M52" s="7" t="s">
        <v>16</v>
      </c>
      <c r="N52" s="7" t="s">
        <v>17</v>
      </c>
      <c r="O52" s="7" t="s">
        <v>18</v>
      </c>
      <c r="P52" s="7" t="s">
        <v>19</v>
      </c>
      <c r="Q52" s="7" t="s">
        <v>8</v>
      </c>
      <c r="R52" s="7" t="s">
        <v>9</v>
      </c>
      <c r="S52" s="7" t="s">
        <v>10</v>
      </c>
      <c r="T52" s="7" t="s">
        <v>11</v>
      </c>
      <c r="U52" s="7" t="s">
        <v>12</v>
      </c>
      <c r="V52" s="7" t="s">
        <v>13</v>
      </c>
      <c r="W52" s="7" t="s">
        <v>14</v>
      </c>
      <c r="X52" s="7" t="s">
        <v>15</v>
      </c>
      <c r="Y52" s="7" t="s">
        <v>16</v>
      </c>
      <c r="Z52" s="7" t="s">
        <v>17</v>
      </c>
      <c r="AA52" s="7" t="s">
        <v>20</v>
      </c>
      <c r="AB52" s="7" t="s">
        <v>19</v>
      </c>
      <c r="AC52" s="7" t="s">
        <v>8</v>
      </c>
      <c r="AD52" s="7" t="s">
        <v>9</v>
      </c>
      <c r="AE52" s="7" t="s">
        <v>10</v>
      </c>
      <c r="AF52" s="7" t="s">
        <v>11</v>
      </c>
      <c r="AG52" s="7" t="s">
        <v>12</v>
      </c>
      <c r="AH52" s="7" t="s">
        <v>13</v>
      </c>
      <c r="AI52" s="7" t="s">
        <v>14</v>
      </c>
      <c r="AJ52" s="8" t="s">
        <v>15</v>
      </c>
      <c r="AK52" s="8" t="s">
        <v>16</v>
      </c>
      <c r="AL52" s="8" t="s">
        <v>17</v>
      </c>
      <c r="AM52" s="9" t="s">
        <v>67</v>
      </c>
      <c r="AO52" s="65"/>
      <c r="AP52" s="66"/>
      <c r="AQ52" s="66"/>
      <c r="AR52" s="66"/>
      <c r="AS52" s="67"/>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21</v>
      </c>
      <c r="AP53" s="45" t="s">
        <v>22</v>
      </c>
      <c r="AQ53" s="45"/>
      <c r="AR53" s="45"/>
      <c r="AS53" s="46"/>
    </row>
    <row r="54" spans="1:45" ht="45" customHeight="1">
      <c r="A54" s="43" t="s">
        <v>23</v>
      </c>
      <c r="B54" s="44"/>
      <c r="C54" s="15">
        <v>95.361843383901942</v>
      </c>
      <c r="D54" s="15">
        <v>91.148345875759105</v>
      </c>
      <c r="E54" s="15">
        <v>91.082700513018864</v>
      </c>
      <c r="F54" s="15">
        <v>93.274794158978295</v>
      </c>
      <c r="G54" s="15">
        <v>91.457487115725954</v>
      </c>
      <c r="H54" s="15">
        <v>92.272506935111124</v>
      </c>
      <c r="I54" s="15">
        <v>90.545409750859633</v>
      </c>
      <c r="J54" s="15">
        <v>93.557743609027881</v>
      </c>
      <c r="K54" s="15">
        <v>92.319570928915724</v>
      </c>
      <c r="L54" s="15">
        <v>92.582409986106597</v>
      </c>
      <c r="M54" s="15">
        <v>94.340646554620733</v>
      </c>
      <c r="N54" s="15">
        <v>94.5729820006419</v>
      </c>
      <c r="O54" s="15">
        <v>97.827444327310204</v>
      </c>
      <c r="P54" s="15">
        <v>97.256259092589204</v>
      </c>
      <c r="Q54" s="15">
        <v>92.618531610386043</v>
      </c>
      <c r="R54" s="15">
        <v>95.105031848248743</v>
      </c>
      <c r="S54" s="15">
        <v>95.247652963405201</v>
      </c>
      <c r="T54" s="15">
        <v>90.233112315821927</v>
      </c>
      <c r="U54" s="15">
        <v>92.66815512428154</v>
      </c>
      <c r="V54" s="15">
        <v>92.390172241187955</v>
      </c>
      <c r="W54" s="15">
        <v>91.835154958750778</v>
      </c>
      <c r="X54" s="15">
        <v>92.738664535466199</v>
      </c>
      <c r="Y54" s="15">
        <v>94.792307672677083</v>
      </c>
      <c r="Z54" s="15">
        <v>93.462035998930546</v>
      </c>
      <c r="AA54" s="15">
        <v>91.025150348936776</v>
      </c>
      <c r="AB54" s="15">
        <v>89.002493174685014</v>
      </c>
      <c r="AC54" s="15">
        <v>87.417405608654676</v>
      </c>
      <c r="AD54" s="15">
        <v>90.370821908334676</v>
      </c>
      <c r="AE54" s="15">
        <v>90.98992107193358</v>
      </c>
      <c r="AF54" s="15">
        <v>93.474972743134884</v>
      </c>
      <c r="AG54" s="15">
        <v>95.488559984653904</v>
      </c>
      <c r="AH54" s="15">
        <v>96.007759351142283</v>
      </c>
      <c r="AI54" s="15">
        <v>92.850540196573363</v>
      </c>
      <c r="AJ54" s="15">
        <v>89.882168717027369</v>
      </c>
      <c r="AK54" s="15">
        <v>88.801397311047481</v>
      </c>
      <c r="AL54" s="15">
        <v>89.454693624420884</v>
      </c>
      <c r="AM54" s="16">
        <v>89.330328704483193</v>
      </c>
      <c r="AN54" s="15"/>
      <c r="AO54" s="14" t="s">
        <v>24</v>
      </c>
      <c r="AP54" s="45" t="s">
        <v>25</v>
      </c>
      <c r="AQ54" s="45"/>
      <c r="AR54" s="45"/>
      <c r="AS54" s="46"/>
    </row>
    <row r="55" spans="1:45" ht="48" customHeight="1">
      <c r="A55" s="43" t="s">
        <v>26</v>
      </c>
      <c r="B55" s="44"/>
      <c r="C55" s="15">
        <v>91.574370823335244</v>
      </c>
      <c r="D55" s="15">
        <v>85.522586182946782</v>
      </c>
      <c r="E55" s="15">
        <v>85.132382343708613</v>
      </c>
      <c r="F55" s="15">
        <v>86.997488973308194</v>
      </c>
      <c r="G55" s="15">
        <v>87.473998371048467</v>
      </c>
      <c r="H55" s="15">
        <v>92.935786681754479</v>
      </c>
      <c r="I55" s="15">
        <v>91.674834554887838</v>
      </c>
      <c r="J55" s="15">
        <v>95.713738960383822</v>
      </c>
      <c r="K55" s="15">
        <v>93.947513305448126</v>
      </c>
      <c r="L55" s="15">
        <v>93.754981277075686</v>
      </c>
      <c r="M55" s="15">
        <v>96.2220970753621</v>
      </c>
      <c r="N55" s="15">
        <v>101.2747192439476</v>
      </c>
      <c r="O55" s="15">
        <v>98.312893231838999</v>
      </c>
      <c r="P55" s="15">
        <v>95.000555870486238</v>
      </c>
      <c r="Q55" s="15">
        <v>91.482494717494745</v>
      </c>
      <c r="R55" s="15">
        <v>91.142209528262754</v>
      </c>
      <c r="S55" s="15">
        <v>94.256908727872656</v>
      </c>
      <c r="T55" s="15">
        <v>88.668513269708612</v>
      </c>
      <c r="U55" s="15">
        <v>89.683293100680586</v>
      </c>
      <c r="V55" s="15">
        <v>89.029050823526276</v>
      </c>
      <c r="W55" s="15">
        <v>88.564278669660268</v>
      </c>
      <c r="X55" s="15">
        <v>90.449183526516236</v>
      </c>
      <c r="Y55" s="15">
        <v>92.636566586220624</v>
      </c>
      <c r="Z55" s="15">
        <v>93.595121929690919</v>
      </c>
      <c r="AA55" s="15">
        <v>90.981936617896579</v>
      </c>
      <c r="AB55" s="15">
        <v>84.217052473394546</v>
      </c>
      <c r="AC55" s="15">
        <v>81.136144694074304</v>
      </c>
      <c r="AD55" s="15">
        <v>84.778163487252641</v>
      </c>
      <c r="AE55" s="15">
        <v>83.54210641381745</v>
      </c>
      <c r="AF55" s="15">
        <v>84.439854304185261</v>
      </c>
      <c r="AG55" s="15">
        <v>85.263204620427743</v>
      </c>
      <c r="AH55" s="15">
        <v>88.688693082893636</v>
      </c>
      <c r="AI55" s="15">
        <v>86.057322800805792</v>
      </c>
      <c r="AJ55" s="15">
        <v>89.958648598714632</v>
      </c>
      <c r="AK55" s="15">
        <v>85.166181481440503</v>
      </c>
      <c r="AL55" s="15">
        <v>84.619485794675711</v>
      </c>
      <c r="AM55" s="16">
        <v>80.797764544565027</v>
      </c>
      <c r="AN55" s="15"/>
      <c r="AO55" s="14" t="s">
        <v>27</v>
      </c>
      <c r="AP55" s="45" t="s">
        <v>28</v>
      </c>
      <c r="AQ55" s="45"/>
      <c r="AR55" s="45"/>
      <c r="AS55" s="46"/>
    </row>
    <row r="56" spans="1:45" ht="30" customHeight="1">
      <c r="A56" s="43" t="s">
        <v>29</v>
      </c>
      <c r="B56" s="44"/>
      <c r="C56" s="17">
        <v>93.448920852165301</v>
      </c>
      <c r="D56" s="17">
        <v>88.290669187591106</v>
      </c>
      <c r="E56" s="17">
        <v>88.057295467052739</v>
      </c>
      <c r="F56" s="17">
        <v>90.081479097166863</v>
      </c>
      <c r="G56" s="17">
        <v>89.443569243301098</v>
      </c>
      <c r="H56" s="17">
        <v>92.603552961601835</v>
      </c>
      <c r="I56" s="17">
        <v>91.108372055561318</v>
      </c>
      <c r="J56" s="17">
        <v>94.629601338677375</v>
      </c>
      <c r="K56" s="17">
        <v>93.129985064948727</v>
      </c>
      <c r="L56" s="17">
        <v>93.16685094406688</v>
      </c>
      <c r="M56" s="17">
        <v>95.276727750963104</v>
      </c>
      <c r="N56" s="17">
        <v>97.86650193083392</v>
      </c>
      <c r="O56" s="17">
        <v>98.069868406634086</v>
      </c>
      <c r="P56" s="17">
        <v>96.121790847237165</v>
      </c>
      <c r="Q56" s="17">
        <v>92.048760604308313</v>
      </c>
      <c r="R56" s="17">
        <v>93.102538847795074</v>
      </c>
      <c r="S56" s="17">
        <v>94.750985915270419</v>
      </c>
      <c r="T56" s="17">
        <v>89.447391894579923</v>
      </c>
      <c r="U56" s="17">
        <v>91.163508692405415</v>
      </c>
      <c r="V56" s="17">
        <v>90.694042472783565</v>
      </c>
      <c r="W56" s="17">
        <v>90.184889285501924</v>
      </c>
      <c r="X56" s="17">
        <v>91.586770270451197</v>
      </c>
      <c r="Y56" s="17">
        <v>93.708238280214559</v>
      </c>
      <c r="Z56" s="17">
        <v>93.528555292579327</v>
      </c>
      <c r="AA56" s="17">
        <v>91.003540918370163</v>
      </c>
      <c r="AB56" s="17">
        <v>86.57671533360103</v>
      </c>
      <c r="AC56" s="17">
        <v>84.218235972052923</v>
      </c>
      <c r="AD56" s="17">
        <v>87.529836708531505</v>
      </c>
      <c r="AE56" s="17">
        <v>87.186522288575802</v>
      </c>
      <c r="AF56" s="17">
        <v>88.842630980391377</v>
      </c>
      <c r="AG56" s="17">
        <v>90.231151100279845</v>
      </c>
      <c r="AH56" s="17">
        <v>92.275688578681283</v>
      </c>
      <c r="AI56" s="17">
        <v>89.389422807878717</v>
      </c>
      <c r="AJ56" s="17">
        <v>89.920400526829539</v>
      </c>
      <c r="AK56" s="17">
        <v>86.96479701119398</v>
      </c>
      <c r="AL56" s="17">
        <v>87.003506690355593</v>
      </c>
      <c r="AM56" s="18">
        <v>84.956994210914914</v>
      </c>
      <c r="AN56" s="17"/>
      <c r="AO56" s="14" t="s">
        <v>30</v>
      </c>
      <c r="AP56" s="45" t="s">
        <v>31</v>
      </c>
      <c r="AQ56" s="45"/>
      <c r="AR56" s="45"/>
      <c r="AS56" s="46"/>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32</v>
      </c>
      <c r="AP57" s="47" t="s">
        <v>33</v>
      </c>
      <c r="AQ57" s="47"/>
      <c r="AR57" s="47"/>
      <c r="AS57" s="48"/>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sheetPr codeName="Hoja9"/>
  <dimension ref="A2:AS61"/>
  <sheetViews>
    <sheetView workbookViewId="0">
      <selection activeCell="AC14" sqref="AC1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0</v>
      </c>
      <c r="AP2" s="49"/>
      <c r="AQ2" s="49"/>
      <c r="AR2" s="49"/>
      <c r="AS2" s="49"/>
    </row>
    <row r="3" spans="41:45" ht="15" customHeight="1">
      <c r="AO3" s="49"/>
      <c r="AP3" s="49"/>
      <c r="AQ3" s="49"/>
      <c r="AR3" s="49"/>
      <c r="AS3" s="49"/>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1</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70"/>
      <c r="AO49" s="2"/>
      <c r="AP49" s="3"/>
      <c r="AQ49" s="3"/>
      <c r="AR49" s="3"/>
      <c r="AS49" s="4"/>
    </row>
    <row r="50" spans="1:45" ht="16.149999999999999" customHeight="1">
      <c r="A50" s="71"/>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3"/>
      <c r="AO50" s="59" t="s">
        <v>2</v>
      </c>
      <c r="AP50" s="60"/>
      <c r="AQ50" s="60"/>
      <c r="AR50" s="60"/>
      <c r="AS50" s="61"/>
    </row>
    <row r="51" spans="1:45" ht="16.149999999999999" customHeight="1">
      <c r="A51" s="74"/>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6"/>
      <c r="AO51" s="62" t="s">
        <v>3</v>
      </c>
      <c r="AP51" s="63"/>
      <c r="AQ51" s="63"/>
      <c r="AR51" s="63"/>
      <c r="AS51" s="64"/>
    </row>
    <row r="52" spans="1:45" ht="24" customHeight="1">
      <c r="A52" s="5" t="s">
        <v>4</v>
      </c>
      <c r="B52" s="6"/>
      <c r="C52" s="7" t="s">
        <v>6</v>
      </c>
      <c r="D52" s="7" t="s">
        <v>7</v>
      </c>
      <c r="E52" s="7" t="s">
        <v>8</v>
      </c>
      <c r="F52" s="7" t="s">
        <v>9</v>
      </c>
      <c r="G52" s="7" t="s">
        <v>10</v>
      </c>
      <c r="H52" s="7" t="s">
        <v>11</v>
      </c>
      <c r="I52" s="7" t="s">
        <v>12</v>
      </c>
      <c r="J52" s="7" t="s">
        <v>13</v>
      </c>
      <c r="K52" s="7" t="s">
        <v>14</v>
      </c>
      <c r="L52" s="7" t="s">
        <v>15</v>
      </c>
      <c r="M52" s="7" t="s">
        <v>16</v>
      </c>
      <c r="N52" s="7" t="s">
        <v>17</v>
      </c>
      <c r="O52" s="7" t="s">
        <v>18</v>
      </c>
      <c r="P52" s="7" t="s">
        <v>19</v>
      </c>
      <c r="Q52" s="7" t="s">
        <v>8</v>
      </c>
      <c r="R52" s="7" t="s">
        <v>9</v>
      </c>
      <c r="S52" s="7" t="s">
        <v>10</v>
      </c>
      <c r="T52" s="7" t="s">
        <v>11</v>
      </c>
      <c r="U52" s="7" t="s">
        <v>12</v>
      </c>
      <c r="V52" s="7" t="s">
        <v>13</v>
      </c>
      <c r="W52" s="7" t="s">
        <v>14</v>
      </c>
      <c r="X52" s="7" t="s">
        <v>15</v>
      </c>
      <c r="Y52" s="7" t="s">
        <v>16</v>
      </c>
      <c r="Z52" s="7" t="s">
        <v>17</v>
      </c>
      <c r="AA52" s="7" t="s">
        <v>20</v>
      </c>
      <c r="AB52" s="7" t="s">
        <v>19</v>
      </c>
      <c r="AC52" s="7" t="s">
        <v>8</v>
      </c>
      <c r="AD52" s="7" t="s">
        <v>9</v>
      </c>
      <c r="AE52" s="7" t="s">
        <v>10</v>
      </c>
      <c r="AF52" s="7" t="s">
        <v>11</v>
      </c>
      <c r="AG52" s="7" t="s">
        <v>12</v>
      </c>
      <c r="AH52" s="7" t="s">
        <v>13</v>
      </c>
      <c r="AI52" s="7" t="s">
        <v>14</v>
      </c>
      <c r="AJ52" s="8" t="s">
        <v>15</v>
      </c>
      <c r="AK52" s="8" t="s">
        <v>16</v>
      </c>
      <c r="AL52" s="8" t="s">
        <v>17</v>
      </c>
      <c r="AM52" s="9" t="s">
        <v>67</v>
      </c>
      <c r="AO52" s="65"/>
      <c r="AP52" s="66"/>
      <c r="AQ52" s="66"/>
      <c r="AR52" s="66"/>
      <c r="AS52" s="67"/>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21</v>
      </c>
      <c r="AP53" s="45" t="s">
        <v>22</v>
      </c>
      <c r="AQ53" s="45"/>
      <c r="AR53" s="45"/>
      <c r="AS53" s="46"/>
    </row>
    <row r="54" spans="1:45" ht="45" customHeight="1">
      <c r="A54" s="43" t="s">
        <v>23</v>
      </c>
      <c r="B54" s="44"/>
      <c r="C54" s="15">
        <v>103.66164423598003</v>
      </c>
      <c r="D54" s="15">
        <v>97.42241565131792</v>
      </c>
      <c r="E54" s="15">
        <v>92.618971697124522</v>
      </c>
      <c r="F54" s="15">
        <v>95.331134805174415</v>
      </c>
      <c r="G54" s="15">
        <v>96.606037052091125</v>
      </c>
      <c r="H54" s="15">
        <v>98.506373507183994</v>
      </c>
      <c r="I54" s="15">
        <v>96.816868381994567</v>
      </c>
      <c r="J54" s="15">
        <v>102.0185317530713</v>
      </c>
      <c r="K54" s="15">
        <v>99.678810153157116</v>
      </c>
      <c r="L54" s="15">
        <v>97.304064700213075</v>
      </c>
      <c r="M54" s="15">
        <v>101.14767642970216</v>
      </c>
      <c r="N54" s="15">
        <v>100.14864686442777</v>
      </c>
      <c r="O54" s="15">
        <v>104.81864386696024</v>
      </c>
      <c r="P54" s="15">
        <v>97.830556148600635</v>
      </c>
      <c r="Q54" s="15">
        <v>95.14514461728912</v>
      </c>
      <c r="R54" s="15">
        <v>96.130948097484946</v>
      </c>
      <c r="S54" s="15">
        <v>97.497003180272358</v>
      </c>
      <c r="T54" s="15">
        <v>93.667841624118367</v>
      </c>
      <c r="U54" s="15">
        <v>98.035703202553165</v>
      </c>
      <c r="V54" s="15">
        <v>97.258322394845806</v>
      </c>
      <c r="W54" s="15">
        <v>98.111372974260476</v>
      </c>
      <c r="X54" s="15">
        <v>100.45788780934544</v>
      </c>
      <c r="Y54" s="15">
        <v>99.507336983777464</v>
      </c>
      <c r="Z54" s="15">
        <v>99.204344778116123</v>
      </c>
      <c r="AA54" s="15">
        <v>94.994475831227106</v>
      </c>
      <c r="AB54" s="15">
        <v>92.366374363694405</v>
      </c>
      <c r="AC54" s="15">
        <v>92.405092593126554</v>
      </c>
      <c r="AD54" s="15">
        <v>94.328926172422356</v>
      </c>
      <c r="AE54" s="15">
        <v>95.021378851778323</v>
      </c>
      <c r="AF54" s="15">
        <v>94.528171719993026</v>
      </c>
      <c r="AG54" s="15">
        <v>97.832536922775205</v>
      </c>
      <c r="AH54" s="15">
        <v>96.189456187814926</v>
      </c>
      <c r="AI54" s="15">
        <v>95.729176569788777</v>
      </c>
      <c r="AJ54" s="15">
        <v>94.173116104522236</v>
      </c>
      <c r="AK54" s="15">
        <v>92.607940935026122</v>
      </c>
      <c r="AL54" s="15">
        <v>95.051760638679397</v>
      </c>
      <c r="AM54" s="16">
        <v>94.621768186830565</v>
      </c>
      <c r="AN54" s="15"/>
      <c r="AO54" s="14" t="s">
        <v>24</v>
      </c>
      <c r="AP54" s="45" t="s">
        <v>25</v>
      </c>
      <c r="AQ54" s="45"/>
      <c r="AR54" s="45"/>
      <c r="AS54" s="46"/>
    </row>
    <row r="55" spans="1:45" ht="48" customHeight="1">
      <c r="A55" s="43" t="s">
        <v>26</v>
      </c>
      <c r="B55" s="44"/>
      <c r="C55" s="15">
        <v>102.99807567414024</v>
      </c>
      <c r="D55" s="15">
        <v>93.757244567969479</v>
      </c>
      <c r="E55" s="15">
        <v>88.283825725183476</v>
      </c>
      <c r="F55" s="15">
        <v>92.702497507856776</v>
      </c>
      <c r="G55" s="15">
        <v>94.945366156861738</v>
      </c>
      <c r="H55" s="15">
        <v>103.6887749861629</v>
      </c>
      <c r="I55" s="15">
        <v>102.5513915761324</v>
      </c>
      <c r="J55" s="15">
        <v>110.43456506300247</v>
      </c>
      <c r="K55" s="15">
        <v>105.73639530391758</v>
      </c>
      <c r="L55" s="15">
        <v>102.76857706718545</v>
      </c>
      <c r="M55" s="15">
        <v>106.88456081232316</v>
      </c>
      <c r="N55" s="15">
        <v>112.73939195967144</v>
      </c>
      <c r="O55" s="15">
        <v>109.60354905735012</v>
      </c>
      <c r="P55" s="15">
        <v>101.58466356202138</v>
      </c>
      <c r="Q55" s="15">
        <v>96.899024805691127</v>
      </c>
      <c r="R55" s="15">
        <v>94.990113230342402</v>
      </c>
      <c r="S55" s="15">
        <v>102.20307574180919</v>
      </c>
      <c r="T55" s="15">
        <v>97.405070400839307</v>
      </c>
      <c r="U55" s="15">
        <v>99.879720161274321</v>
      </c>
      <c r="V55" s="15">
        <v>99.852951721688797</v>
      </c>
      <c r="W55" s="15">
        <v>99.547445965973679</v>
      </c>
      <c r="X55" s="15">
        <v>102.75588636277308</v>
      </c>
      <c r="Y55" s="15">
        <v>100.28139908584296</v>
      </c>
      <c r="Z55" s="15">
        <v>102.54215949173228</v>
      </c>
      <c r="AA55" s="15">
        <v>98.384078380945724</v>
      </c>
      <c r="AB55" s="15">
        <v>90.139929671765685</v>
      </c>
      <c r="AC55" s="15">
        <v>90.229947511388403</v>
      </c>
      <c r="AD55" s="15">
        <v>91.299779282660324</v>
      </c>
      <c r="AE55" s="15">
        <v>89.713388813468654</v>
      </c>
      <c r="AF55" s="15">
        <v>89.663333221198869</v>
      </c>
      <c r="AG55" s="15">
        <v>94.471016137860516</v>
      </c>
      <c r="AH55" s="15">
        <v>96.654241915384517</v>
      </c>
      <c r="AI55" s="15">
        <v>97.427081469521767</v>
      </c>
      <c r="AJ55" s="15">
        <v>102.37636739350756</v>
      </c>
      <c r="AK55" s="15">
        <v>97.03958277109264</v>
      </c>
      <c r="AL55" s="15">
        <v>95.467980929293233</v>
      </c>
      <c r="AM55" s="16">
        <v>90.528651157076936</v>
      </c>
      <c r="AN55" s="15"/>
      <c r="AO55" s="14" t="s">
        <v>27</v>
      </c>
      <c r="AP55" s="45" t="s">
        <v>28</v>
      </c>
      <c r="AQ55" s="45"/>
      <c r="AR55" s="45"/>
      <c r="AS55" s="46"/>
    </row>
    <row r="56" spans="1:45" ht="30" customHeight="1">
      <c r="A56" s="43" t="s">
        <v>29</v>
      </c>
      <c r="B56" s="44"/>
      <c r="C56" s="17">
        <v>103.32932728670636</v>
      </c>
      <c r="D56" s="17">
        <v>95.572261931080135</v>
      </c>
      <c r="E56" s="17">
        <v>90.425423173765921</v>
      </c>
      <c r="F56" s="17">
        <v>94.007628874989919</v>
      </c>
      <c r="G56" s="17">
        <v>95.772102205569979</v>
      </c>
      <c r="H56" s="17">
        <v>101.06436165775412</v>
      </c>
      <c r="I56" s="17">
        <v>99.642885248354759</v>
      </c>
      <c r="J56" s="17">
        <v>106.14316832710684</v>
      </c>
      <c r="K56" s="17">
        <v>102.66293427414968</v>
      </c>
      <c r="L56" s="17">
        <v>99.999001355484779</v>
      </c>
      <c r="M56" s="17">
        <v>103.97655972562126</v>
      </c>
      <c r="N56" s="17">
        <v>106.25769408884914</v>
      </c>
      <c r="O56" s="17">
        <v>107.18439893565332</v>
      </c>
      <c r="P56" s="17">
        <v>99.689939976113124</v>
      </c>
      <c r="Q56" s="17">
        <v>96.018080216237223</v>
      </c>
      <c r="R56" s="17">
        <v>95.558828188295919</v>
      </c>
      <c r="S56" s="17">
        <v>99.822310134722841</v>
      </c>
      <c r="T56" s="17">
        <v>95.518179985235861</v>
      </c>
      <c r="U56" s="17">
        <v>98.95341632144266</v>
      </c>
      <c r="V56" s="17">
        <v>98.547098235437559</v>
      </c>
      <c r="W56" s="17">
        <v>98.826801019777434</v>
      </c>
      <c r="X56" s="17">
        <v>101.60039027474896</v>
      </c>
      <c r="Y56" s="17">
        <v>99.893618274841003</v>
      </c>
      <c r="Z56" s="17">
        <v>100.85944548980218</v>
      </c>
      <c r="AA56" s="17">
        <v>96.674422449458163</v>
      </c>
      <c r="AB56" s="17">
        <v>91.246361512004356</v>
      </c>
      <c r="AC56" s="17">
        <v>91.311043441978015</v>
      </c>
      <c r="AD56" s="17">
        <v>92.801994264738298</v>
      </c>
      <c r="AE56" s="17">
        <v>92.329247297492316</v>
      </c>
      <c r="AF56" s="17">
        <v>92.063624519787624</v>
      </c>
      <c r="AG56" s="17">
        <v>96.137085323195279</v>
      </c>
      <c r="AH56" s="17">
        <v>96.421568998260682</v>
      </c>
      <c r="AI56" s="17">
        <v>96.574397666643719</v>
      </c>
      <c r="AJ56" s="17">
        <v>98.189111070973695</v>
      </c>
      <c r="AK56" s="17">
        <v>94.797868908667596</v>
      </c>
      <c r="AL56" s="17">
        <v>95.259643459070276</v>
      </c>
      <c r="AM56" s="18">
        <v>92.552585291019199</v>
      </c>
      <c r="AN56" s="17"/>
      <c r="AO56" s="14" t="s">
        <v>30</v>
      </c>
      <c r="AP56" s="45" t="s">
        <v>31</v>
      </c>
      <c r="AQ56" s="45"/>
      <c r="AR56" s="45"/>
      <c r="AS56" s="46"/>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32</v>
      </c>
      <c r="AP57" s="47" t="s">
        <v>33</v>
      </c>
      <c r="AQ57" s="47"/>
      <c r="AR57" s="47"/>
      <c r="AS57" s="48"/>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codeName="Hoja1"/>
  <dimension ref="A2:AS61"/>
  <sheetViews>
    <sheetView tabSelected="1" workbookViewId="0">
      <selection activeCell="B2" sqref="B2"/>
    </sheetView>
  </sheetViews>
  <sheetFormatPr baseColWidth="10" defaultRowHeight="12.75"/>
  <cols>
    <col min="1" max="2" width="8.7109375" customWidth="1"/>
    <col min="3" max="38" width="3.7109375" customWidth="1"/>
    <col min="39" max="39" width="4.28515625" customWidth="1"/>
    <col min="40" max="40" width="2.28515625" customWidth="1"/>
    <col min="41" max="45" width="12.28515625" customWidth="1"/>
    <col min="257" max="258" width="8.7109375" customWidth="1"/>
    <col min="259" max="294" width="3.7109375" customWidth="1"/>
    <col min="295" max="295" width="4.28515625" customWidth="1"/>
    <col min="296" max="296" width="2.28515625" customWidth="1"/>
    <col min="297" max="301" width="12.28515625" customWidth="1"/>
    <col min="513" max="514" width="8.7109375" customWidth="1"/>
    <col min="515" max="550" width="3.7109375" customWidth="1"/>
    <col min="551" max="551" width="4.28515625" customWidth="1"/>
    <col min="552" max="552" width="2.28515625" customWidth="1"/>
    <col min="553" max="557" width="12.28515625" customWidth="1"/>
    <col min="769" max="770" width="8.7109375" customWidth="1"/>
    <col min="771" max="806" width="3.7109375" customWidth="1"/>
    <col min="807" max="807" width="4.28515625" customWidth="1"/>
    <col min="808" max="808" width="2.28515625" customWidth="1"/>
    <col min="809" max="813" width="12.28515625" customWidth="1"/>
    <col min="1025" max="1026" width="8.7109375" customWidth="1"/>
    <col min="1027" max="1062" width="3.7109375" customWidth="1"/>
    <col min="1063" max="1063" width="4.28515625" customWidth="1"/>
    <col min="1064" max="1064" width="2.28515625" customWidth="1"/>
    <col min="1065" max="1069" width="12.28515625" customWidth="1"/>
    <col min="1281" max="1282" width="8.7109375" customWidth="1"/>
    <col min="1283" max="1318" width="3.7109375" customWidth="1"/>
    <col min="1319" max="1319" width="4.28515625" customWidth="1"/>
    <col min="1320" max="1320" width="2.28515625" customWidth="1"/>
    <col min="1321" max="1325" width="12.28515625" customWidth="1"/>
    <col min="1537" max="1538" width="8.7109375" customWidth="1"/>
    <col min="1539" max="1574" width="3.7109375" customWidth="1"/>
    <col min="1575" max="1575" width="4.28515625" customWidth="1"/>
    <col min="1576" max="1576" width="2.28515625" customWidth="1"/>
    <col min="1577" max="1581" width="12.28515625" customWidth="1"/>
    <col min="1793" max="1794" width="8.7109375" customWidth="1"/>
    <col min="1795" max="1830" width="3.7109375" customWidth="1"/>
    <col min="1831" max="1831" width="4.28515625" customWidth="1"/>
    <col min="1832" max="1832" width="2.28515625" customWidth="1"/>
    <col min="1833" max="1837" width="12.28515625" customWidth="1"/>
    <col min="2049" max="2050" width="8.7109375" customWidth="1"/>
    <col min="2051" max="2086" width="3.7109375" customWidth="1"/>
    <col min="2087" max="2087" width="4.28515625" customWidth="1"/>
    <col min="2088" max="2088" width="2.28515625" customWidth="1"/>
    <col min="2089" max="2093" width="12.28515625" customWidth="1"/>
    <col min="2305" max="2306" width="8.7109375" customWidth="1"/>
    <col min="2307" max="2342" width="3.7109375" customWidth="1"/>
    <col min="2343" max="2343" width="4.28515625" customWidth="1"/>
    <col min="2344" max="2344" width="2.28515625" customWidth="1"/>
    <col min="2345" max="2349" width="12.28515625" customWidth="1"/>
    <col min="2561" max="2562" width="8.7109375" customWidth="1"/>
    <col min="2563" max="2598" width="3.7109375" customWidth="1"/>
    <col min="2599" max="2599" width="4.28515625" customWidth="1"/>
    <col min="2600" max="2600" width="2.28515625" customWidth="1"/>
    <col min="2601" max="2605" width="12.28515625" customWidth="1"/>
    <col min="2817" max="2818" width="8.7109375" customWidth="1"/>
    <col min="2819" max="2854" width="3.7109375" customWidth="1"/>
    <col min="2855" max="2855" width="4.28515625" customWidth="1"/>
    <col min="2856" max="2856" width="2.28515625" customWidth="1"/>
    <col min="2857" max="2861" width="12.28515625" customWidth="1"/>
    <col min="3073" max="3074" width="8.7109375" customWidth="1"/>
    <col min="3075" max="3110" width="3.7109375" customWidth="1"/>
    <col min="3111" max="3111" width="4.28515625" customWidth="1"/>
    <col min="3112" max="3112" width="2.28515625" customWidth="1"/>
    <col min="3113" max="3117" width="12.28515625" customWidth="1"/>
    <col min="3329" max="3330" width="8.7109375" customWidth="1"/>
    <col min="3331" max="3366" width="3.7109375" customWidth="1"/>
    <col min="3367" max="3367" width="4.28515625" customWidth="1"/>
    <col min="3368" max="3368" width="2.28515625" customWidth="1"/>
    <col min="3369" max="3373" width="12.28515625" customWidth="1"/>
    <col min="3585" max="3586" width="8.7109375" customWidth="1"/>
    <col min="3587" max="3622" width="3.7109375" customWidth="1"/>
    <col min="3623" max="3623" width="4.28515625" customWidth="1"/>
    <col min="3624" max="3624" width="2.28515625" customWidth="1"/>
    <col min="3625" max="3629" width="12.28515625" customWidth="1"/>
    <col min="3841" max="3842" width="8.7109375" customWidth="1"/>
    <col min="3843" max="3878" width="3.7109375" customWidth="1"/>
    <col min="3879" max="3879" width="4.28515625" customWidth="1"/>
    <col min="3880" max="3880" width="2.28515625" customWidth="1"/>
    <col min="3881" max="3885" width="12.28515625" customWidth="1"/>
    <col min="4097" max="4098" width="8.7109375" customWidth="1"/>
    <col min="4099" max="4134" width="3.7109375" customWidth="1"/>
    <col min="4135" max="4135" width="4.28515625" customWidth="1"/>
    <col min="4136" max="4136" width="2.28515625" customWidth="1"/>
    <col min="4137" max="4141" width="12.28515625" customWidth="1"/>
    <col min="4353" max="4354" width="8.7109375" customWidth="1"/>
    <col min="4355" max="4390" width="3.7109375" customWidth="1"/>
    <col min="4391" max="4391" width="4.28515625" customWidth="1"/>
    <col min="4392" max="4392" width="2.28515625" customWidth="1"/>
    <col min="4393" max="4397" width="12.28515625" customWidth="1"/>
    <col min="4609" max="4610" width="8.7109375" customWidth="1"/>
    <col min="4611" max="4646" width="3.7109375" customWidth="1"/>
    <col min="4647" max="4647" width="4.28515625" customWidth="1"/>
    <col min="4648" max="4648" width="2.28515625" customWidth="1"/>
    <col min="4649" max="4653" width="12.28515625" customWidth="1"/>
    <col min="4865" max="4866" width="8.7109375" customWidth="1"/>
    <col min="4867" max="4902" width="3.7109375" customWidth="1"/>
    <col min="4903" max="4903" width="4.28515625" customWidth="1"/>
    <col min="4904" max="4904" width="2.28515625" customWidth="1"/>
    <col min="4905" max="4909" width="12.28515625" customWidth="1"/>
    <col min="5121" max="5122" width="8.7109375" customWidth="1"/>
    <col min="5123" max="5158" width="3.7109375" customWidth="1"/>
    <col min="5159" max="5159" width="4.28515625" customWidth="1"/>
    <col min="5160" max="5160" width="2.28515625" customWidth="1"/>
    <col min="5161" max="5165" width="12.28515625" customWidth="1"/>
    <col min="5377" max="5378" width="8.7109375" customWidth="1"/>
    <col min="5379" max="5414" width="3.7109375" customWidth="1"/>
    <col min="5415" max="5415" width="4.28515625" customWidth="1"/>
    <col min="5416" max="5416" width="2.28515625" customWidth="1"/>
    <col min="5417" max="5421" width="12.28515625" customWidth="1"/>
    <col min="5633" max="5634" width="8.7109375" customWidth="1"/>
    <col min="5635" max="5670" width="3.7109375" customWidth="1"/>
    <col min="5671" max="5671" width="4.28515625" customWidth="1"/>
    <col min="5672" max="5672" width="2.28515625" customWidth="1"/>
    <col min="5673" max="5677" width="12.28515625" customWidth="1"/>
    <col min="5889" max="5890" width="8.7109375" customWidth="1"/>
    <col min="5891" max="5926" width="3.7109375" customWidth="1"/>
    <col min="5927" max="5927" width="4.28515625" customWidth="1"/>
    <col min="5928" max="5928" width="2.28515625" customWidth="1"/>
    <col min="5929" max="5933" width="12.28515625" customWidth="1"/>
    <col min="6145" max="6146" width="8.7109375" customWidth="1"/>
    <col min="6147" max="6182" width="3.7109375" customWidth="1"/>
    <col min="6183" max="6183" width="4.28515625" customWidth="1"/>
    <col min="6184" max="6184" width="2.28515625" customWidth="1"/>
    <col min="6185" max="6189" width="12.28515625" customWidth="1"/>
    <col min="6401" max="6402" width="8.7109375" customWidth="1"/>
    <col min="6403" max="6438" width="3.7109375" customWidth="1"/>
    <col min="6439" max="6439" width="4.28515625" customWidth="1"/>
    <col min="6440" max="6440" width="2.28515625" customWidth="1"/>
    <col min="6441" max="6445" width="12.28515625" customWidth="1"/>
    <col min="6657" max="6658" width="8.7109375" customWidth="1"/>
    <col min="6659" max="6694" width="3.7109375" customWidth="1"/>
    <col min="6695" max="6695" width="4.28515625" customWidth="1"/>
    <col min="6696" max="6696" width="2.28515625" customWidth="1"/>
    <col min="6697" max="6701" width="12.28515625" customWidth="1"/>
    <col min="6913" max="6914" width="8.7109375" customWidth="1"/>
    <col min="6915" max="6950" width="3.7109375" customWidth="1"/>
    <col min="6951" max="6951" width="4.28515625" customWidth="1"/>
    <col min="6952" max="6952" width="2.28515625" customWidth="1"/>
    <col min="6953" max="6957" width="12.28515625" customWidth="1"/>
    <col min="7169" max="7170" width="8.7109375" customWidth="1"/>
    <col min="7171" max="7206" width="3.7109375" customWidth="1"/>
    <col min="7207" max="7207" width="4.28515625" customWidth="1"/>
    <col min="7208" max="7208" width="2.28515625" customWidth="1"/>
    <col min="7209" max="7213" width="12.28515625" customWidth="1"/>
    <col min="7425" max="7426" width="8.7109375" customWidth="1"/>
    <col min="7427" max="7462" width="3.7109375" customWidth="1"/>
    <col min="7463" max="7463" width="4.28515625" customWidth="1"/>
    <col min="7464" max="7464" width="2.28515625" customWidth="1"/>
    <col min="7465" max="7469" width="12.28515625" customWidth="1"/>
    <col min="7681" max="7682" width="8.7109375" customWidth="1"/>
    <col min="7683" max="7718" width="3.7109375" customWidth="1"/>
    <col min="7719" max="7719" width="4.28515625" customWidth="1"/>
    <col min="7720" max="7720" width="2.28515625" customWidth="1"/>
    <col min="7721" max="7725" width="12.28515625" customWidth="1"/>
    <col min="7937" max="7938" width="8.7109375" customWidth="1"/>
    <col min="7939" max="7974" width="3.7109375" customWidth="1"/>
    <col min="7975" max="7975" width="4.28515625" customWidth="1"/>
    <col min="7976" max="7976" width="2.28515625" customWidth="1"/>
    <col min="7977" max="7981" width="12.28515625" customWidth="1"/>
    <col min="8193" max="8194" width="8.7109375" customWidth="1"/>
    <col min="8195" max="8230" width="3.7109375" customWidth="1"/>
    <col min="8231" max="8231" width="4.28515625" customWidth="1"/>
    <col min="8232" max="8232" width="2.28515625" customWidth="1"/>
    <col min="8233" max="8237" width="12.28515625" customWidth="1"/>
    <col min="8449" max="8450" width="8.7109375" customWidth="1"/>
    <col min="8451" max="8486" width="3.7109375" customWidth="1"/>
    <col min="8487" max="8487" width="4.28515625" customWidth="1"/>
    <col min="8488" max="8488" width="2.28515625" customWidth="1"/>
    <col min="8489" max="8493" width="12.28515625" customWidth="1"/>
    <col min="8705" max="8706" width="8.7109375" customWidth="1"/>
    <col min="8707" max="8742" width="3.7109375" customWidth="1"/>
    <col min="8743" max="8743" width="4.28515625" customWidth="1"/>
    <col min="8744" max="8744" width="2.28515625" customWidth="1"/>
    <col min="8745" max="8749" width="12.28515625" customWidth="1"/>
    <col min="8961" max="8962" width="8.7109375" customWidth="1"/>
    <col min="8963" max="8998" width="3.7109375" customWidth="1"/>
    <col min="8999" max="8999" width="4.28515625" customWidth="1"/>
    <col min="9000" max="9000" width="2.28515625" customWidth="1"/>
    <col min="9001" max="9005" width="12.28515625" customWidth="1"/>
    <col min="9217" max="9218" width="8.7109375" customWidth="1"/>
    <col min="9219" max="9254" width="3.7109375" customWidth="1"/>
    <col min="9255" max="9255" width="4.28515625" customWidth="1"/>
    <col min="9256" max="9256" width="2.28515625" customWidth="1"/>
    <col min="9257" max="9261" width="12.28515625" customWidth="1"/>
    <col min="9473" max="9474" width="8.7109375" customWidth="1"/>
    <col min="9475" max="9510" width="3.7109375" customWidth="1"/>
    <col min="9511" max="9511" width="4.28515625" customWidth="1"/>
    <col min="9512" max="9512" width="2.28515625" customWidth="1"/>
    <col min="9513" max="9517" width="12.28515625" customWidth="1"/>
    <col min="9729" max="9730" width="8.7109375" customWidth="1"/>
    <col min="9731" max="9766" width="3.7109375" customWidth="1"/>
    <col min="9767" max="9767" width="4.28515625" customWidth="1"/>
    <col min="9768" max="9768" width="2.28515625" customWidth="1"/>
    <col min="9769" max="9773" width="12.28515625" customWidth="1"/>
    <col min="9985" max="9986" width="8.7109375" customWidth="1"/>
    <col min="9987" max="10022" width="3.7109375" customWidth="1"/>
    <col min="10023" max="10023" width="4.28515625" customWidth="1"/>
    <col min="10024" max="10024" width="2.28515625" customWidth="1"/>
    <col min="10025" max="10029" width="12.28515625" customWidth="1"/>
    <col min="10241" max="10242" width="8.7109375" customWidth="1"/>
    <col min="10243" max="10278" width="3.7109375" customWidth="1"/>
    <col min="10279" max="10279" width="4.28515625" customWidth="1"/>
    <col min="10280" max="10280" width="2.28515625" customWidth="1"/>
    <col min="10281" max="10285" width="12.28515625" customWidth="1"/>
    <col min="10497" max="10498" width="8.7109375" customWidth="1"/>
    <col min="10499" max="10534" width="3.7109375" customWidth="1"/>
    <col min="10535" max="10535" width="4.28515625" customWidth="1"/>
    <col min="10536" max="10536" width="2.28515625" customWidth="1"/>
    <col min="10537" max="10541" width="12.28515625" customWidth="1"/>
    <col min="10753" max="10754" width="8.7109375" customWidth="1"/>
    <col min="10755" max="10790" width="3.7109375" customWidth="1"/>
    <col min="10791" max="10791" width="4.28515625" customWidth="1"/>
    <col min="10792" max="10792" width="2.28515625" customWidth="1"/>
    <col min="10793" max="10797" width="12.28515625" customWidth="1"/>
    <col min="11009" max="11010" width="8.7109375" customWidth="1"/>
    <col min="11011" max="11046" width="3.7109375" customWidth="1"/>
    <col min="11047" max="11047" width="4.28515625" customWidth="1"/>
    <col min="11048" max="11048" width="2.28515625" customWidth="1"/>
    <col min="11049" max="11053" width="12.28515625" customWidth="1"/>
    <col min="11265" max="11266" width="8.7109375" customWidth="1"/>
    <col min="11267" max="11302" width="3.7109375" customWidth="1"/>
    <col min="11303" max="11303" width="4.28515625" customWidth="1"/>
    <col min="11304" max="11304" width="2.28515625" customWidth="1"/>
    <col min="11305" max="11309" width="12.28515625" customWidth="1"/>
    <col min="11521" max="11522" width="8.7109375" customWidth="1"/>
    <col min="11523" max="11558" width="3.7109375" customWidth="1"/>
    <col min="11559" max="11559" width="4.28515625" customWidth="1"/>
    <col min="11560" max="11560" width="2.28515625" customWidth="1"/>
    <col min="11561" max="11565" width="12.28515625" customWidth="1"/>
    <col min="11777" max="11778" width="8.7109375" customWidth="1"/>
    <col min="11779" max="11814" width="3.7109375" customWidth="1"/>
    <col min="11815" max="11815" width="4.28515625" customWidth="1"/>
    <col min="11816" max="11816" width="2.28515625" customWidth="1"/>
    <col min="11817" max="11821" width="12.28515625" customWidth="1"/>
    <col min="12033" max="12034" width="8.7109375" customWidth="1"/>
    <col min="12035" max="12070" width="3.7109375" customWidth="1"/>
    <col min="12071" max="12071" width="4.28515625" customWidth="1"/>
    <col min="12072" max="12072" width="2.28515625" customWidth="1"/>
    <col min="12073" max="12077" width="12.28515625" customWidth="1"/>
    <col min="12289" max="12290" width="8.7109375" customWidth="1"/>
    <col min="12291" max="12326" width="3.7109375" customWidth="1"/>
    <col min="12327" max="12327" width="4.28515625" customWidth="1"/>
    <col min="12328" max="12328" width="2.28515625" customWidth="1"/>
    <col min="12329" max="12333" width="12.28515625" customWidth="1"/>
    <col min="12545" max="12546" width="8.7109375" customWidth="1"/>
    <col min="12547" max="12582" width="3.7109375" customWidth="1"/>
    <col min="12583" max="12583" width="4.28515625" customWidth="1"/>
    <col min="12584" max="12584" width="2.28515625" customWidth="1"/>
    <col min="12585" max="12589" width="12.28515625" customWidth="1"/>
    <col min="12801" max="12802" width="8.7109375" customWidth="1"/>
    <col min="12803" max="12838" width="3.7109375" customWidth="1"/>
    <col min="12839" max="12839" width="4.28515625" customWidth="1"/>
    <col min="12840" max="12840" width="2.28515625" customWidth="1"/>
    <col min="12841" max="12845" width="12.28515625" customWidth="1"/>
    <col min="13057" max="13058" width="8.7109375" customWidth="1"/>
    <col min="13059" max="13094" width="3.7109375" customWidth="1"/>
    <col min="13095" max="13095" width="4.28515625" customWidth="1"/>
    <col min="13096" max="13096" width="2.28515625" customWidth="1"/>
    <col min="13097" max="13101" width="12.28515625" customWidth="1"/>
    <col min="13313" max="13314" width="8.7109375" customWidth="1"/>
    <col min="13315" max="13350" width="3.7109375" customWidth="1"/>
    <col min="13351" max="13351" width="4.28515625" customWidth="1"/>
    <col min="13352" max="13352" width="2.28515625" customWidth="1"/>
    <col min="13353" max="13357" width="12.28515625" customWidth="1"/>
    <col min="13569" max="13570" width="8.7109375" customWidth="1"/>
    <col min="13571" max="13606" width="3.7109375" customWidth="1"/>
    <col min="13607" max="13607" width="4.28515625" customWidth="1"/>
    <col min="13608" max="13608" width="2.28515625" customWidth="1"/>
    <col min="13609" max="13613" width="12.28515625" customWidth="1"/>
    <col min="13825" max="13826" width="8.7109375" customWidth="1"/>
    <col min="13827" max="13862" width="3.7109375" customWidth="1"/>
    <col min="13863" max="13863" width="4.28515625" customWidth="1"/>
    <col min="13864" max="13864" width="2.28515625" customWidth="1"/>
    <col min="13865" max="13869" width="12.28515625" customWidth="1"/>
    <col min="14081" max="14082" width="8.7109375" customWidth="1"/>
    <col min="14083" max="14118" width="3.7109375" customWidth="1"/>
    <col min="14119" max="14119" width="4.28515625" customWidth="1"/>
    <col min="14120" max="14120" width="2.28515625" customWidth="1"/>
    <col min="14121" max="14125" width="12.28515625" customWidth="1"/>
    <col min="14337" max="14338" width="8.7109375" customWidth="1"/>
    <col min="14339" max="14374" width="3.7109375" customWidth="1"/>
    <col min="14375" max="14375" width="4.28515625" customWidth="1"/>
    <col min="14376" max="14376" width="2.28515625" customWidth="1"/>
    <col min="14377" max="14381" width="12.28515625" customWidth="1"/>
    <col min="14593" max="14594" width="8.7109375" customWidth="1"/>
    <col min="14595" max="14630" width="3.7109375" customWidth="1"/>
    <col min="14631" max="14631" width="4.28515625" customWidth="1"/>
    <col min="14632" max="14632" width="2.28515625" customWidth="1"/>
    <col min="14633" max="14637" width="12.28515625" customWidth="1"/>
    <col min="14849" max="14850" width="8.7109375" customWidth="1"/>
    <col min="14851" max="14886" width="3.7109375" customWidth="1"/>
    <col min="14887" max="14887" width="4.28515625" customWidth="1"/>
    <col min="14888" max="14888" width="2.28515625" customWidth="1"/>
    <col min="14889" max="14893" width="12.28515625" customWidth="1"/>
    <col min="15105" max="15106" width="8.7109375" customWidth="1"/>
    <col min="15107" max="15142" width="3.7109375" customWidth="1"/>
    <col min="15143" max="15143" width="4.28515625" customWidth="1"/>
    <col min="15144" max="15144" width="2.28515625" customWidth="1"/>
    <col min="15145" max="15149" width="12.28515625" customWidth="1"/>
    <col min="15361" max="15362" width="8.7109375" customWidth="1"/>
    <col min="15363" max="15398" width="3.7109375" customWidth="1"/>
    <col min="15399" max="15399" width="4.28515625" customWidth="1"/>
    <col min="15400" max="15400" width="2.28515625" customWidth="1"/>
    <col min="15401" max="15405" width="12.28515625" customWidth="1"/>
    <col min="15617" max="15618" width="8.7109375" customWidth="1"/>
    <col min="15619" max="15654" width="3.7109375" customWidth="1"/>
    <col min="15655" max="15655" width="4.28515625" customWidth="1"/>
    <col min="15656" max="15656" width="2.28515625" customWidth="1"/>
    <col min="15657" max="15661" width="12.28515625" customWidth="1"/>
    <col min="15873" max="15874" width="8.7109375" customWidth="1"/>
    <col min="15875" max="15910" width="3.7109375" customWidth="1"/>
    <col min="15911" max="15911" width="4.28515625" customWidth="1"/>
    <col min="15912" max="15912" width="2.28515625" customWidth="1"/>
    <col min="15913" max="15917" width="12.28515625" customWidth="1"/>
    <col min="16129" max="16130" width="8.7109375" customWidth="1"/>
    <col min="16131" max="16166" width="3.7109375" customWidth="1"/>
    <col min="16167" max="16167" width="4.28515625" customWidth="1"/>
    <col min="16168" max="16168" width="2.28515625" customWidth="1"/>
    <col min="16169" max="16173" width="12.28515625" customWidth="1"/>
  </cols>
  <sheetData>
    <row r="2" spans="41:45" ht="15" customHeight="1">
      <c r="AO2" s="49" t="s">
        <v>0</v>
      </c>
      <c r="AP2" s="49"/>
      <c r="AQ2" s="49"/>
      <c r="AR2" s="49"/>
      <c r="AS2" s="49"/>
    </row>
    <row r="3" spans="41:45" ht="15" customHeight="1">
      <c r="AO3" s="49"/>
      <c r="AP3" s="49"/>
      <c r="AQ3" s="49"/>
      <c r="AR3" s="49"/>
      <c r="AS3" s="49"/>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1</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2"/>
      <c r="AO49" s="2"/>
      <c r="AP49" s="3"/>
      <c r="AQ49" s="3"/>
      <c r="AR49" s="3"/>
      <c r="AS49" s="4"/>
    </row>
    <row r="50" spans="1:45" ht="16.149999999999999"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5"/>
      <c r="AO50" s="59" t="s">
        <v>2</v>
      </c>
      <c r="AP50" s="60"/>
      <c r="AQ50" s="60"/>
      <c r="AR50" s="60"/>
      <c r="AS50" s="61"/>
    </row>
    <row r="51" spans="1:45" ht="16.149999999999999"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8"/>
      <c r="AO51" s="62" t="s">
        <v>3</v>
      </c>
      <c r="AP51" s="63"/>
      <c r="AQ51" s="63"/>
      <c r="AR51" s="63"/>
      <c r="AS51" s="64"/>
    </row>
    <row r="52" spans="1:45" ht="24" customHeight="1">
      <c r="A52" s="5" t="s">
        <v>4</v>
      </c>
      <c r="B52" s="6"/>
      <c r="C52" s="7" t="s">
        <v>6</v>
      </c>
      <c r="D52" s="7" t="s">
        <v>7</v>
      </c>
      <c r="E52" s="7" t="s">
        <v>8</v>
      </c>
      <c r="F52" s="7" t="s">
        <v>9</v>
      </c>
      <c r="G52" s="7" t="s">
        <v>10</v>
      </c>
      <c r="H52" s="7" t="s">
        <v>11</v>
      </c>
      <c r="I52" s="7" t="s">
        <v>12</v>
      </c>
      <c r="J52" s="7" t="s">
        <v>13</v>
      </c>
      <c r="K52" s="7" t="s">
        <v>14</v>
      </c>
      <c r="L52" s="7" t="s">
        <v>15</v>
      </c>
      <c r="M52" s="7" t="s">
        <v>16</v>
      </c>
      <c r="N52" s="7" t="s">
        <v>17</v>
      </c>
      <c r="O52" s="7" t="s">
        <v>18</v>
      </c>
      <c r="P52" s="7" t="s">
        <v>19</v>
      </c>
      <c r="Q52" s="7" t="s">
        <v>8</v>
      </c>
      <c r="R52" s="7" t="s">
        <v>9</v>
      </c>
      <c r="S52" s="7" t="s">
        <v>10</v>
      </c>
      <c r="T52" s="7" t="s">
        <v>11</v>
      </c>
      <c r="U52" s="7" t="s">
        <v>12</v>
      </c>
      <c r="V52" s="7" t="s">
        <v>13</v>
      </c>
      <c r="W52" s="7" t="s">
        <v>14</v>
      </c>
      <c r="X52" s="7" t="s">
        <v>15</v>
      </c>
      <c r="Y52" s="7" t="s">
        <v>16</v>
      </c>
      <c r="Z52" s="7" t="s">
        <v>17</v>
      </c>
      <c r="AA52" s="7" t="s">
        <v>20</v>
      </c>
      <c r="AB52" s="7" t="s">
        <v>19</v>
      </c>
      <c r="AC52" s="7" t="s">
        <v>8</v>
      </c>
      <c r="AD52" s="7" t="s">
        <v>9</v>
      </c>
      <c r="AE52" s="7" t="s">
        <v>10</v>
      </c>
      <c r="AF52" s="7" t="s">
        <v>11</v>
      </c>
      <c r="AG52" s="7" t="s">
        <v>12</v>
      </c>
      <c r="AH52" s="7" t="s">
        <v>13</v>
      </c>
      <c r="AI52" s="8" t="s">
        <v>14</v>
      </c>
      <c r="AJ52" s="8" t="s">
        <v>15</v>
      </c>
      <c r="AK52" s="8" t="s">
        <v>16</v>
      </c>
      <c r="AL52" s="8" t="s">
        <v>17</v>
      </c>
      <c r="AM52" s="77" t="s">
        <v>67</v>
      </c>
      <c r="AO52" s="65"/>
      <c r="AP52" s="66"/>
      <c r="AQ52" s="66"/>
      <c r="AR52" s="66"/>
      <c r="AS52" s="67"/>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21</v>
      </c>
      <c r="AP53" s="45" t="s">
        <v>22</v>
      </c>
      <c r="AQ53" s="45"/>
      <c r="AR53" s="45"/>
      <c r="AS53" s="46"/>
    </row>
    <row r="54" spans="1:45" ht="45" customHeight="1">
      <c r="A54" s="43" t="s">
        <v>23</v>
      </c>
      <c r="B54" s="44"/>
      <c r="C54" s="15">
        <v>94.205771733236233</v>
      </c>
      <c r="D54" s="15">
        <v>96.545645452224036</v>
      </c>
      <c r="E54" s="15">
        <v>98.53143372064288</v>
      </c>
      <c r="F54" s="15">
        <v>94.786096893499078</v>
      </c>
      <c r="G54" s="15">
        <v>95.247459686128437</v>
      </c>
      <c r="H54" s="15">
        <v>92.650951250186083</v>
      </c>
      <c r="I54" s="15">
        <v>95.02436013010032</v>
      </c>
      <c r="J54" s="15">
        <v>93.572161264317486</v>
      </c>
      <c r="K54" s="15">
        <v>95.442573423357686</v>
      </c>
      <c r="L54" s="15">
        <v>96.950768478677603</v>
      </c>
      <c r="M54" s="15">
        <v>97.082160624040242</v>
      </c>
      <c r="N54" s="15">
        <v>100.8876808952668</v>
      </c>
      <c r="O54" s="15">
        <v>104.56170665554582</v>
      </c>
      <c r="P54" s="15">
        <v>96.820667737425765</v>
      </c>
      <c r="Q54" s="15">
        <v>100.22996208355175</v>
      </c>
      <c r="R54" s="15">
        <v>100.36567516209401</v>
      </c>
      <c r="S54" s="15">
        <v>95.052190753705361</v>
      </c>
      <c r="T54" s="15">
        <v>97.06374233234466</v>
      </c>
      <c r="U54" s="15">
        <v>96.630578974480315</v>
      </c>
      <c r="V54" s="15">
        <v>94.351259074105045</v>
      </c>
      <c r="W54" s="15">
        <v>94.335549210663658</v>
      </c>
      <c r="X54" s="15">
        <v>98.360264520297704</v>
      </c>
      <c r="Y54" s="15">
        <v>95.823548013119805</v>
      </c>
      <c r="Z54" s="15">
        <v>94.506028604562346</v>
      </c>
      <c r="AA54" s="15">
        <v>93.150121588646158</v>
      </c>
      <c r="AB54" s="15">
        <v>90.289315360023807</v>
      </c>
      <c r="AC54" s="15">
        <v>94.434757620412782</v>
      </c>
      <c r="AD54" s="15">
        <v>94.407257802939682</v>
      </c>
      <c r="AE54" s="15">
        <v>98.773773655835853</v>
      </c>
      <c r="AF54" s="15">
        <v>100.59569078538772</v>
      </c>
      <c r="AG54" s="15">
        <v>102.37342535462084</v>
      </c>
      <c r="AH54" s="15">
        <v>98.171453191618838</v>
      </c>
      <c r="AI54" s="15">
        <v>93.202133283448319</v>
      </c>
      <c r="AJ54" s="15">
        <v>93.202133283448319</v>
      </c>
      <c r="AK54" s="15">
        <v>92.533043419566127</v>
      </c>
      <c r="AL54" s="15">
        <v>90.876823746220126</v>
      </c>
      <c r="AM54" s="16">
        <v>90.115912401505085</v>
      </c>
      <c r="AN54" s="15"/>
      <c r="AO54" s="14" t="s">
        <v>24</v>
      </c>
      <c r="AP54" s="45" t="s">
        <v>25</v>
      </c>
      <c r="AQ54" s="45"/>
      <c r="AR54" s="45"/>
      <c r="AS54" s="46"/>
    </row>
    <row r="55" spans="1:45" ht="48" customHeight="1">
      <c r="A55" s="43" t="s">
        <v>26</v>
      </c>
      <c r="B55" s="44"/>
      <c r="C55" s="15">
        <v>86.73640280687016</v>
      </c>
      <c r="D55" s="15">
        <v>88.846463148938383</v>
      </c>
      <c r="E55" s="15">
        <v>89.418198720192507</v>
      </c>
      <c r="F55" s="15">
        <v>89.106974429433933</v>
      </c>
      <c r="G55" s="15">
        <v>94.864581965366483</v>
      </c>
      <c r="H55" s="15">
        <v>92.217420862112959</v>
      </c>
      <c r="I55" s="15">
        <v>93.897002926772203</v>
      </c>
      <c r="J55" s="15">
        <v>93.775853010289794</v>
      </c>
      <c r="K55" s="15">
        <v>95.426760263115341</v>
      </c>
      <c r="L55" s="15">
        <v>98.279547678560078</v>
      </c>
      <c r="M55" s="15">
        <v>103.54535447244304</v>
      </c>
      <c r="N55" s="15">
        <v>100.84006213078048</v>
      </c>
      <c r="O55" s="15">
        <v>99.933555740209499</v>
      </c>
      <c r="P55" s="15">
        <v>95.660012494810715</v>
      </c>
      <c r="Q55" s="15">
        <v>95.804805854146238</v>
      </c>
      <c r="R55" s="15">
        <v>97.706748876913466</v>
      </c>
      <c r="S55" s="15">
        <v>92.014417537989416</v>
      </c>
      <c r="T55" s="15">
        <v>92.463133998334314</v>
      </c>
      <c r="U55" s="15">
        <v>90.930432829054283</v>
      </c>
      <c r="V55" s="15">
        <v>89.570194440454927</v>
      </c>
      <c r="W55" s="15">
        <v>90.347195552545003</v>
      </c>
      <c r="X55" s="15">
        <v>95.193945793043156</v>
      </c>
      <c r="Y55" s="15">
        <v>94.826640180303798</v>
      </c>
      <c r="Z55" s="15">
        <v>93.679146496755237</v>
      </c>
      <c r="AA55" s="15">
        <v>87.7492761834894</v>
      </c>
      <c r="AB55" s="15">
        <v>82.676537731700705</v>
      </c>
      <c r="AC55" s="15">
        <v>88.630945881467866</v>
      </c>
      <c r="AD55" s="15">
        <v>86.428318336587694</v>
      </c>
      <c r="AE55" s="15">
        <v>89.346178182835104</v>
      </c>
      <c r="AF55" s="15">
        <v>88.394447919896919</v>
      </c>
      <c r="AG55" s="15">
        <v>91.54394687982564</v>
      </c>
      <c r="AH55" s="15">
        <v>87.647864937742668</v>
      </c>
      <c r="AI55" s="15">
        <v>89.841722557275986</v>
      </c>
      <c r="AJ55" s="15">
        <v>89.841722557275986</v>
      </c>
      <c r="AK55" s="15">
        <v>85.632538471995474</v>
      </c>
      <c r="AL55" s="15">
        <v>83.553651088800052</v>
      </c>
      <c r="AM55" s="16">
        <v>81.049107595872727</v>
      </c>
      <c r="AN55" s="15"/>
      <c r="AO55" s="14" t="s">
        <v>27</v>
      </c>
      <c r="AP55" s="45" t="s">
        <v>28</v>
      </c>
      <c r="AQ55" s="45"/>
      <c r="AR55" s="45"/>
      <c r="AS55" s="46"/>
    </row>
    <row r="56" spans="1:45" ht="30" customHeight="1">
      <c r="A56" s="43" t="s">
        <v>29</v>
      </c>
      <c r="B56" s="44"/>
      <c r="C56" s="17">
        <v>90.393969731315821</v>
      </c>
      <c r="D56" s="17">
        <v>92.616084622820765</v>
      </c>
      <c r="E56" s="17">
        <v>93.86428138870464</v>
      </c>
      <c r="F56" s="17">
        <v>91.9026784819402</v>
      </c>
      <c r="G56" s="17">
        <v>95.055828050612817</v>
      </c>
      <c r="H56" s="17">
        <v>92.433931890369777</v>
      </c>
      <c r="I56" s="17">
        <v>94.458999683728834</v>
      </c>
      <c r="J56" s="17">
        <v>93.673951771972199</v>
      </c>
      <c r="K56" s="17">
        <v>95.434666515714</v>
      </c>
      <c r="L56" s="17">
        <v>97.612897063724304</v>
      </c>
      <c r="M56" s="17">
        <v>100.26169126225081</v>
      </c>
      <c r="N56" s="17">
        <v>100.86386870286633</v>
      </c>
      <c r="O56" s="17">
        <v>102.2214416859468</v>
      </c>
      <c r="P56" s="17">
        <v>96.238590417347993</v>
      </c>
      <c r="Q56" s="17">
        <v>97.992408166056975</v>
      </c>
      <c r="R56" s="17">
        <v>99.027288253918115</v>
      </c>
      <c r="S56" s="17">
        <v>93.520970738717565</v>
      </c>
      <c r="T56" s="17">
        <v>94.735515059851664</v>
      </c>
      <c r="U56" s="17">
        <v>93.737187768097726</v>
      </c>
      <c r="V56" s="17">
        <v>91.929650390770675</v>
      </c>
      <c r="W56" s="17">
        <v>92.31983704541814</v>
      </c>
      <c r="X56" s="17">
        <v>96.764154979695874</v>
      </c>
      <c r="Y56" s="17">
        <v>95.323790882655175</v>
      </c>
      <c r="Z56" s="17">
        <v>94.091679220180481</v>
      </c>
      <c r="AA56" s="17">
        <v>90.40937863854468</v>
      </c>
      <c r="AB56" s="17">
        <v>86.399120297213855</v>
      </c>
      <c r="AC56" s="17">
        <v>91.486839993434799</v>
      </c>
      <c r="AD56" s="17">
        <v>90.329732262842313</v>
      </c>
      <c r="AE56" s="17">
        <v>93.941786127608481</v>
      </c>
      <c r="AF56" s="17">
        <v>94.297935025614478</v>
      </c>
      <c r="AG56" s="17">
        <v>96.807372718038394</v>
      </c>
      <c r="AH56" s="17">
        <v>92.760542635761539</v>
      </c>
      <c r="AI56" s="17">
        <v>91.506503595087821</v>
      </c>
      <c r="AJ56" s="17">
        <v>91.506503595087821</v>
      </c>
      <c r="AK56" s="17">
        <v>89.015950259247489</v>
      </c>
      <c r="AL56" s="17">
        <v>87.138340719513678</v>
      </c>
      <c r="AM56" s="18">
        <v>85.462355925458937</v>
      </c>
      <c r="AN56" s="17"/>
      <c r="AO56" s="14" t="s">
        <v>30</v>
      </c>
      <c r="AP56" s="45" t="s">
        <v>31</v>
      </c>
      <c r="AQ56" s="45"/>
      <c r="AR56" s="45"/>
      <c r="AS56" s="46"/>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32</v>
      </c>
      <c r="AP57" s="47" t="s">
        <v>33</v>
      </c>
      <c r="AQ57" s="47"/>
      <c r="AR57" s="47"/>
      <c r="AS57" s="48"/>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codeName="Hoja10"/>
  <dimension ref="A2:AS61"/>
  <sheetViews>
    <sheetView workbookViewId="0">
      <selection activeCell="AC14" sqref="AC1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49" t="s">
        <v>0</v>
      </c>
      <c r="AP2" s="49"/>
      <c r="AQ2" s="49"/>
      <c r="AR2" s="49"/>
      <c r="AS2" s="49"/>
    </row>
    <row r="3" spans="39:45" ht="15" customHeight="1">
      <c r="AO3" s="49"/>
      <c r="AP3" s="49"/>
      <c r="AQ3" s="49"/>
      <c r="AR3" s="49"/>
      <c r="AS3" s="49"/>
    </row>
    <row r="4" spans="39:45" ht="15" customHeight="1">
      <c r="AO4" s="42"/>
      <c r="AP4" s="42"/>
      <c r="AQ4" s="42"/>
      <c r="AR4" s="42"/>
      <c r="AS4" s="42"/>
    </row>
    <row r="5" spans="39:45" ht="15" customHeight="1"/>
    <row r="6" spans="39:45" ht="15" customHeight="1"/>
    <row r="7" spans="39:45" ht="15" customHeight="1"/>
    <row r="8" spans="39:45" ht="12.75" customHeight="1"/>
    <row r="9" spans="39:45" ht="12.75" customHeight="1"/>
    <row r="10" spans="39:45" ht="12.75" customHeight="1"/>
    <row r="11" spans="39:45" ht="12.75" customHeight="1">
      <c r="AO11" s="1"/>
      <c r="AP11" s="1"/>
      <c r="AQ11" s="1"/>
      <c r="AR11" s="1"/>
      <c r="AS11" s="1"/>
    </row>
    <row r="12" spans="39:45" ht="12.75" customHeight="1"/>
    <row r="13" spans="39:45" ht="12.75" customHeight="1"/>
    <row r="14" spans="39:45" ht="12.75" customHeight="1">
      <c r="AM14" s="28"/>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1</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2"/>
      <c r="AO49" s="2"/>
      <c r="AP49" s="3"/>
      <c r="AQ49" s="3"/>
      <c r="AR49" s="3"/>
      <c r="AS49" s="4"/>
    </row>
    <row r="50" spans="1:45" ht="16.149999999999999"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5"/>
      <c r="AO50" s="59" t="s">
        <v>2</v>
      </c>
      <c r="AP50" s="60"/>
      <c r="AQ50" s="60"/>
      <c r="AR50" s="60"/>
      <c r="AS50" s="61"/>
    </row>
    <row r="51" spans="1:45" ht="16.149999999999999"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8"/>
      <c r="AO51" s="62" t="s">
        <v>3</v>
      </c>
      <c r="AP51" s="63"/>
      <c r="AQ51" s="63"/>
      <c r="AR51" s="63"/>
      <c r="AS51" s="64"/>
    </row>
    <row r="52" spans="1:45" ht="24" customHeight="1">
      <c r="A52" s="5" t="s">
        <v>4</v>
      </c>
      <c r="B52" s="6"/>
      <c r="C52" s="7" t="s">
        <v>6</v>
      </c>
      <c r="D52" s="7" t="s">
        <v>7</v>
      </c>
      <c r="E52" s="7" t="s">
        <v>8</v>
      </c>
      <c r="F52" s="7" t="s">
        <v>9</v>
      </c>
      <c r="G52" s="7" t="s">
        <v>10</v>
      </c>
      <c r="H52" s="7" t="s">
        <v>11</v>
      </c>
      <c r="I52" s="7" t="s">
        <v>12</v>
      </c>
      <c r="J52" s="7" t="s">
        <v>13</v>
      </c>
      <c r="K52" s="7" t="s">
        <v>14</v>
      </c>
      <c r="L52" s="7" t="s">
        <v>15</v>
      </c>
      <c r="M52" s="7" t="s">
        <v>16</v>
      </c>
      <c r="N52" s="7" t="s">
        <v>17</v>
      </c>
      <c r="O52" s="7" t="s">
        <v>18</v>
      </c>
      <c r="P52" s="7" t="s">
        <v>19</v>
      </c>
      <c r="Q52" s="7" t="s">
        <v>8</v>
      </c>
      <c r="R52" s="7" t="s">
        <v>9</v>
      </c>
      <c r="S52" s="7" t="s">
        <v>10</v>
      </c>
      <c r="T52" s="7" t="s">
        <v>11</v>
      </c>
      <c r="U52" s="7" t="s">
        <v>12</v>
      </c>
      <c r="V52" s="7" t="s">
        <v>13</v>
      </c>
      <c r="W52" s="7" t="s">
        <v>14</v>
      </c>
      <c r="X52" s="7" t="s">
        <v>15</v>
      </c>
      <c r="Y52" s="7" t="s">
        <v>16</v>
      </c>
      <c r="Z52" s="7" t="s">
        <v>17</v>
      </c>
      <c r="AA52" s="7" t="s">
        <v>20</v>
      </c>
      <c r="AB52" s="7" t="s">
        <v>19</v>
      </c>
      <c r="AC52" s="7" t="s">
        <v>8</v>
      </c>
      <c r="AD52" s="7" t="s">
        <v>9</v>
      </c>
      <c r="AE52" s="7" t="s">
        <v>10</v>
      </c>
      <c r="AF52" s="7" t="s">
        <v>11</v>
      </c>
      <c r="AG52" s="7" t="s">
        <v>12</v>
      </c>
      <c r="AH52" s="7" t="s">
        <v>13</v>
      </c>
      <c r="AI52" s="7" t="s">
        <v>14</v>
      </c>
      <c r="AJ52" s="8" t="s">
        <v>15</v>
      </c>
      <c r="AK52" s="8" t="s">
        <v>16</v>
      </c>
      <c r="AL52" s="8" t="s">
        <v>17</v>
      </c>
      <c r="AM52" s="9" t="s">
        <v>67</v>
      </c>
      <c r="AO52" s="65"/>
      <c r="AP52" s="66"/>
      <c r="AQ52" s="66"/>
      <c r="AR52" s="66"/>
      <c r="AS52" s="67"/>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21</v>
      </c>
      <c r="AP53" s="45" t="s">
        <v>22</v>
      </c>
      <c r="AQ53" s="45"/>
      <c r="AR53" s="45"/>
      <c r="AS53" s="46"/>
    </row>
    <row r="54" spans="1:45" ht="45" customHeight="1">
      <c r="A54" s="43" t="s">
        <v>23</v>
      </c>
      <c r="B54" s="44"/>
      <c r="C54" s="15">
        <v>80.492442654059744</v>
      </c>
      <c r="D54" s="15">
        <v>80.326728950064336</v>
      </c>
      <c r="E54" s="15">
        <v>80.233636699007704</v>
      </c>
      <c r="F54" s="15">
        <v>85.453828827780455</v>
      </c>
      <c r="G54" s="15">
        <v>82.522347356097711</v>
      </c>
      <c r="H54" s="15">
        <v>84.427369105140087</v>
      </c>
      <c r="I54" s="15">
        <v>85.171790552891295</v>
      </c>
      <c r="J54" s="15">
        <v>87.521643405780637</v>
      </c>
      <c r="K54" s="15">
        <v>84.971862506736855</v>
      </c>
      <c r="L54" s="15">
        <v>83.431912450954144</v>
      </c>
      <c r="M54" s="15">
        <v>84.06515892679468</v>
      </c>
      <c r="N54" s="15">
        <v>85.299955679733046</v>
      </c>
      <c r="O54" s="15">
        <v>85.76743538335981</v>
      </c>
      <c r="P54" s="15">
        <v>84.361572024142774</v>
      </c>
      <c r="Q54" s="15">
        <v>82.214764732834453</v>
      </c>
      <c r="R54" s="15">
        <v>86.279269534387709</v>
      </c>
      <c r="S54" s="15">
        <v>88.000667636656686</v>
      </c>
      <c r="T54" s="15">
        <v>83.560015901095824</v>
      </c>
      <c r="U54" s="15">
        <v>83.690336864513597</v>
      </c>
      <c r="V54" s="15">
        <v>82.680833425187586</v>
      </c>
      <c r="W54" s="15">
        <v>81.169270244333504</v>
      </c>
      <c r="X54" s="15">
        <v>81.304504617206206</v>
      </c>
      <c r="Y54" s="15">
        <v>84.010129528521674</v>
      </c>
      <c r="Z54" s="15">
        <v>84.291346136863353</v>
      </c>
      <c r="AA54" s="15">
        <v>82.579744304976728</v>
      </c>
      <c r="AB54" s="15">
        <v>81.891728940901345</v>
      </c>
      <c r="AC54" s="15">
        <v>82.853477420246548</v>
      </c>
      <c r="AD54" s="15">
        <v>82.224858343928247</v>
      </c>
      <c r="AE54" s="15">
        <v>83.332634081525725</v>
      </c>
      <c r="AF54" s="15">
        <v>88.507809274016594</v>
      </c>
      <c r="AG54" s="15">
        <v>88.030883706359873</v>
      </c>
      <c r="AH54" s="15">
        <v>86.854255661129017</v>
      </c>
      <c r="AI54" s="15">
        <v>81.736383617919444</v>
      </c>
      <c r="AJ54" s="15">
        <v>80.612556004938682</v>
      </c>
      <c r="AK54" s="15">
        <v>79.855972951635337</v>
      </c>
      <c r="AL54" s="15">
        <v>83.246194927530865</v>
      </c>
      <c r="AM54" s="16">
        <v>86.500289083556652</v>
      </c>
      <c r="AN54" s="15"/>
      <c r="AO54" s="14" t="s">
        <v>24</v>
      </c>
      <c r="AP54" s="45" t="s">
        <v>25</v>
      </c>
      <c r="AQ54" s="45"/>
      <c r="AR54" s="45"/>
      <c r="AS54" s="46"/>
    </row>
    <row r="55" spans="1:45" ht="48" customHeight="1">
      <c r="A55" s="43" t="s">
        <v>26</v>
      </c>
      <c r="B55" s="44"/>
      <c r="C55" s="15">
        <v>89.796303670760508</v>
      </c>
      <c r="D55" s="15">
        <v>87.79071603300099</v>
      </c>
      <c r="E55" s="15">
        <v>86.724922831015107</v>
      </c>
      <c r="F55" s="15">
        <v>92.318848518806206</v>
      </c>
      <c r="G55" s="15">
        <v>90.594493183218617</v>
      </c>
      <c r="H55" s="15">
        <v>98.058273129815134</v>
      </c>
      <c r="I55" s="15">
        <v>101.15632429350254</v>
      </c>
      <c r="J55" s="15">
        <v>103.68663107643998</v>
      </c>
      <c r="K55" s="15">
        <v>98.878216692236762</v>
      </c>
      <c r="L55" s="15">
        <v>95.768565490164903</v>
      </c>
      <c r="M55" s="15">
        <v>93.981319812413673</v>
      </c>
      <c r="N55" s="15">
        <v>99.531920598124643</v>
      </c>
      <c r="O55" s="15">
        <v>95.830630029562556</v>
      </c>
      <c r="P55" s="15">
        <v>91.837551032463907</v>
      </c>
      <c r="Q55" s="15">
        <v>93.358113367295644</v>
      </c>
      <c r="R55" s="15">
        <v>94.896571039984622</v>
      </c>
      <c r="S55" s="15">
        <v>97.681930253718605</v>
      </c>
      <c r="T55" s="15">
        <v>93.765249997664284</v>
      </c>
      <c r="U55" s="15">
        <v>92.121659053050493</v>
      </c>
      <c r="V55" s="15">
        <v>90.831063909675805</v>
      </c>
      <c r="W55" s="15">
        <v>90.43581466641588</v>
      </c>
      <c r="X55" s="15">
        <v>90.573935296141116</v>
      </c>
      <c r="Y55" s="15">
        <v>94.261207028800499</v>
      </c>
      <c r="Z55" s="15">
        <v>95.167469353294038</v>
      </c>
      <c r="AA55" s="15">
        <v>92.379056626690385</v>
      </c>
      <c r="AB55" s="15">
        <v>85.805210717693939</v>
      </c>
      <c r="AC55" s="15">
        <v>82.04510688589454</v>
      </c>
      <c r="AD55" s="15">
        <v>81.889927475724079</v>
      </c>
      <c r="AE55" s="15">
        <v>81.697033011560308</v>
      </c>
      <c r="AF55" s="15">
        <v>84.71413419907141</v>
      </c>
      <c r="AG55" s="15">
        <v>82.145048427778747</v>
      </c>
      <c r="AH55" s="15">
        <v>84.246089796231672</v>
      </c>
      <c r="AI55" s="15">
        <v>81.530156233276955</v>
      </c>
      <c r="AJ55" s="15">
        <v>85.22149136922215</v>
      </c>
      <c r="AK55" s="15">
        <v>82.474449346572115</v>
      </c>
      <c r="AL55" s="15">
        <v>87.465012037165707</v>
      </c>
      <c r="AM55" s="16">
        <v>85.710902411283456</v>
      </c>
      <c r="AN55" s="15"/>
      <c r="AO55" s="14" t="s">
        <v>27</v>
      </c>
      <c r="AP55" s="45" t="s">
        <v>28</v>
      </c>
      <c r="AQ55" s="45"/>
      <c r="AR55" s="45"/>
      <c r="AS55" s="46"/>
    </row>
    <row r="56" spans="1:45" ht="30" customHeight="1">
      <c r="A56" s="43" t="s">
        <v>29</v>
      </c>
      <c r="B56" s="44"/>
      <c r="C56" s="17">
        <v>85.017197223651308</v>
      </c>
      <c r="D56" s="17">
        <v>83.975836114414108</v>
      </c>
      <c r="E56" s="17">
        <v>83.416161210961661</v>
      </c>
      <c r="F56" s="17">
        <v>88.820037597964671</v>
      </c>
      <c r="G56" s="17">
        <v>86.464271436329085</v>
      </c>
      <c r="H56" s="17">
        <v>90.987922381729021</v>
      </c>
      <c r="I56" s="17">
        <v>92.820607980267766</v>
      </c>
      <c r="J56" s="17">
        <v>95.261872493767996</v>
      </c>
      <c r="K56" s="17">
        <v>91.661694473122623</v>
      </c>
      <c r="L56" s="17">
        <v>89.387664537837139</v>
      </c>
      <c r="M56" s="17">
        <v>88.885063909413233</v>
      </c>
      <c r="N56" s="17">
        <v>92.141567252455275</v>
      </c>
      <c r="O56" s="17">
        <v>90.659513393836207</v>
      </c>
      <c r="P56" s="17">
        <v>88.020225948051802</v>
      </c>
      <c r="Q56" s="17">
        <v>87.609447700539121</v>
      </c>
      <c r="R56" s="17">
        <v>90.485395676031615</v>
      </c>
      <c r="S56" s="17">
        <v>92.71502078069426</v>
      </c>
      <c r="T56" s="17">
        <v>88.515680988032017</v>
      </c>
      <c r="U56" s="17">
        <v>87.804855666800464</v>
      </c>
      <c r="V56" s="17">
        <v>86.660187311985851</v>
      </c>
      <c r="W56" s="17">
        <v>85.677354536801445</v>
      </c>
      <c r="X56" s="17">
        <v>85.81415349744843</v>
      </c>
      <c r="Y56" s="17">
        <v>88.988180181439418</v>
      </c>
      <c r="Z56" s="17">
        <v>89.564468960787366</v>
      </c>
      <c r="AA56" s="17">
        <v>87.342079637292002</v>
      </c>
      <c r="AB56" s="17">
        <v>83.825634848835563</v>
      </c>
      <c r="AC56" s="17">
        <v>82.448301442856774</v>
      </c>
      <c r="AD56" s="17">
        <v>82.057222025157358</v>
      </c>
      <c r="AE56" s="17">
        <v>82.510780856192866</v>
      </c>
      <c r="AF56" s="17">
        <v>86.590198247289266</v>
      </c>
      <c r="AG56" s="17">
        <v>85.037057834799825</v>
      </c>
      <c r="AH56" s="17">
        <v>85.540232765712872</v>
      </c>
      <c r="AI56" s="17">
        <v>81.633204802408883</v>
      </c>
      <c r="AJ56" s="17">
        <v>82.88499409317599</v>
      </c>
      <c r="AK56" s="17">
        <v>81.154651106519353</v>
      </c>
      <c r="AL56" s="17">
        <v>85.329534402718551</v>
      </c>
      <c r="AM56" s="18">
        <v>86.104691139266805</v>
      </c>
      <c r="AN56" s="17"/>
      <c r="AO56" s="14" t="s">
        <v>30</v>
      </c>
      <c r="AP56" s="45" t="s">
        <v>31</v>
      </c>
      <c r="AQ56" s="45"/>
      <c r="AR56" s="45"/>
      <c r="AS56" s="46"/>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32</v>
      </c>
      <c r="AP57" s="47" t="s">
        <v>33</v>
      </c>
      <c r="AQ57" s="47"/>
      <c r="AR57" s="47"/>
      <c r="AS57" s="48"/>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codeName="Hoja11"/>
  <dimension ref="A2:AS61"/>
  <sheetViews>
    <sheetView workbookViewId="0">
      <selection activeCell="AC14" sqref="AC1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49" t="s">
        <v>0</v>
      </c>
      <c r="AP2" s="49"/>
      <c r="AQ2" s="49"/>
      <c r="AR2" s="49"/>
      <c r="AS2" s="49"/>
    </row>
    <row r="3" spans="39:45" ht="15" customHeight="1">
      <c r="AO3" s="49"/>
      <c r="AP3" s="49"/>
      <c r="AQ3" s="49"/>
      <c r="AR3" s="49"/>
      <c r="AS3" s="49"/>
    </row>
    <row r="4" spans="39:45" ht="15" customHeight="1">
      <c r="AO4" s="42"/>
      <c r="AP4" s="42"/>
      <c r="AQ4" s="42"/>
      <c r="AR4" s="42"/>
      <c r="AS4" s="42"/>
    </row>
    <row r="5" spans="39:45" ht="15" customHeight="1"/>
    <row r="6" spans="39:45" ht="15" customHeight="1"/>
    <row r="7" spans="39:45" ht="15" customHeight="1"/>
    <row r="8" spans="39:45" ht="12.75" customHeight="1"/>
    <row r="9" spans="39:45" ht="12.75" customHeight="1"/>
    <row r="10" spans="39:45" ht="12.75" customHeight="1"/>
    <row r="11" spans="39:45" ht="12.75" customHeight="1">
      <c r="AO11" s="1"/>
      <c r="AP11" s="1"/>
      <c r="AQ11" s="1"/>
      <c r="AR11" s="1"/>
      <c r="AS11" s="1"/>
    </row>
    <row r="12" spans="39:45" ht="12.75" customHeight="1"/>
    <row r="13" spans="39:45" ht="12.75" customHeight="1"/>
    <row r="14" spans="39:45" ht="12.75" customHeight="1">
      <c r="AM14" s="28"/>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1</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2"/>
      <c r="AO49" s="2"/>
      <c r="AP49" s="3"/>
      <c r="AQ49" s="3"/>
      <c r="AR49" s="3"/>
      <c r="AS49" s="4"/>
    </row>
    <row r="50" spans="1:45" ht="16.149999999999999"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5"/>
      <c r="AO50" s="59" t="s">
        <v>2</v>
      </c>
      <c r="AP50" s="60"/>
      <c r="AQ50" s="60"/>
      <c r="AR50" s="60"/>
      <c r="AS50" s="61"/>
    </row>
    <row r="51" spans="1:45" ht="16.149999999999999"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8"/>
      <c r="AO51" s="62" t="s">
        <v>3</v>
      </c>
      <c r="AP51" s="63"/>
      <c r="AQ51" s="63"/>
      <c r="AR51" s="63"/>
      <c r="AS51" s="64"/>
    </row>
    <row r="52" spans="1:45" ht="24" customHeight="1">
      <c r="A52" s="5" t="s">
        <v>4</v>
      </c>
      <c r="B52" s="6"/>
      <c r="C52" s="7" t="s">
        <v>6</v>
      </c>
      <c r="D52" s="7" t="s">
        <v>7</v>
      </c>
      <c r="E52" s="7" t="s">
        <v>8</v>
      </c>
      <c r="F52" s="7" t="s">
        <v>9</v>
      </c>
      <c r="G52" s="7" t="s">
        <v>10</v>
      </c>
      <c r="H52" s="7" t="s">
        <v>11</v>
      </c>
      <c r="I52" s="7" t="s">
        <v>12</v>
      </c>
      <c r="J52" s="7" t="s">
        <v>13</v>
      </c>
      <c r="K52" s="7" t="s">
        <v>14</v>
      </c>
      <c r="L52" s="7" t="s">
        <v>15</v>
      </c>
      <c r="M52" s="7" t="s">
        <v>16</v>
      </c>
      <c r="N52" s="7" t="s">
        <v>17</v>
      </c>
      <c r="O52" s="7" t="s">
        <v>18</v>
      </c>
      <c r="P52" s="7" t="s">
        <v>19</v>
      </c>
      <c r="Q52" s="7" t="s">
        <v>8</v>
      </c>
      <c r="R52" s="7" t="s">
        <v>9</v>
      </c>
      <c r="S52" s="7" t="s">
        <v>10</v>
      </c>
      <c r="T52" s="7" t="s">
        <v>11</v>
      </c>
      <c r="U52" s="7" t="s">
        <v>12</v>
      </c>
      <c r="V52" s="7" t="s">
        <v>13</v>
      </c>
      <c r="W52" s="7" t="s">
        <v>14</v>
      </c>
      <c r="X52" s="7" t="s">
        <v>15</v>
      </c>
      <c r="Y52" s="7" t="s">
        <v>16</v>
      </c>
      <c r="Z52" s="7" t="s">
        <v>17</v>
      </c>
      <c r="AA52" s="7" t="s">
        <v>20</v>
      </c>
      <c r="AB52" s="7" t="s">
        <v>19</v>
      </c>
      <c r="AC52" s="7" t="s">
        <v>8</v>
      </c>
      <c r="AD52" s="7" t="s">
        <v>9</v>
      </c>
      <c r="AE52" s="7" t="s">
        <v>10</v>
      </c>
      <c r="AF52" s="7" t="s">
        <v>11</v>
      </c>
      <c r="AG52" s="7" t="s">
        <v>12</v>
      </c>
      <c r="AH52" s="7" t="s">
        <v>13</v>
      </c>
      <c r="AI52" s="7" t="s">
        <v>14</v>
      </c>
      <c r="AJ52" s="8" t="s">
        <v>15</v>
      </c>
      <c r="AK52" s="8" t="s">
        <v>16</v>
      </c>
      <c r="AL52" s="8" t="s">
        <v>17</v>
      </c>
      <c r="AM52" s="9" t="s">
        <v>67</v>
      </c>
      <c r="AO52" s="65"/>
      <c r="AP52" s="66"/>
      <c r="AQ52" s="66"/>
      <c r="AR52" s="66"/>
      <c r="AS52" s="67"/>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21</v>
      </c>
      <c r="AP53" s="45" t="s">
        <v>22</v>
      </c>
      <c r="AQ53" s="45"/>
      <c r="AR53" s="45"/>
      <c r="AS53" s="46"/>
    </row>
    <row r="54" spans="1:45" ht="45" customHeight="1">
      <c r="A54" s="43" t="s">
        <v>23</v>
      </c>
      <c r="B54" s="44"/>
      <c r="C54" s="15">
        <v>89.746856354555021</v>
      </c>
      <c r="D54" s="15">
        <v>88.057191115014632</v>
      </c>
      <c r="E54" s="15">
        <v>87.869724278641527</v>
      </c>
      <c r="F54" s="15">
        <v>89.650265673746375</v>
      </c>
      <c r="G54" s="15">
        <v>88.416305726317603</v>
      </c>
      <c r="H54" s="15">
        <v>88.779302277801094</v>
      </c>
      <c r="I54" s="15">
        <v>87.410535706173917</v>
      </c>
      <c r="J54" s="15">
        <v>89.430347929026624</v>
      </c>
      <c r="K54" s="15">
        <v>89.677295068128146</v>
      </c>
      <c r="L54" s="15">
        <v>90.212868625604145</v>
      </c>
      <c r="M54" s="15">
        <v>90.19466710647562</v>
      </c>
      <c r="N54" s="15">
        <v>91.862624424478341</v>
      </c>
      <c r="O54" s="15">
        <v>93.470297656269821</v>
      </c>
      <c r="P54" s="15">
        <v>90.927187188997976</v>
      </c>
      <c r="Q54" s="15">
        <v>89.682121993758003</v>
      </c>
      <c r="R54" s="15">
        <v>91.197683874601282</v>
      </c>
      <c r="S54" s="15">
        <v>89.077958922728499</v>
      </c>
      <c r="T54" s="15">
        <v>83.569639730781105</v>
      </c>
      <c r="U54" s="15">
        <v>85.444443167960657</v>
      </c>
      <c r="V54" s="15">
        <v>85.908896630478424</v>
      </c>
      <c r="W54" s="15">
        <v>87.38337221915954</v>
      </c>
      <c r="X54" s="15">
        <v>89.269380839554529</v>
      </c>
      <c r="Y54" s="15">
        <v>89.620458544313848</v>
      </c>
      <c r="Z54" s="15">
        <v>89.032067762231947</v>
      </c>
      <c r="AA54" s="15">
        <v>86.684807382625635</v>
      </c>
      <c r="AB54" s="15">
        <v>83.773088705315786</v>
      </c>
      <c r="AC54" s="15">
        <v>82.373700043186915</v>
      </c>
      <c r="AD54" s="15">
        <v>85.018688844939575</v>
      </c>
      <c r="AE54" s="15">
        <v>87.180552779701273</v>
      </c>
      <c r="AF54" s="15">
        <v>88.130126829420135</v>
      </c>
      <c r="AG54" s="15">
        <v>90.054817523468699</v>
      </c>
      <c r="AH54" s="15">
        <v>91.06703367756522</v>
      </c>
      <c r="AI54" s="15">
        <v>87.906618834641705</v>
      </c>
      <c r="AJ54" s="15">
        <v>86.692704753686115</v>
      </c>
      <c r="AK54" s="15">
        <v>85.554084477759673</v>
      </c>
      <c r="AL54" s="15">
        <v>88.417643330417548</v>
      </c>
      <c r="AM54" s="16">
        <v>88.701227842531594</v>
      </c>
      <c r="AN54" s="15"/>
      <c r="AO54" s="14" t="s">
        <v>24</v>
      </c>
      <c r="AP54" s="45" t="s">
        <v>25</v>
      </c>
      <c r="AQ54" s="45"/>
      <c r="AR54" s="45"/>
      <c r="AS54" s="46"/>
    </row>
    <row r="55" spans="1:45" ht="48" customHeight="1">
      <c r="A55" s="43" t="s">
        <v>26</v>
      </c>
      <c r="B55" s="44"/>
      <c r="C55" s="15">
        <v>84.374455912773954</v>
      </c>
      <c r="D55" s="15">
        <v>81.419530200097057</v>
      </c>
      <c r="E55" s="15">
        <v>80.653929586336446</v>
      </c>
      <c r="F55" s="15">
        <v>82.859588074119984</v>
      </c>
      <c r="G55" s="15">
        <v>84.097637666605905</v>
      </c>
      <c r="H55" s="15">
        <v>86.468161594101858</v>
      </c>
      <c r="I55" s="15">
        <v>85.675807390271387</v>
      </c>
      <c r="J55" s="15">
        <v>91.068448301427637</v>
      </c>
      <c r="K55" s="15">
        <v>90.853499690077314</v>
      </c>
      <c r="L55" s="15">
        <v>89.861906425543864</v>
      </c>
      <c r="M55" s="15">
        <v>91.101431851756715</v>
      </c>
      <c r="N55" s="15">
        <v>94.937524616341278</v>
      </c>
      <c r="O55" s="15">
        <v>91.572647626061681</v>
      </c>
      <c r="P55" s="15">
        <v>88.179343684524099</v>
      </c>
      <c r="Q55" s="15">
        <v>86.263826487982143</v>
      </c>
      <c r="R55" s="15">
        <v>84.450028092191516</v>
      </c>
      <c r="S55" s="15">
        <v>86.28599448929738</v>
      </c>
      <c r="T55" s="15">
        <v>78.889940860368526</v>
      </c>
      <c r="U55" s="15">
        <v>80.67105247871568</v>
      </c>
      <c r="V55" s="15">
        <v>81.305141448842988</v>
      </c>
      <c r="W55" s="15">
        <v>82.767153285854363</v>
      </c>
      <c r="X55" s="15">
        <v>86.450663459624025</v>
      </c>
      <c r="Y55" s="15">
        <v>86.336472583948833</v>
      </c>
      <c r="Z55" s="15">
        <v>89.295727159722816</v>
      </c>
      <c r="AA55" s="15">
        <v>85.432487359748777</v>
      </c>
      <c r="AB55" s="15">
        <v>77.748177969444754</v>
      </c>
      <c r="AC55" s="15">
        <v>75.787985979648994</v>
      </c>
      <c r="AD55" s="15">
        <v>77.81448447423702</v>
      </c>
      <c r="AE55" s="15">
        <v>79.016161520942688</v>
      </c>
      <c r="AF55" s="15">
        <v>76.928395108741725</v>
      </c>
      <c r="AG55" s="15">
        <v>78.597732135428387</v>
      </c>
      <c r="AH55" s="15">
        <v>84.130771519139415</v>
      </c>
      <c r="AI55" s="15">
        <v>81.140236937321134</v>
      </c>
      <c r="AJ55" s="15">
        <v>87.944031711454073</v>
      </c>
      <c r="AK55" s="15">
        <v>82.064356243130405</v>
      </c>
      <c r="AL55" s="15">
        <v>84.358930919887143</v>
      </c>
      <c r="AM55" s="16">
        <v>78.351522498921881</v>
      </c>
      <c r="AN55" s="15"/>
      <c r="AO55" s="14" t="s">
        <v>27</v>
      </c>
      <c r="AP55" s="45" t="s">
        <v>28</v>
      </c>
      <c r="AQ55" s="45"/>
      <c r="AR55" s="45"/>
      <c r="AS55" s="46"/>
    </row>
    <row r="56" spans="1:45" ht="30" customHeight="1">
      <c r="A56" s="43" t="s">
        <v>29</v>
      </c>
      <c r="B56" s="44"/>
      <c r="C56" s="17">
        <v>87.019205781238085</v>
      </c>
      <c r="D56" s="17">
        <v>84.673343688109128</v>
      </c>
      <c r="E56" s="17">
        <v>84.184550570400702</v>
      </c>
      <c r="F56" s="17">
        <v>86.188073910849425</v>
      </c>
      <c r="G56" s="17">
        <v>86.229939364420929</v>
      </c>
      <c r="H56" s="17">
        <v>87.616111849182857</v>
      </c>
      <c r="I56" s="17">
        <v>86.538824934491672</v>
      </c>
      <c r="J56" s="17">
        <v>90.245681431042726</v>
      </c>
      <c r="K56" s="17">
        <v>90.26348153976312</v>
      </c>
      <c r="L56" s="17">
        <v>90.037216520802772</v>
      </c>
      <c r="M56" s="17">
        <v>90.646915660669194</v>
      </c>
      <c r="N56" s="17">
        <v>93.387419750310201</v>
      </c>
      <c r="O56" s="17">
        <v>92.516607324202596</v>
      </c>
      <c r="P56" s="17">
        <v>89.542725496858253</v>
      </c>
      <c r="Q56" s="17">
        <v>87.956369927047277</v>
      </c>
      <c r="R56" s="17">
        <v>87.759027827072458</v>
      </c>
      <c r="S56" s="17">
        <v>87.67086330545861</v>
      </c>
      <c r="T56" s="17">
        <v>81.19608325580505</v>
      </c>
      <c r="U56" s="17">
        <v>83.023449451448315</v>
      </c>
      <c r="V56" s="17">
        <v>83.575325259642739</v>
      </c>
      <c r="W56" s="17">
        <v>85.043947245515625</v>
      </c>
      <c r="X56" s="17">
        <v>87.848717692458891</v>
      </c>
      <c r="Y56" s="17">
        <v>87.963141497288944</v>
      </c>
      <c r="Z56" s="17">
        <v>89.163800005171481</v>
      </c>
      <c r="AA56" s="17">
        <v>86.05636938076357</v>
      </c>
      <c r="AB56" s="17">
        <v>80.704429926187899</v>
      </c>
      <c r="AC56" s="17">
        <v>79.01225742860953</v>
      </c>
      <c r="AD56" s="17">
        <v>81.336863986414784</v>
      </c>
      <c r="AE56" s="17">
        <v>82.998027927932995</v>
      </c>
      <c r="AF56" s="17">
        <v>82.338989656888259</v>
      </c>
      <c r="AG56" s="17">
        <v>84.131471074827147</v>
      </c>
      <c r="AH56" s="17">
        <v>87.530222227828332</v>
      </c>
      <c r="AI56" s="17">
        <v>84.455691818856153</v>
      </c>
      <c r="AJ56" s="17">
        <v>87.316126666326056</v>
      </c>
      <c r="AK56" s="17">
        <v>83.791054812776665</v>
      </c>
      <c r="AL56" s="17">
        <v>86.364447927430845</v>
      </c>
      <c r="AM56" s="18">
        <v>83.365917790102387</v>
      </c>
      <c r="AN56" s="17"/>
      <c r="AO56" s="14" t="s">
        <v>30</v>
      </c>
      <c r="AP56" s="45" t="s">
        <v>31</v>
      </c>
      <c r="AQ56" s="45"/>
      <c r="AR56" s="45"/>
      <c r="AS56" s="46"/>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32</v>
      </c>
      <c r="AP57" s="47" t="s">
        <v>33</v>
      </c>
      <c r="AQ57" s="47"/>
      <c r="AR57" s="47"/>
      <c r="AS57" s="48"/>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Esmeraldas</vt:lpstr>
      <vt:lpstr>Guayaquil</vt:lpstr>
      <vt:lpstr>Machala</vt:lpstr>
      <vt:lpstr>Manta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hzambrano</dc:creator>
  <cp:lastModifiedBy>hzambrano</cp:lastModifiedBy>
  <cp:lastPrinted>2012-02-06T15:15:49Z</cp:lastPrinted>
  <dcterms:created xsi:type="dcterms:W3CDTF">2012-01-04T18:53:20Z</dcterms:created>
  <dcterms:modified xsi:type="dcterms:W3CDTF">2012-02-06T15:22:16Z</dcterms:modified>
</cp:coreProperties>
</file>