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480" yWindow="330" windowWidth="15480" windowHeight="7170" firstSheet="1" activeTab="1"/>
  </bookViews>
  <sheets>
    <sheet name="Datos" sheetId="11" state="hidden" r:id="rId1"/>
    <sheet name="Presentación" sheetId="12" r:id="rId2"/>
    <sheet name="Nacional" sheetId="101" r:id="rId3"/>
    <sheet name="Sierra" sheetId="100" r:id="rId4"/>
    <sheet name="Ambato" sheetId="99" r:id="rId5"/>
    <sheet name="Cuenca" sheetId="98" r:id="rId6"/>
    <sheet name="Loja " sheetId="97" r:id="rId7"/>
    <sheet name="Quito" sheetId="96" r:id="rId8"/>
    <sheet name="Costa" sheetId="95" r:id="rId9"/>
    <sheet name="Esmeraldas" sheetId="94" r:id="rId10"/>
    <sheet name="Machala" sheetId="93" r:id="rId11"/>
    <sheet name="Manta" sheetId="92" r:id="rId12"/>
    <sheet name="Guayaquil" sheetId="91"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calcPr calcId="125725"/>
</workbook>
</file>

<file path=xl/sharedStrings.xml><?xml version="1.0" encoding="utf-8"?>
<sst xmlns="http://schemas.openxmlformats.org/spreadsheetml/2006/main" count="660" uniqueCount="69">
  <si>
    <t>Mar</t>
  </si>
  <si>
    <t>Abr</t>
  </si>
  <si>
    <t>May</t>
  </si>
  <si>
    <t>Jun</t>
  </si>
  <si>
    <t>Jul</t>
  </si>
  <si>
    <t>Ago</t>
  </si>
  <si>
    <t>Sep</t>
  </si>
  <si>
    <t>Oct</t>
  </si>
  <si>
    <t>Dic</t>
  </si>
  <si>
    <t>Nov.</t>
  </si>
  <si>
    <t>Dic.</t>
  </si>
  <si>
    <t>Mar.</t>
  </si>
  <si>
    <t>Abr.</t>
  </si>
  <si>
    <t>May.</t>
  </si>
  <si>
    <t>Jun.</t>
  </si>
  <si>
    <t>Jul.</t>
  </si>
  <si>
    <t>Ago.</t>
  </si>
  <si>
    <t>Sep.</t>
  </si>
  <si>
    <t>Oct.</t>
  </si>
  <si>
    <t>Ene.10</t>
  </si>
  <si>
    <t>Feb.10</t>
  </si>
  <si>
    <t>Ene. 11</t>
  </si>
  <si>
    <t>Feb. 11</t>
  </si>
  <si>
    <t>Promedio de Brechas de Precios según el Total General por Secciones del IPP</t>
  </si>
  <si>
    <t>Promedio de Brechas de Precios según el Total General por Agrupaciones del IPC</t>
  </si>
  <si>
    <t xml:space="preserve">Promedio General de Brechas de Precios </t>
  </si>
  <si>
    <t>datos</t>
  </si>
  <si>
    <t>Var men</t>
  </si>
  <si>
    <t>QUITO</t>
  </si>
  <si>
    <t>GUAYAQUIL</t>
  </si>
  <si>
    <t>AMBATO</t>
  </si>
  <si>
    <t>LOJA</t>
  </si>
  <si>
    <t xml:space="preserve">ESMERALDAS </t>
  </si>
  <si>
    <t>MANTA</t>
  </si>
  <si>
    <t>CUENCA</t>
  </si>
  <si>
    <t>MACHALA</t>
  </si>
  <si>
    <t xml:space="preserve">Nov </t>
  </si>
  <si>
    <t>Ene.12</t>
  </si>
  <si>
    <t>Feb.12</t>
  </si>
  <si>
    <t>Jun. 09</t>
  </si>
  <si>
    <t>Jul.09</t>
  </si>
  <si>
    <t>Ago. 09</t>
  </si>
  <si>
    <t>Sep.09</t>
  </si>
  <si>
    <t>Mes: octubre 2012</t>
  </si>
  <si>
    <t>Oct. 09</t>
  </si>
  <si>
    <t>METODOLOGÍA</t>
  </si>
  <si>
    <t>BRECHA DE PRECIOS DEL MES DE REFERENCIA  [ ( IPC - IPP ) / IPP ] * 100  RESPECTO A LA BRECHA DE PRECIOS DE DICIEMBRE 2004</t>
  </si>
  <si>
    <t>NOMBRES DE LAS SECCIONES CON</t>
  </si>
  <si>
    <t xml:space="preserve"> PRODUCTOS COMPATIBLES DEL IPP E IPC, SEGÚN LA CLASIFICACION CENTRAL DE PRODUCTOS (CCP)</t>
  </si>
  <si>
    <t>SECCIÓN</t>
  </si>
  <si>
    <t>Oct 2009</t>
  </si>
  <si>
    <t>Nov</t>
  </si>
  <si>
    <t>Ene 2010</t>
  </si>
  <si>
    <t>Feb</t>
  </si>
  <si>
    <t>Ene 2011</t>
  </si>
  <si>
    <t>Ene 2012</t>
  </si>
  <si>
    <t>SECCIÓN 0</t>
  </si>
  <si>
    <t>PRODUCTOS DE LA AGRICULTURA, LA SILVICULTURA Y LA PESCA</t>
  </si>
  <si>
    <t>PROMEDIO DE BRECHAS DE PRECIOS SEGÚN EL TOTAL GENERAL POR SECCIONES DEL IPP</t>
  </si>
  <si>
    <t>SECCIÓN 2</t>
  </si>
  <si>
    <t>PRODUCTOS ALIMENTICIOS, BEBIDAS Y TABACO; TEXTILES, PRENDAS DE VESTIR Y PRODUCTOS DE CUERO</t>
  </si>
  <si>
    <t>PROMEDIO DE BRECHAS DE PRECIOS SEGÚN EL TOTAL GENERAL POR DIVISIONES DEL IPC</t>
  </si>
  <si>
    <t>SECCIÓN 3</t>
  </si>
  <si>
    <t>OTROS BIENES TRANSPORTABLES ( PRODUCTOS DE MADERA, DE PAPEL, DE PETRÓLEO REFINADO, QUIMICOS, DE CAUCHO, DE VIDRIO, ETC. ) EXCEPTO PRODUCTOS METÁLICOS, MAQUINARIA Y EQUIPO</t>
  </si>
  <si>
    <t>PROMEDIO GENERAL DE BRECHAS DE PRECIOS</t>
  </si>
  <si>
    <t>SECCIÓN 4</t>
  </si>
  <si>
    <t>PRODUCTOS METÁLICOS, MAQUINARIA Y EQUIPO (SOLO "BATERIA")</t>
  </si>
  <si>
    <t xml:space="preserve">NOTA: </t>
  </si>
  <si>
    <t>No se incluye la Sección 1 - Minerales; Electricidad, Gas y Agua ni Sección 5 - Trabajos de Construcción y Construcciones; Tierras, por no tener bienes compatibles entre el IPP e IPC.                    Ni tampoco se incluye las demás secciones de servicio.</t>
  </si>
</sst>
</file>

<file path=xl/styles.xml><?xml version="1.0" encoding="utf-8"?>
<styleSheet xmlns="http://schemas.openxmlformats.org/spreadsheetml/2006/main">
  <numFmts count="1">
    <numFmt numFmtId="164" formatCode="0.0"/>
  </numFmts>
  <fonts count="64">
    <font>
      <sz val="10"/>
      <name val="Arial"/>
      <family val="2"/>
    </font>
    <font>
      <b/>
      <sz val="8"/>
      <name val="Arial"/>
      <family val="2"/>
    </font>
    <font>
      <sz val="8"/>
      <name val="Arial"/>
      <family val="2"/>
    </font>
    <font>
      <sz val="8"/>
      <color indexed="63"/>
      <name val="Arial"/>
      <family val="2"/>
    </font>
    <font>
      <b/>
      <sz val="10"/>
      <name val="Arial"/>
      <family val="2"/>
    </font>
    <font>
      <b/>
      <i/>
      <sz val="13"/>
      <name val="Arial"/>
      <family val="2"/>
    </font>
    <font>
      <b/>
      <i/>
      <sz val="13"/>
      <name val="Bookman Old Style"/>
      <family val="1"/>
    </font>
    <font>
      <b/>
      <i/>
      <sz val="12"/>
      <name val="Times New Roman"/>
      <family val="1"/>
    </font>
    <font>
      <b/>
      <i/>
      <sz val="11"/>
      <name val="Arial"/>
      <family val="2"/>
    </font>
    <font>
      <b/>
      <i/>
      <sz val="10"/>
      <name val="Arial"/>
      <family val="2"/>
    </font>
    <font>
      <b/>
      <sz val="6"/>
      <name val="Arial"/>
      <family val="2"/>
    </font>
    <font>
      <b/>
      <sz val="5"/>
      <name val="Arial"/>
      <family val="2"/>
    </font>
    <font>
      <sz val="7"/>
      <name val="Arial"/>
      <family val="2"/>
    </font>
    <font>
      <sz val="6"/>
      <name val="Arial"/>
      <family val="2"/>
    </font>
    <font>
      <b/>
      <i/>
      <sz val="10"/>
      <name val="Bookman Old Style"/>
      <family val="1"/>
    </font>
    <font>
      <b/>
      <i/>
      <sz val="11"/>
      <name val="Bookman Old Style"/>
      <family val="1"/>
    </font>
    <font>
      <sz val="2.25"/>
      <color rgb="FF000000"/>
      <name val="Arial"/>
      <family val="2"/>
    </font>
    <font>
      <b/>
      <sz val="1"/>
      <color rgb="FF000000"/>
      <name val="Arial"/>
      <family val="2"/>
    </font>
    <font>
      <sz val="1.25"/>
      <color rgb="FF000000"/>
      <name val="Arial"/>
      <family val="2"/>
    </font>
    <font>
      <sz val="1"/>
      <color rgb="FF000000"/>
      <name val="Arial"/>
      <family val="2"/>
    </font>
    <font>
      <sz val="3.15"/>
      <color rgb="FF000000"/>
      <name val="Times New Roman"/>
      <family val="2"/>
    </font>
    <font>
      <sz val="1.5"/>
      <color rgb="FF000000"/>
      <name val="Arial"/>
      <family val="2"/>
    </font>
    <font>
      <sz val="3.15"/>
      <color rgb="FF000000"/>
      <name val="Arial"/>
      <family val="2"/>
    </font>
    <font>
      <sz val="10"/>
      <color rgb="FF000000"/>
      <name val="Calibri"/>
      <family val="2"/>
    </font>
    <font>
      <sz val="4"/>
      <color rgb="FF000000"/>
      <name val="Arial"/>
      <family val="2"/>
    </font>
    <font>
      <sz val="2.6"/>
      <color rgb="FF000000"/>
      <name val="Times New Roman"/>
      <family val="2"/>
    </font>
    <font>
      <sz val="2.6"/>
      <color rgb="FF000000"/>
      <name val="Arial"/>
      <family val="2"/>
    </font>
    <font>
      <sz val="3.35"/>
      <color rgb="FF000000"/>
      <name val="Arial"/>
      <family val="2"/>
    </font>
    <font>
      <sz val="3.75"/>
      <color rgb="FF000000"/>
      <name val="Times New Roman"/>
      <family val="2"/>
    </font>
    <font>
      <sz val="3.75"/>
      <color rgb="FF000000"/>
      <name val="Arial"/>
      <family val="2"/>
    </font>
    <font>
      <sz val="4.75"/>
      <color rgb="FF000000"/>
      <name val="Arial"/>
      <family val="2"/>
    </font>
    <font>
      <sz val="5.95"/>
      <color rgb="FF000000"/>
      <name val="Calibri"/>
      <family val="2"/>
    </font>
    <font>
      <sz val="2.35"/>
      <color rgb="FF000000"/>
      <name val="Times New Roman"/>
      <family val="2"/>
    </font>
    <font>
      <sz val="2.35"/>
      <color rgb="FF000000"/>
      <name val="Arial"/>
      <family val="2"/>
    </font>
    <font>
      <sz val="3.05"/>
      <color rgb="FF000000"/>
      <name val="Arial"/>
      <family val="2"/>
    </font>
    <font>
      <sz val="1.95"/>
      <color rgb="FF000000"/>
      <name val="Times New Roman"/>
      <family val="2"/>
    </font>
    <font>
      <sz val="1.95"/>
      <color rgb="FF000000"/>
      <name val="Arial"/>
      <family val="2"/>
    </font>
    <font>
      <sz val="2.8"/>
      <color rgb="FF000000"/>
      <name val="Arial"/>
      <family val="2"/>
    </font>
    <font>
      <sz val="2.85"/>
      <color rgb="FF000000"/>
      <name val="Times New Roman"/>
      <family val="2"/>
    </font>
    <font>
      <sz val="2.85"/>
      <color rgb="FF000000"/>
      <name val="Arial"/>
      <family val="2"/>
    </font>
    <font>
      <sz val="3.65"/>
      <color rgb="FF000000"/>
      <name val="Arial"/>
      <family val="2"/>
    </font>
    <font>
      <sz val="10"/>
      <color rgb="FF666699"/>
      <name val="Calibri"/>
      <family val="2"/>
    </font>
    <font>
      <sz val="4.35"/>
      <color rgb="FF000000"/>
      <name val="Arial"/>
      <family val="2"/>
    </font>
    <font>
      <sz val="10"/>
      <color theme="0"/>
      <name val="Arial"/>
      <family val="2"/>
      <scheme val="minor"/>
    </font>
    <font>
      <sz val="14"/>
      <color rgb="FFFFFFFF"/>
      <name val="Arial"/>
      <family val="2"/>
    </font>
    <font>
      <sz val="18"/>
      <color rgb="FFFFFFFF"/>
      <name val="Arial"/>
      <family val="2"/>
    </font>
    <font>
      <b/>
      <sz val="8"/>
      <color rgb="FF000000"/>
      <name val="Arial"/>
      <family val="2"/>
    </font>
    <font>
      <b/>
      <i/>
      <sz val="12"/>
      <color rgb="FF000000"/>
      <name val="Bookman Old Style"/>
      <family val="2"/>
    </font>
    <font>
      <b/>
      <i/>
      <sz val="17"/>
      <color rgb="FF000000"/>
      <name val="Bookman Old Style"/>
      <family val="2"/>
    </font>
    <font>
      <b/>
      <i/>
      <sz val="10"/>
      <color rgb="FF000000"/>
      <name val="Bookman Old Style"/>
      <family val="2"/>
    </font>
    <font>
      <i/>
      <sz val="9"/>
      <color rgb="FF000000"/>
      <name val="Bookman Old Style"/>
      <family val="2"/>
    </font>
    <font>
      <b/>
      <i/>
      <sz val="9"/>
      <color rgb="FF000000"/>
      <name val="Bookman Old Style"/>
      <family val="2"/>
    </font>
    <font>
      <b/>
      <sz val="6.5"/>
      <color rgb="FF000000"/>
      <name val="Arial"/>
      <family val="2"/>
    </font>
    <font>
      <b/>
      <i/>
      <sz val="13"/>
      <color rgb="FF000000"/>
      <name val="Arial"/>
      <family val="2"/>
    </font>
    <font>
      <b/>
      <i/>
      <sz val="10"/>
      <color rgb="FF000000"/>
      <name val="Arial"/>
      <family val="2"/>
    </font>
    <font>
      <b/>
      <i/>
      <sz val="14"/>
      <color rgb="FF000000"/>
      <name val="Times New Roman"/>
      <family val="2"/>
    </font>
    <font>
      <sz val="7.5"/>
      <color rgb="FF000000"/>
      <name val="Arial"/>
      <family val="2"/>
    </font>
    <font>
      <sz val="8"/>
      <color rgb="FF000000"/>
      <name val="Arial"/>
      <family val="2"/>
    </font>
    <font>
      <b/>
      <sz val="7"/>
      <color rgb="FF000000"/>
      <name val="Arial"/>
      <family val="2"/>
    </font>
    <font>
      <b/>
      <sz val="9"/>
      <color rgb="FF000000"/>
      <name val="Arial"/>
      <family val="2"/>
    </font>
    <font>
      <b/>
      <i/>
      <sz val="8"/>
      <color rgb="FF000000"/>
      <name val="Arial"/>
      <family val="2"/>
    </font>
    <font>
      <b/>
      <sz val="10"/>
      <color rgb="FF000000"/>
      <name val="Arial"/>
      <family val="2"/>
    </font>
    <font>
      <b/>
      <i/>
      <sz val="10"/>
      <color rgb="FF000000"/>
      <name val="Times New Roman"/>
      <family val="2"/>
    </font>
    <font>
      <b/>
      <i/>
      <sz val="10"/>
      <name val="+mn-cs"/>
      <family val="2"/>
    </font>
  </fonts>
  <fills count="7">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indexed="44"/>
        <bgColor indexed="64"/>
      </patternFill>
    </fill>
    <fill>
      <patternFill patternType="solid">
        <fgColor indexed="26"/>
        <bgColor indexed="64"/>
      </patternFill>
    </fill>
  </fills>
  <borders count="12">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8">
    <xf numFmtId="0" fontId="0" fillId="0" borderId="0" xfId="0"/>
    <xf numFmtId="0" fontId="0" fillId="0" borderId="0" xfId="0" applyBorder="1"/>
    <xf numFmtId="0" fontId="2" fillId="0" borderId="0" xfId="0" applyFont="1"/>
    <xf numFmtId="0" fontId="1" fillId="0" borderId="0" xfId="0" applyFont="1"/>
    <xf numFmtId="0" fontId="1" fillId="0" borderId="0" xfId="0" applyFont="1" applyAlignment="1">
      <alignment horizontal="left"/>
    </xf>
    <xf numFmtId="2" fontId="2" fillId="0" borderId="0" xfId="0" applyNumberFormat="1" applyFont="1"/>
    <xf numFmtId="4" fontId="3" fillId="0" borderId="0" xfId="0" applyNumberFormat="1" applyFont="1" applyAlignment="1">
      <alignment horizontal="right" vertical="top"/>
    </xf>
    <xf numFmtId="0" fontId="1" fillId="0" borderId="0" xfId="0" applyFont="1" applyFill="1"/>
    <xf numFmtId="0" fontId="1" fillId="2" borderId="0" xfId="0" applyFont="1" applyFill="1"/>
    <xf numFmtId="2" fontId="1" fillId="2" borderId="0" xfId="0" applyNumberFormat="1" applyFont="1" applyFill="1"/>
    <xf numFmtId="2" fontId="0" fillId="0" borderId="0" xfId="0" applyNumberFormat="1" applyBorder="1"/>
    <xf numFmtId="2" fontId="4" fillId="3" borderId="0" xfId="0" applyNumberFormat="1" applyFont="1" applyFill="1"/>
    <xf numFmtId="17" fontId="2" fillId="0" borderId="0" xfId="0" applyNumberFormat="1" applyFont="1"/>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justify"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9" fillId="5" borderId="4" xfId="0" applyFont="1" applyFill="1" applyBorder="1" applyAlignment="1">
      <alignment horizontal="center" vertical="top" wrapText="1"/>
    </xf>
    <xf numFmtId="0" fontId="9" fillId="5" borderId="0" xfId="0" applyFont="1" applyFill="1" applyBorder="1" applyAlignment="1">
      <alignment horizontal="center" vertical="top" wrapText="1"/>
    </xf>
    <xf numFmtId="0" fontId="9" fillId="5" borderId="5" xfId="0" applyFont="1" applyFill="1" applyBorder="1" applyAlignment="1">
      <alignment horizontal="center" vertical="top" wrapText="1"/>
    </xf>
    <xf numFmtId="0" fontId="1" fillId="6" borderId="9" xfId="0" applyFont="1" applyFill="1" applyBorder="1" applyAlignment="1">
      <alignment horizontal="left" vertical="center"/>
    </xf>
    <xf numFmtId="0" fontId="1" fillId="6" borderId="10" xfId="0" applyFont="1" applyFill="1" applyBorder="1" applyAlignment="1">
      <alignment horizontal="left" vertical="center"/>
    </xf>
    <xf numFmtId="0" fontId="10" fillId="6" borderId="10" xfId="0" applyFont="1" applyFill="1" applyBorder="1" applyAlignment="1" quotePrefix="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9" fillId="5" borderId="6" xfId="0" applyFont="1" applyFill="1" applyBorder="1" applyAlignment="1">
      <alignment horizontal="center" vertical="top" wrapText="1"/>
    </xf>
    <xf numFmtId="0" fontId="9" fillId="5" borderId="7" xfId="0" applyFont="1" applyFill="1" applyBorder="1" applyAlignment="1">
      <alignment horizontal="center" vertical="top" wrapText="1"/>
    </xf>
    <xf numFmtId="0" fontId="9" fillId="5" borderId="8" xfId="0" applyFont="1" applyFill="1" applyBorder="1" applyAlignment="1">
      <alignment horizontal="center" vertical="top" wrapTex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1" fillId="0" borderId="0" xfId="0" applyFont="1" applyFill="1" applyBorder="1" applyAlignment="1" quotePrefix="1">
      <alignment horizontal="center" vertical="center" wrapText="1"/>
    </xf>
    <xf numFmtId="0" fontId="11" fillId="0" borderId="5" xfId="0" applyFont="1" applyFill="1" applyBorder="1" applyAlignment="1" quotePrefix="1">
      <alignment horizontal="center" vertical="center" wrapText="1"/>
    </xf>
    <xf numFmtId="0" fontId="12" fillId="0" borderId="4" xfId="0" applyFont="1" applyBorder="1" applyAlignment="1">
      <alignment horizontal="left" vertical="center"/>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164" fontId="13" fillId="0" borderId="0" xfId="0" applyNumberFormat="1" applyFont="1" applyFill="1" applyBorder="1" applyAlignment="1" quotePrefix="1">
      <alignment horizontal="right" vertical="center" wrapText="1"/>
    </xf>
    <xf numFmtId="164" fontId="13" fillId="0" borderId="5" xfId="0" applyNumberFormat="1" applyFont="1" applyFill="1" applyBorder="1" applyAlignment="1" quotePrefix="1">
      <alignment horizontal="right" vertical="center" wrapText="1"/>
    </xf>
    <xf numFmtId="164" fontId="13" fillId="0" borderId="0" xfId="0" applyNumberFormat="1" applyFont="1" applyBorder="1" applyAlignment="1">
      <alignment horizontal="right" vertical="center"/>
    </xf>
    <xf numFmtId="164" fontId="13" fillId="0" borderId="5" xfId="0" applyNumberFormat="1" applyFont="1" applyBorder="1" applyAlignment="1">
      <alignment horizontal="right"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164" fontId="13" fillId="0" borderId="7" xfId="0" applyNumberFormat="1" applyFont="1" applyBorder="1" applyAlignment="1">
      <alignment horizontal="right" vertical="center"/>
    </xf>
    <xf numFmtId="164" fontId="13" fillId="0" borderId="8" xfId="0" applyNumberFormat="1" applyFont="1" applyBorder="1" applyAlignment="1">
      <alignment horizontal="right" vertical="center"/>
    </xf>
    <xf numFmtId="0" fontId="10" fillId="0" borderId="6" xfId="0" applyFont="1" applyBorder="1" applyAlignment="1">
      <alignment horizontal="center" vertical="center"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0" fillId="0" borderId="0" xfId="0" applyFont="1" applyBorder="1" applyAlignment="1">
      <alignment horizontal="left" vertical="top" wrapText="1"/>
    </xf>
    <xf numFmtId="0" fontId="13" fillId="0" borderId="0" xfId="0" applyFont="1" applyBorder="1" applyAlignment="1">
      <alignment horizontal="left" vertical="top" wrapText="1"/>
    </xf>
    <xf numFmtId="0" fontId="12" fillId="0" borderId="0" xfId="0" applyFont="1" applyBorder="1"/>
    <xf numFmtId="0" fontId="6" fillId="0" borderId="0" xfId="0" applyFont="1" applyBorder="1" applyAlignment="1">
      <alignment horizontal="center" vertic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17" fontId="11" fillId="0" borderId="0" xfId="0" applyNumberFormat="1" applyFont="1" applyFill="1" applyBorder="1" applyAlignment="1" quotePrefix="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Evolución de la Intermediación Nacional </a:t>
            </a:r>
          </a:p>
        </c:rich>
      </c:tx>
      <c:layout>
        <c:manualLayout>
          <c:xMode val="edge"/>
          <c:yMode val="edge"/>
          <c:x val="0.20875"/>
          <c:y val="0.03575"/>
        </c:manualLayout>
      </c:layout>
      <c:spPr>
        <a:noFill/>
        <a:ln w="25400">
          <a:noFill/>
        </a:ln>
      </c:spPr>
    </c:title>
    <c:plotArea>
      <c:layout>
        <c:manualLayout>
          <c:layoutTarget val="inner"/>
          <c:xMode val="edge"/>
          <c:yMode val="edge"/>
          <c:x val="0.06375"/>
          <c:y val="0.139"/>
          <c:w val="0.91825"/>
          <c:h val="0.59675"/>
        </c:manualLayout>
      </c:layout>
      <c:lineChart>
        <c:grouping val="standard"/>
        <c:varyColors val="0"/>
        <c:ser>
          <c:idx val="0"/>
          <c:order val="0"/>
          <c:tx>
            <c:strRef>
              <c:f>Datos!$A$2</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Datos!$F$1:$AP$1</c:f>
              <c:strCache/>
            </c:strRef>
          </c:cat>
          <c:val>
            <c:numRef>
              <c:f>Datos!$F$2:$AP$2</c:f>
              <c:numCache/>
            </c:numRef>
          </c:val>
          <c:smooth val="0"/>
        </c:ser>
        <c:ser>
          <c:idx val="1"/>
          <c:order val="1"/>
          <c:tx>
            <c:strRef>
              <c:f>Datos!$A$3</c:f>
              <c:strCache>
                <c:ptCount val="1"/>
                <c:pt idx="0">
                  <c:v>Promedio de Brechas de Precios según el Total General por Agrupaciones del IPC</c:v>
                </c:pt>
              </c:strCache>
            </c:strRef>
          </c:tx>
          <c:extLst>
            <c:ext xmlns:c14="http://schemas.microsoft.com/office/drawing/2007/8/2/chart" uri="{6F2FDCE9-48DA-4B69-8628-5D25D57E5C99}">
              <c14:invertSolidFillFmt>
                <c14:spPr>
                  <a:solidFill>
                    <a:srgbClr val="000000"/>
                  </a:solidFill>
                </c14:spPr>
              </c14:invertSolidFillFmt>
            </c:ext>
          </c:extLst>
          <c:cat>
            <c:strRef>
              <c:f>Datos!$F$1:$AP$1</c:f>
              <c:strCache/>
            </c:strRef>
          </c:cat>
          <c:val>
            <c:numRef>
              <c:f>Datos!$F$3:$AP$3</c:f>
              <c:numCache/>
            </c:numRef>
          </c:val>
          <c:smooth val="0"/>
        </c:ser>
        <c:ser>
          <c:idx val="2"/>
          <c:order val="2"/>
          <c:tx>
            <c:strRef>
              <c:f>Datos!$A$4</c:f>
              <c:strCache>
                <c:ptCount val="1"/>
                <c:pt idx="0">
                  <c:v>Promedio General de Brechas de Precios </c:v>
                </c:pt>
              </c:strCache>
            </c:strRef>
          </c:tx>
          <c:extLst>
            <c:ext xmlns:c14="http://schemas.microsoft.com/office/drawing/2007/8/2/chart" uri="{6F2FDCE9-48DA-4B69-8628-5D25D57E5C99}">
              <c14:invertSolidFillFmt>
                <c14:spPr>
                  <a:solidFill>
                    <a:srgbClr val="000000"/>
                  </a:solidFill>
                </c14:spPr>
              </c14:invertSolidFillFmt>
            </c:ext>
          </c:extLst>
          <c:cat>
            <c:strRef>
              <c:f>Datos!$F$1:$AP$1</c:f>
              <c:strCache/>
            </c:strRef>
          </c:cat>
          <c:val>
            <c:numRef>
              <c:f>Datos!$F$4:$AP$4</c:f>
              <c:numCache/>
            </c:numRef>
          </c:val>
          <c:smooth val="0"/>
        </c:ser>
        <c:marker val="1"/>
        <c:axId val="55656277"/>
        <c:axId val="31144446"/>
      </c:lineChart>
      <c:catAx>
        <c:axId val="55656277"/>
        <c:scaling>
          <c:orientation val="minMax"/>
        </c:scaling>
        <c:axPos val="b"/>
        <c:delete val="0"/>
        <c:numFmt formatCode="General" sourceLinked="1"/>
        <c:majorTickMark val="out"/>
        <c:minorTickMark val="none"/>
        <c:tickLblPos val="nextTo"/>
        <c:txPr>
          <a:bodyPr vert="horz" rot="-2700000"/>
          <a:lstStyle/>
          <a:p>
            <a:pPr>
              <a:defRPr lang="en-US" cap="none" u="none" baseline="0">
                <a:latin typeface="Arial"/>
                <a:ea typeface="Arial"/>
                <a:cs typeface="Arial"/>
              </a:defRPr>
            </a:pPr>
          </a:p>
        </c:txPr>
        <c:crossAx val="31144446"/>
        <c:crossesAt val="75"/>
        <c:auto val="1"/>
        <c:lblOffset val="100"/>
        <c:tickLblSkip val="2"/>
        <c:noMultiLvlLbl val="0"/>
      </c:catAx>
      <c:valAx>
        <c:axId val="31144446"/>
        <c:scaling>
          <c:orientation val="minMax"/>
          <c:max val="115"/>
          <c:min val="75"/>
        </c:scaling>
        <c:axPos val="l"/>
        <c:majorGridlines>
          <c:spPr>
            <a:ln>
              <a:solidFill/>
              <a:prstDash val="sysDash"/>
            </a:ln>
          </c:spPr>
        </c:majorGridlines>
        <c:delete val="0"/>
        <c:numFmt formatCode="0" sourceLinked="0"/>
        <c:majorTickMark val="out"/>
        <c:minorTickMark val="none"/>
        <c:tickLblPos val="nextTo"/>
        <c:crossAx val="55656277"/>
        <c:crosses val="autoZero"/>
        <c:crossBetween val="between"/>
        <c:dispUnits/>
        <c:majorUnit val="5"/>
        <c:minorUnit val="2"/>
      </c:valAx>
    </c:plotArea>
    <c:legend>
      <c:legendPos val="b"/>
      <c:layout>
        <c:manualLayout>
          <c:xMode val="edge"/>
          <c:yMode val="edge"/>
          <c:x val="0.1915"/>
          <c:y val="0.868"/>
          <c:w val="0.672"/>
          <c:h val="0.112"/>
        </c:manualLayout>
      </c:layout>
      <c:overlay val="0"/>
      <c:txPr>
        <a:bodyPr vert="horz" rot="0"/>
        <a:lstStyle/>
        <a:p>
          <a:pPr>
            <a:defRPr lang="en-US" cap="none" sz="800" u="none" baseline="0">
              <a:latin typeface="Arial"/>
              <a:ea typeface="Arial"/>
              <a:cs typeface="Arial"/>
            </a:defRPr>
          </a:pPr>
        </a:p>
      </c:txPr>
    </c:legend>
    <c:plotVisOnly val="1"/>
    <c:dispBlanksAs val="gap"/>
    <c:showDLblsOverMax val="0"/>
  </c:chart>
  <c:userShapes r:id="rId1"/>
  <c:lang xmlns:c="http://schemas.openxmlformats.org/drawingml/2006/chart" val="en-US"/>
  <c:printSettings xmlns:c="http://schemas.openxmlformats.org/drawingml/2006/chart">
    <c:headerFooter alignWithMargins="0"/>
    <c:pageMargins b="1" l="0.75000000000000877" r="0.75000000000000877" t="1" header="0" footer="0"/>
    <c:pageSetup paperSize="9" orientation="landscape"/>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65514303"/>
        <c:axId val="52757816"/>
      </c:lineChart>
      <c:catAx>
        <c:axId val="65514303"/>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52757816"/>
        <c:crossesAt val="100"/>
        <c:auto val="1"/>
        <c:lblOffset val="100"/>
        <c:tickLblSkip val="1"/>
        <c:noMultiLvlLbl val="0"/>
      </c:catAx>
      <c:valAx>
        <c:axId val="52757816"/>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5514303"/>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3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'[3]Precios'!$A$54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'[3]Precios'!$C$52:$AM$52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'[3]Precios'!$C$54:$AM$54</c:f>
              <c:numCache>
                <c:formatCode>General</c:formatCode>
                <c:ptCount val="37"/>
                <c:pt idx="0">
                  <c:v>101.50509437241732</c:v>
                </c:pt>
                <c:pt idx="1">
                  <c:v>104.02195977556214</c:v>
                </c:pt>
                <c:pt idx="2">
                  <c:v>106.441944798517</c:v>
                </c:pt>
                <c:pt idx="3">
                  <c:v>106.13796755538753</c:v>
                </c:pt>
                <c:pt idx="4">
                  <c:v>101.77857943082574</c:v>
                </c:pt>
                <c:pt idx="5">
                  <c:v>98.99926180752048</c:v>
                </c:pt>
                <c:pt idx="6">
                  <c:v>100.3325998574204</c:v>
                </c:pt>
                <c:pt idx="7">
                  <c:v>101.29016135149824</c:v>
                </c:pt>
                <c:pt idx="8">
                  <c:v>96.52082221981657</c:v>
                </c:pt>
                <c:pt idx="9">
                  <c:v>99.46248856356124</c:v>
                </c:pt>
                <c:pt idx="10">
                  <c:v>101.9979845188377</c:v>
                </c:pt>
                <c:pt idx="11">
                  <c:v>103.74381386444732</c:v>
                </c:pt>
                <c:pt idx="12">
                  <c:v>102.88503820121258</c:v>
                </c:pt>
                <c:pt idx="13">
                  <c:v>107.17905542596472</c:v>
                </c:pt>
                <c:pt idx="14">
                  <c:v>103.63897838868122</c:v>
                </c:pt>
                <c:pt idx="15">
                  <c:v>97.1091793862512</c:v>
                </c:pt>
                <c:pt idx="16">
                  <c:v>94.35152411686812</c:v>
                </c:pt>
                <c:pt idx="17">
                  <c:v>95.35643026429562</c:v>
                </c:pt>
                <c:pt idx="18">
                  <c:v>96.16966360214316</c:v>
                </c:pt>
                <c:pt idx="19">
                  <c:v>94.63279648330406</c:v>
                </c:pt>
                <c:pt idx="20">
                  <c:v>98.58063662677648</c:v>
                </c:pt>
                <c:pt idx="21">
                  <c:v>103.84942078662628</c:v>
                </c:pt>
                <c:pt idx="22">
                  <c:v>105.612393274513</c:v>
                </c:pt>
                <c:pt idx="23">
                  <c:v>104.95786435943158</c:v>
                </c:pt>
                <c:pt idx="24">
                  <c:v>102.7122506575422</c:v>
                </c:pt>
                <c:pt idx="25">
                  <c:v>98.36883944985652</c:v>
                </c:pt>
                <c:pt idx="26">
                  <c:v>101.4032349849108</c:v>
                </c:pt>
                <c:pt idx="27">
                  <c:v>100.9827689443206</c:v>
                </c:pt>
                <c:pt idx="28">
                  <c:v>96.97308686865668</c:v>
                </c:pt>
                <c:pt idx="29">
                  <c:v>97.08786646586928</c:v>
                </c:pt>
                <c:pt idx="30">
                  <c:v>91.07258626066104</c:v>
                </c:pt>
                <c:pt idx="31">
                  <c:v>89.84483012840145</c:v>
                </c:pt>
                <c:pt idx="32">
                  <c:v>93.86655712837666</c:v>
                </c:pt>
                <c:pt idx="33">
                  <c:v>95.82766138518458</c:v>
                </c:pt>
                <c:pt idx="34">
                  <c:v>95.45968187481176</c:v>
                </c:pt>
                <c:pt idx="35">
                  <c:v>95.40784229349465</c:v>
                </c:pt>
                <c:pt idx="36">
                  <c:v>99.42789346686068</c:v>
                </c:pt>
              </c:numCache>
            </c:numRef>
          </c:val>
          <c:smooth val="0"/>
        </c:ser>
        <c:ser>
          <c:idx val="1"/>
          <c:order val="1"/>
          <c:tx>
            <c:strRef>
              <c:f>'[3]Precios'!$A$55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'[3]Precios'!$C$52:$AM$52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'[3]Precios'!$C$55:$AM$55</c:f>
              <c:numCache>
                <c:formatCode>General</c:formatCode>
                <c:ptCount val="37"/>
                <c:pt idx="0">
                  <c:v>110.69942906567408</c:v>
                </c:pt>
                <c:pt idx="1">
                  <c:v>112.59947361057772</c:v>
                </c:pt>
                <c:pt idx="2">
                  <c:v>120.94917749545216</c:v>
                </c:pt>
                <c:pt idx="3">
                  <c:v>113.32101797964144</c:v>
                </c:pt>
                <c:pt idx="4">
                  <c:v>105.99543380355924</c:v>
                </c:pt>
                <c:pt idx="5">
                  <c:v>102.83646812545985</c:v>
                </c:pt>
                <c:pt idx="6">
                  <c:v>104.6818070203717</c:v>
                </c:pt>
                <c:pt idx="7">
                  <c:v>103.10035499918224</c:v>
                </c:pt>
                <c:pt idx="8">
                  <c:v>98.65628519786733</c:v>
                </c:pt>
                <c:pt idx="9">
                  <c:v>103.1684971276836</c:v>
                </c:pt>
                <c:pt idx="10">
                  <c:v>101.4161051467894</c:v>
                </c:pt>
                <c:pt idx="11">
                  <c:v>102.84972615821188</c:v>
                </c:pt>
                <c:pt idx="12">
                  <c:v>100.65710677721268</c:v>
                </c:pt>
                <c:pt idx="13">
                  <c:v>104.70212674701982</c:v>
                </c:pt>
                <c:pt idx="14">
                  <c:v>103.57683677814802</c:v>
                </c:pt>
                <c:pt idx="15">
                  <c:v>101.42033071174264</c:v>
                </c:pt>
                <c:pt idx="16">
                  <c:v>97.87593795003367</c:v>
                </c:pt>
                <c:pt idx="17">
                  <c:v>95.44006339115631</c:v>
                </c:pt>
                <c:pt idx="18">
                  <c:v>93.3334992258016</c:v>
                </c:pt>
                <c:pt idx="19">
                  <c:v>90.9160707140402</c:v>
                </c:pt>
                <c:pt idx="20">
                  <c:v>90.77125120955404</c:v>
                </c:pt>
                <c:pt idx="21">
                  <c:v>93.34918423170726</c:v>
                </c:pt>
                <c:pt idx="22">
                  <c:v>98.3641980353147</c:v>
                </c:pt>
                <c:pt idx="23">
                  <c:v>100.56686925559382</c:v>
                </c:pt>
                <c:pt idx="24">
                  <c:v>102.81148052756615</c:v>
                </c:pt>
                <c:pt idx="25">
                  <c:v>99.72043061027604</c:v>
                </c:pt>
                <c:pt idx="26">
                  <c:v>101.78418282333892</c:v>
                </c:pt>
                <c:pt idx="27">
                  <c:v>99.11232916550163</c:v>
                </c:pt>
                <c:pt idx="28">
                  <c:v>95.36268946730544</c:v>
                </c:pt>
                <c:pt idx="29">
                  <c:v>96.438167106078</c:v>
                </c:pt>
                <c:pt idx="30">
                  <c:v>84.85585070040636</c:v>
                </c:pt>
                <c:pt idx="31">
                  <c:v>84.58391089112028</c:v>
                </c:pt>
                <c:pt idx="32">
                  <c:v>89.42633980602189</c:v>
                </c:pt>
                <c:pt idx="33">
                  <c:v>86.72012196729499</c:v>
                </c:pt>
                <c:pt idx="34">
                  <c:v>84.66614759734303</c:v>
                </c:pt>
                <c:pt idx="35">
                  <c:v>86.38762907942657</c:v>
                </c:pt>
                <c:pt idx="36">
                  <c:v>92.63417373750649</c:v>
                </c:pt>
              </c:numCache>
            </c:numRef>
          </c:val>
          <c:smooth val="0"/>
        </c:ser>
        <c:ser>
          <c:idx val="2"/>
          <c:order val="2"/>
          <c:tx>
            <c:strRef>
              <c:f>'[3]Precios'!$A$56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'[3]Precios'!$C$52:$AM$52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'[3]Precios'!$C$56:$AM$56</c:f>
              <c:numCache>
                <c:formatCode>General</c:formatCode>
                <c:ptCount val="37"/>
                <c:pt idx="0">
                  <c:v>106.0026225821039</c:v>
                </c:pt>
                <c:pt idx="1">
                  <c:v>108.22577287628388</c:v>
                </c:pt>
                <c:pt idx="2">
                  <c:v>113.46393997388311</c:v>
                </c:pt>
                <c:pt idx="3">
                  <c:v>109.67070041568384</c:v>
                </c:pt>
                <c:pt idx="4">
                  <c:v>103.86560873879472</c:v>
                </c:pt>
                <c:pt idx="5">
                  <c:v>100.89962552612936</c:v>
                </c:pt>
                <c:pt idx="6">
                  <c:v>102.48413465569516</c:v>
                </c:pt>
                <c:pt idx="7">
                  <c:v>102.19125008171648</c:v>
                </c:pt>
                <c:pt idx="8">
                  <c:v>97.58271242618169</c:v>
                </c:pt>
                <c:pt idx="9">
                  <c:v>101.29854621702144</c:v>
                </c:pt>
                <c:pt idx="10">
                  <c:v>101.70662870591596</c:v>
                </c:pt>
                <c:pt idx="11">
                  <c:v>103.29580265706304</c:v>
                </c:pt>
                <c:pt idx="12">
                  <c:v>101.76497568415698</c:v>
                </c:pt>
                <c:pt idx="13">
                  <c:v>105.9333519050314</c:v>
                </c:pt>
                <c:pt idx="14">
                  <c:v>103.60790292452812</c:v>
                </c:pt>
                <c:pt idx="15">
                  <c:v>99.24134767575228</c:v>
                </c:pt>
                <c:pt idx="16">
                  <c:v>96.09757499517713</c:v>
                </c:pt>
                <c:pt idx="17">
                  <c:v>95.39823766285598</c:v>
                </c:pt>
                <c:pt idx="18">
                  <c:v>94.7409690860096</c:v>
                </c:pt>
                <c:pt idx="19">
                  <c:v>92.7558193157898</c:v>
                </c:pt>
                <c:pt idx="20">
                  <c:v>94.5953895898045</c:v>
                </c:pt>
                <c:pt idx="21">
                  <c:v>98.45942673694006</c:v>
                </c:pt>
                <c:pt idx="22">
                  <c:v>101.92388516455668</c:v>
                </c:pt>
                <c:pt idx="23">
                  <c:v>102.73891094605445</c:v>
                </c:pt>
                <c:pt idx="24">
                  <c:v>102.76185361514456</c:v>
                </c:pt>
                <c:pt idx="25">
                  <c:v>99.04232947872744</c:v>
                </c:pt>
                <c:pt idx="26">
                  <c:v>101.59353034805984</c:v>
                </c:pt>
                <c:pt idx="27">
                  <c:v>100.04317785662998</c:v>
                </c:pt>
                <c:pt idx="28">
                  <c:v>96.16451720744892</c:v>
                </c:pt>
                <c:pt idx="29">
                  <c:v>96.7624714970018</c:v>
                </c:pt>
                <c:pt idx="30">
                  <c:v>87.909281549985</c:v>
                </c:pt>
                <c:pt idx="31">
                  <c:v>87.17469303420889</c:v>
                </c:pt>
                <c:pt idx="32">
                  <c:v>91.6195537763832</c:v>
                </c:pt>
                <c:pt idx="33">
                  <c:v>91.16022423822712</c:v>
                </c:pt>
                <c:pt idx="34">
                  <c:v>89.90107627391467</c:v>
                </c:pt>
                <c:pt idx="35">
                  <c:v>90.78577692193224</c:v>
                </c:pt>
                <c:pt idx="36">
                  <c:v>95.97093704743878</c:v>
                </c:pt>
              </c:numCache>
            </c:numRef>
          </c:val>
          <c:smooth val="0"/>
        </c:ser>
        <c:marker val="1"/>
        <c:axId val="5058297"/>
        <c:axId val="45524674"/>
      </c:lineChart>
      <c:catAx>
        <c:axId val="5058297"/>
        <c:scaling>
          <c:orientation val="minMax"/>
        </c:scaling>
        <c:axPos val="b"/>
        <c:delete val="0"/>
        <c:numFmt formatCode="General" sourceLinked="1"/>
        <c:majorTickMark val="out"/>
        <c:minorTickMark val="none"/>
        <c:tickLblPos val="low"/>
        <c:crossAx val="45524674"/>
        <c:crossesAt val="100"/>
        <c:auto val="1"/>
        <c:lblOffset val="100"/>
        <c:tickLblSkip val="1"/>
        <c:noMultiLvlLbl val="0"/>
      </c:catAx>
      <c:valAx>
        <c:axId val="45524674"/>
        <c:scaling>
          <c:orientation val="minMax"/>
          <c:max val="150"/>
          <c:min val="50"/>
        </c:scaling>
        <c:axPos val="l"/>
        <c:majorGridlines/>
        <c:delete val="0"/>
        <c:numFmt formatCode="0" sourceLinked="0"/>
        <c:majorTickMark val="out"/>
        <c:minorTickMark val="none"/>
        <c:tickLblPos val="nextTo"/>
        <c:crossAx val="5058297"/>
        <c:crosses val="autoZero"/>
        <c:crossBetween val="midCat"/>
        <c:dispUnits/>
        <c:majorUnit val="5"/>
      </c:valAx>
    </c:plotArea>
    <c:legend>
      <c:legendPos val="r"/>
      <c:layout>
        <c:manualLayout>
          <c:xMode val="edge"/>
          <c:yMode val="edge"/>
          <c:x val="0.557"/>
          <c:y val="0.098"/>
          <c:w val="0.333"/>
          <c:h val="0.143"/>
        </c:manualLayout>
      </c:layout>
      <c:overlay val="0"/>
      <c:spPr>
        <a:solidFill>
          <a:schemeClr val="bg1"/>
        </a:solidFill>
        <a:ln w="25400" cap="flat" cmpd="sng">
          <a:solidFill>
            <a:schemeClr val="accent1"/>
          </a:solidFill>
          <a:prstDash val="solid"/>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numRef>
          </c:cat>
          <c:val>
            <c:numRef>
              <c:f>#REF!</c:f>
              <c:numCache>
                <c:formatCode>General</c:formatCode>
                <c:ptCount val="1"/>
                <c:pt idx="0">
                  <c:v>1</c:v>
                </c:pt>
              </c:numCache>
            </c:numRef>
          </c:val>
          <c:smooth val="0"/>
        </c:ser>
        <c:marker val="1"/>
        <c:axId val="7068883"/>
        <c:axId val="63619948"/>
      </c:lineChart>
      <c:catAx>
        <c:axId val="7068883"/>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63619948"/>
        <c:crossesAt val="100"/>
        <c:auto val="1"/>
        <c:lblOffset val="100"/>
        <c:noMultiLvlLbl val="0"/>
      </c:catAx>
      <c:valAx>
        <c:axId val="63619948"/>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7068883"/>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28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35708621"/>
        <c:axId val="52942134"/>
      </c:lineChart>
      <c:catAx>
        <c:axId val="35708621"/>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52942134"/>
        <c:crossesAt val="100"/>
        <c:auto val="1"/>
        <c:lblOffset val="100"/>
        <c:tickLblSkip val="1"/>
        <c:noMultiLvlLbl val="0"/>
      </c:catAx>
      <c:valAx>
        <c:axId val="52942134"/>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35708621"/>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28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'[4]Precios'!$A$54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'[4]Precios'!$C$52:$AM$52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'[4]Precios'!$C$54:$AM$54</c:f>
              <c:numCache>
                <c:formatCode>General</c:formatCode>
                <c:ptCount val="37"/>
                <c:pt idx="0">
                  <c:v>85.06146592998908</c:v>
                </c:pt>
                <c:pt idx="1">
                  <c:v>84.57856267313109</c:v>
                </c:pt>
                <c:pt idx="2">
                  <c:v>82.84592225211097</c:v>
                </c:pt>
                <c:pt idx="3">
                  <c:v>86.34570001551579</c:v>
                </c:pt>
                <c:pt idx="4">
                  <c:v>86.28923002160981</c:v>
                </c:pt>
                <c:pt idx="5">
                  <c:v>82.8946128498771</c:v>
                </c:pt>
                <c:pt idx="6">
                  <c:v>87.37150378952455</c:v>
                </c:pt>
                <c:pt idx="7">
                  <c:v>84.95609522517114</c:v>
                </c:pt>
                <c:pt idx="8">
                  <c:v>81.09693055298743</c:v>
                </c:pt>
                <c:pt idx="9">
                  <c:v>84.43785268346716</c:v>
                </c:pt>
                <c:pt idx="10">
                  <c:v>85.58342628453435</c:v>
                </c:pt>
                <c:pt idx="11">
                  <c:v>85.28432665784413</c:v>
                </c:pt>
                <c:pt idx="12">
                  <c:v>86.49011558941075</c:v>
                </c:pt>
                <c:pt idx="13">
                  <c:v>88.26538646463288</c:v>
                </c:pt>
                <c:pt idx="14">
                  <c:v>84.41809363686383</c:v>
                </c:pt>
                <c:pt idx="15">
                  <c:v>81.73380865797532</c:v>
                </c:pt>
                <c:pt idx="16">
                  <c:v>80.70875848493714</c:v>
                </c:pt>
                <c:pt idx="17">
                  <c:v>80.81720711357472</c:v>
                </c:pt>
                <c:pt idx="18">
                  <c:v>79.38128255710129</c:v>
                </c:pt>
                <c:pt idx="19">
                  <c:v>82.21700519219068</c:v>
                </c:pt>
                <c:pt idx="20">
                  <c:v>85.11632870349116</c:v>
                </c:pt>
                <c:pt idx="21">
                  <c:v>86.8754462989314</c:v>
                </c:pt>
                <c:pt idx="22">
                  <c:v>86.41032174037846</c:v>
                </c:pt>
                <c:pt idx="23">
                  <c:v>83.7787440699002</c:v>
                </c:pt>
                <c:pt idx="24">
                  <c:v>84.32787528717554</c:v>
                </c:pt>
                <c:pt idx="25">
                  <c:v>80.94182201603033</c:v>
                </c:pt>
                <c:pt idx="26">
                  <c:v>82.22119487370259</c:v>
                </c:pt>
                <c:pt idx="27">
                  <c:v>82.8914174579296</c:v>
                </c:pt>
                <c:pt idx="28">
                  <c:v>83.74111344531102</c:v>
                </c:pt>
                <c:pt idx="29">
                  <c:v>84.08878421338999</c:v>
                </c:pt>
                <c:pt idx="30">
                  <c:v>81.92180713945103</c:v>
                </c:pt>
                <c:pt idx="31">
                  <c:v>82.43081977743468</c:v>
                </c:pt>
                <c:pt idx="32">
                  <c:v>82.86055861058934</c:v>
                </c:pt>
                <c:pt idx="33">
                  <c:v>83.4180326718343</c:v>
                </c:pt>
                <c:pt idx="34">
                  <c:v>84.73793744437894</c:v>
                </c:pt>
                <c:pt idx="35">
                  <c:v>83.45087845475561</c:v>
                </c:pt>
                <c:pt idx="36">
                  <c:v>87.5266031203475</c:v>
                </c:pt>
              </c:numCache>
            </c:numRef>
          </c:val>
          <c:smooth val="0"/>
        </c:ser>
        <c:ser>
          <c:idx val="1"/>
          <c:order val="1"/>
          <c:tx>
            <c:strRef>
              <c:f>'[4]Precios'!$A$55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'[4]Precios'!$C$52:$AM$52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'[4]Precios'!$C$55:$AM$55</c:f>
              <c:numCache>
                <c:formatCode>General</c:formatCode>
                <c:ptCount val="37"/>
                <c:pt idx="0">
                  <c:v>96.32404949072584</c:v>
                </c:pt>
                <c:pt idx="1">
                  <c:v>97.21202640036346</c:v>
                </c:pt>
                <c:pt idx="2">
                  <c:v>96.23672833876094</c:v>
                </c:pt>
                <c:pt idx="3">
                  <c:v>89.59236057767524</c:v>
                </c:pt>
                <c:pt idx="4">
                  <c:v>85.73824525302221</c:v>
                </c:pt>
                <c:pt idx="5">
                  <c:v>81.51638160430232</c:v>
                </c:pt>
                <c:pt idx="6">
                  <c:v>87.06679605654146</c:v>
                </c:pt>
                <c:pt idx="7">
                  <c:v>84.57538383185876</c:v>
                </c:pt>
                <c:pt idx="8">
                  <c:v>81.46045716185274</c:v>
                </c:pt>
                <c:pt idx="9">
                  <c:v>83.19601583242562</c:v>
                </c:pt>
                <c:pt idx="10">
                  <c:v>81.53235915255144</c:v>
                </c:pt>
                <c:pt idx="11">
                  <c:v>85.42576331936687</c:v>
                </c:pt>
                <c:pt idx="12">
                  <c:v>86.8364738371524</c:v>
                </c:pt>
                <c:pt idx="13">
                  <c:v>90.17740569731237</c:v>
                </c:pt>
                <c:pt idx="14">
                  <c:v>91.9390230948567</c:v>
                </c:pt>
                <c:pt idx="15">
                  <c:v>89.9213623839132</c:v>
                </c:pt>
                <c:pt idx="16">
                  <c:v>80.94909706134536</c:v>
                </c:pt>
                <c:pt idx="17">
                  <c:v>77.16175622699267</c:v>
                </c:pt>
                <c:pt idx="18">
                  <c:v>75.42674336593913</c:v>
                </c:pt>
                <c:pt idx="19">
                  <c:v>75.20514328465342</c:v>
                </c:pt>
                <c:pt idx="20">
                  <c:v>70.72578728097618</c:v>
                </c:pt>
                <c:pt idx="21">
                  <c:v>72.87927949745195</c:v>
                </c:pt>
                <c:pt idx="22">
                  <c:v>75.19281190108356</c:v>
                </c:pt>
                <c:pt idx="23">
                  <c:v>77.58202677947155</c:v>
                </c:pt>
                <c:pt idx="24">
                  <c:v>83.07079628892774</c:v>
                </c:pt>
                <c:pt idx="25">
                  <c:v>78.83944243237978</c:v>
                </c:pt>
                <c:pt idx="26">
                  <c:v>81.76872566564418</c:v>
                </c:pt>
                <c:pt idx="27">
                  <c:v>78.7323887068054</c:v>
                </c:pt>
                <c:pt idx="28">
                  <c:v>84.17148195981984</c:v>
                </c:pt>
                <c:pt idx="29">
                  <c:v>81.378508617124</c:v>
                </c:pt>
                <c:pt idx="30">
                  <c:v>71.53935589631745</c:v>
                </c:pt>
                <c:pt idx="31">
                  <c:v>71.96852690985847</c:v>
                </c:pt>
                <c:pt idx="32">
                  <c:v>69.67535249743744</c:v>
                </c:pt>
                <c:pt idx="33">
                  <c:v>68.84447642484336</c:v>
                </c:pt>
                <c:pt idx="34">
                  <c:v>72.3421426916535</c:v>
                </c:pt>
                <c:pt idx="35">
                  <c:v>74.84030119154582</c:v>
                </c:pt>
                <c:pt idx="36">
                  <c:v>81.43861093039555</c:v>
                </c:pt>
              </c:numCache>
            </c:numRef>
          </c:val>
          <c:smooth val="0"/>
        </c:ser>
        <c:ser>
          <c:idx val="2"/>
          <c:order val="2"/>
          <c:tx>
            <c:strRef>
              <c:f>'[4]Precios'!$A$56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'[4]Precios'!$C$52:$AM$52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'[4]Precios'!$C$56:$AM$56</c:f>
              <c:numCache>
                <c:formatCode>General</c:formatCode>
                <c:ptCount val="37"/>
                <c:pt idx="0">
                  <c:v>90.51775988166057</c:v>
                </c:pt>
                <c:pt idx="1">
                  <c:v>90.67553952133515</c:v>
                </c:pt>
                <c:pt idx="2">
                  <c:v>89.29065188333274</c:v>
                </c:pt>
                <c:pt idx="3">
                  <c:v>87.95405101598146</c:v>
                </c:pt>
                <c:pt idx="4">
                  <c:v>86.01329645053275</c:v>
                </c:pt>
                <c:pt idx="5">
                  <c:v>82.20260880295396</c:v>
                </c:pt>
                <c:pt idx="6">
                  <c:v>87.21901685754015</c:v>
                </c:pt>
                <c:pt idx="7">
                  <c:v>84.76552579041076</c:v>
                </c:pt>
                <c:pt idx="8">
                  <c:v>81.27849061879397</c:v>
                </c:pt>
                <c:pt idx="9">
                  <c:v>83.81463433499997</c:v>
                </c:pt>
                <c:pt idx="10">
                  <c:v>83.5333385501655</c:v>
                </c:pt>
                <c:pt idx="11">
                  <c:v>85.35501569283767</c:v>
                </c:pt>
                <c:pt idx="12">
                  <c:v>86.66312168132505</c:v>
                </c:pt>
                <c:pt idx="13">
                  <c:v>89.21627409980347</c:v>
                </c:pt>
                <c:pt idx="14">
                  <c:v>88.09833744460448</c:v>
                </c:pt>
                <c:pt idx="15">
                  <c:v>85.7298980948375</c:v>
                </c:pt>
                <c:pt idx="16">
                  <c:v>80.82883844456666</c:v>
                </c:pt>
                <c:pt idx="17">
                  <c:v>78.96833311045657</c:v>
                </c:pt>
                <c:pt idx="18">
                  <c:v>77.37875436767885</c:v>
                </c:pt>
                <c:pt idx="19">
                  <c:v>78.63295527902913</c:v>
                </c:pt>
                <c:pt idx="20">
                  <c:v>77.58813928701193</c:v>
                </c:pt>
                <c:pt idx="21">
                  <c:v>79.57022013470679</c:v>
                </c:pt>
                <c:pt idx="22">
                  <c:v>80.60666888624284</c:v>
                </c:pt>
                <c:pt idx="23">
                  <c:v>80.6208705359939</c:v>
                </c:pt>
                <c:pt idx="24">
                  <c:v>83.69697574858402</c:v>
                </c:pt>
                <c:pt idx="25">
                  <c:v>79.88371622054619</c:v>
                </c:pt>
                <c:pt idx="26">
                  <c:v>81.99464816394578</c:v>
                </c:pt>
                <c:pt idx="27">
                  <c:v>80.78514281571695</c:v>
                </c:pt>
                <c:pt idx="28">
                  <c:v>83.95602193801957</c:v>
                </c:pt>
                <c:pt idx="29">
                  <c:v>82.72254741431044</c:v>
                </c:pt>
                <c:pt idx="30">
                  <c:v>76.55477331047794</c:v>
                </c:pt>
                <c:pt idx="31">
                  <c:v>77.02223491534117</c:v>
                </c:pt>
                <c:pt idx="32">
                  <c:v>75.98248896507265</c:v>
                </c:pt>
                <c:pt idx="33">
                  <c:v>75.78173120009141</c:v>
                </c:pt>
                <c:pt idx="34">
                  <c:v>78.29510816135112</c:v>
                </c:pt>
                <c:pt idx="35">
                  <c:v>79.02840551506142</c:v>
                </c:pt>
                <c:pt idx="36">
                  <c:v>84.42775004450328</c:v>
                </c:pt>
              </c:numCache>
            </c:numRef>
          </c:val>
          <c:smooth val="0"/>
        </c:ser>
        <c:marker val="1"/>
        <c:axId val="6717159"/>
        <c:axId val="60454432"/>
      </c:lineChart>
      <c:catAx>
        <c:axId val="6717159"/>
        <c:scaling>
          <c:orientation val="minMax"/>
        </c:scaling>
        <c:axPos val="b"/>
        <c:delete val="0"/>
        <c:numFmt formatCode="General" sourceLinked="1"/>
        <c:majorTickMark val="out"/>
        <c:minorTickMark val="none"/>
        <c:tickLblPos val="low"/>
        <c:crossAx val="60454432"/>
        <c:crossesAt val="100"/>
        <c:auto val="1"/>
        <c:lblOffset val="100"/>
        <c:tickLblSkip val="1"/>
        <c:noMultiLvlLbl val="0"/>
      </c:catAx>
      <c:valAx>
        <c:axId val="60454432"/>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6717159"/>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365"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val>
            <c:numLit>
              <c:ptCount val="1"/>
              <c:pt idx="0">
                <c:v>1</c:v>
              </c:pt>
            </c:numLit>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val>
            <c:numLit>
              <c:ptCount val="1"/>
              <c:pt idx="0">
                <c:v>1</c:v>
              </c:pt>
            </c:numLit>
          </c:val>
          <c:smooth val="0"/>
        </c:ser>
        <c:marker val="1"/>
        <c:axId val="7218977"/>
        <c:axId val="64970794"/>
      </c:lineChart>
      <c:catAx>
        <c:axId val="7218977"/>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64970794"/>
        <c:crossesAt val="100"/>
        <c:auto val="1"/>
        <c:lblOffset val="100"/>
        <c:noMultiLvlLbl val="0"/>
      </c:catAx>
      <c:valAx>
        <c:axId val="64970794"/>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7218977"/>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26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47866235"/>
        <c:axId val="28142932"/>
      </c:lineChart>
      <c:catAx>
        <c:axId val="47866235"/>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28142932"/>
        <c:crossesAt val="100"/>
        <c:auto val="1"/>
        <c:lblOffset val="100"/>
        <c:tickLblSkip val="1"/>
        <c:noMultiLvlLbl val="0"/>
      </c:catAx>
      <c:valAx>
        <c:axId val="28142932"/>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47866235"/>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26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'[5]Precios'!$A$54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'[5]Precios'!$C$52:$AM$52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'[5]Precios'!$C$54:$AM$54</c:f>
              <c:numCache>
                <c:formatCode>General</c:formatCode>
                <c:ptCount val="37"/>
                <c:pt idx="0">
                  <c:v>86.97478702121745</c:v>
                </c:pt>
                <c:pt idx="1">
                  <c:v>85.84624874203078</c:v>
                </c:pt>
                <c:pt idx="2">
                  <c:v>84.11651719984603</c:v>
                </c:pt>
                <c:pt idx="3">
                  <c:v>87.82177052346317</c:v>
                </c:pt>
                <c:pt idx="4">
                  <c:v>85.59557391971823</c:v>
                </c:pt>
                <c:pt idx="5">
                  <c:v>81.93885967510592</c:v>
                </c:pt>
                <c:pt idx="6">
                  <c:v>82.86974587661669</c:v>
                </c:pt>
                <c:pt idx="7">
                  <c:v>83.23798337750146</c:v>
                </c:pt>
                <c:pt idx="8">
                  <c:v>78.84999835109954</c:v>
                </c:pt>
                <c:pt idx="9">
                  <c:v>80.27020887068505</c:v>
                </c:pt>
                <c:pt idx="10">
                  <c:v>79.62084995846593</c:v>
                </c:pt>
                <c:pt idx="11">
                  <c:v>80.0104713886789</c:v>
                </c:pt>
                <c:pt idx="12">
                  <c:v>78.94101043320674</c:v>
                </c:pt>
                <c:pt idx="13">
                  <c:v>79.20354524122412</c:v>
                </c:pt>
                <c:pt idx="14">
                  <c:v>77.20128173055603</c:v>
                </c:pt>
                <c:pt idx="15">
                  <c:v>77.29192407604032</c:v>
                </c:pt>
                <c:pt idx="16">
                  <c:v>76.74772943091881</c:v>
                </c:pt>
                <c:pt idx="17">
                  <c:v>77.26977813871181</c:v>
                </c:pt>
                <c:pt idx="18">
                  <c:v>79.54328715569066</c:v>
                </c:pt>
                <c:pt idx="19">
                  <c:v>82.76428432355436</c:v>
                </c:pt>
                <c:pt idx="20">
                  <c:v>86.83148070540815</c:v>
                </c:pt>
                <c:pt idx="21">
                  <c:v>87.98850372125607</c:v>
                </c:pt>
                <c:pt idx="22">
                  <c:v>87.86845270046295</c:v>
                </c:pt>
                <c:pt idx="23">
                  <c:v>84.64907046636547</c:v>
                </c:pt>
                <c:pt idx="24">
                  <c:v>84.25315275721884</c:v>
                </c:pt>
                <c:pt idx="25">
                  <c:v>80.33247407820224</c:v>
                </c:pt>
                <c:pt idx="26">
                  <c:v>82.21360855938805</c:v>
                </c:pt>
                <c:pt idx="27">
                  <c:v>83.04792586471362</c:v>
                </c:pt>
                <c:pt idx="28">
                  <c:v>78.58123098135327</c:v>
                </c:pt>
                <c:pt idx="29">
                  <c:v>77.45876019232955</c:v>
                </c:pt>
                <c:pt idx="30">
                  <c:v>79.8591638820883</c:v>
                </c:pt>
                <c:pt idx="31">
                  <c:v>79.06486765426928</c:v>
                </c:pt>
                <c:pt idx="32">
                  <c:v>79.84081318378107</c:v>
                </c:pt>
                <c:pt idx="33">
                  <c:v>79.96416564487026</c:v>
                </c:pt>
                <c:pt idx="34">
                  <c:v>82.39172761882607</c:v>
                </c:pt>
                <c:pt idx="35">
                  <c:v>79.27212076271348</c:v>
                </c:pt>
                <c:pt idx="36">
                  <c:v>80.99317043975879</c:v>
                </c:pt>
              </c:numCache>
            </c:numRef>
          </c:val>
          <c:smooth val="0"/>
        </c:ser>
        <c:ser>
          <c:idx val="1"/>
          <c:order val="1"/>
          <c:tx>
            <c:strRef>
              <c:f>'[5]Precios'!$A$55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'[5]Precios'!$C$52:$AM$52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'[5]Precios'!$C$55:$AM$55</c:f>
              <c:numCache>
                <c:formatCode>General</c:formatCode>
                <c:ptCount val="37"/>
                <c:pt idx="0">
                  <c:v>106.4295320457799</c:v>
                </c:pt>
                <c:pt idx="1">
                  <c:v>105.41243221995558</c:v>
                </c:pt>
                <c:pt idx="2">
                  <c:v>111.24575576060552</c:v>
                </c:pt>
                <c:pt idx="3">
                  <c:v>103.79801776341925</c:v>
                </c:pt>
                <c:pt idx="4">
                  <c:v>97.53057794938888</c:v>
                </c:pt>
                <c:pt idx="5">
                  <c:v>91.75492558590048</c:v>
                </c:pt>
                <c:pt idx="6">
                  <c:v>100.0760938407266</c:v>
                </c:pt>
                <c:pt idx="7">
                  <c:v>102.55933514468232</c:v>
                </c:pt>
                <c:pt idx="8">
                  <c:v>104.60585249275576</c:v>
                </c:pt>
                <c:pt idx="9">
                  <c:v>106.96256661432471</c:v>
                </c:pt>
                <c:pt idx="10">
                  <c:v>100.87262969877818</c:v>
                </c:pt>
                <c:pt idx="11">
                  <c:v>98.43065051533635</c:v>
                </c:pt>
                <c:pt idx="12">
                  <c:v>93.38405669359403</c:v>
                </c:pt>
                <c:pt idx="13">
                  <c:v>95.77232346158874</c:v>
                </c:pt>
                <c:pt idx="14">
                  <c:v>98.60911945443864</c:v>
                </c:pt>
                <c:pt idx="15">
                  <c:v>96.78335390810469</c:v>
                </c:pt>
                <c:pt idx="16">
                  <c:v>91.91109473967992</c:v>
                </c:pt>
                <c:pt idx="17">
                  <c:v>90.30778772975496</c:v>
                </c:pt>
                <c:pt idx="18">
                  <c:v>92.2836352860218</c:v>
                </c:pt>
                <c:pt idx="19">
                  <c:v>92.1479056517662</c:v>
                </c:pt>
                <c:pt idx="20">
                  <c:v>91.08922029350121</c:v>
                </c:pt>
                <c:pt idx="21">
                  <c:v>91.86951443782216</c:v>
                </c:pt>
                <c:pt idx="22">
                  <c:v>94.19780355970856</c:v>
                </c:pt>
                <c:pt idx="23">
                  <c:v>96.4299820285442</c:v>
                </c:pt>
                <c:pt idx="24">
                  <c:v>100.85837240084815</c:v>
                </c:pt>
                <c:pt idx="25">
                  <c:v>96.16810334728262</c:v>
                </c:pt>
                <c:pt idx="26">
                  <c:v>99.83274511818584</c:v>
                </c:pt>
                <c:pt idx="27">
                  <c:v>98.41976117815234</c:v>
                </c:pt>
                <c:pt idx="28">
                  <c:v>95.51614303692055</c:v>
                </c:pt>
                <c:pt idx="29">
                  <c:v>96.80019662447047</c:v>
                </c:pt>
                <c:pt idx="30">
                  <c:v>85.51376963811273</c:v>
                </c:pt>
                <c:pt idx="31">
                  <c:v>85.29779062311432</c:v>
                </c:pt>
                <c:pt idx="32">
                  <c:v>80.67059053954212</c:v>
                </c:pt>
                <c:pt idx="33">
                  <c:v>80.43567164905316</c:v>
                </c:pt>
                <c:pt idx="34">
                  <c:v>82.96198128634983</c:v>
                </c:pt>
                <c:pt idx="35">
                  <c:v>81.42666883259602</c:v>
                </c:pt>
                <c:pt idx="36">
                  <c:v>88.0901953905813</c:v>
                </c:pt>
              </c:numCache>
            </c:numRef>
          </c:val>
          <c:smooth val="0"/>
        </c:ser>
        <c:ser>
          <c:idx val="2"/>
          <c:order val="2"/>
          <c:tx>
            <c:strRef>
              <c:f>'[5]Precios'!$A$56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'[5]Precios'!$C$52:$AM$52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'[5]Precios'!$C$56:$AM$56</c:f>
              <c:numCache>
                <c:formatCode>General</c:formatCode>
                <c:ptCount val="37"/>
                <c:pt idx="0">
                  <c:v>96.21167227758566</c:v>
                </c:pt>
                <c:pt idx="1">
                  <c:v>95.12760838398476</c:v>
                </c:pt>
                <c:pt idx="2">
                  <c:v>96.73471728312876</c:v>
                </c:pt>
                <c:pt idx="3">
                  <c:v>95.47630961033926</c:v>
                </c:pt>
                <c:pt idx="4">
                  <c:v>91.3684069812961</c:v>
                </c:pt>
                <c:pt idx="5">
                  <c:v>86.70809634678231</c:v>
                </c:pt>
                <c:pt idx="6">
                  <c:v>91.06745008456896</c:v>
                </c:pt>
                <c:pt idx="7">
                  <c:v>92.39497948471372</c:v>
                </c:pt>
                <c:pt idx="8">
                  <c:v>90.81944338394258</c:v>
                </c:pt>
                <c:pt idx="9">
                  <c:v>92.66017247704868</c:v>
                </c:pt>
                <c:pt idx="10">
                  <c:v>89.61899639117988</c:v>
                </c:pt>
                <c:pt idx="11">
                  <c:v>88.7439166750396</c:v>
                </c:pt>
                <c:pt idx="12">
                  <c:v>85.85937219514348</c:v>
                </c:pt>
                <c:pt idx="13">
                  <c:v>87.09481933012488</c:v>
                </c:pt>
                <c:pt idx="14">
                  <c:v>87.25107685412354</c:v>
                </c:pt>
                <c:pt idx="15">
                  <c:v>86.49029796508836</c:v>
                </c:pt>
                <c:pt idx="16">
                  <c:v>83.98790288357306</c:v>
                </c:pt>
                <c:pt idx="17">
                  <c:v>83.53479946750365</c:v>
                </c:pt>
                <c:pt idx="18">
                  <c:v>85.6769729934891</c:v>
                </c:pt>
                <c:pt idx="19">
                  <c:v>87.33015208496342</c:v>
                </c:pt>
                <c:pt idx="20">
                  <c:v>88.93487434289106</c:v>
                </c:pt>
                <c:pt idx="21">
                  <c:v>89.9080703440036</c:v>
                </c:pt>
                <c:pt idx="22">
                  <c:v>90.9781031159353</c:v>
                </c:pt>
                <c:pt idx="23">
                  <c:v>90.3477080163332</c:v>
                </c:pt>
                <c:pt idx="24">
                  <c:v>92.18262231425793</c:v>
                </c:pt>
                <c:pt idx="25">
                  <c:v>87.8943779163119</c:v>
                </c:pt>
                <c:pt idx="26">
                  <c:v>90.59586209400344</c:v>
                </c:pt>
                <c:pt idx="27">
                  <c:v>90.4077266053406</c:v>
                </c:pt>
                <c:pt idx="28">
                  <c:v>86.63588227998969</c:v>
                </c:pt>
                <c:pt idx="29">
                  <c:v>86.59112666379396</c:v>
                </c:pt>
                <c:pt idx="30">
                  <c:v>82.63811556240371</c:v>
                </c:pt>
                <c:pt idx="31">
                  <c:v>82.12221701109941</c:v>
                </c:pt>
                <c:pt idx="32">
                  <c:v>80.25462945333982</c:v>
                </c:pt>
                <c:pt idx="33">
                  <c:v>80.1995721403879</c:v>
                </c:pt>
                <c:pt idx="34">
                  <c:v>82.6763627941087</c:v>
                </c:pt>
                <c:pt idx="35">
                  <c:v>80.34217276750132</c:v>
                </c:pt>
                <c:pt idx="36">
                  <c:v>84.46717829631226</c:v>
                </c:pt>
              </c:numCache>
            </c:numRef>
          </c:val>
          <c:smooth val="0"/>
        </c:ser>
        <c:marker val="1"/>
        <c:axId val="51959797"/>
        <c:axId val="64984990"/>
      </c:lineChart>
      <c:catAx>
        <c:axId val="51959797"/>
        <c:scaling>
          <c:orientation val="minMax"/>
        </c:scaling>
        <c:axPos val="b"/>
        <c:delete val="0"/>
        <c:numFmt formatCode="General" sourceLinked="1"/>
        <c:majorTickMark val="out"/>
        <c:minorTickMark val="none"/>
        <c:tickLblPos val="low"/>
        <c:crossAx val="64984990"/>
        <c:crossesAt val="100"/>
        <c:auto val="1"/>
        <c:lblOffset val="100"/>
        <c:tickLblSkip val="1"/>
        <c:noMultiLvlLbl val="0"/>
      </c:catAx>
      <c:valAx>
        <c:axId val="64984990"/>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51959797"/>
        <c:crosses val="autoZero"/>
        <c:crossBetween val="midCat"/>
        <c:dispUnits/>
        <c:majorUnit val="5"/>
      </c:valAx>
    </c:plotArea>
    <c:legend>
      <c:legendPos val="r"/>
      <c:layout>
        <c:manualLayout>
          <c:xMode val="edge"/>
          <c:yMode val="edge"/>
          <c:x val="0.53225"/>
          <c:y val="0.1595"/>
          <c:w val="0.333"/>
          <c:h val="0.1595"/>
        </c:manualLayout>
      </c:layout>
      <c:overlay val="0"/>
      <c:spPr>
        <a:solidFill>
          <a:schemeClr val="bg1"/>
        </a:solidFill>
        <a:ln w="25400" cap="flat" cmpd="sng">
          <a:solidFill>
            <a:schemeClr val="accent1"/>
          </a:solidFill>
          <a:prstDash val="solid"/>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47993999"/>
        <c:axId val="29292808"/>
      </c:lineChart>
      <c:catAx>
        <c:axId val="47993999"/>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29292808"/>
        <c:crossesAt val="100"/>
        <c:auto val="1"/>
        <c:lblOffset val="100"/>
        <c:noMultiLvlLbl val="0"/>
      </c:catAx>
      <c:valAx>
        <c:axId val="29292808"/>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47993999"/>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19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62308681"/>
        <c:axId val="23907218"/>
      </c:lineChart>
      <c:catAx>
        <c:axId val="62308681"/>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23907218"/>
        <c:crossesAt val="100"/>
        <c:auto val="1"/>
        <c:lblOffset val="100"/>
        <c:tickLblSkip val="1"/>
        <c:noMultiLvlLbl val="0"/>
      </c:catAx>
      <c:valAx>
        <c:axId val="23907218"/>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2308681"/>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19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u="none" baseline="0">
                <a:latin typeface="Arial"/>
                <a:ea typeface="Arial"/>
                <a:cs typeface="Arial"/>
              </a:rPr>
              <a:t>Aporte de las Ciudades a la Intermediación Nacional, en octubre de  2012</a:t>
            </a:r>
          </a:p>
        </c:rich>
      </c:tx>
      <c:layout>
        <c:manualLayout>
          <c:xMode val="edge"/>
          <c:yMode val="edge"/>
          <c:x val="0.18225"/>
          <c:y val="0.01075"/>
        </c:manualLayout>
      </c:layout>
      <c:spPr>
        <a:noFill/>
        <a:ln w="25400">
          <a:noFill/>
        </a:ln>
      </c:spPr>
    </c:title>
    <c:plotArea>
      <c:layout>
        <c:manualLayout>
          <c:layoutTarget val="inner"/>
          <c:xMode val="edge"/>
          <c:yMode val="edge"/>
          <c:x val="0.187"/>
          <c:y val="0.254"/>
          <c:w val="0.61225"/>
          <c:h val="0.698"/>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dLbls>
            <c:dLbl>
              <c:idx val="0"/>
              <c:layout>
                <c:manualLayout>
                  <c:x val="0.01625"/>
                  <c:y val="0.035"/>
                </c:manualLayout>
              </c:layout>
              <c:numFmt formatCode="0.00" sourceLinked="0"/>
              <c:spPr>
                <a:noFill/>
                <a:ln w="25400">
                  <a:noFill/>
                </a:ln>
              </c:spPr>
              <c:showLegendKey val="0"/>
              <c:showVal val="1"/>
              <c:showBubbleSize val="0"/>
              <c:showCatName val="0"/>
              <c:showSerName val="0"/>
              <c:showPercent val="0"/>
            </c:dLbl>
            <c:dLbl>
              <c:idx val="1"/>
              <c:layout>
                <c:manualLayout>
                  <c:x val="0.01"/>
                  <c:y val="0.023"/>
                </c:manualLayout>
              </c:layout>
              <c:numFmt formatCode="0.00" sourceLinked="0"/>
              <c:spPr>
                <a:noFill/>
                <a:ln w="25400">
                  <a:noFill/>
                </a:ln>
              </c:spPr>
              <c:showLegendKey val="0"/>
              <c:showVal val="1"/>
              <c:showBubbleSize val="0"/>
              <c:showCatName val="0"/>
              <c:showSerName val="0"/>
              <c:showPercent val="0"/>
            </c:dLbl>
            <c:numFmt formatCode="0.00" sourceLinked="0"/>
            <c:spPr>
              <a:noFill/>
              <a:ln w="25400">
                <a:noFill/>
              </a:ln>
            </c:spPr>
            <c:showLegendKey val="0"/>
            <c:showVal val="1"/>
            <c:showBubbleSize val="0"/>
            <c:showCatName val="0"/>
            <c:showSerName val="0"/>
            <c:showPercent val="0"/>
          </c:dLbls>
          <c:cat>
            <c:strRef>
              <c:f>Datos!$A$8:$A$15</c:f>
              <c:strCache/>
            </c:strRef>
          </c:cat>
          <c:val>
            <c:numRef>
              <c:f>Datos!$B$8:$B$15</c:f>
              <c:numCache/>
            </c:numRef>
          </c:val>
        </c:ser>
        <c:axId val="11864559"/>
        <c:axId val="39672168"/>
      </c:radarChart>
      <c:catAx>
        <c:axId val="11864559"/>
        <c:scaling>
          <c:orientation val="minMax"/>
        </c:scaling>
        <c:axPos val="b"/>
        <c:majorGridlines/>
        <c:delete val="0"/>
        <c:numFmt formatCode="General" sourceLinked="1"/>
        <c:majorTickMark val="out"/>
        <c:minorTickMark val="none"/>
        <c:tickLblPos val="nextTo"/>
        <c:crossAx val="39672168"/>
        <c:crosses val="autoZero"/>
        <c:auto val="0"/>
        <c:lblOffset val="100"/>
        <c:noMultiLvlLbl val="0"/>
      </c:catAx>
      <c:valAx>
        <c:axId val="39672168"/>
        <c:scaling>
          <c:orientation val="minMax"/>
          <c:max val="40"/>
          <c:min val="-10"/>
        </c:scaling>
        <c:axPos val="l"/>
        <c:majorGridlines>
          <c:spPr>
            <a:ln>
              <a:solidFill/>
              <a:prstDash val="sysDash"/>
            </a:ln>
          </c:spPr>
        </c:majorGridlines>
        <c:delete val="0"/>
        <c:numFmt formatCode="0" sourceLinked="0"/>
        <c:majorTickMark val="cross"/>
        <c:minorTickMark val="none"/>
        <c:tickLblPos val="nextTo"/>
        <c:crossAx val="11864559"/>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alignWithMargins="0"/>
    <c:pageMargins b="1" l="0.75000000000000877" r="0.75000000000000877" t="1" header="0" footer="0"/>
    <c:pageSetup paperSize="9" orientation="landscape"/>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'[6]Precios'!$A$54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'[6]Precios'!$C$52:$AM$52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'[6]Precios'!$C$54:$AM$54</c:f>
              <c:numCache>
                <c:formatCode>General</c:formatCode>
                <c:ptCount val="37"/>
                <c:pt idx="0">
                  <c:v>99.35730479256576</c:v>
                </c:pt>
                <c:pt idx="1">
                  <c:v>97.23665135832088</c:v>
                </c:pt>
                <c:pt idx="2">
                  <c:v>101.4311493625747</c:v>
                </c:pt>
                <c:pt idx="3">
                  <c:v>103.20369570845872</c:v>
                </c:pt>
                <c:pt idx="4">
                  <c:v>104.27753922298037</c:v>
                </c:pt>
                <c:pt idx="5">
                  <c:v>101.32544774578344</c:v>
                </c:pt>
                <c:pt idx="6">
                  <c:v>100.21964398153771</c:v>
                </c:pt>
                <c:pt idx="7">
                  <c:v>103.0360945787342</c:v>
                </c:pt>
                <c:pt idx="8">
                  <c:v>98.4807640334484</c:v>
                </c:pt>
                <c:pt idx="9">
                  <c:v>102.20397526175447</c:v>
                </c:pt>
                <c:pt idx="10">
                  <c:v>102.73775969807892</c:v>
                </c:pt>
                <c:pt idx="11">
                  <c:v>105.00614157806363</c:v>
                </c:pt>
                <c:pt idx="12">
                  <c:v>100.3350258556216</c:v>
                </c:pt>
                <c:pt idx="13">
                  <c:v>104.363964094508</c:v>
                </c:pt>
                <c:pt idx="14">
                  <c:v>102.31546815035344</c:v>
                </c:pt>
                <c:pt idx="15">
                  <c:v>96.93157626770756</c:v>
                </c:pt>
                <c:pt idx="16">
                  <c:v>96.6625165913501</c:v>
                </c:pt>
                <c:pt idx="17">
                  <c:v>94.1092270344208</c:v>
                </c:pt>
                <c:pt idx="18">
                  <c:v>93.13969971391629</c:v>
                </c:pt>
                <c:pt idx="19">
                  <c:v>95.1071437535706</c:v>
                </c:pt>
                <c:pt idx="20">
                  <c:v>100.18008651780856</c:v>
                </c:pt>
                <c:pt idx="21">
                  <c:v>105.8662710622724</c:v>
                </c:pt>
                <c:pt idx="22">
                  <c:v>106.8923139424174</c:v>
                </c:pt>
                <c:pt idx="23">
                  <c:v>102.79281713271128</c:v>
                </c:pt>
                <c:pt idx="24">
                  <c:v>100.64398933675793</c:v>
                </c:pt>
                <c:pt idx="25">
                  <c:v>94.0628720136951</c:v>
                </c:pt>
                <c:pt idx="26">
                  <c:v>94.82657990807184</c:v>
                </c:pt>
                <c:pt idx="27">
                  <c:v>92.89472089295673</c:v>
                </c:pt>
                <c:pt idx="28">
                  <c:v>91.371022285243</c:v>
                </c:pt>
                <c:pt idx="29">
                  <c:v>90.7797202302762</c:v>
                </c:pt>
                <c:pt idx="30">
                  <c:v>90.8925777144476</c:v>
                </c:pt>
                <c:pt idx="31">
                  <c:v>91.14855255090345</c:v>
                </c:pt>
                <c:pt idx="32">
                  <c:v>91.41534981834243</c:v>
                </c:pt>
                <c:pt idx="33">
                  <c:v>92.12854892875006</c:v>
                </c:pt>
                <c:pt idx="34">
                  <c:v>96.04346788367428</c:v>
                </c:pt>
                <c:pt idx="35">
                  <c:v>92.83611433420924</c:v>
                </c:pt>
                <c:pt idx="36">
                  <c:v>95.13429489668164</c:v>
                </c:pt>
              </c:numCache>
            </c:numRef>
          </c:val>
          <c:smooth val="0"/>
        </c:ser>
        <c:ser>
          <c:idx val="1"/>
          <c:order val="1"/>
          <c:tx>
            <c:strRef>
              <c:f>'[6]Precios'!$A$55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'[6]Precios'!$C$52:$AM$52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'[6]Precios'!$C$55:$AM$55</c:f>
              <c:numCache>
                <c:formatCode>General</c:formatCode>
                <c:ptCount val="37"/>
                <c:pt idx="0">
                  <c:v>121.47135954311253</c:v>
                </c:pt>
                <c:pt idx="1">
                  <c:v>122.49897807641761</c:v>
                </c:pt>
                <c:pt idx="2">
                  <c:v>133.45332601845493</c:v>
                </c:pt>
                <c:pt idx="3">
                  <c:v>124.30360403904258</c:v>
                </c:pt>
                <c:pt idx="4">
                  <c:v>121.83045685403134</c:v>
                </c:pt>
                <c:pt idx="5">
                  <c:v>121.72278869535856</c:v>
                </c:pt>
                <c:pt idx="6">
                  <c:v>122.84943861795466</c:v>
                </c:pt>
                <c:pt idx="7">
                  <c:v>123.72835890869624</c:v>
                </c:pt>
                <c:pt idx="8">
                  <c:v>117.89575288555564</c:v>
                </c:pt>
                <c:pt idx="9">
                  <c:v>120.12869738987389</c:v>
                </c:pt>
                <c:pt idx="10">
                  <c:v>117.98875768881771</c:v>
                </c:pt>
                <c:pt idx="11">
                  <c:v>119.5098213455188</c:v>
                </c:pt>
                <c:pt idx="12">
                  <c:v>118.63324146348556</c:v>
                </c:pt>
                <c:pt idx="13">
                  <c:v>120.70284815203428</c:v>
                </c:pt>
                <c:pt idx="14">
                  <c:v>123.4383062912202</c:v>
                </c:pt>
                <c:pt idx="15">
                  <c:v>117.18286001556304</c:v>
                </c:pt>
                <c:pt idx="16">
                  <c:v>112.23790198623928</c:v>
                </c:pt>
                <c:pt idx="17">
                  <c:v>105.1342993100298</c:v>
                </c:pt>
                <c:pt idx="18">
                  <c:v>106.08837987661728</c:v>
                </c:pt>
                <c:pt idx="19">
                  <c:v>106.47696204880911</c:v>
                </c:pt>
                <c:pt idx="20">
                  <c:v>102.86693746772823</c:v>
                </c:pt>
                <c:pt idx="21">
                  <c:v>107.2141302400384</c:v>
                </c:pt>
                <c:pt idx="22">
                  <c:v>112.35519877654868</c:v>
                </c:pt>
                <c:pt idx="23">
                  <c:v>110.50268443210977</c:v>
                </c:pt>
                <c:pt idx="24">
                  <c:v>117.96462473502531</c:v>
                </c:pt>
                <c:pt idx="25">
                  <c:v>110.24585394267928</c:v>
                </c:pt>
                <c:pt idx="26">
                  <c:v>112.83064245457908</c:v>
                </c:pt>
                <c:pt idx="27">
                  <c:v>110.39412074187835</c:v>
                </c:pt>
                <c:pt idx="28">
                  <c:v>105.64179507433792</c:v>
                </c:pt>
                <c:pt idx="29">
                  <c:v>107.57627281268138</c:v>
                </c:pt>
                <c:pt idx="30">
                  <c:v>98.32451726020724</c:v>
                </c:pt>
                <c:pt idx="31">
                  <c:v>100.12074244252904</c:v>
                </c:pt>
                <c:pt idx="32">
                  <c:v>99.20243839316043</c:v>
                </c:pt>
                <c:pt idx="33">
                  <c:v>97.40746281373096</c:v>
                </c:pt>
                <c:pt idx="34">
                  <c:v>99.77608638469998</c:v>
                </c:pt>
                <c:pt idx="35">
                  <c:v>101.13363438651731</c:v>
                </c:pt>
                <c:pt idx="36">
                  <c:v>107.04623132341996</c:v>
                </c:pt>
              </c:numCache>
            </c:numRef>
          </c:val>
          <c:smooth val="0"/>
        </c:ser>
        <c:ser>
          <c:idx val="2"/>
          <c:order val="2"/>
          <c:tx>
            <c:strRef>
              <c:f>'[6]Precios'!$A$56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'[6]Precios'!$C$52:$AM$52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'[6]Precios'!$C$56:$AM$56</c:f>
              <c:numCache>
                <c:formatCode>General</c:formatCode>
                <c:ptCount val="37"/>
                <c:pt idx="0">
                  <c:v>109.85930499367076</c:v>
                </c:pt>
                <c:pt idx="1">
                  <c:v>109.13931657733252</c:v>
                </c:pt>
                <c:pt idx="2">
                  <c:v>116.34571003827463</c:v>
                </c:pt>
                <c:pt idx="3">
                  <c:v>113.2633715139634</c:v>
                </c:pt>
                <c:pt idx="4">
                  <c:v>112.71282199976127</c:v>
                </c:pt>
                <c:pt idx="5">
                  <c:v>111.05681458344912</c:v>
                </c:pt>
                <c:pt idx="6">
                  <c:v>110.95912311127547</c:v>
                </c:pt>
                <c:pt idx="7">
                  <c:v>112.90919754647092</c:v>
                </c:pt>
                <c:pt idx="8">
                  <c:v>107.75186225986144</c:v>
                </c:pt>
                <c:pt idx="9">
                  <c:v>110.80446929732328</c:v>
                </c:pt>
                <c:pt idx="10">
                  <c:v>110.099503334523</c:v>
                </c:pt>
                <c:pt idx="11">
                  <c:v>112.0235029811898</c:v>
                </c:pt>
                <c:pt idx="12">
                  <c:v>109.10118858002888</c:v>
                </c:pt>
                <c:pt idx="13">
                  <c:v>112.23648119325443</c:v>
                </c:pt>
                <c:pt idx="14">
                  <c:v>112.3817071229696</c:v>
                </c:pt>
                <c:pt idx="15">
                  <c:v>106.57729276382771</c:v>
                </c:pt>
                <c:pt idx="16">
                  <c:v>104.1594837877146</c:v>
                </c:pt>
                <c:pt idx="17">
                  <c:v>99.46912909477165</c:v>
                </c:pt>
                <c:pt idx="18">
                  <c:v>99.403419683852</c:v>
                </c:pt>
                <c:pt idx="19">
                  <c:v>100.63160406164442</c:v>
                </c:pt>
                <c:pt idx="20">
                  <c:v>101.51462306160144</c:v>
                </c:pt>
                <c:pt idx="21">
                  <c:v>106.53806912882212</c:v>
                </c:pt>
                <c:pt idx="22">
                  <c:v>109.58972205770738</c:v>
                </c:pt>
                <c:pt idx="23">
                  <c:v>106.57805699816244</c:v>
                </c:pt>
                <c:pt idx="24">
                  <c:v>108.960682973018</c:v>
                </c:pt>
                <c:pt idx="25">
                  <c:v>101.8334014429979</c:v>
                </c:pt>
                <c:pt idx="26">
                  <c:v>103.43763305875784</c:v>
                </c:pt>
                <c:pt idx="27">
                  <c:v>101.267127117047</c:v>
                </c:pt>
                <c:pt idx="28">
                  <c:v>98.24764023624388</c:v>
                </c:pt>
                <c:pt idx="29">
                  <c:v>98.8217787198302</c:v>
                </c:pt>
                <c:pt idx="30">
                  <c:v>94.53554266152456</c:v>
                </c:pt>
                <c:pt idx="31">
                  <c:v>95.529371158604</c:v>
                </c:pt>
                <c:pt idx="32">
                  <c:v>95.22933166069856</c:v>
                </c:pt>
                <c:pt idx="33">
                  <c:v>94.731241963041</c:v>
                </c:pt>
                <c:pt idx="34">
                  <c:v>97.8919881719012</c:v>
                </c:pt>
                <c:pt idx="35">
                  <c:v>96.89609716051952</c:v>
                </c:pt>
                <c:pt idx="36">
                  <c:v>100.91465571610811</c:v>
                </c:pt>
              </c:numCache>
            </c:numRef>
          </c:val>
          <c:smooth val="0"/>
        </c:ser>
        <c:marker val="1"/>
        <c:axId val="13838371"/>
        <c:axId val="57436476"/>
      </c:lineChart>
      <c:catAx>
        <c:axId val="13838371"/>
        <c:scaling>
          <c:orientation val="minMax"/>
        </c:scaling>
        <c:axPos val="b"/>
        <c:delete val="0"/>
        <c:numFmt formatCode="General" sourceLinked="1"/>
        <c:majorTickMark val="out"/>
        <c:minorTickMark val="none"/>
        <c:tickLblPos val="low"/>
        <c:crossAx val="57436476"/>
        <c:crossesAt val="100"/>
        <c:auto val="1"/>
        <c:lblOffset val="100"/>
        <c:tickLblSkip val="1"/>
        <c:noMultiLvlLbl val="0"/>
      </c:catAx>
      <c:valAx>
        <c:axId val="57436476"/>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13838371"/>
        <c:crosses val="autoZero"/>
        <c:crossBetween val="midCat"/>
        <c:dispUnits/>
        <c:majorUnit val="5"/>
      </c:valAx>
    </c:plotArea>
    <c:legend>
      <c:legendPos val="r"/>
      <c:layout>
        <c:manualLayout>
          <c:xMode val="edge"/>
          <c:yMode val="edge"/>
          <c:x val="0.58775"/>
          <c:y val="0.04675"/>
          <c:w val="0.333"/>
          <c:h val="0.169"/>
        </c:manualLayout>
      </c:layout>
      <c:overlay val="0"/>
      <c:spPr>
        <a:solidFill>
          <a:schemeClr val="bg1"/>
        </a:solidFill>
        <a:ln w="25400" cap="flat" cmpd="sng">
          <a:solidFill>
            <a:schemeClr val="accent1"/>
          </a:solidFill>
          <a:prstDash val="solid"/>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47166237"/>
        <c:axId val="21842950"/>
      </c:lineChart>
      <c:catAx>
        <c:axId val="47166237"/>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21842950"/>
        <c:crossesAt val="100"/>
        <c:auto val="1"/>
        <c:lblOffset val="100"/>
        <c:noMultiLvlLbl val="0"/>
      </c:catAx>
      <c:valAx>
        <c:axId val="21842950"/>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47166237"/>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23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62368823"/>
        <c:axId val="24448496"/>
      </c:lineChart>
      <c:catAx>
        <c:axId val="62368823"/>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24448496"/>
        <c:crossesAt val="100"/>
        <c:auto val="1"/>
        <c:lblOffset val="100"/>
        <c:tickLblSkip val="1"/>
        <c:noMultiLvlLbl val="0"/>
      </c:catAx>
      <c:valAx>
        <c:axId val="24448496"/>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2368823"/>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23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'[7]Precios'!$A$54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'[7]Precios'!$C$52:$AM$52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'[7]Precios'!$C$54:$AM$54</c:f>
              <c:numCache>
                <c:formatCode>General</c:formatCode>
                <c:ptCount val="37"/>
                <c:pt idx="0">
                  <c:v>92.5824099861066</c:v>
                </c:pt>
                <c:pt idx="1">
                  <c:v>94.34064655462073</c:v>
                </c:pt>
                <c:pt idx="2">
                  <c:v>94.5729820006419</c:v>
                </c:pt>
                <c:pt idx="3">
                  <c:v>97.8274443273102</c:v>
                </c:pt>
                <c:pt idx="4">
                  <c:v>97.2562590925892</c:v>
                </c:pt>
                <c:pt idx="5">
                  <c:v>92.61853161038604</c:v>
                </c:pt>
                <c:pt idx="6">
                  <c:v>95.10503184824874</c:v>
                </c:pt>
                <c:pt idx="7">
                  <c:v>95.2476529634052</c:v>
                </c:pt>
                <c:pt idx="8">
                  <c:v>90.23311231582193</c:v>
                </c:pt>
                <c:pt idx="9">
                  <c:v>92.66815512428154</c:v>
                </c:pt>
                <c:pt idx="10">
                  <c:v>92.39017224118795</c:v>
                </c:pt>
                <c:pt idx="11">
                  <c:v>91.83515495875078</c:v>
                </c:pt>
                <c:pt idx="12">
                  <c:v>92.7386645354662</c:v>
                </c:pt>
                <c:pt idx="13">
                  <c:v>94.79230767267708</c:v>
                </c:pt>
                <c:pt idx="14">
                  <c:v>93.46203599893055</c:v>
                </c:pt>
                <c:pt idx="15">
                  <c:v>91.02515034893678</c:v>
                </c:pt>
                <c:pt idx="16">
                  <c:v>89.00249317468501</c:v>
                </c:pt>
                <c:pt idx="17">
                  <c:v>87.41740560865468</c:v>
                </c:pt>
                <c:pt idx="18">
                  <c:v>90.37082190833468</c:v>
                </c:pt>
                <c:pt idx="19">
                  <c:v>90.98992107193358</c:v>
                </c:pt>
                <c:pt idx="20">
                  <c:v>93.47497274313488</c:v>
                </c:pt>
                <c:pt idx="21">
                  <c:v>95.4885599846539</c:v>
                </c:pt>
                <c:pt idx="22">
                  <c:v>96.00775935114228</c:v>
                </c:pt>
                <c:pt idx="23">
                  <c:v>92.85054019657336</c:v>
                </c:pt>
                <c:pt idx="24">
                  <c:v>89.88216871702737</c:v>
                </c:pt>
                <c:pt idx="25">
                  <c:v>88.80139731104748</c:v>
                </c:pt>
                <c:pt idx="26">
                  <c:v>89.45469362442088</c:v>
                </c:pt>
                <c:pt idx="27">
                  <c:v>89.3303287044832</c:v>
                </c:pt>
                <c:pt idx="28">
                  <c:v>86.66005725265867</c:v>
                </c:pt>
                <c:pt idx="29">
                  <c:v>87.77584911263759</c:v>
                </c:pt>
                <c:pt idx="30">
                  <c:v>89.51332161953073</c:v>
                </c:pt>
                <c:pt idx="31">
                  <c:v>89.0981492606414</c:v>
                </c:pt>
                <c:pt idx="32">
                  <c:v>88.7094620870132</c:v>
                </c:pt>
                <c:pt idx="33">
                  <c:v>88.62771459355119</c:v>
                </c:pt>
                <c:pt idx="34">
                  <c:v>89.90813824412334</c:v>
                </c:pt>
                <c:pt idx="35">
                  <c:v>90.26078793045092</c:v>
                </c:pt>
                <c:pt idx="36">
                  <c:v>94.24333307578064</c:v>
                </c:pt>
              </c:numCache>
            </c:numRef>
          </c:val>
          <c:smooth val="0"/>
        </c:ser>
        <c:ser>
          <c:idx val="1"/>
          <c:order val="1"/>
          <c:tx>
            <c:strRef>
              <c:f>'[7]Precios'!$A$55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'[7]Precios'!$C$52:$AM$52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'[7]Precios'!$C$55:$AM$55</c:f>
              <c:numCache>
                <c:formatCode>General</c:formatCode>
                <c:ptCount val="37"/>
                <c:pt idx="0">
                  <c:v>93.75498127707569</c:v>
                </c:pt>
                <c:pt idx="1">
                  <c:v>96.2220970753621</c:v>
                </c:pt>
                <c:pt idx="2">
                  <c:v>101.2747192439476</c:v>
                </c:pt>
                <c:pt idx="3">
                  <c:v>98.312893231839</c:v>
                </c:pt>
                <c:pt idx="4">
                  <c:v>95.00055587048624</c:v>
                </c:pt>
                <c:pt idx="5">
                  <c:v>91.48249471749475</c:v>
                </c:pt>
                <c:pt idx="6">
                  <c:v>91.14220952826275</c:v>
                </c:pt>
                <c:pt idx="7">
                  <c:v>94.25690872787266</c:v>
                </c:pt>
                <c:pt idx="8">
                  <c:v>88.66851326970861</c:v>
                </c:pt>
                <c:pt idx="9">
                  <c:v>89.68329310068059</c:v>
                </c:pt>
                <c:pt idx="10">
                  <c:v>89.02905082352628</c:v>
                </c:pt>
                <c:pt idx="11">
                  <c:v>88.56427866966027</c:v>
                </c:pt>
                <c:pt idx="12">
                  <c:v>90.44918352651624</c:v>
                </c:pt>
                <c:pt idx="13">
                  <c:v>92.63656658622062</c:v>
                </c:pt>
                <c:pt idx="14">
                  <c:v>93.59512192969092</c:v>
                </c:pt>
                <c:pt idx="15">
                  <c:v>90.98193661789658</c:v>
                </c:pt>
                <c:pt idx="16">
                  <c:v>84.21705247339455</c:v>
                </c:pt>
                <c:pt idx="17">
                  <c:v>81.1361446940743</c:v>
                </c:pt>
                <c:pt idx="18">
                  <c:v>84.77816348725264</c:v>
                </c:pt>
                <c:pt idx="19">
                  <c:v>83.54210641381745</c:v>
                </c:pt>
                <c:pt idx="20">
                  <c:v>84.43985430418526</c:v>
                </c:pt>
                <c:pt idx="21">
                  <c:v>85.26320462042774</c:v>
                </c:pt>
                <c:pt idx="22">
                  <c:v>88.68869308289364</c:v>
                </c:pt>
                <c:pt idx="23">
                  <c:v>86.05732280080579</c:v>
                </c:pt>
                <c:pt idx="24">
                  <c:v>89.95864859871463</c:v>
                </c:pt>
                <c:pt idx="25">
                  <c:v>85.1661814814405</c:v>
                </c:pt>
                <c:pt idx="26">
                  <c:v>84.61948579467571</c:v>
                </c:pt>
                <c:pt idx="27">
                  <c:v>80.79776454456503</c:v>
                </c:pt>
                <c:pt idx="28">
                  <c:v>80.25927077579261</c:v>
                </c:pt>
                <c:pt idx="29">
                  <c:v>81.59721350294524</c:v>
                </c:pt>
                <c:pt idx="30">
                  <c:v>78.67828935676702</c:v>
                </c:pt>
                <c:pt idx="31">
                  <c:v>80.98958392987679</c:v>
                </c:pt>
                <c:pt idx="32">
                  <c:v>75.18325234896498</c:v>
                </c:pt>
                <c:pt idx="33">
                  <c:v>73.2323274682625</c:v>
                </c:pt>
                <c:pt idx="34">
                  <c:v>74.23200796067185</c:v>
                </c:pt>
                <c:pt idx="35">
                  <c:v>77.08196810896004</c:v>
                </c:pt>
                <c:pt idx="36">
                  <c:v>82.97607314812113</c:v>
                </c:pt>
              </c:numCache>
            </c:numRef>
          </c:val>
          <c:smooth val="0"/>
        </c:ser>
        <c:ser>
          <c:idx val="2"/>
          <c:order val="2"/>
          <c:tx>
            <c:strRef>
              <c:f>'[7]Precios'!$A$56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'[7]Precios'!$C$52:$AM$52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'[7]Precios'!$C$56:$AM$56</c:f>
              <c:numCache>
                <c:formatCode>General</c:formatCode>
                <c:ptCount val="37"/>
                <c:pt idx="0">
                  <c:v>93.16685094406688</c:v>
                </c:pt>
                <c:pt idx="1">
                  <c:v>95.2767277509631</c:v>
                </c:pt>
                <c:pt idx="2">
                  <c:v>97.86650193083392</c:v>
                </c:pt>
                <c:pt idx="3">
                  <c:v>98.06986840663409</c:v>
                </c:pt>
                <c:pt idx="4">
                  <c:v>96.12179084723716</c:v>
                </c:pt>
                <c:pt idx="5">
                  <c:v>92.04876060430831</c:v>
                </c:pt>
                <c:pt idx="6">
                  <c:v>93.10253884779507</c:v>
                </c:pt>
                <c:pt idx="7">
                  <c:v>94.75098591527042</c:v>
                </c:pt>
                <c:pt idx="8">
                  <c:v>89.44739189457992</c:v>
                </c:pt>
                <c:pt idx="9">
                  <c:v>91.16350869240541</c:v>
                </c:pt>
                <c:pt idx="10">
                  <c:v>90.69404247278356</c:v>
                </c:pt>
                <c:pt idx="11">
                  <c:v>90.18488928550192</c:v>
                </c:pt>
                <c:pt idx="12">
                  <c:v>91.5867702704512</c:v>
                </c:pt>
                <c:pt idx="13">
                  <c:v>93.70823828021456</c:v>
                </c:pt>
                <c:pt idx="14">
                  <c:v>93.52855529257933</c:v>
                </c:pt>
                <c:pt idx="15">
                  <c:v>91.00354091837016</c:v>
                </c:pt>
                <c:pt idx="16">
                  <c:v>86.57671533360103</c:v>
                </c:pt>
                <c:pt idx="17">
                  <c:v>84.21823597205292</c:v>
                </c:pt>
                <c:pt idx="18">
                  <c:v>87.5298367085315</c:v>
                </c:pt>
                <c:pt idx="19">
                  <c:v>87.1865222885758</c:v>
                </c:pt>
                <c:pt idx="20">
                  <c:v>88.84263098039138</c:v>
                </c:pt>
                <c:pt idx="21">
                  <c:v>90.23115110027985</c:v>
                </c:pt>
                <c:pt idx="22">
                  <c:v>92.27568857868128</c:v>
                </c:pt>
                <c:pt idx="23">
                  <c:v>89.38942280787872</c:v>
                </c:pt>
                <c:pt idx="24">
                  <c:v>89.92040052682954</c:v>
                </c:pt>
                <c:pt idx="25">
                  <c:v>86.96479701119398</c:v>
                </c:pt>
                <c:pt idx="26">
                  <c:v>87.0035066903556</c:v>
                </c:pt>
                <c:pt idx="27">
                  <c:v>84.95699421091491</c:v>
                </c:pt>
                <c:pt idx="28">
                  <c:v>83.39827936166803</c:v>
                </c:pt>
                <c:pt idx="29">
                  <c:v>84.63016424683457</c:v>
                </c:pt>
                <c:pt idx="30">
                  <c:v>83.92112379887908</c:v>
                </c:pt>
                <c:pt idx="31">
                  <c:v>84.94717203969421</c:v>
                </c:pt>
                <c:pt idx="32">
                  <c:v>81.66679786687399</c:v>
                </c:pt>
                <c:pt idx="33">
                  <c:v>80.56310456951525</c:v>
                </c:pt>
                <c:pt idx="34">
                  <c:v>81.69493028252701</c:v>
                </c:pt>
                <c:pt idx="35">
                  <c:v>83.41150506221923</c:v>
                </c:pt>
                <c:pt idx="36">
                  <c:v>88.43043423515864</c:v>
                </c:pt>
              </c:numCache>
            </c:numRef>
          </c:val>
          <c:smooth val="0"/>
        </c:ser>
        <c:marker val="1"/>
        <c:axId val="18709873"/>
        <c:axId val="34171130"/>
      </c:lineChart>
      <c:catAx>
        <c:axId val="18709873"/>
        <c:scaling>
          <c:orientation val="minMax"/>
        </c:scaling>
        <c:axPos val="b"/>
        <c:delete val="0"/>
        <c:numFmt formatCode="General" sourceLinked="1"/>
        <c:majorTickMark val="out"/>
        <c:minorTickMark val="none"/>
        <c:tickLblPos val="low"/>
        <c:crossAx val="34171130"/>
        <c:crossesAt val="100"/>
        <c:auto val="1"/>
        <c:lblOffset val="100"/>
        <c:tickLblSkip val="1"/>
        <c:noMultiLvlLbl val="0"/>
      </c:catAx>
      <c:valAx>
        <c:axId val="34171130"/>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18709873"/>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39104715"/>
        <c:axId val="16398116"/>
      </c:lineChart>
      <c:catAx>
        <c:axId val="39104715"/>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16398116"/>
        <c:crossesAt val="100"/>
        <c:auto val="1"/>
        <c:lblOffset val="100"/>
        <c:noMultiLvlLbl val="0"/>
      </c:catAx>
      <c:valAx>
        <c:axId val="16398116"/>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39104715"/>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37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13365317"/>
        <c:axId val="53178990"/>
      </c:lineChart>
      <c:catAx>
        <c:axId val="13365317"/>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53178990"/>
        <c:crossesAt val="100"/>
        <c:auto val="1"/>
        <c:lblOffset val="100"/>
        <c:tickLblSkip val="1"/>
        <c:noMultiLvlLbl val="0"/>
      </c:catAx>
      <c:valAx>
        <c:axId val="53178990"/>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3365317"/>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3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'[8]Precios'!$A$54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'[8]Precios'!$C$52:$AM$52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'[8]Precios'!$C$54:$AM$54</c:f>
              <c:numCache>
                <c:formatCode>General</c:formatCode>
                <c:ptCount val="37"/>
                <c:pt idx="0">
                  <c:v>97.30406470021308</c:v>
                </c:pt>
                <c:pt idx="1">
                  <c:v>101.14767642970216</c:v>
                </c:pt>
                <c:pt idx="2">
                  <c:v>100.14864686442777</c:v>
                </c:pt>
                <c:pt idx="3">
                  <c:v>104.81864386696024</c:v>
                </c:pt>
                <c:pt idx="4">
                  <c:v>97.83055614860064</c:v>
                </c:pt>
                <c:pt idx="5">
                  <c:v>95.14514461728912</c:v>
                </c:pt>
                <c:pt idx="6">
                  <c:v>96.13094809748495</c:v>
                </c:pt>
                <c:pt idx="7">
                  <c:v>97.49700318027236</c:v>
                </c:pt>
                <c:pt idx="8">
                  <c:v>93.66784162411837</c:v>
                </c:pt>
                <c:pt idx="9">
                  <c:v>98.03570320255317</c:v>
                </c:pt>
                <c:pt idx="10">
                  <c:v>97.2583223948458</c:v>
                </c:pt>
                <c:pt idx="11">
                  <c:v>98.11137297426048</c:v>
                </c:pt>
                <c:pt idx="12">
                  <c:v>100.45788780934544</c:v>
                </c:pt>
                <c:pt idx="13">
                  <c:v>99.50733698377746</c:v>
                </c:pt>
                <c:pt idx="14">
                  <c:v>99.20434477811612</c:v>
                </c:pt>
                <c:pt idx="15">
                  <c:v>94.9944758312271</c:v>
                </c:pt>
                <c:pt idx="16">
                  <c:v>92.3663743636944</c:v>
                </c:pt>
                <c:pt idx="17">
                  <c:v>92.40509259312655</c:v>
                </c:pt>
                <c:pt idx="18">
                  <c:v>94.32892617242236</c:v>
                </c:pt>
                <c:pt idx="19">
                  <c:v>95.02137885177832</c:v>
                </c:pt>
                <c:pt idx="20">
                  <c:v>94.52817171999303</c:v>
                </c:pt>
                <c:pt idx="21">
                  <c:v>97.8325369227752</c:v>
                </c:pt>
                <c:pt idx="22">
                  <c:v>96.18945618781493</c:v>
                </c:pt>
                <c:pt idx="23">
                  <c:v>95.72917656978878</c:v>
                </c:pt>
                <c:pt idx="24">
                  <c:v>94.17311610452224</c:v>
                </c:pt>
                <c:pt idx="25">
                  <c:v>92.60794093502612</c:v>
                </c:pt>
                <c:pt idx="26">
                  <c:v>95.0517606386794</c:v>
                </c:pt>
                <c:pt idx="27">
                  <c:v>94.62176818683056</c:v>
                </c:pt>
                <c:pt idx="28">
                  <c:v>92.23489664319</c:v>
                </c:pt>
                <c:pt idx="29">
                  <c:v>94.96161192265122</c:v>
                </c:pt>
                <c:pt idx="30">
                  <c:v>94.03101101364236</c:v>
                </c:pt>
                <c:pt idx="31">
                  <c:v>96.29361301371571</c:v>
                </c:pt>
                <c:pt idx="32">
                  <c:v>96.79558056377942</c:v>
                </c:pt>
                <c:pt idx="33">
                  <c:v>96.88134139845351</c:v>
                </c:pt>
                <c:pt idx="34">
                  <c:v>98.02867502248004</c:v>
                </c:pt>
                <c:pt idx="35">
                  <c:v>99.4016611593168</c:v>
                </c:pt>
                <c:pt idx="36">
                  <c:v>97.92787376524888</c:v>
                </c:pt>
              </c:numCache>
            </c:numRef>
          </c:val>
          <c:smooth val="0"/>
        </c:ser>
        <c:ser>
          <c:idx val="1"/>
          <c:order val="1"/>
          <c:tx>
            <c:strRef>
              <c:f>'[8]Precios'!$A$55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'[8]Precios'!$C$52:$AM$52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'[8]Precios'!$C$55:$AM$55</c:f>
              <c:numCache>
                <c:formatCode>General</c:formatCode>
                <c:ptCount val="37"/>
                <c:pt idx="0">
                  <c:v>102.76857706718545</c:v>
                </c:pt>
                <c:pt idx="1">
                  <c:v>106.88456081232316</c:v>
                </c:pt>
                <c:pt idx="2">
                  <c:v>112.73939195967144</c:v>
                </c:pt>
                <c:pt idx="3">
                  <c:v>109.60354905735012</c:v>
                </c:pt>
                <c:pt idx="4">
                  <c:v>101.58466356202138</c:v>
                </c:pt>
                <c:pt idx="5">
                  <c:v>96.89902480569113</c:v>
                </c:pt>
                <c:pt idx="6">
                  <c:v>94.9901132303424</c:v>
                </c:pt>
                <c:pt idx="7">
                  <c:v>102.20307574180919</c:v>
                </c:pt>
                <c:pt idx="8">
                  <c:v>97.4050704008393</c:v>
                </c:pt>
                <c:pt idx="9">
                  <c:v>99.87972016127432</c:v>
                </c:pt>
                <c:pt idx="10">
                  <c:v>99.8529517216888</c:v>
                </c:pt>
                <c:pt idx="11">
                  <c:v>99.54744596597368</c:v>
                </c:pt>
                <c:pt idx="12">
                  <c:v>102.75588636277308</c:v>
                </c:pt>
                <c:pt idx="13">
                  <c:v>100.28139908584296</c:v>
                </c:pt>
                <c:pt idx="14">
                  <c:v>102.54215949173228</c:v>
                </c:pt>
                <c:pt idx="15">
                  <c:v>98.38407838094572</c:v>
                </c:pt>
                <c:pt idx="16">
                  <c:v>90.13992967176569</c:v>
                </c:pt>
                <c:pt idx="17">
                  <c:v>90.2299475113884</c:v>
                </c:pt>
                <c:pt idx="18">
                  <c:v>91.29977928266032</c:v>
                </c:pt>
                <c:pt idx="19">
                  <c:v>89.71338881346865</c:v>
                </c:pt>
                <c:pt idx="20">
                  <c:v>89.66333322119887</c:v>
                </c:pt>
                <c:pt idx="21">
                  <c:v>94.47101613786052</c:v>
                </c:pt>
                <c:pt idx="22">
                  <c:v>96.65424191538452</c:v>
                </c:pt>
                <c:pt idx="23">
                  <c:v>97.42708146952177</c:v>
                </c:pt>
                <c:pt idx="24">
                  <c:v>102.37636739350756</c:v>
                </c:pt>
                <c:pt idx="25">
                  <c:v>97.03958277109264</c:v>
                </c:pt>
                <c:pt idx="26">
                  <c:v>95.46798092929323</c:v>
                </c:pt>
                <c:pt idx="27">
                  <c:v>90.52865115707694</c:v>
                </c:pt>
                <c:pt idx="28">
                  <c:v>90.34461652007364</c:v>
                </c:pt>
                <c:pt idx="29">
                  <c:v>92.43365058333696</c:v>
                </c:pt>
                <c:pt idx="30">
                  <c:v>89.0661988429023</c:v>
                </c:pt>
                <c:pt idx="31">
                  <c:v>91.57175184980764</c:v>
                </c:pt>
                <c:pt idx="32">
                  <c:v>87.22120710969926</c:v>
                </c:pt>
                <c:pt idx="33">
                  <c:v>83.3569858800201</c:v>
                </c:pt>
                <c:pt idx="34">
                  <c:v>85.38221540606007</c:v>
                </c:pt>
                <c:pt idx="35">
                  <c:v>89.9303388121288</c:v>
                </c:pt>
                <c:pt idx="36">
                  <c:v>94.45063053126792</c:v>
                </c:pt>
              </c:numCache>
            </c:numRef>
          </c:val>
          <c:smooth val="0"/>
        </c:ser>
        <c:ser>
          <c:idx val="2"/>
          <c:order val="2"/>
          <c:tx>
            <c:strRef>
              <c:f>'[8]Precios'!$A$56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'[8]Precios'!$C$52:$AM$52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'[8]Precios'!$C$56:$AM$56</c:f>
              <c:numCache>
                <c:formatCode>General</c:formatCode>
                <c:ptCount val="37"/>
                <c:pt idx="0">
                  <c:v>99.99900135548478</c:v>
                </c:pt>
                <c:pt idx="1">
                  <c:v>103.97655972562126</c:v>
                </c:pt>
                <c:pt idx="2">
                  <c:v>106.25769408884914</c:v>
                </c:pt>
                <c:pt idx="3">
                  <c:v>107.18439893565332</c:v>
                </c:pt>
                <c:pt idx="4">
                  <c:v>99.68993997611312</c:v>
                </c:pt>
                <c:pt idx="5">
                  <c:v>96.01808021623722</c:v>
                </c:pt>
                <c:pt idx="6">
                  <c:v>95.55882818829592</c:v>
                </c:pt>
                <c:pt idx="7">
                  <c:v>99.82231013472284</c:v>
                </c:pt>
                <c:pt idx="8">
                  <c:v>95.51817998523586</c:v>
                </c:pt>
                <c:pt idx="9">
                  <c:v>98.95341632144266</c:v>
                </c:pt>
                <c:pt idx="10">
                  <c:v>98.54709823543756</c:v>
                </c:pt>
                <c:pt idx="11">
                  <c:v>98.82680101977743</c:v>
                </c:pt>
                <c:pt idx="12">
                  <c:v>101.60039027474896</c:v>
                </c:pt>
                <c:pt idx="13">
                  <c:v>99.893618274841</c:v>
                </c:pt>
                <c:pt idx="14">
                  <c:v>100.85944548980218</c:v>
                </c:pt>
                <c:pt idx="15">
                  <c:v>96.67442244945816</c:v>
                </c:pt>
                <c:pt idx="16">
                  <c:v>91.24636151200436</c:v>
                </c:pt>
                <c:pt idx="17">
                  <c:v>91.31104344197801</c:v>
                </c:pt>
                <c:pt idx="18">
                  <c:v>92.8019942647383</c:v>
                </c:pt>
                <c:pt idx="19">
                  <c:v>92.32924729749232</c:v>
                </c:pt>
                <c:pt idx="20">
                  <c:v>92.06362451978762</c:v>
                </c:pt>
                <c:pt idx="21">
                  <c:v>96.13708532319528</c:v>
                </c:pt>
                <c:pt idx="22">
                  <c:v>96.42156899826068</c:v>
                </c:pt>
                <c:pt idx="23">
                  <c:v>96.57439766664372</c:v>
                </c:pt>
                <c:pt idx="24">
                  <c:v>98.1891110709737</c:v>
                </c:pt>
                <c:pt idx="25">
                  <c:v>94.7978689086676</c:v>
                </c:pt>
                <c:pt idx="26">
                  <c:v>95.25964345907028</c:v>
                </c:pt>
                <c:pt idx="27">
                  <c:v>92.5525852910192</c:v>
                </c:pt>
                <c:pt idx="28">
                  <c:v>91.28486384389052</c:v>
                </c:pt>
                <c:pt idx="29">
                  <c:v>93.68910531800796</c:v>
                </c:pt>
                <c:pt idx="30">
                  <c:v>91.51494262873253</c:v>
                </c:pt>
                <c:pt idx="31">
                  <c:v>93.9030075962074</c:v>
                </c:pt>
                <c:pt idx="32">
                  <c:v>91.88377103524314</c:v>
                </c:pt>
                <c:pt idx="33">
                  <c:v>89.86510227551236</c:v>
                </c:pt>
                <c:pt idx="34">
                  <c:v>91.48718733647928</c:v>
                </c:pt>
                <c:pt idx="35">
                  <c:v>94.54747519921293</c:v>
                </c:pt>
                <c:pt idx="36">
                  <c:v>96.17353806382587</c:v>
                </c:pt>
              </c:numCache>
            </c:numRef>
          </c:val>
          <c:smooth val="0"/>
        </c:ser>
        <c:marker val="1"/>
        <c:axId val="8848863"/>
        <c:axId val="12530904"/>
      </c:lineChart>
      <c:catAx>
        <c:axId val="8848863"/>
        <c:scaling>
          <c:orientation val="minMax"/>
        </c:scaling>
        <c:axPos val="b"/>
        <c:delete val="0"/>
        <c:numFmt formatCode="General" sourceLinked="1"/>
        <c:majorTickMark val="out"/>
        <c:minorTickMark val="none"/>
        <c:tickLblPos val="low"/>
        <c:crossAx val="12530904"/>
        <c:crossesAt val="100"/>
        <c:auto val="1"/>
        <c:lblOffset val="100"/>
        <c:tickLblSkip val="1"/>
        <c:noMultiLvlLbl val="0"/>
      </c:catAx>
      <c:valAx>
        <c:axId val="12530904"/>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8848863"/>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45669273"/>
        <c:axId val="8370274"/>
      </c:lineChart>
      <c:catAx>
        <c:axId val="45669273"/>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8370274"/>
        <c:crossesAt val="100"/>
        <c:auto val="1"/>
        <c:lblOffset val="100"/>
        <c:noMultiLvlLbl val="0"/>
      </c:catAx>
      <c:valAx>
        <c:axId val="8370274"/>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45669273"/>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37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8223603"/>
        <c:axId val="6903564"/>
      </c:lineChart>
      <c:catAx>
        <c:axId val="8223603"/>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6903564"/>
        <c:crossesAt val="100"/>
        <c:auto val="1"/>
        <c:lblOffset val="100"/>
        <c:tickLblSkip val="1"/>
        <c:noMultiLvlLbl val="0"/>
      </c:catAx>
      <c:valAx>
        <c:axId val="6903564"/>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8223603"/>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3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'[9]Precios'!$A$54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'[9]Precios'!$C$52:$AM$52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'[9]Precios'!$C$54:$AM$54</c:f>
              <c:numCache>
                <c:formatCode>General</c:formatCode>
                <c:ptCount val="37"/>
                <c:pt idx="0">
                  <c:v>83.43191245095414</c:v>
                </c:pt>
                <c:pt idx="1">
                  <c:v>84.06515892679468</c:v>
                </c:pt>
                <c:pt idx="2">
                  <c:v>85.29995567973305</c:v>
                </c:pt>
                <c:pt idx="3">
                  <c:v>85.76743538335981</c:v>
                </c:pt>
                <c:pt idx="4">
                  <c:v>84.36157202414277</c:v>
                </c:pt>
                <c:pt idx="5">
                  <c:v>82.21476473283445</c:v>
                </c:pt>
                <c:pt idx="6">
                  <c:v>86.27926953438771</c:v>
                </c:pt>
                <c:pt idx="7">
                  <c:v>88.00066763665669</c:v>
                </c:pt>
                <c:pt idx="8">
                  <c:v>83.56001590109582</c:v>
                </c:pt>
                <c:pt idx="9">
                  <c:v>83.6903368645136</c:v>
                </c:pt>
                <c:pt idx="10">
                  <c:v>82.68083342518759</c:v>
                </c:pt>
                <c:pt idx="11">
                  <c:v>81.1692702443335</c:v>
                </c:pt>
                <c:pt idx="12">
                  <c:v>81.3045046172062</c:v>
                </c:pt>
                <c:pt idx="13">
                  <c:v>84.01012952852167</c:v>
                </c:pt>
                <c:pt idx="14">
                  <c:v>84.29134613686335</c:v>
                </c:pt>
                <c:pt idx="15">
                  <c:v>82.57974430497673</c:v>
                </c:pt>
                <c:pt idx="16">
                  <c:v>81.89172894090134</c:v>
                </c:pt>
                <c:pt idx="17">
                  <c:v>82.85347742024655</c:v>
                </c:pt>
                <c:pt idx="18">
                  <c:v>82.22485834392825</c:v>
                </c:pt>
                <c:pt idx="19">
                  <c:v>83.33263408152573</c:v>
                </c:pt>
                <c:pt idx="20">
                  <c:v>88.5078092740166</c:v>
                </c:pt>
                <c:pt idx="21">
                  <c:v>88.03088370635987</c:v>
                </c:pt>
                <c:pt idx="22">
                  <c:v>86.85425566112902</c:v>
                </c:pt>
                <c:pt idx="23">
                  <c:v>81.73638361791944</c:v>
                </c:pt>
                <c:pt idx="24">
                  <c:v>80.61255600493868</c:v>
                </c:pt>
                <c:pt idx="25">
                  <c:v>79.85597295163534</c:v>
                </c:pt>
                <c:pt idx="26">
                  <c:v>83.24619492753087</c:v>
                </c:pt>
                <c:pt idx="27">
                  <c:v>86.50028908355665</c:v>
                </c:pt>
                <c:pt idx="28">
                  <c:v>82.67188583470636</c:v>
                </c:pt>
                <c:pt idx="29">
                  <c:v>82.64490207473482</c:v>
                </c:pt>
                <c:pt idx="30">
                  <c:v>82.80204525925976</c:v>
                </c:pt>
                <c:pt idx="31">
                  <c:v>83.46388593548075</c:v>
                </c:pt>
                <c:pt idx="32">
                  <c:v>82.62740584463725</c:v>
                </c:pt>
                <c:pt idx="33">
                  <c:v>83.00150696972088</c:v>
                </c:pt>
                <c:pt idx="34">
                  <c:v>86.99177602670925</c:v>
                </c:pt>
                <c:pt idx="35">
                  <c:v>81.3974316114709</c:v>
                </c:pt>
                <c:pt idx="36">
                  <c:v>84.36006808990612</c:v>
                </c:pt>
              </c:numCache>
            </c:numRef>
          </c:val>
          <c:smooth val="0"/>
        </c:ser>
        <c:ser>
          <c:idx val="1"/>
          <c:order val="1"/>
          <c:tx>
            <c:strRef>
              <c:f>'[9]Precios'!$A$55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'[9]Precios'!$C$52:$AM$52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'[9]Precios'!$C$55:$AM$55</c:f>
              <c:numCache>
                <c:formatCode>General</c:formatCode>
                <c:ptCount val="37"/>
                <c:pt idx="0">
                  <c:v>95.7685654901649</c:v>
                </c:pt>
                <c:pt idx="1">
                  <c:v>93.98131981241367</c:v>
                </c:pt>
                <c:pt idx="2">
                  <c:v>99.53192059812464</c:v>
                </c:pt>
                <c:pt idx="3">
                  <c:v>95.83063002956256</c:v>
                </c:pt>
                <c:pt idx="4">
                  <c:v>91.8375510324639</c:v>
                </c:pt>
                <c:pt idx="5">
                  <c:v>93.35811336729564</c:v>
                </c:pt>
                <c:pt idx="6">
                  <c:v>94.89657103998462</c:v>
                </c:pt>
                <c:pt idx="7">
                  <c:v>97.6819302537186</c:v>
                </c:pt>
                <c:pt idx="8">
                  <c:v>93.76524999766428</c:v>
                </c:pt>
                <c:pt idx="9">
                  <c:v>92.1216590530505</c:v>
                </c:pt>
                <c:pt idx="10">
                  <c:v>90.8310639096758</c:v>
                </c:pt>
                <c:pt idx="11">
                  <c:v>90.43581466641588</c:v>
                </c:pt>
                <c:pt idx="12">
                  <c:v>90.57393529614112</c:v>
                </c:pt>
                <c:pt idx="13">
                  <c:v>94.2612070288005</c:v>
                </c:pt>
                <c:pt idx="14">
                  <c:v>95.16746935329404</c:v>
                </c:pt>
                <c:pt idx="15">
                  <c:v>92.37905662669039</c:v>
                </c:pt>
                <c:pt idx="16">
                  <c:v>85.80521071769394</c:v>
                </c:pt>
                <c:pt idx="17">
                  <c:v>82.04510688589454</c:v>
                </c:pt>
                <c:pt idx="18">
                  <c:v>81.88992747572408</c:v>
                </c:pt>
                <c:pt idx="19">
                  <c:v>81.69703301156031</c:v>
                </c:pt>
                <c:pt idx="20">
                  <c:v>84.71413419907141</c:v>
                </c:pt>
                <c:pt idx="21">
                  <c:v>82.14504842777875</c:v>
                </c:pt>
                <c:pt idx="22">
                  <c:v>84.24608979623167</c:v>
                </c:pt>
                <c:pt idx="23">
                  <c:v>81.53015623327695</c:v>
                </c:pt>
                <c:pt idx="24">
                  <c:v>85.22149136922215</c:v>
                </c:pt>
                <c:pt idx="25">
                  <c:v>82.47444934657211</c:v>
                </c:pt>
                <c:pt idx="26">
                  <c:v>87.4650120371657</c:v>
                </c:pt>
                <c:pt idx="27">
                  <c:v>85.71090241128346</c:v>
                </c:pt>
                <c:pt idx="28">
                  <c:v>83.68584160804708</c:v>
                </c:pt>
                <c:pt idx="29">
                  <c:v>81.40446764165954</c:v>
                </c:pt>
                <c:pt idx="30">
                  <c:v>76.97540998078443</c:v>
                </c:pt>
                <c:pt idx="31">
                  <c:v>79.58282158728802</c:v>
                </c:pt>
                <c:pt idx="32">
                  <c:v>73.56072536444624</c:v>
                </c:pt>
                <c:pt idx="33">
                  <c:v>74.40570794914802</c:v>
                </c:pt>
                <c:pt idx="34">
                  <c:v>77.75985861087317</c:v>
                </c:pt>
                <c:pt idx="35">
                  <c:v>74.61981678700378</c:v>
                </c:pt>
                <c:pt idx="36">
                  <c:v>81.1733906473499</c:v>
                </c:pt>
              </c:numCache>
            </c:numRef>
          </c:val>
          <c:smooth val="0"/>
        </c:ser>
        <c:ser>
          <c:idx val="2"/>
          <c:order val="2"/>
          <c:tx>
            <c:strRef>
              <c:f>'[9]Precios'!$A$56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'[9]Precios'!$C$52:$AM$52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'[9]Precios'!$C$56:$AM$56</c:f>
              <c:numCache>
                <c:formatCode>General</c:formatCode>
                <c:ptCount val="37"/>
                <c:pt idx="0">
                  <c:v>89.38766453783714</c:v>
                </c:pt>
                <c:pt idx="1">
                  <c:v>88.88506390941323</c:v>
                </c:pt>
                <c:pt idx="2">
                  <c:v>92.14156725245527</c:v>
                </c:pt>
                <c:pt idx="3">
                  <c:v>90.6595133938362</c:v>
                </c:pt>
                <c:pt idx="4">
                  <c:v>88.0202259480518</c:v>
                </c:pt>
                <c:pt idx="5">
                  <c:v>87.60944770053912</c:v>
                </c:pt>
                <c:pt idx="6">
                  <c:v>90.48539567603162</c:v>
                </c:pt>
                <c:pt idx="7">
                  <c:v>92.71502078069426</c:v>
                </c:pt>
                <c:pt idx="8">
                  <c:v>88.51568098803202</c:v>
                </c:pt>
                <c:pt idx="9">
                  <c:v>87.80485566680046</c:v>
                </c:pt>
                <c:pt idx="10">
                  <c:v>86.66018731198585</c:v>
                </c:pt>
                <c:pt idx="11">
                  <c:v>85.67735453680145</c:v>
                </c:pt>
                <c:pt idx="12">
                  <c:v>85.81415349744843</c:v>
                </c:pt>
                <c:pt idx="13">
                  <c:v>88.98818018143942</c:v>
                </c:pt>
                <c:pt idx="14">
                  <c:v>89.56446896078737</c:v>
                </c:pt>
                <c:pt idx="15">
                  <c:v>87.342079637292</c:v>
                </c:pt>
                <c:pt idx="16">
                  <c:v>83.82563484883556</c:v>
                </c:pt>
                <c:pt idx="17">
                  <c:v>82.44830144285677</c:v>
                </c:pt>
                <c:pt idx="18">
                  <c:v>82.05722202515736</c:v>
                </c:pt>
                <c:pt idx="19">
                  <c:v>82.51078085619287</c:v>
                </c:pt>
                <c:pt idx="20">
                  <c:v>86.59019824728927</c:v>
                </c:pt>
                <c:pt idx="21">
                  <c:v>85.03705783479982</c:v>
                </c:pt>
                <c:pt idx="22">
                  <c:v>85.54023276571287</c:v>
                </c:pt>
                <c:pt idx="23">
                  <c:v>81.63320480240888</c:v>
                </c:pt>
                <c:pt idx="24">
                  <c:v>82.88499409317599</c:v>
                </c:pt>
                <c:pt idx="25">
                  <c:v>81.15465110651935</c:v>
                </c:pt>
                <c:pt idx="26">
                  <c:v>85.32953440271855</c:v>
                </c:pt>
                <c:pt idx="27">
                  <c:v>86.1046911392668</c:v>
                </c:pt>
                <c:pt idx="28">
                  <c:v>83.1773186836519</c:v>
                </c:pt>
                <c:pt idx="29">
                  <c:v>82.02233998546293</c:v>
                </c:pt>
                <c:pt idx="30">
                  <c:v>79.83558968955504</c:v>
                </c:pt>
                <c:pt idx="31">
                  <c:v>81.50025486699488</c:v>
                </c:pt>
                <c:pt idx="32">
                  <c:v>77.9623749568598</c:v>
                </c:pt>
                <c:pt idx="33">
                  <c:v>78.58616854719554</c:v>
                </c:pt>
                <c:pt idx="34">
                  <c:v>82.2463871798978</c:v>
                </c:pt>
                <c:pt idx="35">
                  <c:v>77.9349820926433</c:v>
                </c:pt>
                <c:pt idx="36">
                  <c:v>82.75139130008019</c:v>
                </c:pt>
              </c:numCache>
            </c:numRef>
          </c:val>
          <c:smooth val="0"/>
        </c:ser>
        <c:marker val="1"/>
        <c:axId val="62132077"/>
        <c:axId val="22317782"/>
      </c:lineChart>
      <c:catAx>
        <c:axId val="62132077"/>
        <c:scaling>
          <c:orientation val="minMax"/>
        </c:scaling>
        <c:axPos val="b"/>
        <c:delete val="0"/>
        <c:numFmt formatCode="General" sourceLinked="1"/>
        <c:majorTickMark val="out"/>
        <c:minorTickMark val="none"/>
        <c:tickLblPos val="low"/>
        <c:crossAx val="22317782"/>
        <c:crossesAt val="100"/>
        <c:auto val="1"/>
        <c:lblOffset val="100"/>
        <c:tickLblSkip val="1"/>
        <c:noMultiLvlLbl val="0"/>
      </c:catAx>
      <c:valAx>
        <c:axId val="22317782"/>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62132077"/>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21505193"/>
        <c:axId val="59329010"/>
      </c:lineChart>
      <c:catAx>
        <c:axId val="21505193"/>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59329010"/>
        <c:crossesAt val="100"/>
        <c:auto val="1"/>
        <c:lblOffset val="100"/>
        <c:noMultiLvlLbl val="0"/>
      </c:catAx>
      <c:valAx>
        <c:axId val="59329010"/>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1505193"/>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31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66642311"/>
        <c:axId val="62909888"/>
      </c:lineChart>
      <c:catAx>
        <c:axId val="66642311"/>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62909888"/>
        <c:crossesAt val="100"/>
        <c:auto val="1"/>
        <c:lblOffset val="100"/>
        <c:noMultiLvlLbl val="0"/>
      </c:catAx>
      <c:valAx>
        <c:axId val="62909888"/>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6642311"/>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26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29318081"/>
        <c:axId val="62536138"/>
      </c:lineChart>
      <c:catAx>
        <c:axId val="29318081"/>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62536138"/>
        <c:crossesAt val="100"/>
        <c:auto val="1"/>
        <c:lblOffset val="100"/>
        <c:tickLblSkip val="1"/>
        <c:noMultiLvlLbl val="0"/>
      </c:catAx>
      <c:valAx>
        <c:axId val="62536138"/>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9318081"/>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26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'[10]Precios'!$A$54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'[10]Precios'!$C$52:$AM$52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'[10]Precios'!$C$54:$AM$54</c:f>
              <c:numCache>
                <c:formatCode>General</c:formatCode>
                <c:ptCount val="37"/>
                <c:pt idx="0">
                  <c:v>90.21286862560414</c:v>
                </c:pt>
                <c:pt idx="1">
                  <c:v>90.19466710647562</c:v>
                </c:pt>
                <c:pt idx="2">
                  <c:v>91.86262442447834</c:v>
                </c:pt>
                <c:pt idx="3">
                  <c:v>93.47029765626982</c:v>
                </c:pt>
                <c:pt idx="4">
                  <c:v>90.92718718899798</c:v>
                </c:pt>
                <c:pt idx="5">
                  <c:v>89.682121993758</c:v>
                </c:pt>
                <c:pt idx="6">
                  <c:v>91.19768387460128</c:v>
                </c:pt>
                <c:pt idx="7">
                  <c:v>89.0779589227285</c:v>
                </c:pt>
                <c:pt idx="8">
                  <c:v>83.5696397307811</c:v>
                </c:pt>
                <c:pt idx="9">
                  <c:v>85.44444316796066</c:v>
                </c:pt>
                <c:pt idx="10">
                  <c:v>85.90889663047842</c:v>
                </c:pt>
                <c:pt idx="11">
                  <c:v>87.38337221915954</c:v>
                </c:pt>
                <c:pt idx="12">
                  <c:v>89.26938083955453</c:v>
                </c:pt>
                <c:pt idx="13">
                  <c:v>89.62045854431385</c:v>
                </c:pt>
                <c:pt idx="14">
                  <c:v>89.03206776223195</c:v>
                </c:pt>
                <c:pt idx="15">
                  <c:v>86.68480738262564</c:v>
                </c:pt>
                <c:pt idx="16">
                  <c:v>83.77308870531579</c:v>
                </c:pt>
                <c:pt idx="17">
                  <c:v>82.37370004318691</c:v>
                </c:pt>
                <c:pt idx="18">
                  <c:v>85.01868884493958</c:v>
                </c:pt>
                <c:pt idx="19">
                  <c:v>87.18055277970127</c:v>
                </c:pt>
                <c:pt idx="20">
                  <c:v>88.13012682942013</c:v>
                </c:pt>
                <c:pt idx="21">
                  <c:v>90.0548175234687</c:v>
                </c:pt>
                <c:pt idx="22">
                  <c:v>91.06703367756522</c:v>
                </c:pt>
                <c:pt idx="23">
                  <c:v>87.9066188346417</c:v>
                </c:pt>
                <c:pt idx="24">
                  <c:v>86.69270475368612</c:v>
                </c:pt>
                <c:pt idx="25">
                  <c:v>85.55408447775967</c:v>
                </c:pt>
                <c:pt idx="26">
                  <c:v>88.41764333041755</c:v>
                </c:pt>
                <c:pt idx="27">
                  <c:v>88.7012278425316</c:v>
                </c:pt>
                <c:pt idx="28">
                  <c:v>86.0957799179452</c:v>
                </c:pt>
                <c:pt idx="29">
                  <c:v>87.00357226502689</c:v>
                </c:pt>
                <c:pt idx="30">
                  <c:v>88.50752708778583</c:v>
                </c:pt>
                <c:pt idx="31">
                  <c:v>88.24348078764255</c:v>
                </c:pt>
                <c:pt idx="32">
                  <c:v>87.20357953059496</c:v>
                </c:pt>
                <c:pt idx="33">
                  <c:v>89.1853539684555</c:v>
                </c:pt>
                <c:pt idx="34">
                  <c:v>90.57206496428594</c:v>
                </c:pt>
                <c:pt idx="35">
                  <c:v>87.99233440507156</c:v>
                </c:pt>
                <c:pt idx="36">
                  <c:v>93.08383907888113</c:v>
                </c:pt>
              </c:numCache>
            </c:numRef>
          </c:val>
          <c:smooth val="0"/>
        </c:ser>
        <c:ser>
          <c:idx val="1"/>
          <c:order val="1"/>
          <c:tx>
            <c:strRef>
              <c:f>'[10]Precios'!$A$55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'[10]Precios'!$C$52:$AM$52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'[10]Precios'!$C$55:$AM$55</c:f>
              <c:numCache>
                <c:formatCode>General</c:formatCode>
                <c:ptCount val="37"/>
                <c:pt idx="0">
                  <c:v>89.86190642554386</c:v>
                </c:pt>
                <c:pt idx="1">
                  <c:v>91.10143185175671</c:v>
                </c:pt>
                <c:pt idx="2">
                  <c:v>94.93752461634128</c:v>
                </c:pt>
                <c:pt idx="3">
                  <c:v>91.57264762606168</c:v>
                </c:pt>
                <c:pt idx="4">
                  <c:v>88.1793436845241</c:v>
                </c:pt>
                <c:pt idx="5">
                  <c:v>86.26382648798214</c:v>
                </c:pt>
                <c:pt idx="6">
                  <c:v>84.45002809219152</c:v>
                </c:pt>
                <c:pt idx="7">
                  <c:v>86.28599448929738</c:v>
                </c:pt>
                <c:pt idx="8">
                  <c:v>78.88994086036853</c:v>
                </c:pt>
                <c:pt idx="9">
                  <c:v>80.67105247871568</c:v>
                </c:pt>
                <c:pt idx="10">
                  <c:v>81.30514144884299</c:v>
                </c:pt>
                <c:pt idx="11">
                  <c:v>82.76715328585436</c:v>
                </c:pt>
                <c:pt idx="12">
                  <c:v>86.45066345962402</c:v>
                </c:pt>
                <c:pt idx="13">
                  <c:v>86.33647258394883</c:v>
                </c:pt>
                <c:pt idx="14">
                  <c:v>89.29572715972282</c:v>
                </c:pt>
                <c:pt idx="15">
                  <c:v>85.43248735974878</c:v>
                </c:pt>
                <c:pt idx="16">
                  <c:v>77.74817796944475</c:v>
                </c:pt>
                <c:pt idx="17">
                  <c:v>75.787985979649</c:v>
                </c:pt>
                <c:pt idx="18">
                  <c:v>77.81448447423702</c:v>
                </c:pt>
                <c:pt idx="19">
                  <c:v>79.01616152094269</c:v>
                </c:pt>
                <c:pt idx="20">
                  <c:v>76.92839510874173</c:v>
                </c:pt>
                <c:pt idx="21">
                  <c:v>78.59773213542839</c:v>
                </c:pt>
                <c:pt idx="22">
                  <c:v>84.13077151913942</c:v>
                </c:pt>
                <c:pt idx="23">
                  <c:v>81.14023693732113</c:v>
                </c:pt>
                <c:pt idx="24">
                  <c:v>87.94403171145407</c:v>
                </c:pt>
                <c:pt idx="25">
                  <c:v>82.0643562431304</c:v>
                </c:pt>
                <c:pt idx="26">
                  <c:v>84.35893091988714</c:v>
                </c:pt>
                <c:pt idx="27">
                  <c:v>78.35152249892188</c:v>
                </c:pt>
                <c:pt idx="28">
                  <c:v>79.03510873003985</c:v>
                </c:pt>
                <c:pt idx="29">
                  <c:v>81.31821095228426</c:v>
                </c:pt>
                <c:pt idx="30">
                  <c:v>78.09412071621425</c:v>
                </c:pt>
                <c:pt idx="31">
                  <c:v>79.89766472300352</c:v>
                </c:pt>
                <c:pt idx="32">
                  <c:v>69.7601064964256</c:v>
                </c:pt>
                <c:pt idx="33">
                  <c:v>70.04813569931996</c:v>
                </c:pt>
                <c:pt idx="34">
                  <c:v>72.32033782623917</c:v>
                </c:pt>
                <c:pt idx="35">
                  <c:v>74.22605792830225</c:v>
                </c:pt>
                <c:pt idx="36">
                  <c:v>82.33832212853729</c:v>
                </c:pt>
              </c:numCache>
            </c:numRef>
          </c:val>
          <c:smooth val="0"/>
        </c:ser>
        <c:ser>
          <c:idx val="2"/>
          <c:order val="2"/>
          <c:tx>
            <c:strRef>
              <c:f>'[10]Precios'!$A$56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'[10]Precios'!$C$52:$AM$52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'[10]Precios'!$C$56:$AM$56</c:f>
              <c:numCache>
                <c:formatCode>General</c:formatCode>
                <c:ptCount val="37"/>
                <c:pt idx="0">
                  <c:v>90.03721652080277</c:v>
                </c:pt>
                <c:pt idx="1">
                  <c:v>90.6469156606692</c:v>
                </c:pt>
                <c:pt idx="2">
                  <c:v>93.3874197503102</c:v>
                </c:pt>
                <c:pt idx="3">
                  <c:v>92.5166073242026</c:v>
                </c:pt>
                <c:pt idx="4">
                  <c:v>89.54272549685825</c:v>
                </c:pt>
                <c:pt idx="5">
                  <c:v>87.95636992704728</c:v>
                </c:pt>
                <c:pt idx="6">
                  <c:v>87.75902782707246</c:v>
                </c:pt>
                <c:pt idx="7">
                  <c:v>87.67086330545861</c:v>
                </c:pt>
                <c:pt idx="8">
                  <c:v>81.19608325580505</c:v>
                </c:pt>
                <c:pt idx="9">
                  <c:v>83.02344945144831</c:v>
                </c:pt>
                <c:pt idx="10">
                  <c:v>83.57532525964274</c:v>
                </c:pt>
                <c:pt idx="11">
                  <c:v>85.04394724551562</c:v>
                </c:pt>
                <c:pt idx="12">
                  <c:v>87.84871769245889</c:v>
                </c:pt>
                <c:pt idx="13">
                  <c:v>87.96314149728894</c:v>
                </c:pt>
                <c:pt idx="14">
                  <c:v>89.16380000517148</c:v>
                </c:pt>
                <c:pt idx="15">
                  <c:v>86.05636938076357</c:v>
                </c:pt>
                <c:pt idx="16">
                  <c:v>80.7044299261879</c:v>
                </c:pt>
                <c:pt idx="17">
                  <c:v>79.01225742860953</c:v>
                </c:pt>
                <c:pt idx="18">
                  <c:v>81.33686398641478</c:v>
                </c:pt>
                <c:pt idx="19">
                  <c:v>82.998027927933</c:v>
                </c:pt>
                <c:pt idx="20">
                  <c:v>82.33898965688826</c:v>
                </c:pt>
                <c:pt idx="21">
                  <c:v>84.13147107482715</c:v>
                </c:pt>
                <c:pt idx="22">
                  <c:v>87.53022222782833</c:v>
                </c:pt>
                <c:pt idx="23">
                  <c:v>84.45569181885615</c:v>
                </c:pt>
                <c:pt idx="24">
                  <c:v>87.31612666632606</c:v>
                </c:pt>
                <c:pt idx="25">
                  <c:v>83.79105481277666</c:v>
                </c:pt>
                <c:pt idx="26">
                  <c:v>86.36444792743085</c:v>
                </c:pt>
                <c:pt idx="27">
                  <c:v>83.36591779010239</c:v>
                </c:pt>
                <c:pt idx="28">
                  <c:v>82.48993470122511</c:v>
                </c:pt>
                <c:pt idx="29">
                  <c:v>84.1128696636238</c:v>
                </c:pt>
                <c:pt idx="30">
                  <c:v>83.13794262962699</c:v>
                </c:pt>
                <c:pt idx="31">
                  <c:v>83.96694612740103</c:v>
                </c:pt>
                <c:pt idx="32">
                  <c:v>77.99571138802328</c:v>
                </c:pt>
                <c:pt idx="33">
                  <c:v>79.03965952086494</c:v>
                </c:pt>
                <c:pt idx="34">
                  <c:v>80.93332030651678</c:v>
                </c:pt>
                <c:pt idx="35">
                  <c:v>80.81660788969917</c:v>
                </c:pt>
                <c:pt idx="36">
                  <c:v>87.5463712956616</c:v>
                </c:pt>
              </c:numCache>
            </c:numRef>
          </c:val>
          <c:smooth val="0"/>
        </c:ser>
        <c:marker val="1"/>
        <c:axId val="25954331"/>
        <c:axId val="32262388"/>
      </c:lineChart>
      <c:catAx>
        <c:axId val="25954331"/>
        <c:scaling>
          <c:orientation val="minMax"/>
        </c:scaling>
        <c:axPos val="b"/>
        <c:delete val="0"/>
        <c:numFmt formatCode="General" sourceLinked="1"/>
        <c:majorTickMark val="out"/>
        <c:minorTickMark val="none"/>
        <c:tickLblPos val="low"/>
        <c:crossAx val="32262388"/>
        <c:crossesAt val="100"/>
        <c:auto val="1"/>
        <c:lblOffset val="100"/>
        <c:tickLblSkip val="1"/>
        <c:noMultiLvlLbl val="0"/>
      </c:catAx>
      <c:valAx>
        <c:axId val="32262388"/>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25954331"/>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21926037"/>
        <c:axId val="63116606"/>
      </c:lineChart>
      <c:catAx>
        <c:axId val="21926037"/>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63116606"/>
        <c:crossesAt val="100"/>
        <c:auto val="1"/>
        <c:lblOffset val="100"/>
        <c:noMultiLvlLbl val="0"/>
      </c:catAx>
      <c:valAx>
        <c:axId val="63116606"/>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1926037"/>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31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31178543"/>
        <c:axId val="12171432"/>
      </c:lineChart>
      <c:catAx>
        <c:axId val="31178543"/>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12171432"/>
        <c:crossesAt val="100"/>
        <c:auto val="1"/>
        <c:lblOffset val="100"/>
        <c:tickLblSkip val="1"/>
        <c:noMultiLvlLbl val="0"/>
      </c:catAx>
      <c:valAx>
        <c:axId val="12171432"/>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31178543"/>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31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'[11]Precios'!$A$54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'[11]Precios'!$C$52:$AM$52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'[11]Precios'!$C$54:$AM$54</c:f>
              <c:numCache>
                <c:formatCode>General</c:formatCode>
                <c:ptCount val="37"/>
                <c:pt idx="0">
                  <c:v>95.44257342335769</c:v>
                </c:pt>
                <c:pt idx="1">
                  <c:v>96.9507684786776</c:v>
                </c:pt>
                <c:pt idx="2">
                  <c:v>97.08216062404024</c:v>
                </c:pt>
                <c:pt idx="3">
                  <c:v>100.8876808952668</c:v>
                </c:pt>
                <c:pt idx="4">
                  <c:v>104.56170665554582</c:v>
                </c:pt>
                <c:pt idx="5">
                  <c:v>96.82066773742577</c:v>
                </c:pt>
                <c:pt idx="6">
                  <c:v>100.22996208355175</c:v>
                </c:pt>
                <c:pt idx="7">
                  <c:v>100.365675162094</c:v>
                </c:pt>
                <c:pt idx="8">
                  <c:v>95.05219075370536</c:v>
                </c:pt>
                <c:pt idx="9">
                  <c:v>97.06374233234466</c:v>
                </c:pt>
                <c:pt idx="10">
                  <c:v>96.63057897448031</c:v>
                </c:pt>
                <c:pt idx="11">
                  <c:v>94.35125907410504</c:v>
                </c:pt>
                <c:pt idx="12">
                  <c:v>94.33554921066366</c:v>
                </c:pt>
                <c:pt idx="13">
                  <c:v>98.3602645202977</c:v>
                </c:pt>
                <c:pt idx="14">
                  <c:v>95.8235480131198</c:v>
                </c:pt>
                <c:pt idx="15">
                  <c:v>94.50602860456235</c:v>
                </c:pt>
                <c:pt idx="16">
                  <c:v>93.15012158864616</c:v>
                </c:pt>
                <c:pt idx="17">
                  <c:v>90.2893153600238</c:v>
                </c:pt>
                <c:pt idx="18">
                  <c:v>94.43475762041278</c:v>
                </c:pt>
                <c:pt idx="19">
                  <c:v>94.40725780293968</c:v>
                </c:pt>
                <c:pt idx="20">
                  <c:v>98.77377365583585</c:v>
                </c:pt>
                <c:pt idx="21">
                  <c:v>100.59569078538772</c:v>
                </c:pt>
                <c:pt idx="22">
                  <c:v>102.37342535462084</c:v>
                </c:pt>
                <c:pt idx="23">
                  <c:v>98.17145319161884</c:v>
                </c:pt>
                <c:pt idx="24">
                  <c:v>93.20213328344832</c:v>
                </c:pt>
                <c:pt idx="25">
                  <c:v>92.53304341956613</c:v>
                </c:pt>
                <c:pt idx="26">
                  <c:v>90.87682374622013</c:v>
                </c:pt>
                <c:pt idx="27">
                  <c:v>90.11591240150508</c:v>
                </c:pt>
                <c:pt idx="28">
                  <c:v>87.74793296917312</c:v>
                </c:pt>
                <c:pt idx="29">
                  <c:v>88.26336469852599</c:v>
                </c:pt>
                <c:pt idx="30">
                  <c:v>91.88241900870165</c:v>
                </c:pt>
                <c:pt idx="31">
                  <c:v>89.72304384826089</c:v>
                </c:pt>
                <c:pt idx="32">
                  <c:v>89.79617960487234</c:v>
                </c:pt>
                <c:pt idx="33">
                  <c:v>88.88165727921488</c:v>
                </c:pt>
                <c:pt idx="34">
                  <c:v>90.09931384072826</c:v>
                </c:pt>
                <c:pt idx="35">
                  <c:v>91.95813237382836</c:v>
                </c:pt>
                <c:pt idx="36">
                  <c:v>97.68845334025292</c:v>
                </c:pt>
              </c:numCache>
            </c:numRef>
          </c:val>
          <c:smooth val="0"/>
        </c:ser>
        <c:ser>
          <c:idx val="1"/>
          <c:order val="1"/>
          <c:tx>
            <c:strRef>
              <c:f>'[11]Precios'!$A$55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'[11]Precios'!$C$52:$AM$52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'[11]Precios'!$C$55:$AM$55</c:f>
              <c:numCache>
                <c:formatCode>General</c:formatCode>
                <c:ptCount val="37"/>
                <c:pt idx="0">
                  <c:v>95.42676026311534</c:v>
                </c:pt>
                <c:pt idx="1">
                  <c:v>98.27954767856008</c:v>
                </c:pt>
                <c:pt idx="2">
                  <c:v>103.54535447244304</c:v>
                </c:pt>
                <c:pt idx="3">
                  <c:v>100.84006213078048</c:v>
                </c:pt>
                <c:pt idx="4">
                  <c:v>99.9335557402095</c:v>
                </c:pt>
                <c:pt idx="5">
                  <c:v>95.66001249481072</c:v>
                </c:pt>
                <c:pt idx="6">
                  <c:v>95.80480585414624</c:v>
                </c:pt>
                <c:pt idx="7">
                  <c:v>97.70674887691347</c:v>
                </c:pt>
                <c:pt idx="8">
                  <c:v>92.01441753798942</c:v>
                </c:pt>
                <c:pt idx="9">
                  <c:v>92.46313399833431</c:v>
                </c:pt>
                <c:pt idx="10">
                  <c:v>90.93043282905428</c:v>
                </c:pt>
                <c:pt idx="11">
                  <c:v>89.57019444045493</c:v>
                </c:pt>
                <c:pt idx="12">
                  <c:v>90.347195552545</c:v>
                </c:pt>
                <c:pt idx="13">
                  <c:v>95.19394579304316</c:v>
                </c:pt>
                <c:pt idx="14">
                  <c:v>94.8266401803038</c:v>
                </c:pt>
                <c:pt idx="15">
                  <c:v>93.67914649675524</c:v>
                </c:pt>
                <c:pt idx="16">
                  <c:v>87.7492761834894</c:v>
                </c:pt>
                <c:pt idx="17">
                  <c:v>82.6765377317007</c:v>
                </c:pt>
                <c:pt idx="18">
                  <c:v>88.63094588146787</c:v>
                </c:pt>
                <c:pt idx="19">
                  <c:v>86.4283183365877</c:v>
                </c:pt>
                <c:pt idx="20">
                  <c:v>89.3461781828351</c:v>
                </c:pt>
                <c:pt idx="21">
                  <c:v>88.39444791989692</c:v>
                </c:pt>
                <c:pt idx="22">
                  <c:v>91.54394687982564</c:v>
                </c:pt>
                <c:pt idx="23">
                  <c:v>87.64786493774267</c:v>
                </c:pt>
                <c:pt idx="24">
                  <c:v>89.84172255727599</c:v>
                </c:pt>
                <c:pt idx="25">
                  <c:v>85.63253847199547</c:v>
                </c:pt>
                <c:pt idx="26">
                  <c:v>83.55365108880005</c:v>
                </c:pt>
                <c:pt idx="27">
                  <c:v>81.04910759587273</c:v>
                </c:pt>
                <c:pt idx="28">
                  <c:v>80.20715846071045</c:v>
                </c:pt>
                <c:pt idx="29">
                  <c:v>81.10112475394648</c:v>
                </c:pt>
                <c:pt idx="30">
                  <c:v>79.05445604435762</c:v>
                </c:pt>
                <c:pt idx="31">
                  <c:v>81.13769990673634</c:v>
                </c:pt>
                <c:pt idx="32">
                  <c:v>77.00151209351961</c:v>
                </c:pt>
                <c:pt idx="33">
                  <c:v>74.92320893434876</c:v>
                </c:pt>
                <c:pt idx="34">
                  <c:v>74.1334940310566</c:v>
                </c:pt>
                <c:pt idx="35">
                  <c:v>77.47864420169239</c:v>
                </c:pt>
                <c:pt idx="36">
                  <c:v>82.7863133512628</c:v>
                </c:pt>
              </c:numCache>
            </c:numRef>
          </c:val>
          <c:smooth val="0"/>
        </c:ser>
        <c:ser>
          <c:idx val="2"/>
          <c:order val="2"/>
          <c:tx>
            <c:strRef>
              <c:f>'[11]Precios'!$A$56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'[11]Precios'!$C$52:$AM$52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'[11]Precios'!$C$56:$AM$56</c:f>
              <c:numCache>
                <c:formatCode>General</c:formatCode>
                <c:ptCount val="37"/>
                <c:pt idx="0">
                  <c:v>95.434666515714</c:v>
                </c:pt>
                <c:pt idx="1">
                  <c:v>97.6128970637243</c:v>
                </c:pt>
                <c:pt idx="2">
                  <c:v>100.2616912622508</c:v>
                </c:pt>
                <c:pt idx="3">
                  <c:v>100.86386870286633</c:v>
                </c:pt>
                <c:pt idx="4">
                  <c:v>102.2214416859468</c:v>
                </c:pt>
                <c:pt idx="5">
                  <c:v>96.238590417348</c:v>
                </c:pt>
                <c:pt idx="6">
                  <c:v>97.99240816605698</c:v>
                </c:pt>
                <c:pt idx="7">
                  <c:v>99.02728825391812</c:v>
                </c:pt>
                <c:pt idx="8">
                  <c:v>93.52097073871757</c:v>
                </c:pt>
                <c:pt idx="9">
                  <c:v>94.73551505985166</c:v>
                </c:pt>
                <c:pt idx="10">
                  <c:v>93.73718776809773</c:v>
                </c:pt>
                <c:pt idx="11">
                  <c:v>91.92965039077068</c:v>
                </c:pt>
                <c:pt idx="12">
                  <c:v>92.31983704541814</c:v>
                </c:pt>
                <c:pt idx="13">
                  <c:v>96.76415497969587</c:v>
                </c:pt>
                <c:pt idx="14">
                  <c:v>95.32379088265517</c:v>
                </c:pt>
                <c:pt idx="15">
                  <c:v>94.09167922018048</c:v>
                </c:pt>
                <c:pt idx="16">
                  <c:v>90.40937863854468</c:v>
                </c:pt>
                <c:pt idx="17">
                  <c:v>86.39912029721386</c:v>
                </c:pt>
                <c:pt idx="18">
                  <c:v>91.4868399934348</c:v>
                </c:pt>
                <c:pt idx="19">
                  <c:v>90.32973226284231</c:v>
                </c:pt>
                <c:pt idx="20">
                  <c:v>93.94178612760848</c:v>
                </c:pt>
                <c:pt idx="21">
                  <c:v>94.29793502561448</c:v>
                </c:pt>
                <c:pt idx="22">
                  <c:v>96.8073727180384</c:v>
                </c:pt>
                <c:pt idx="23">
                  <c:v>92.76054263576154</c:v>
                </c:pt>
                <c:pt idx="24">
                  <c:v>91.50650359508782</c:v>
                </c:pt>
                <c:pt idx="25">
                  <c:v>89.01595025924749</c:v>
                </c:pt>
                <c:pt idx="26">
                  <c:v>87.13834071951368</c:v>
                </c:pt>
                <c:pt idx="27">
                  <c:v>85.46235592545894</c:v>
                </c:pt>
                <c:pt idx="28">
                  <c:v>83.89286241545383</c:v>
                </c:pt>
                <c:pt idx="29">
                  <c:v>84.60649000885353</c:v>
                </c:pt>
                <c:pt idx="30">
                  <c:v>85.22742900482598</c:v>
                </c:pt>
                <c:pt idx="31">
                  <c:v>85.32245546442705</c:v>
                </c:pt>
                <c:pt idx="32">
                  <c:v>83.15312146754586</c:v>
                </c:pt>
                <c:pt idx="33">
                  <c:v>81.60452793051252</c:v>
                </c:pt>
                <c:pt idx="34">
                  <c:v>81.72745526941313</c:v>
                </c:pt>
                <c:pt idx="35">
                  <c:v>84.4084795482301</c:v>
                </c:pt>
                <c:pt idx="36">
                  <c:v>89.9292327834859</c:v>
                </c:pt>
              </c:numCache>
            </c:numRef>
          </c:val>
          <c:smooth val="0"/>
        </c:ser>
        <c:marker val="1"/>
        <c:axId val="42434025"/>
        <c:axId val="46361906"/>
      </c:lineChart>
      <c:catAx>
        <c:axId val="42434025"/>
        <c:scaling>
          <c:orientation val="minMax"/>
        </c:scaling>
        <c:axPos val="b"/>
        <c:delete val="0"/>
        <c:numFmt formatCode="General" sourceLinked="1"/>
        <c:majorTickMark val="out"/>
        <c:minorTickMark val="none"/>
        <c:tickLblPos val="low"/>
        <c:crossAx val="46361906"/>
        <c:crossesAt val="100"/>
        <c:auto val="1"/>
        <c:lblOffset val="100"/>
        <c:tickLblSkip val="1"/>
        <c:noMultiLvlLbl val="0"/>
      </c:catAx>
      <c:valAx>
        <c:axId val="46361906"/>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42434025"/>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40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64199043"/>
        <c:axId val="40920476"/>
      </c:lineChart>
      <c:catAx>
        <c:axId val="64199043"/>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40920476"/>
        <c:crossesAt val="100"/>
        <c:auto val="1"/>
        <c:lblOffset val="100"/>
        <c:tickLblSkip val="1"/>
        <c:noMultiLvlLbl val="0"/>
      </c:catAx>
      <c:valAx>
        <c:axId val="40920476"/>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4199043"/>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31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'[1]Precios'!$A$54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'[1]Precios'!$C$52:$AM$52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'[1]Precios'!$C$54:$AM$54</c:f>
              <c:numCache>
                <c:formatCode>General</c:formatCode>
                <c:ptCount val="37"/>
                <c:pt idx="0">
                  <c:v>96.40943824710487</c:v>
                </c:pt>
                <c:pt idx="1">
                  <c:v>97.10016398246832</c:v>
                </c:pt>
                <c:pt idx="2">
                  <c:v>97.80148380874044</c:v>
                </c:pt>
                <c:pt idx="3">
                  <c:v>100.68934994832642</c:v>
                </c:pt>
                <c:pt idx="4">
                  <c:v>99.81213612223118</c:v>
                </c:pt>
                <c:pt idx="5">
                  <c:v>95.6952552561046</c:v>
                </c:pt>
                <c:pt idx="6">
                  <c:v>97.82254472894856</c:v>
                </c:pt>
                <c:pt idx="7">
                  <c:v>98.40975132456208</c:v>
                </c:pt>
                <c:pt idx="8">
                  <c:v>93.49231291703389</c:v>
                </c:pt>
                <c:pt idx="9">
                  <c:v>96.02201905700016</c:v>
                </c:pt>
                <c:pt idx="10">
                  <c:v>96.32141575903816</c:v>
                </c:pt>
                <c:pt idx="11">
                  <c:v>96.47883185139</c:v>
                </c:pt>
                <c:pt idx="12">
                  <c:v>95.9955261752953</c:v>
                </c:pt>
                <c:pt idx="13">
                  <c:v>98.6115403626888</c:v>
                </c:pt>
                <c:pt idx="14">
                  <c:v>96.89953893326307</c:v>
                </c:pt>
                <c:pt idx="15">
                  <c:v>93.1012025306408</c:v>
                </c:pt>
                <c:pt idx="16">
                  <c:v>91.2912273746132</c:v>
                </c:pt>
                <c:pt idx="17">
                  <c:v>90.37522520391948</c:v>
                </c:pt>
                <c:pt idx="18">
                  <c:v>92.37866378034396</c:v>
                </c:pt>
                <c:pt idx="19">
                  <c:v>93.12565820127249</c:v>
                </c:pt>
                <c:pt idx="20">
                  <c:v>96.1538307540498</c:v>
                </c:pt>
                <c:pt idx="21">
                  <c:v>99.02885810185552</c:v>
                </c:pt>
                <c:pt idx="22">
                  <c:v>99.63540090751688</c:v>
                </c:pt>
                <c:pt idx="23">
                  <c:v>96.48822405074947</c:v>
                </c:pt>
                <c:pt idx="24">
                  <c:v>93.95548622968754</c:v>
                </c:pt>
                <c:pt idx="25">
                  <c:v>91.22210009129184</c:v>
                </c:pt>
                <c:pt idx="26">
                  <c:v>92.58283892772857</c:v>
                </c:pt>
                <c:pt idx="27">
                  <c:v>91.83919333806374</c:v>
                </c:pt>
                <c:pt idx="28">
                  <c:v>88.87392663163313</c:v>
                </c:pt>
                <c:pt idx="29">
                  <c:v>89.58580084225093</c:v>
                </c:pt>
                <c:pt idx="30">
                  <c:v>90.31080228242575</c:v>
                </c:pt>
                <c:pt idx="31">
                  <c:v>89.92566147166237</c:v>
                </c:pt>
                <c:pt idx="32">
                  <c:v>90.0904409709209</c:v>
                </c:pt>
                <c:pt idx="33">
                  <c:v>90.6183220710038</c:v>
                </c:pt>
                <c:pt idx="34">
                  <c:v>92.19460691426</c:v>
                </c:pt>
                <c:pt idx="35">
                  <c:v>91.91528628562288</c:v>
                </c:pt>
                <c:pt idx="36">
                  <c:v>95.45790080021204</c:v>
                </c:pt>
              </c:numCache>
            </c:numRef>
          </c:val>
          <c:smooth val="0"/>
        </c:ser>
        <c:ser>
          <c:idx val="1"/>
          <c:order val="1"/>
          <c:tx>
            <c:strRef>
              <c:f>'[1]Precios'!$A$55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'[1]Precios'!$C$52:$AM$52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'[1]Precios'!$C$55:$AM$55</c:f>
              <c:numCache>
                <c:formatCode>General</c:formatCode>
                <c:ptCount val="37"/>
                <c:pt idx="0">
                  <c:v>103.49404473175008</c:v>
                </c:pt>
                <c:pt idx="1">
                  <c:v>105.213695606928</c:v>
                </c:pt>
                <c:pt idx="2">
                  <c:v>111.7761333925102</c:v>
                </c:pt>
                <c:pt idx="3">
                  <c:v>106.26318995695767</c:v>
                </c:pt>
                <c:pt idx="4">
                  <c:v>102.38187302512463</c:v>
                </c:pt>
                <c:pt idx="5">
                  <c:v>99.46744228372464</c:v>
                </c:pt>
                <c:pt idx="6">
                  <c:v>100.87477973660064</c:v>
                </c:pt>
                <c:pt idx="7">
                  <c:v>102.725254729105</c:v>
                </c:pt>
                <c:pt idx="8">
                  <c:v>98.10319160957124</c:v>
                </c:pt>
                <c:pt idx="9">
                  <c:v>99.88909012533</c:v>
                </c:pt>
                <c:pt idx="10">
                  <c:v>98.20818403014604</c:v>
                </c:pt>
                <c:pt idx="11">
                  <c:v>98.39859330902152</c:v>
                </c:pt>
                <c:pt idx="12">
                  <c:v>98.4847229880793</c:v>
                </c:pt>
                <c:pt idx="13">
                  <c:v>100.95276025870442</c:v>
                </c:pt>
                <c:pt idx="14">
                  <c:v>102.33884624506952</c:v>
                </c:pt>
                <c:pt idx="15">
                  <c:v>98.8665665888583</c:v>
                </c:pt>
                <c:pt idx="16">
                  <c:v>92.86855058471863</c:v>
                </c:pt>
                <c:pt idx="17">
                  <c:v>89.32238841562759</c:v>
                </c:pt>
                <c:pt idx="18">
                  <c:v>91.36497733520244</c:v>
                </c:pt>
                <c:pt idx="19">
                  <c:v>90.476738777169</c:v>
                </c:pt>
                <c:pt idx="20">
                  <c:v>89.7257289643786</c:v>
                </c:pt>
                <c:pt idx="21">
                  <c:v>91.62175536742257</c:v>
                </c:pt>
                <c:pt idx="22">
                  <c:v>95.51657595721419</c:v>
                </c:pt>
                <c:pt idx="23">
                  <c:v>94.23868178336556</c:v>
                </c:pt>
                <c:pt idx="24">
                  <c:v>99.00778392886892</c:v>
                </c:pt>
                <c:pt idx="25">
                  <c:v>93.63451824493762</c:v>
                </c:pt>
                <c:pt idx="26">
                  <c:v>94.7217822717184</c:v>
                </c:pt>
                <c:pt idx="27">
                  <c:v>91.51071630925594</c:v>
                </c:pt>
                <c:pt idx="28">
                  <c:v>89.66989012095476</c:v>
                </c:pt>
                <c:pt idx="29">
                  <c:v>90.98884703610284</c:v>
                </c:pt>
                <c:pt idx="30">
                  <c:v>84.47351904626805</c:v>
                </c:pt>
                <c:pt idx="31">
                  <c:v>86.10049233423047</c:v>
                </c:pt>
                <c:pt idx="32">
                  <c:v>82.59988452652185</c:v>
                </c:pt>
                <c:pt idx="33">
                  <c:v>81.0753968574696</c:v>
                </c:pt>
                <c:pt idx="34">
                  <c:v>82.42299374976668</c:v>
                </c:pt>
                <c:pt idx="35">
                  <c:v>84.19665398524998</c:v>
                </c:pt>
                <c:pt idx="36">
                  <c:v>90.21612666061272</c:v>
                </c:pt>
              </c:numCache>
            </c:numRef>
          </c:val>
          <c:smooth val="0"/>
        </c:ser>
        <c:ser>
          <c:idx val="2"/>
          <c:order val="2"/>
          <c:tx>
            <c:strRef>
              <c:f>'[1]Precios'!$A$56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'[1]Precios'!$C$52:$AM$52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'[1]Precios'!$C$56:$AM$56</c:f>
              <c:numCache>
                <c:formatCode>General</c:formatCode>
                <c:ptCount val="37"/>
                <c:pt idx="0">
                  <c:v>99.888951914157</c:v>
                </c:pt>
                <c:pt idx="1">
                  <c:v>101.0755514287912</c:v>
                </c:pt>
                <c:pt idx="2">
                  <c:v>104.5555914343714</c:v>
                </c:pt>
                <c:pt idx="3">
                  <c:v>103.43873317187132</c:v>
                </c:pt>
                <c:pt idx="4">
                  <c:v>101.08883937820598</c:v>
                </c:pt>
                <c:pt idx="5">
                  <c:v>97.56311946126408</c:v>
                </c:pt>
                <c:pt idx="6">
                  <c:v>99.33694002135584</c:v>
                </c:pt>
                <c:pt idx="7">
                  <c:v>100.54435226626865</c:v>
                </c:pt>
                <c:pt idx="8">
                  <c:v>95.7700072471636</c:v>
                </c:pt>
                <c:pt idx="9">
                  <c:v>97.93646979343724</c:v>
                </c:pt>
                <c:pt idx="10">
                  <c:v>97.2602247833503</c:v>
                </c:pt>
                <c:pt idx="11">
                  <c:v>97.43398451400002</c:v>
                </c:pt>
                <c:pt idx="12">
                  <c:v>97.23215930683054</c:v>
                </c:pt>
                <c:pt idx="13">
                  <c:v>99.77528347730252</c:v>
                </c:pt>
                <c:pt idx="14">
                  <c:v>99.582061718511</c:v>
                </c:pt>
                <c:pt idx="15">
                  <c:v>95.94058702915248</c:v>
                </c:pt>
                <c:pt idx="16">
                  <c:v>92.07651148572212</c:v>
                </c:pt>
                <c:pt idx="17">
                  <c:v>89.84726467074172</c:v>
                </c:pt>
                <c:pt idx="18">
                  <c:v>91.8704224576518</c:v>
                </c:pt>
                <c:pt idx="19">
                  <c:v>91.7916436857324</c:v>
                </c:pt>
                <c:pt idx="20">
                  <c:v>92.8841889512128</c:v>
                </c:pt>
                <c:pt idx="21">
                  <c:v>95.25333490919574</c:v>
                </c:pt>
                <c:pt idx="22">
                  <c:v>97.55425330968572</c:v>
                </c:pt>
                <c:pt idx="23">
                  <c:v>95.3568195891655</c:v>
                </c:pt>
                <c:pt idx="24">
                  <c:v>96.44855872204998</c:v>
                </c:pt>
                <c:pt idx="25">
                  <c:v>92.4204381905842</c:v>
                </c:pt>
                <c:pt idx="26">
                  <c:v>93.64620393272692</c:v>
                </c:pt>
                <c:pt idx="27">
                  <c:v>91.67480770435496</c:v>
                </c:pt>
                <c:pt idx="28">
                  <c:v>89.27102125368756</c:v>
                </c:pt>
                <c:pt idx="29">
                  <c:v>90.28459851736808</c:v>
                </c:pt>
                <c:pt idx="30">
                  <c:v>87.34341003583636</c:v>
                </c:pt>
                <c:pt idx="31">
                  <c:v>87.99229356137656</c:v>
                </c:pt>
                <c:pt idx="32">
                  <c:v>86.26389755362031</c:v>
                </c:pt>
                <c:pt idx="33">
                  <c:v>85.71415533308736</c:v>
                </c:pt>
                <c:pt idx="34">
                  <c:v>87.17198810085867</c:v>
                </c:pt>
                <c:pt idx="35">
                  <c:v>87.97135644825413</c:v>
                </c:pt>
                <c:pt idx="36">
                  <c:v>92.8000111495044</c:v>
                </c:pt>
              </c:numCache>
            </c:numRef>
          </c:val>
          <c:smooth val="0"/>
        </c:ser>
        <c:marker val="1"/>
        <c:axId val="32739965"/>
        <c:axId val="26224230"/>
      </c:lineChart>
      <c:catAx>
        <c:axId val="32739965"/>
        <c:scaling>
          <c:orientation val="minMax"/>
        </c:scaling>
        <c:axPos val="b"/>
        <c:delete val="0"/>
        <c:numFmt formatCode="General" sourceLinked="1"/>
        <c:majorTickMark val="out"/>
        <c:minorTickMark val="none"/>
        <c:tickLblPos val="low"/>
        <c:crossAx val="26224230"/>
        <c:crossesAt val="100"/>
        <c:auto val="1"/>
        <c:lblOffset val="100"/>
        <c:tickLblSkip val="1"/>
        <c:noMultiLvlLbl val="0"/>
      </c:catAx>
      <c:valAx>
        <c:axId val="26224230"/>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32739965"/>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435"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34691479"/>
        <c:axId val="43787856"/>
      </c:lineChart>
      <c:catAx>
        <c:axId val="34691479"/>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43787856"/>
        <c:crossesAt val="100"/>
        <c:auto val="1"/>
        <c:lblOffset val="100"/>
        <c:noMultiLvlLbl val="0"/>
      </c:catAx>
      <c:valAx>
        <c:axId val="43787856"/>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34691479"/>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26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58546385"/>
        <c:axId val="57155418"/>
      </c:lineChart>
      <c:catAx>
        <c:axId val="58546385"/>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57155418"/>
        <c:crossesAt val="100"/>
        <c:auto val="1"/>
        <c:lblOffset val="100"/>
        <c:tickLblSkip val="1"/>
        <c:noMultiLvlLbl val="0"/>
      </c:catAx>
      <c:valAx>
        <c:axId val="57155418"/>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58546385"/>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26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525"/>
          <c:y val="0.05575"/>
          <c:w val="0.93625"/>
          <c:h val="0.8425"/>
        </c:manualLayout>
      </c:layout>
      <c:lineChart>
        <c:grouping val="standard"/>
        <c:varyColors val="0"/>
        <c:ser>
          <c:idx val="0"/>
          <c:order val="0"/>
          <c:tx>
            <c:strRef>
              <c:f>'[2]Precios'!$A$54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'[2]Precios'!$C$52:$AM$52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'[2]Precios'!$C$54:$AM$54</c:f>
              <c:numCache>
                <c:formatCode>General</c:formatCode>
                <c:ptCount val="37"/>
                <c:pt idx="0">
                  <c:v>96.95093963395504</c:v>
                </c:pt>
                <c:pt idx="1">
                  <c:v>96.11452917114988</c:v>
                </c:pt>
                <c:pt idx="2">
                  <c:v>97.77840414155536</c:v>
                </c:pt>
                <c:pt idx="3">
                  <c:v>99.64086903225243</c:v>
                </c:pt>
                <c:pt idx="4">
                  <c:v>98.57521263096145</c:v>
                </c:pt>
                <c:pt idx="5">
                  <c:v>95.47779057222851</c:v>
                </c:pt>
                <c:pt idx="6">
                  <c:v>96.01533619591504</c:v>
                </c:pt>
                <c:pt idx="7">
                  <c:v>97.39271920276158</c:v>
                </c:pt>
                <c:pt idx="8">
                  <c:v>92.72236682300426</c:v>
                </c:pt>
                <c:pt idx="9">
                  <c:v>95.59879234017816</c:v>
                </c:pt>
                <c:pt idx="10">
                  <c:v>96.38011152667433</c:v>
                </c:pt>
                <c:pt idx="11">
                  <c:v>97.743342857349</c:v>
                </c:pt>
                <c:pt idx="12">
                  <c:v>95.4669462548924</c:v>
                </c:pt>
                <c:pt idx="13">
                  <c:v>98.51754274226089</c:v>
                </c:pt>
                <c:pt idx="14">
                  <c:v>95.9615157449399</c:v>
                </c:pt>
                <c:pt idx="15">
                  <c:v>91.63180522023042</c:v>
                </c:pt>
                <c:pt idx="16">
                  <c:v>90.60412355321212</c:v>
                </c:pt>
                <c:pt idx="17">
                  <c:v>90.08332487857597</c:v>
                </c:pt>
                <c:pt idx="18">
                  <c:v>90.38379774596434</c:v>
                </c:pt>
                <c:pt idx="19">
                  <c:v>91.70368095990747</c:v>
                </c:pt>
                <c:pt idx="20">
                  <c:v>95.85645240407008</c:v>
                </c:pt>
                <c:pt idx="21">
                  <c:v>99.87162412325812</c:v>
                </c:pt>
                <c:pt idx="22">
                  <c:v>100.66980239034461</c:v>
                </c:pt>
                <c:pt idx="23">
                  <c:v>97.73679661998624</c:v>
                </c:pt>
                <c:pt idx="24">
                  <c:v>96.36538143810124</c:v>
                </c:pt>
                <c:pt idx="25">
                  <c:v>91.18310494262336</c:v>
                </c:pt>
                <c:pt idx="26">
                  <c:v>92.95866248688174</c:v>
                </c:pt>
                <c:pt idx="27">
                  <c:v>92.07439047795587</c:v>
                </c:pt>
                <c:pt idx="28">
                  <c:v>89.27345196622878</c:v>
                </c:pt>
                <c:pt idx="29">
                  <c:v>88.9638544418241</c:v>
                </c:pt>
                <c:pt idx="30">
                  <c:v>87.78771886591166</c:v>
                </c:pt>
                <c:pt idx="31">
                  <c:v>87.64847239782296</c:v>
                </c:pt>
                <c:pt idx="32">
                  <c:v>88.7710340432533</c:v>
                </c:pt>
                <c:pt idx="33">
                  <c:v>89.75560023210063</c:v>
                </c:pt>
                <c:pt idx="34">
                  <c:v>92.21926333167313</c:v>
                </c:pt>
                <c:pt idx="35">
                  <c:v>90.05588748983818</c:v>
                </c:pt>
                <c:pt idx="36">
                  <c:v>92.5972869078896</c:v>
                </c:pt>
              </c:numCache>
            </c:numRef>
          </c:val>
          <c:smooth val="0"/>
        </c:ser>
        <c:ser>
          <c:idx val="1"/>
          <c:order val="1"/>
          <c:tx>
            <c:strRef>
              <c:f>'[2]Precios'!$A$55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'[2]Precios'!$C$52:$AM$52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'[2]Precios'!$C$55:$AM$55</c:f>
              <c:numCache>
                <c:formatCode>General</c:formatCode>
                <c:ptCount val="37"/>
                <c:pt idx="0">
                  <c:v>113.24311350765775</c:v>
                </c:pt>
                <c:pt idx="1">
                  <c:v>114.10304448725061</c:v>
                </c:pt>
                <c:pt idx="2">
                  <c:v>122.19494803784015</c:v>
                </c:pt>
                <c:pt idx="3">
                  <c:v>114.03320145796384</c:v>
                </c:pt>
                <c:pt idx="4">
                  <c:v>109.59171965778027</c:v>
                </c:pt>
                <c:pt idx="5">
                  <c:v>107.27151602588556</c:v>
                </c:pt>
                <c:pt idx="6">
                  <c:v>110.46087580060524</c:v>
                </c:pt>
                <c:pt idx="7">
                  <c:v>110.93210677618988</c:v>
                </c:pt>
                <c:pt idx="8">
                  <c:v>107.42679356624944</c:v>
                </c:pt>
                <c:pt idx="9">
                  <c:v>109.99402253039858</c:v>
                </c:pt>
                <c:pt idx="10">
                  <c:v>107.25494200579148</c:v>
                </c:pt>
                <c:pt idx="11">
                  <c:v>108.12074569356244</c:v>
                </c:pt>
                <c:pt idx="12">
                  <c:v>106.27692465909888</c:v>
                </c:pt>
                <c:pt idx="13">
                  <c:v>109.0066216809055</c:v>
                </c:pt>
                <c:pt idx="14">
                  <c:v>110.8372308135822</c:v>
                </c:pt>
                <c:pt idx="15">
                  <c:v>106.53395983557196</c:v>
                </c:pt>
                <c:pt idx="16">
                  <c:v>101.42402733217142</c:v>
                </c:pt>
                <c:pt idx="17">
                  <c:v>97.21673887431157</c:v>
                </c:pt>
                <c:pt idx="18">
                  <c:v>97.51810589671024</c:v>
                </c:pt>
                <c:pt idx="19">
                  <c:v>96.99818483204264</c:v>
                </c:pt>
                <c:pt idx="20">
                  <c:v>94.51320994958756</c:v>
                </c:pt>
                <c:pt idx="21">
                  <c:v>97.51795679356653</c:v>
                </c:pt>
                <c:pt idx="22">
                  <c:v>101.85447721332758</c:v>
                </c:pt>
                <c:pt idx="23">
                  <c:v>102.03661073676533</c:v>
                </c:pt>
                <c:pt idx="24">
                  <c:v>107.63213664952276</c:v>
                </c:pt>
                <c:pt idx="25">
                  <c:v>101.7133555935744</c:v>
                </c:pt>
                <c:pt idx="26">
                  <c:v>104.50613814266036</c:v>
                </c:pt>
                <c:pt idx="27">
                  <c:v>102.00020092765816</c:v>
                </c:pt>
                <c:pt idx="28">
                  <c:v>98.81156477015809</c:v>
                </c:pt>
                <c:pt idx="29">
                  <c:v>100.07805904725384</c:v>
                </c:pt>
                <c:pt idx="30">
                  <c:v>89.85536667438465</c:v>
                </c:pt>
                <c:pt idx="31">
                  <c:v>90.71541775252224</c:v>
                </c:pt>
                <c:pt idx="32">
                  <c:v>89.75095406690954</c:v>
                </c:pt>
                <c:pt idx="33">
                  <c:v>88.75202689037746</c:v>
                </c:pt>
                <c:pt idx="34">
                  <c:v>90.41487618460393</c:v>
                </c:pt>
                <c:pt idx="35">
                  <c:v>91.28601624716173</c:v>
                </c:pt>
                <c:pt idx="36">
                  <c:v>97.3764203839701</c:v>
                </c:pt>
              </c:numCache>
            </c:numRef>
          </c:val>
          <c:smooth val="0"/>
        </c:ser>
        <c:ser>
          <c:idx val="2"/>
          <c:order val="2"/>
          <c:tx>
            <c:strRef>
              <c:f>'[2]Precios'!$A$56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'[2]Precios'!$C$52:$AM$52</c:f>
              <c:strCache>
                <c:ptCount val="37"/>
                <c:pt idx="0">
                  <c:v>Oct 2009</c:v>
                </c:pt>
                <c:pt idx="1">
                  <c:v>Nov</c:v>
                </c:pt>
                <c:pt idx="2">
                  <c:v>Dic</c:v>
                </c:pt>
                <c:pt idx="3">
                  <c:v>Ene 2010</c:v>
                </c:pt>
                <c:pt idx="4">
                  <c:v>Feb</c:v>
                </c:pt>
                <c:pt idx="5">
                  <c:v>Mar</c:v>
                </c:pt>
                <c:pt idx="6">
                  <c:v>Abr</c:v>
                </c:pt>
                <c:pt idx="7">
                  <c:v>May</c:v>
                </c:pt>
                <c:pt idx="8">
                  <c:v>Jun</c:v>
                </c:pt>
                <c:pt idx="9">
                  <c:v>Jul</c:v>
                </c:pt>
                <c:pt idx="10">
                  <c:v>Ago</c:v>
                </c:pt>
                <c:pt idx="11">
                  <c:v>Sep</c:v>
                </c:pt>
                <c:pt idx="12">
                  <c:v>Oct</c:v>
                </c:pt>
                <c:pt idx="13">
                  <c:v>Nov</c:v>
                </c:pt>
                <c:pt idx="14">
                  <c:v>Dic</c:v>
                </c:pt>
                <c:pt idx="15">
                  <c:v>Ene 2011</c:v>
                </c:pt>
                <c:pt idx="16">
                  <c:v>Feb</c:v>
                </c:pt>
                <c:pt idx="17">
                  <c:v>Mar</c:v>
                </c:pt>
                <c:pt idx="18">
                  <c:v>Abr</c:v>
                </c:pt>
                <c:pt idx="19">
                  <c:v>May</c:v>
                </c:pt>
                <c:pt idx="20">
                  <c:v>Jun</c:v>
                </c:pt>
                <c:pt idx="21">
                  <c:v>Jul</c:v>
                </c:pt>
                <c:pt idx="22">
                  <c:v>Ago</c:v>
                </c:pt>
                <c:pt idx="23">
                  <c:v>Sep</c:v>
                </c:pt>
                <c:pt idx="24">
                  <c:v>Oct</c:v>
                </c:pt>
                <c:pt idx="25">
                  <c:v>Nov</c:v>
                </c:pt>
                <c:pt idx="26">
                  <c:v>Dic</c:v>
                </c:pt>
                <c:pt idx="27">
                  <c:v>Ene 2012</c:v>
                </c:pt>
                <c:pt idx="28">
                  <c:v>Feb</c:v>
                </c:pt>
                <c:pt idx="29">
                  <c:v>Mar</c:v>
                </c:pt>
                <c:pt idx="30">
                  <c:v>Abr</c:v>
                </c:pt>
                <c:pt idx="31">
                  <c:v>May</c:v>
                </c:pt>
                <c:pt idx="32">
                  <c:v>Jun</c:v>
                </c:pt>
                <c:pt idx="33">
                  <c:v>Jul</c:v>
                </c:pt>
                <c:pt idx="34">
                  <c:v>Ago</c:v>
                </c:pt>
                <c:pt idx="35">
                  <c:v>Sep</c:v>
                </c:pt>
                <c:pt idx="36">
                  <c:v>Oct</c:v>
                </c:pt>
              </c:strCache>
            </c:strRef>
          </c:cat>
          <c:val>
            <c:numRef>
              <c:f>'[2]Precios'!$C$56:$AM$56</c:f>
              <c:numCache>
                <c:formatCode>General</c:formatCode>
                <c:ptCount val="37"/>
                <c:pt idx="0">
                  <c:v>104.78084873507204</c:v>
                </c:pt>
                <c:pt idx="1">
                  <c:v>104.72325624180552</c:v>
                </c:pt>
                <c:pt idx="2">
                  <c:v>109.30703094174817</c:v>
                </c:pt>
                <c:pt idx="3">
                  <c:v>106.5944055370704</c:v>
                </c:pt>
                <c:pt idx="4">
                  <c:v>103.93761142078652</c:v>
                </c:pt>
                <c:pt idx="5">
                  <c:v>101.20300065455054</c:v>
                </c:pt>
                <c:pt idx="6">
                  <c:v>102.98513546376644</c:v>
                </c:pt>
                <c:pt idx="7">
                  <c:v>103.94219319325634</c:v>
                </c:pt>
                <c:pt idx="8">
                  <c:v>99.80414099459468</c:v>
                </c:pt>
                <c:pt idx="9">
                  <c:v>102.54411596256732</c:v>
                </c:pt>
                <c:pt idx="10">
                  <c:v>101.6722345200752</c:v>
                </c:pt>
                <c:pt idx="11">
                  <c:v>102.80118246556366</c:v>
                </c:pt>
                <c:pt idx="12">
                  <c:v>100.7270244500722</c:v>
                </c:pt>
                <c:pt idx="13">
                  <c:v>103.62945773590668</c:v>
                </c:pt>
                <c:pt idx="14">
                  <c:v>103.13151152699696</c:v>
                </c:pt>
                <c:pt idx="15">
                  <c:v>98.8023231356074</c:v>
                </c:pt>
                <c:pt idx="16">
                  <c:v>95.86154131698709</c:v>
                </c:pt>
                <c:pt idx="17">
                  <c:v>93.5820873439479</c:v>
                </c:pt>
                <c:pt idx="18">
                  <c:v>93.88320808290368</c:v>
                </c:pt>
                <c:pt idx="19">
                  <c:v>94.31378793966329</c:v>
                </c:pt>
                <c:pt idx="20">
                  <c:v>95.18246167802408</c:v>
                </c:pt>
                <c:pt idx="21">
                  <c:v>98.68777394467465</c:v>
                </c:pt>
                <c:pt idx="22">
                  <c:v>101.2604073349379</c:v>
                </c:pt>
                <c:pt idx="23">
                  <c:v>99.86356428333578</c:v>
                </c:pt>
                <c:pt idx="24">
                  <c:v>101.84307489087855</c:v>
                </c:pt>
                <c:pt idx="25">
                  <c:v>96.30441099531872</c:v>
                </c:pt>
                <c:pt idx="26">
                  <c:v>98.56343552966791</c:v>
                </c:pt>
                <c:pt idx="27">
                  <c:v>96.91030042798936</c:v>
                </c:pt>
                <c:pt idx="28">
                  <c:v>93.9215070216434</c:v>
                </c:pt>
                <c:pt idx="29">
                  <c:v>94.35745798769786</c:v>
                </c:pt>
                <c:pt idx="30">
                  <c:v>88.81552605374968</c:v>
                </c:pt>
                <c:pt idx="31">
                  <c:v>89.16876016262043</c:v>
                </c:pt>
                <c:pt idx="32">
                  <c:v>89.25964933209232</c:v>
                </c:pt>
                <c:pt idx="33">
                  <c:v>89.25240302289549</c:v>
                </c:pt>
                <c:pt idx="34">
                  <c:v>91.31261290735586</c:v>
                </c:pt>
                <c:pt idx="35">
                  <c:v>90.668865706757</c:v>
                </c:pt>
                <c:pt idx="36">
                  <c:v>94.9567919443246</c:v>
                </c:pt>
              </c:numCache>
            </c:numRef>
          </c:val>
          <c:smooth val="0"/>
        </c:ser>
        <c:marker val="1"/>
        <c:axId val="44636715"/>
        <c:axId val="66186116"/>
      </c:lineChart>
      <c:catAx>
        <c:axId val="44636715"/>
        <c:scaling>
          <c:orientation val="minMax"/>
        </c:scaling>
        <c:axPos val="b"/>
        <c:delete val="0"/>
        <c:numFmt formatCode="General" sourceLinked="1"/>
        <c:majorTickMark val="out"/>
        <c:minorTickMark val="none"/>
        <c:tickLblPos val="low"/>
        <c:txPr>
          <a:bodyPr/>
          <a:lstStyle/>
          <a:p>
            <a:pPr>
              <a:defRPr lang="en-US" cap="none" sz="1000" b="0" i="0" u="none" baseline="0">
                <a:solidFill>
                  <a:srgbClr val="666699"/>
                </a:solidFill>
                <a:latin typeface="Calibri"/>
                <a:ea typeface="Calibri"/>
                <a:cs typeface="Calibri"/>
              </a:defRPr>
            </a:pPr>
          </a:p>
        </c:txPr>
        <c:crossAx val="66186116"/>
        <c:crossesAt val="100"/>
        <c:auto val="1"/>
        <c:lblOffset val="100"/>
        <c:tickLblSkip val="1"/>
        <c:noMultiLvlLbl val="0"/>
      </c:catAx>
      <c:valAx>
        <c:axId val="66186116"/>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44636715"/>
        <c:crosses val="autoZero"/>
        <c:crossBetween val="midCat"/>
        <c:dispUnits/>
        <c:majorUnit val="5"/>
      </c:valAx>
    </c:plotArea>
    <c:legend>
      <c:legendPos val="r"/>
      <c:layout>
        <c:manualLayout>
          <c:xMode val="edge"/>
          <c:yMode val="edge"/>
          <c:x val="0.606"/>
          <c:y val="0.06575"/>
          <c:w val="0.333"/>
          <c:h val="0.169"/>
        </c:manualLayout>
      </c:layout>
      <c:overlay val="0"/>
      <c:spPr>
        <a:solidFill>
          <a:schemeClr val="bg1"/>
        </a:solidFill>
        <a:ln w="25400" cap="flat" cmpd="sng">
          <a:solidFill>
            <a:schemeClr val="accent1"/>
          </a:solidFill>
          <a:prstDash val="solid"/>
        </a:ln>
      </c:spPr>
      <c:txPr>
        <a:bodyPr vert="horz" rot="0"/>
        <a:lstStyle/>
        <a:p>
          <a:pPr>
            <a:defRPr lang="en-US" cap="none" sz="365"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58804133"/>
        <c:axId val="59475150"/>
      </c:lineChart>
      <c:catAx>
        <c:axId val="58804133"/>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59475150"/>
        <c:crossesAt val="100"/>
        <c:auto val="1"/>
        <c:lblOffset val="100"/>
        <c:noMultiLvlLbl val="0"/>
      </c:catAx>
      <c:valAx>
        <c:axId val="59475150"/>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58804133"/>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37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 footer="0"/>
    <c:pageSetup paperSize="9" orientation="landscape"/>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0.50225</cdr:x>
      <cdr:y>0.55425</cdr:y>
    </cdr:from>
    <cdr:to>
      <cdr:x>0.518</cdr:x>
      <cdr:y>0.626</cdr:y>
    </cdr:to>
    <cdr:sp macro="" textlink="">
      <cdr:nvSpPr>
        <cdr:cNvPr id="2049" name="Text Box 1"/>
        <cdr:cNvSpPr txBox="1">
          <a:spLocks noChangeArrowheads="1"/>
        </cdr:cNvSpPr>
      </cdr:nvSpPr>
      <cdr:spPr bwMode="auto">
        <a:xfrm>
          <a:off x="3038475" y="2447925"/>
          <a:ext cx="95250" cy="314325"/>
        </a:xfrm>
        <a:prstGeom prst="rect">
          <a:avLst/>
        </a:prstGeom>
        <a:noFill/>
        <a:ln w="1">
          <a:noFill/>
        </a:ln>
      </cdr:spPr>
      <cdr:txBody>
        <a:bodyPr vertOverflow="clip" wrap="square" lIns="27432" tIns="22860" rIns="27432" bIns="22860" anchor="ctr" upright="1"/>
        <a:lstStyle/>
        <a:p>
          <a:pPr algn="ctr" rtl="1">
            <a:defRPr sz="1000"/>
          </a:pPr>
          <a:r>
            <a:rPr lang="es-ES" sz="1125" b="0" i="0" strike="noStrike">
              <a:solidFill>
                <a:srgbClr val="000000"/>
              </a:solidFill>
              <a:latin typeface="Arial"/>
              <a:cs typeface="Arial"/>
            </a:rPr>
            <a:t/>
          </a:r>
        </a:p>
      </cdr:txBody>
    </cdr:sp>
  </cdr:relSizeAnchor>
  <cdr:relSizeAnchor xmlns:cdr="http://schemas.openxmlformats.org/drawingml/2006/chartDrawing">
    <cdr:from>
      <cdr:x>0.06225</cdr:x>
      <cdr:y>0.363</cdr:y>
    </cdr:from>
    <cdr:to>
      <cdr:x>0.9825</cdr:x>
      <cdr:y>0.364</cdr:y>
    </cdr:to>
    <cdr:sp macro="" textlink="">
      <cdr:nvSpPr>
        <cdr:cNvPr id="2050" name="Line 2"/>
        <cdr:cNvSpPr>
          <a:spLocks noChangeShapeType="1"/>
        </cdr:cNvSpPr>
      </cdr:nvSpPr>
      <cdr:spPr bwMode="auto">
        <a:xfrm>
          <a:off x="371475" y="1600200"/>
          <a:ext cx="5581650" cy="0"/>
        </a:xfrm>
        <a:prstGeom prst="line">
          <a:avLst/>
        </a:prstGeom>
        <a:noFill/>
        <a:ln w="38100">
          <a:solidFill>
            <a:schemeClr val="tx1"/>
          </a:solidFill>
          <a:round/>
          <a:headEnd type="none"/>
          <a:tailEnd type="none"/>
        </a:ln>
      </cdr:spPr>
      <cdr:txBody>
        <a:bodyPr/>
        <a:lstStyle/>
        <a:p>
          <a:endParaRPr lang="en-US"/>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133350</xdr:colOff>
      <xdr:row>0</xdr:row>
      <xdr:rowOff>9525</xdr:rowOff>
    </xdr:from>
    <xdr:to>
      <xdr:col>39</xdr:col>
      <xdr:colOff>38100</xdr:colOff>
      <xdr:row>2</xdr:row>
      <xdr:rowOff>152400</xdr:rowOff>
    </xdr:to>
    <xdr:sp macro="" textlink="">
      <xdr:nvSpPr>
        <xdr:cNvPr id="9" name="Text Box 83"/>
        <xdr:cNvSpPr txBox="1">
          <a:spLocks noChangeArrowheads="1"/>
        </xdr:cNvSpPr>
      </xdr:nvSpPr>
      <xdr:spPr bwMode="auto">
        <a:xfrm>
          <a:off x="133350" y="9525"/>
          <a:ext cx="10229850" cy="495300"/>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IPC</a:t>
          </a:r>
        </a:p>
        <a:p>
          <a:pPr algn="ctr" rtl="1">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a:t>
          </a:r>
          <a:r>
            <a:rPr lang="en-US" sz="1000" b="1" i="1" strike="noStrike">
              <a:solidFill>
                <a:srgbClr val="000000"/>
              </a:solidFill>
              <a:latin typeface="Arial"/>
              <a:ea typeface="+mn-ea"/>
              <a:cs typeface="Arial"/>
            </a:rPr>
            <a:t>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76200</xdr:colOff>
      <xdr:row>3</xdr:row>
      <xdr:rowOff>0</xdr:rowOff>
    </xdr:from>
    <xdr:to>
      <xdr:col>26</xdr:col>
      <xdr:colOff>180975</xdr:colOff>
      <xdr:row>4</xdr:row>
      <xdr:rowOff>19050</xdr:rowOff>
    </xdr:to>
    <xdr:sp macro="" textlink="">
      <xdr:nvSpPr>
        <xdr:cNvPr id="30" name="Text Box 106"/>
        <xdr:cNvSpPr txBox="1">
          <a:spLocks noChangeArrowheads="1"/>
        </xdr:cNvSpPr>
      </xdr:nvSpPr>
      <xdr:spPr bwMode="auto">
        <a:xfrm>
          <a:off x="3467100" y="542925"/>
          <a:ext cx="3819525" cy="20955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ESMERALDAS OCT.2009 - OCT.2012 -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200025</xdr:colOff>
      <xdr:row>0</xdr:row>
      <xdr:rowOff>0</xdr:rowOff>
    </xdr:from>
    <xdr:to>
      <xdr:col>39</xdr:col>
      <xdr:colOff>104775</xdr:colOff>
      <xdr:row>2</xdr:row>
      <xdr:rowOff>142875</xdr:rowOff>
    </xdr:to>
    <xdr:sp macro="" textlink="">
      <xdr:nvSpPr>
        <xdr:cNvPr id="9" name="Text Box 83"/>
        <xdr:cNvSpPr txBox="1">
          <a:spLocks noChangeArrowheads="1"/>
        </xdr:cNvSpPr>
      </xdr:nvSpPr>
      <xdr:spPr bwMode="auto">
        <a:xfrm>
          <a:off x="200025" y="0"/>
          <a:ext cx="10229850" cy="495300"/>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13</xdr:row>
      <xdr:rowOff>85725</xdr:rowOff>
    </xdr:to>
    <xdr:sp macro="" textlink="">
      <xdr:nvSpPr>
        <xdr:cNvPr id="10" name="Text Box 84"/>
        <xdr:cNvSpPr txBox="1">
          <a:spLocks noChangeArrowheads="1"/>
        </xdr:cNvSpPr>
      </xdr:nvSpPr>
      <xdr:spPr bwMode="auto">
        <a:xfrm>
          <a:off x="76200" y="962025"/>
          <a:ext cx="10248900" cy="1400175"/>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3</xdr:row>
      <xdr:rowOff>0</xdr:rowOff>
    </xdr:from>
    <xdr:to>
      <xdr:col>27</xdr:col>
      <xdr:colOff>123825</xdr:colOff>
      <xdr:row>4</xdr:row>
      <xdr:rowOff>19050</xdr:rowOff>
    </xdr:to>
    <xdr:sp macro="" textlink="">
      <xdr:nvSpPr>
        <xdr:cNvPr id="30" name="Text Box 106"/>
        <xdr:cNvSpPr txBox="1">
          <a:spLocks noChangeArrowheads="1"/>
        </xdr:cNvSpPr>
      </xdr:nvSpPr>
      <xdr:spPr bwMode="auto">
        <a:xfrm>
          <a:off x="3657600" y="542925"/>
          <a:ext cx="3819525" cy="20955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MACHALA OCT.2009 - OCT.2012 -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266700</xdr:colOff>
      <xdr:row>0</xdr:row>
      <xdr:rowOff>57150</xdr:rowOff>
    </xdr:from>
    <xdr:to>
      <xdr:col>40</xdr:col>
      <xdr:colOff>19050</xdr:colOff>
      <xdr:row>3</xdr:row>
      <xdr:rowOff>9525</xdr:rowOff>
    </xdr:to>
    <xdr:sp macro="" textlink="">
      <xdr:nvSpPr>
        <xdr:cNvPr id="9" name="Text Box 83"/>
        <xdr:cNvSpPr txBox="1">
          <a:spLocks noChangeArrowheads="1"/>
        </xdr:cNvSpPr>
      </xdr:nvSpPr>
      <xdr:spPr bwMode="auto">
        <a:xfrm>
          <a:off x="266700" y="57150"/>
          <a:ext cx="10229850" cy="495300"/>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13</xdr:row>
      <xdr:rowOff>123825</xdr:rowOff>
    </xdr:to>
    <xdr:sp macro="" textlink="">
      <xdr:nvSpPr>
        <xdr:cNvPr id="10" name="Text Box 84"/>
        <xdr:cNvSpPr txBox="1">
          <a:spLocks noChangeArrowheads="1"/>
        </xdr:cNvSpPr>
      </xdr:nvSpPr>
      <xdr:spPr bwMode="auto">
        <a:xfrm>
          <a:off x="76200" y="962025"/>
          <a:ext cx="10248900" cy="1438275"/>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190500</xdr:colOff>
      <xdr:row>3</xdr:row>
      <xdr:rowOff>28575</xdr:rowOff>
    </xdr:from>
    <xdr:to>
      <xdr:col>28</xdr:col>
      <xdr:colOff>47625</xdr:colOff>
      <xdr:row>4</xdr:row>
      <xdr:rowOff>47625</xdr:rowOff>
    </xdr:to>
    <xdr:sp macro="" textlink="">
      <xdr:nvSpPr>
        <xdr:cNvPr id="30" name="Text Box 106"/>
        <xdr:cNvSpPr txBox="1">
          <a:spLocks noChangeArrowheads="1"/>
        </xdr:cNvSpPr>
      </xdr:nvSpPr>
      <xdr:spPr bwMode="auto">
        <a:xfrm>
          <a:off x="3829050" y="571500"/>
          <a:ext cx="3819525" cy="20955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MANTA OCT.2009 - OCT.2012 -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123825</xdr:colOff>
      <xdr:row>0</xdr:row>
      <xdr:rowOff>9525</xdr:rowOff>
    </xdr:from>
    <xdr:to>
      <xdr:col>39</xdr:col>
      <xdr:colOff>28575</xdr:colOff>
      <xdr:row>3</xdr:row>
      <xdr:rowOff>28575</xdr:rowOff>
    </xdr:to>
    <xdr:sp macro="" textlink="">
      <xdr:nvSpPr>
        <xdr:cNvPr id="9" name="Text Box 83"/>
        <xdr:cNvSpPr txBox="1">
          <a:spLocks noChangeArrowheads="1"/>
        </xdr:cNvSpPr>
      </xdr:nvSpPr>
      <xdr:spPr bwMode="auto">
        <a:xfrm>
          <a:off x="123825" y="9525"/>
          <a:ext cx="10229850" cy="5619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r>
            <a:rPr lang="en-US" sz="1000" b="1" i="1">
              <a:latin typeface="+mn-lt"/>
              <a:ea typeface="+mn-ea"/>
              <a:cs typeface="+mn-cs"/>
            </a:rPr>
            <a:t>.</a:t>
          </a:r>
          <a:endParaRPr lang="en-US" sz="1000" b="1" i="1" strike="noStrike">
            <a:solidFill>
              <a:srgbClr val="000000"/>
            </a:solidFill>
            <a:latin typeface="Arial"/>
            <a:cs typeface="Arial"/>
          </a:endParaRP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142875</xdr:colOff>
      <xdr:row>3</xdr:row>
      <xdr:rowOff>0</xdr:rowOff>
    </xdr:from>
    <xdr:to>
      <xdr:col>27</xdr:col>
      <xdr:colOff>0</xdr:colOff>
      <xdr:row>4</xdr:row>
      <xdr:rowOff>19050</xdr:rowOff>
    </xdr:to>
    <xdr:sp macro="" textlink="">
      <xdr:nvSpPr>
        <xdr:cNvPr id="30" name="Text Box 106"/>
        <xdr:cNvSpPr txBox="1">
          <a:spLocks noChangeArrowheads="1"/>
        </xdr:cNvSpPr>
      </xdr:nvSpPr>
      <xdr:spPr bwMode="auto">
        <a:xfrm>
          <a:off x="3533775" y="542925"/>
          <a:ext cx="3819525" cy="20955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GUAYAQUIL OCT.2009 - OCT.2012 -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xdr:row>
      <xdr:rowOff>66675</xdr:rowOff>
    </xdr:from>
    <xdr:to>
      <xdr:col>5</xdr:col>
      <xdr:colOff>0</xdr:colOff>
      <xdr:row>30</xdr:row>
      <xdr:rowOff>114300</xdr:rowOff>
    </xdr:to>
    <xdr:graphicFrame macro="">
      <xdr:nvGraphicFramePr>
        <xdr:cNvPr id="2" name="Chart 1"/>
        <xdr:cNvGraphicFramePr/>
      </xdr:nvGraphicFramePr>
      <xdr:xfrm>
        <a:off x="428625" y="552450"/>
        <a:ext cx="6067425" cy="441960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62</xdr:row>
      <xdr:rowOff>28575</xdr:rowOff>
    </xdr:from>
    <xdr:to>
      <xdr:col>4</xdr:col>
      <xdr:colOff>390525</xdr:colOff>
      <xdr:row>95</xdr:row>
      <xdr:rowOff>47625</xdr:rowOff>
    </xdr:to>
    <xdr:graphicFrame macro="">
      <xdr:nvGraphicFramePr>
        <xdr:cNvPr id="3" name="Chart 2"/>
        <xdr:cNvGraphicFramePr/>
      </xdr:nvGraphicFramePr>
      <xdr:xfrm>
        <a:off x="323850" y="10067925"/>
        <a:ext cx="6115050" cy="5362575"/>
      </xdr:xfrm>
      <a:graphic>
        <a:graphicData uri="http://schemas.openxmlformats.org/drawingml/2006/chart">
          <c:chart xmlns:c="http://schemas.openxmlformats.org/drawingml/2006/chart" r:id="rId2"/>
        </a:graphicData>
      </a:graphic>
    </xdr:graphicFrame>
    <xdr:clientData/>
  </xdr:twoCellAnchor>
  <xdr:oneCellAnchor>
    <xdr:from>
      <xdr:col>1</xdr:col>
      <xdr:colOff>114300</xdr:colOff>
      <xdr:row>92</xdr:row>
      <xdr:rowOff>66675</xdr:rowOff>
    </xdr:from>
    <xdr:ext cx="1571625" cy="323850"/>
    <xdr:sp macro="" textlink="">
      <xdr:nvSpPr>
        <xdr:cNvPr id="4" name="Text Box 3"/>
        <xdr:cNvSpPr txBox="1">
          <a:spLocks noChangeArrowheads="1"/>
        </xdr:cNvSpPr>
      </xdr:nvSpPr>
      <xdr:spPr bwMode="auto">
        <a:xfrm>
          <a:off x="4819650" y="14963775"/>
          <a:ext cx="1571625" cy="323850"/>
        </a:xfrm>
        <a:prstGeom prst="rect">
          <a:avLst/>
        </a:prstGeom>
        <a:ln>
          <a:noFill/>
        </a:ln>
      </xdr:spPr>
      <xdr:style>
        <a:lnRef idx="0">
          <a:schemeClr val="accent2"/>
        </a:lnRef>
        <a:fillRef idx="3">
          <a:schemeClr val="accent2"/>
        </a:fillRef>
        <a:effectRef idx="3">
          <a:schemeClr val="accent2"/>
        </a:effectRef>
        <a:fontRef idx="minor">
          <a:schemeClr val="bg1"/>
        </a:fontRef>
      </xdr:style>
      <xdr:txBody>
        <a:bodyPr vertOverflow="clip" wrap="square" lIns="91440" tIns="45720" rIns="91440" bIns="45720" anchor="t" upright="1"/>
        <a:lstStyle/>
        <a:p>
          <a:pPr algn="l" rtl="0">
            <a:defRPr sz="1000"/>
          </a:pPr>
          <a:r>
            <a:rPr lang="en-US" sz="1400" b="0" i="0" u="none" strike="noStrike" baseline="0">
              <a:solidFill>
                <a:srgbClr val="FFFFFF"/>
              </a:solidFill>
              <a:latin typeface="Arial"/>
              <a:cs typeface="Arial"/>
            </a:rPr>
            <a:t>Nacional: 92.80</a:t>
          </a:r>
          <a:endParaRPr lang="en-US" sz="1800" b="0" i="0" u="none" strike="noStrike" baseline="0">
            <a:solidFill>
              <a:srgbClr val="FFFFFF"/>
            </a:solidFill>
            <a:latin typeface="Arial"/>
            <a:cs typeface="Arial"/>
          </a:endParaRPr>
        </a:p>
        <a:p>
          <a:pPr algn="l" rtl="0">
            <a:defRPr sz="1000"/>
          </a:pPr>
          <a:endParaRPr lang="en-US" sz="1800" b="0" i="0" u="none" strike="noStrike" baseline="0">
            <a:solidFill>
              <a:srgbClr val="FFFFFF"/>
            </a:solidFill>
            <a:latin typeface="Arial"/>
            <a:cs typeface="Arial"/>
          </a:endParaRPr>
        </a:p>
      </xdr:txBody>
    </xdr:sp>
    <xdr:clientData/>
  </xdr:oneCellAnchor>
  <xdr:twoCellAnchor>
    <xdr:from>
      <xdr:col>0</xdr:col>
      <xdr:colOff>3009900</xdr:colOff>
      <xdr:row>79</xdr:row>
      <xdr:rowOff>114300</xdr:rowOff>
    </xdr:from>
    <xdr:to>
      <xdr:col>0</xdr:col>
      <xdr:colOff>3724275</xdr:colOff>
      <xdr:row>84</xdr:row>
      <xdr:rowOff>28575</xdr:rowOff>
    </xdr:to>
    <xdr:sp macro="" textlink="">
      <xdr:nvSpPr>
        <xdr:cNvPr id="5" name="Oval 4"/>
        <xdr:cNvSpPr>
          <a:spLocks noChangeArrowheads="1"/>
        </xdr:cNvSpPr>
      </xdr:nvSpPr>
      <xdr:spPr bwMode="auto">
        <a:xfrm>
          <a:off x="3009900" y="12906375"/>
          <a:ext cx="714375" cy="723900"/>
        </a:xfrm>
        <a:prstGeom prst="ellipse">
          <a:avLst/>
        </a:prstGeom>
        <a:noFill/>
        <a:ln w="19050">
          <a:solidFill>
            <a:srgbClr val="FF0000"/>
          </a:solidFill>
          <a:prstDash val="dash"/>
          <a:round/>
          <a:headEnd type="none"/>
          <a:tailEnd type="none"/>
        </a:ln>
      </xdr:spPr>
    </xdr:sp>
    <xdr:clientData/>
  </xdr:twoCellAnchor>
  <xdr:twoCellAnchor editAs="oneCell">
    <xdr:from>
      <xdr:col>0</xdr:col>
      <xdr:colOff>2943225</xdr:colOff>
      <xdr:row>0</xdr:row>
      <xdr:rowOff>0</xdr:rowOff>
    </xdr:from>
    <xdr:to>
      <xdr:col>0</xdr:col>
      <xdr:colOff>4114800</xdr:colOff>
      <xdr:row>2</xdr:row>
      <xdr:rowOff>142875</xdr:rowOff>
    </xdr:to>
    <xdr:pic>
      <xdr:nvPicPr>
        <xdr:cNvPr id="6" name="Picture 10" descr="LOGO INEC (1)"/>
        <xdr:cNvPicPr preferRelativeResize="1">
          <a:picLocks noChangeAspect="1"/>
        </xdr:cNvPicPr>
      </xdr:nvPicPr>
      <xdr:blipFill>
        <a:blip r:embed="rId3"/>
        <a:stretch>
          <a:fillRect/>
        </a:stretch>
      </xdr:blipFill>
      <xdr:spPr bwMode="auto">
        <a:xfrm>
          <a:off x="2943225" y="0"/>
          <a:ext cx="1171575" cy="466725"/>
        </a:xfrm>
        <a:prstGeom prst="rect">
          <a:avLst/>
        </a:prstGeom>
        <a:noFill/>
        <a:ln w="9525">
          <a:noFill/>
        </a:ln>
      </xdr:spPr>
    </xdr:pic>
    <xdr:clientData/>
  </xdr:twoCellAnchor>
  <xdr:twoCellAnchor>
    <xdr:from>
      <xdr:col>5</xdr:col>
      <xdr:colOff>66675</xdr:colOff>
      <xdr:row>14</xdr:row>
      <xdr:rowOff>114300</xdr:rowOff>
    </xdr:from>
    <xdr:to>
      <xdr:col>5</xdr:col>
      <xdr:colOff>419100</xdr:colOff>
      <xdr:row>15</xdr:row>
      <xdr:rowOff>133350</xdr:rowOff>
    </xdr:to>
    <xdr:sp macro="" textlink="">
      <xdr:nvSpPr>
        <xdr:cNvPr id="7" name="Text Box 7"/>
        <xdr:cNvSpPr txBox="1">
          <a:spLocks noChangeArrowheads="1"/>
        </xdr:cNvSpPr>
      </xdr:nvSpPr>
      <xdr:spPr bwMode="auto">
        <a:xfrm>
          <a:off x="6562725" y="2381250"/>
          <a:ext cx="352425" cy="180975"/>
        </a:xfrm>
        <a:prstGeom prst="rect">
          <a:avLst/>
        </a:prstGeom>
        <a:solidFill>
          <a:srgbClr val="FFFFFF"/>
        </a:solidFill>
        <a:ln w="9525">
          <a:noFill/>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95.46</a:t>
          </a:r>
        </a:p>
      </xdr:txBody>
    </xdr:sp>
    <xdr:clientData/>
  </xdr:twoCellAnchor>
  <xdr:twoCellAnchor>
    <xdr:from>
      <xdr:col>5</xdr:col>
      <xdr:colOff>76200</xdr:colOff>
      <xdr:row>16</xdr:row>
      <xdr:rowOff>152400</xdr:rowOff>
    </xdr:from>
    <xdr:to>
      <xdr:col>5</xdr:col>
      <xdr:colOff>428625</xdr:colOff>
      <xdr:row>17</xdr:row>
      <xdr:rowOff>123825</xdr:rowOff>
    </xdr:to>
    <xdr:sp macro="" textlink="">
      <xdr:nvSpPr>
        <xdr:cNvPr id="8" name="Text Box 7"/>
        <xdr:cNvSpPr txBox="1">
          <a:spLocks noChangeArrowheads="1"/>
        </xdr:cNvSpPr>
      </xdr:nvSpPr>
      <xdr:spPr bwMode="auto">
        <a:xfrm>
          <a:off x="6572250" y="2743200"/>
          <a:ext cx="352425" cy="133350"/>
        </a:xfrm>
        <a:prstGeom prst="rect">
          <a:avLst/>
        </a:prstGeom>
        <a:solidFill>
          <a:srgbClr val="FFFFFF"/>
        </a:solidFill>
        <a:ln w="9525">
          <a:noFill/>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90.22</a:t>
          </a:r>
        </a:p>
      </xdr:txBody>
    </xdr:sp>
    <xdr:clientData/>
  </xdr:twoCellAnchor>
  <xdr:twoCellAnchor>
    <xdr:from>
      <xdr:col>5</xdr:col>
      <xdr:colOff>66675</xdr:colOff>
      <xdr:row>15</xdr:row>
      <xdr:rowOff>133350</xdr:rowOff>
    </xdr:from>
    <xdr:to>
      <xdr:col>5</xdr:col>
      <xdr:colOff>419100</xdr:colOff>
      <xdr:row>16</xdr:row>
      <xdr:rowOff>85725</xdr:rowOff>
    </xdr:to>
    <xdr:sp macro="" textlink="">
      <xdr:nvSpPr>
        <xdr:cNvPr id="9" name="Text Box 7"/>
        <xdr:cNvSpPr txBox="1">
          <a:spLocks noChangeArrowheads="1"/>
        </xdr:cNvSpPr>
      </xdr:nvSpPr>
      <xdr:spPr bwMode="auto">
        <a:xfrm>
          <a:off x="6562725" y="2562225"/>
          <a:ext cx="352425" cy="114300"/>
        </a:xfrm>
        <a:prstGeom prst="rect">
          <a:avLst/>
        </a:prstGeom>
        <a:solidFill>
          <a:srgbClr val="FFFFFF"/>
        </a:solidFill>
        <a:ln w="9525">
          <a:noFill/>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92.80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180975</xdr:colOff>
      <xdr:row>0</xdr:row>
      <xdr:rowOff>9525</xdr:rowOff>
    </xdr:from>
    <xdr:to>
      <xdr:col>39</xdr:col>
      <xdr:colOff>85725</xdr:colOff>
      <xdr:row>3</xdr:row>
      <xdr:rowOff>28575</xdr:rowOff>
    </xdr:to>
    <xdr:sp macro="" textlink="">
      <xdr:nvSpPr>
        <xdr:cNvPr id="9" name="Text Box 83"/>
        <xdr:cNvSpPr txBox="1">
          <a:spLocks noChangeArrowheads="1"/>
        </xdr:cNvSpPr>
      </xdr:nvSpPr>
      <xdr:spPr bwMode="auto">
        <a:xfrm>
          <a:off x="180975" y="9525"/>
          <a:ext cx="10229850" cy="5619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solidFill>
          <a:srgbClr val="FFFFCC"/>
        </a:solidFill>
        <a:ln w="9525" algn="ctr">
          <a:solidFill>
            <a:srgbClr val="000000"/>
          </a:solidFill>
          <a:miter lim="800000"/>
          <a:headEnd type="none"/>
          <a:tailEnd type="none"/>
        </a:ln>
      </xdr:spPr>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solidFill>
          <a:srgbClr val="FFFFCC"/>
        </a:solidFill>
        <a:ln w="9525" algn="ctr">
          <a:solidFill>
            <a:srgbClr val="000000"/>
          </a:solidFill>
          <a:miter lim="800000"/>
          <a:headEnd type="none"/>
          <a:tailEnd type="none"/>
        </a:ln>
      </xdr:spPr>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3</xdr:row>
      <xdr:rowOff>0</xdr:rowOff>
    </xdr:from>
    <xdr:to>
      <xdr:col>25</xdr:col>
      <xdr:colOff>190500</xdr:colOff>
      <xdr:row>3</xdr:row>
      <xdr:rowOff>161925</xdr:rowOff>
    </xdr:to>
    <xdr:sp macro="" textlink="">
      <xdr:nvSpPr>
        <xdr:cNvPr id="30" name="Text Box 106"/>
        <xdr:cNvSpPr txBox="1">
          <a:spLocks noChangeArrowheads="1"/>
        </xdr:cNvSpPr>
      </xdr:nvSpPr>
      <xdr:spPr bwMode="auto">
        <a:xfrm>
          <a:off x="3638550"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NACIONAL OCT.2009 - OCT.2012 -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161925</xdr:colOff>
      <xdr:row>0</xdr:row>
      <xdr:rowOff>0</xdr:rowOff>
    </xdr:from>
    <xdr:to>
      <xdr:col>39</xdr:col>
      <xdr:colOff>66675</xdr:colOff>
      <xdr:row>3</xdr:row>
      <xdr:rowOff>19050</xdr:rowOff>
    </xdr:to>
    <xdr:sp macro="" textlink="">
      <xdr:nvSpPr>
        <xdr:cNvPr id="9" name="Text Box 83"/>
        <xdr:cNvSpPr txBox="1">
          <a:spLocks noChangeArrowheads="1"/>
        </xdr:cNvSpPr>
      </xdr:nvSpPr>
      <xdr:spPr bwMode="auto">
        <a:xfrm>
          <a:off x="161925" y="0"/>
          <a:ext cx="10229850" cy="5619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3</xdr:row>
      <xdr:rowOff>0</xdr:rowOff>
    </xdr:from>
    <xdr:to>
      <xdr:col>25</xdr:col>
      <xdr:colOff>247650</xdr:colOff>
      <xdr:row>3</xdr:row>
      <xdr:rowOff>161925</xdr:rowOff>
    </xdr:to>
    <xdr:sp macro="" textlink="">
      <xdr:nvSpPr>
        <xdr:cNvPr id="30" name="Text Box 106"/>
        <xdr:cNvSpPr txBox="1">
          <a:spLocks noChangeArrowheads="1"/>
        </xdr:cNvSpPr>
      </xdr:nvSpPr>
      <xdr:spPr bwMode="auto">
        <a:xfrm>
          <a:off x="3695700"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SIERRA SEP.2009 - SEP.2012 -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171450</xdr:rowOff>
    </xdr:to>
    <xdr:sp macro="" textlink="">
      <xdr:nvSpPr>
        <xdr:cNvPr id="9" name="Text Box 83"/>
        <xdr:cNvSpPr txBox="1">
          <a:spLocks noChangeArrowheads="1"/>
        </xdr:cNvSpPr>
      </xdr:nvSpPr>
      <xdr:spPr bwMode="auto">
        <a:xfrm>
          <a:off x="95250" y="0"/>
          <a:ext cx="10229850" cy="5238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4</xdr:row>
      <xdr:rowOff>85725</xdr:rowOff>
    </xdr:from>
    <xdr:to>
      <xdr:col>39</xdr:col>
      <xdr:colOff>0</xdr:colOff>
      <xdr:row>12</xdr:row>
      <xdr:rowOff>66675</xdr:rowOff>
    </xdr:to>
    <xdr:sp macro="" textlink="">
      <xdr:nvSpPr>
        <xdr:cNvPr id="10" name="Text Box 84"/>
        <xdr:cNvSpPr txBox="1">
          <a:spLocks noChangeArrowheads="1"/>
        </xdr:cNvSpPr>
      </xdr:nvSpPr>
      <xdr:spPr bwMode="auto">
        <a:xfrm>
          <a:off x="76200" y="819150"/>
          <a:ext cx="10248900" cy="1362075"/>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a:t>
          </a:r>
          <a:r>
            <a:rPr lang="en-US" sz="1000" b="1" i="1" strike="noStrike">
              <a:solidFill>
                <a:srgbClr val="000000"/>
              </a:solidFill>
              <a:latin typeface="Times New Roman"/>
              <a:cs typeface="Times New Roman"/>
            </a:rPr>
            <a:t>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p>
        <a:p>
          <a:pPr algn="ctr" rtl="0">
            <a:defRPr sz="1000"/>
          </a:pPr>
          <a:r>
            <a:rPr lang="en-US" sz="800" b="1" i="1" strike="noStrike">
              <a:solidFill>
                <a:srgbClr val="000000"/>
              </a:solidFill>
              <a:latin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161925</xdr:colOff>
      <xdr:row>3</xdr:row>
      <xdr:rowOff>0</xdr:rowOff>
    </xdr:from>
    <xdr:to>
      <xdr:col>25</xdr:col>
      <xdr:colOff>104775</xdr:colOff>
      <xdr:row>3</xdr:row>
      <xdr:rowOff>161925</xdr:rowOff>
    </xdr:to>
    <xdr:sp macro="" textlink="">
      <xdr:nvSpPr>
        <xdr:cNvPr id="30" name="Text Box 106"/>
        <xdr:cNvSpPr txBox="1">
          <a:spLocks noChangeArrowheads="1"/>
        </xdr:cNvSpPr>
      </xdr:nvSpPr>
      <xdr:spPr bwMode="auto">
        <a:xfrm>
          <a:off x="3552825"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AMBATO OCT.2009 - OCT.2012 -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28575</xdr:rowOff>
    </xdr:from>
    <xdr:to>
      <xdr:col>39</xdr:col>
      <xdr:colOff>0</xdr:colOff>
      <xdr:row>2</xdr:row>
      <xdr:rowOff>161925</xdr:rowOff>
    </xdr:to>
    <xdr:sp macro="" textlink="">
      <xdr:nvSpPr>
        <xdr:cNvPr id="9" name="Text Box 83"/>
        <xdr:cNvSpPr txBox="1">
          <a:spLocks noChangeArrowheads="1"/>
        </xdr:cNvSpPr>
      </xdr:nvSpPr>
      <xdr:spPr bwMode="auto">
        <a:xfrm>
          <a:off x="95250" y="28575"/>
          <a:ext cx="10229850" cy="4857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4</xdr:row>
      <xdr:rowOff>180975</xdr:rowOff>
    </xdr:from>
    <xdr:to>
      <xdr:col>39</xdr:col>
      <xdr:colOff>0</xdr:colOff>
      <xdr:row>15</xdr:row>
      <xdr:rowOff>28575</xdr:rowOff>
    </xdr:to>
    <xdr:sp macro="" textlink="">
      <xdr:nvSpPr>
        <xdr:cNvPr id="10" name="Text Box 84"/>
        <xdr:cNvSpPr txBox="1">
          <a:spLocks noChangeArrowheads="1"/>
        </xdr:cNvSpPr>
      </xdr:nvSpPr>
      <xdr:spPr bwMode="auto">
        <a:xfrm>
          <a:off x="76200" y="914400"/>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180975</xdr:colOff>
      <xdr:row>3</xdr:row>
      <xdr:rowOff>0</xdr:rowOff>
    </xdr:from>
    <xdr:to>
      <xdr:col>25</xdr:col>
      <xdr:colOff>123825</xdr:colOff>
      <xdr:row>3</xdr:row>
      <xdr:rowOff>161925</xdr:rowOff>
    </xdr:to>
    <xdr:sp macro="" textlink="">
      <xdr:nvSpPr>
        <xdr:cNvPr id="30" name="Text Box 106"/>
        <xdr:cNvSpPr txBox="1">
          <a:spLocks noChangeArrowheads="1"/>
        </xdr:cNvSpPr>
      </xdr:nvSpPr>
      <xdr:spPr bwMode="auto">
        <a:xfrm>
          <a:off x="3571875"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CUENCA OCT.2009 - OCT.2012 -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123825</xdr:colOff>
      <xdr:row>0</xdr:row>
      <xdr:rowOff>0</xdr:rowOff>
    </xdr:from>
    <xdr:to>
      <xdr:col>39</xdr:col>
      <xdr:colOff>28575</xdr:colOff>
      <xdr:row>3</xdr:row>
      <xdr:rowOff>19050</xdr:rowOff>
    </xdr:to>
    <xdr:sp macro="" textlink="">
      <xdr:nvSpPr>
        <xdr:cNvPr id="9" name="Text Box 83"/>
        <xdr:cNvSpPr txBox="1">
          <a:spLocks noChangeArrowheads="1"/>
        </xdr:cNvSpPr>
      </xdr:nvSpPr>
      <xdr:spPr bwMode="auto">
        <a:xfrm>
          <a:off x="123825" y="0"/>
          <a:ext cx="10229850" cy="5619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85725</xdr:colOff>
      <xdr:row>3</xdr:row>
      <xdr:rowOff>0</xdr:rowOff>
    </xdr:from>
    <xdr:to>
      <xdr:col>26</xdr:col>
      <xdr:colOff>28575</xdr:colOff>
      <xdr:row>3</xdr:row>
      <xdr:rowOff>161925</xdr:rowOff>
    </xdr:to>
    <xdr:sp macro="" textlink="">
      <xdr:nvSpPr>
        <xdr:cNvPr id="30" name="Text Box 106"/>
        <xdr:cNvSpPr txBox="1">
          <a:spLocks noChangeArrowheads="1"/>
        </xdr:cNvSpPr>
      </xdr:nvSpPr>
      <xdr:spPr bwMode="auto">
        <a:xfrm>
          <a:off x="3724275"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LOJA OCT.2009 - OCT.2012 -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171450</xdr:rowOff>
    </xdr:to>
    <xdr:sp macro="" textlink="">
      <xdr:nvSpPr>
        <xdr:cNvPr id="9" name="Text Box 83"/>
        <xdr:cNvSpPr txBox="1">
          <a:spLocks noChangeArrowheads="1"/>
        </xdr:cNvSpPr>
      </xdr:nvSpPr>
      <xdr:spPr bwMode="auto">
        <a:xfrm>
          <a:off x="95250" y="0"/>
          <a:ext cx="10229850" cy="5238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y relaciones de índices calculadas.)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 y los Costos de Producción.</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85725</xdr:colOff>
      <xdr:row>3</xdr:row>
      <xdr:rowOff>0</xdr:rowOff>
    </xdr:from>
    <xdr:to>
      <xdr:col>26</xdr:col>
      <xdr:colOff>28575</xdr:colOff>
      <xdr:row>3</xdr:row>
      <xdr:rowOff>161925</xdr:rowOff>
    </xdr:to>
    <xdr:sp macro="" textlink="">
      <xdr:nvSpPr>
        <xdr:cNvPr id="30" name="Text Box 106"/>
        <xdr:cNvSpPr txBox="1">
          <a:spLocks noChangeArrowheads="1"/>
        </xdr:cNvSpPr>
      </xdr:nvSpPr>
      <xdr:spPr bwMode="auto">
        <a:xfrm>
          <a:off x="3724275"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QUITO OCT.2009 - OCT.2012 -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104775</xdr:colOff>
      <xdr:row>0</xdr:row>
      <xdr:rowOff>9525</xdr:rowOff>
    </xdr:from>
    <xdr:to>
      <xdr:col>39</xdr:col>
      <xdr:colOff>9525</xdr:colOff>
      <xdr:row>2</xdr:row>
      <xdr:rowOff>161925</xdr:rowOff>
    </xdr:to>
    <xdr:sp macro="" textlink="">
      <xdr:nvSpPr>
        <xdr:cNvPr id="9" name="Text Box 83"/>
        <xdr:cNvSpPr txBox="1">
          <a:spLocks noChangeArrowheads="1"/>
        </xdr:cNvSpPr>
      </xdr:nvSpPr>
      <xdr:spPr bwMode="auto">
        <a:xfrm>
          <a:off x="104775" y="9525"/>
          <a:ext cx="10229850" cy="50482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p>
        <a:p>
          <a:pPr algn="ctr" rtl="0">
            <a:defRPr sz="1000"/>
          </a:pPr>
          <a:r>
            <a:rPr lang="en-US" sz="800" b="1" i="1" strike="noStrike">
              <a:solidFill>
                <a:srgbClr val="000000"/>
              </a:solidFill>
              <a:latin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3</xdr:row>
      <xdr:rowOff>0</xdr:rowOff>
    </xdr:from>
    <xdr:to>
      <xdr:col>25</xdr:col>
      <xdr:colOff>190500</xdr:colOff>
      <xdr:row>3</xdr:row>
      <xdr:rowOff>161925</xdr:rowOff>
    </xdr:to>
    <xdr:sp macro="" textlink="">
      <xdr:nvSpPr>
        <xdr:cNvPr id="30" name="Text Box 106"/>
        <xdr:cNvSpPr txBox="1">
          <a:spLocks noChangeArrowheads="1"/>
        </xdr:cNvSpPr>
      </xdr:nvSpPr>
      <xdr:spPr bwMode="auto">
        <a:xfrm>
          <a:off x="3638550"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COSTA OCT.2009 - OCT.2012 -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Gordillo\IAE\Tript%20IPP-IPC\TRP%202012\TRP%20Oct%202012\Nac%20Oct%2012\trp%20Nacional%20Oct%2012%20(We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LGordillo\IAE\Tript%20IPP-IPC\TRP%202012\TRP%20Oct%202012\Mant%20Oct%2012\trp%20Manta%20%20Oct%2012%20(We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Gordillo\IAE\Tript%20IPP-IPC\TRP%202012\TRP%20Oct%202012\Guay%20Oct%2012\trp%20Guayaquil%20Oct%2012%20(We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61;REF"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PRECIO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ordillo\IAE\Tript%20IPP-IPC\TRP%202012\TRP%20Oct%202012\Sie%20Oct%2012\trp%20Sierra%20Oct%2012%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Gordillo\IAE\Tript%20IPP-IPC\TRP%202012\TRP%20Oct%202012\Amb%20Oct%2012\trp%20Ambato%20Oct%2012%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Gordillo\IAE\Tript%20IPP-IPC\TRP%202012\TRP%20Oct%202012\Cue%20Oct%2012\trp%20Cuenca%20Oct%2012%20(We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Gordillo\IAE\Tript%20IPP-IPC\TRP%202012\TRP%20Oct%202012\Loja%20Oct%2012\trp%20Loja%20Oct%2012%20(We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Gordillo\IAE\Tript%20IPP-IPC\TRP%202012\TRP%20Oct%202012\Quit%20Oct%2012\trp%20Quito%20Oct%2012%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LGordillo\IAE\Tript%20IPP-IPC\TRP%202012\TRP%20Oct%202012\Cos%20Oct%2012\trp%20Costa%20Oct%2012%20(We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LGordillo\IAE\Tript%20IPP-IPC\TRP%202012\TRP%20Oct%202012\Esme%20Oct%2012\trp%20Esmeraldas%20Oct%2012%20(We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LGordillo\IAE\Tript%20IPP-IPC\TRP%202012\TRP%20Oct%202012\Mach%20Oct%2012\trp%20Machala%20Oct%2012%20(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96.40943824710487</v>
          </cell>
          <cell r="D54">
            <v>97.10016398246832</v>
          </cell>
          <cell r="E54">
            <v>97.80148380874044</v>
          </cell>
          <cell r="F54">
            <v>100.68934994832642</v>
          </cell>
          <cell r="G54">
            <v>99.81213612223118</v>
          </cell>
          <cell r="H54">
            <v>95.6952552561046</v>
          </cell>
          <cell r="I54">
            <v>97.82254472894856</v>
          </cell>
          <cell r="J54">
            <v>98.40975132456208</v>
          </cell>
          <cell r="K54">
            <v>93.49231291703389</v>
          </cell>
          <cell r="L54">
            <v>96.02201905700016</v>
          </cell>
          <cell r="M54">
            <v>96.32141575903816</v>
          </cell>
          <cell r="N54">
            <v>96.47883185139</v>
          </cell>
          <cell r="O54">
            <v>95.9955261752953</v>
          </cell>
          <cell r="P54">
            <v>98.6115403626888</v>
          </cell>
          <cell r="Q54">
            <v>96.89953893326307</v>
          </cell>
          <cell r="R54">
            <v>93.1012025306408</v>
          </cell>
          <cell r="S54">
            <v>91.2912273746132</v>
          </cell>
          <cell r="T54">
            <v>90.37522520391948</v>
          </cell>
          <cell r="U54">
            <v>92.37866378034396</v>
          </cell>
          <cell r="V54">
            <v>93.12565820127249</v>
          </cell>
          <cell r="W54">
            <v>96.1538307540498</v>
          </cell>
          <cell r="X54">
            <v>99.02885810185552</v>
          </cell>
          <cell r="Y54">
            <v>99.63540090751688</v>
          </cell>
          <cell r="Z54">
            <v>96.48822405074947</v>
          </cell>
          <cell r="AA54">
            <v>93.95548622968754</v>
          </cell>
          <cell r="AB54">
            <v>91.22210009129184</v>
          </cell>
          <cell r="AC54">
            <v>92.58283892772857</v>
          </cell>
          <cell r="AD54">
            <v>91.83919333806374</v>
          </cell>
          <cell r="AE54">
            <v>88.87392663163313</v>
          </cell>
          <cell r="AF54">
            <v>89.58580084225093</v>
          </cell>
          <cell r="AG54">
            <v>90.31080228242575</v>
          </cell>
          <cell r="AH54">
            <v>89.92566147166237</v>
          </cell>
          <cell r="AI54">
            <v>90.0904409709209</v>
          </cell>
          <cell r="AJ54">
            <v>90.6183220710038</v>
          </cell>
          <cell r="AK54">
            <v>92.19460691426</v>
          </cell>
          <cell r="AL54">
            <v>91.91528628562288</v>
          </cell>
          <cell r="AM54">
            <v>95.45790080021204</v>
          </cell>
        </row>
        <row r="55">
          <cell r="A55" t="str">
            <v>PROMEDIO DE BRECHAS DE PRECIOS SEGÚN EL TOTAL GENERAL POR DIVISIONES DEL IPC</v>
          </cell>
          <cell r="C55">
            <v>103.49404473175008</v>
          </cell>
          <cell r="D55">
            <v>105.213695606928</v>
          </cell>
          <cell r="E55">
            <v>111.7761333925102</v>
          </cell>
          <cell r="F55">
            <v>106.26318995695767</v>
          </cell>
          <cell r="G55">
            <v>102.38187302512463</v>
          </cell>
          <cell r="H55">
            <v>99.46744228372464</v>
          </cell>
          <cell r="I55">
            <v>100.87477973660064</v>
          </cell>
          <cell r="J55">
            <v>102.725254729105</v>
          </cell>
          <cell r="K55">
            <v>98.10319160957124</v>
          </cell>
          <cell r="L55">
            <v>99.88909012533</v>
          </cell>
          <cell r="M55">
            <v>98.20818403014604</v>
          </cell>
          <cell r="N55">
            <v>98.39859330902152</v>
          </cell>
          <cell r="O55">
            <v>98.4847229880793</v>
          </cell>
          <cell r="P55">
            <v>100.95276025870442</v>
          </cell>
          <cell r="Q55">
            <v>102.33884624506952</v>
          </cell>
          <cell r="R55">
            <v>98.8665665888583</v>
          </cell>
          <cell r="S55">
            <v>92.86855058471863</v>
          </cell>
          <cell r="T55">
            <v>89.32238841562759</v>
          </cell>
          <cell r="U55">
            <v>91.36497733520244</v>
          </cell>
          <cell r="V55">
            <v>90.476738777169</v>
          </cell>
          <cell r="W55">
            <v>89.7257289643786</v>
          </cell>
          <cell r="X55">
            <v>91.62175536742257</v>
          </cell>
          <cell r="Y55">
            <v>95.51657595721419</v>
          </cell>
          <cell r="Z55">
            <v>94.23868178336556</v>
          </cell>
          <cell r="AA55">
            <v>99.00778392886892</v>
          </cell>
          <cell r="AB55">
            <v>93.63451824493762</v>
          </cell>
          <cell r="AC55">
            <v>94.7217822717184</v>
          </cell>
          <cell r="AD55">
            <v>91.51071630925594</v>
          </cell>
          <cell r="AE55">
            <v>89.66989012095476</v>
          </cell>
          <cell r="AF55">
            <v>90.98884703610284</v>
          </cell>
          <cell r="AG55">
            <v>84.47351904626805</v>
          </cell>
          <cell r="AH55">
            <v>86.10049233423047</v>
          </cell>
          <cell r="AI55">
            <v>82.59988452652185</v>
          </cell>
          <cell r="AJ55">
            <v>81.0753968574696</v>
          </cell>
          <cell r="AK55">
            <v>82.42299374976668</v>
          </cell>
          <cell r="AL55">
            <v>84.19665398524998</v>
          </cell>
          <cell r="AM55">
            <v>90.21612666061272</v>
          </cell>
        </row>
        <row r="56">
          <cell r="A56" t="str">
            <v>PROMEDIO GENERAL DE BRECHAS DE PRECIOS</v>
          </cell>
          <cell r="C56">
            <v>99.888951914157</v>
          </cell>
          <cell r="D56">
            <v>101.0755514287912</v>
          </cell>
          <cell r="E56">
            <v>104.5555914343714</v>
          </cell>
          <cell r="F56">
            <v>103.43873317187132</v>
          </cell>
          <cell r="G56">
            <v>101.08883937820598</v>
          </cell>
          <cell r="H56">
            <v>97.56311946126408</v>
          </cell>
          <cell r="I56">
            <v>99.33694002135584</v>
          </cell>
          <cell r="J56">
            <v>100.54435226626865</v>
          </cell>
          <cell r="K56">
            <v>95.7700072471636</v>
          </cell>
          <cell r="L56">
            <v>97.93646979343724</v>
          </cell>
          <cell r="M56">
            <v>97.2602247833503</v>
          </cell>
          <cell r="N56">
            <v>97.43398451400002</v>
          </cell>
          <cell r="O56">
            <v>97.23215930683054</v>
          </cell>
          <cell r="P56">
            <v>99.77528347730252</v>
          </cell>
          <cell r="Q56">
            <v>99.582061718511</v>
          </cell>
          <cell r="R56">
            <v>95.94058702915248</v>
          </cell>
          <cell r="S56">
            <v>92.07651148572212</v>
          </cell>
          <cell r="T56">
            <v>89.84726467074172</v>
          </cell>
          <cell r="U56">
            <v>91.8704224576518</v>
          </cell>
          <cell r="V56">
            <v>91.7916436857324</v>
          </cell>
          <cell r="W56">
            <v>92.8841889512128</v>
          </cell>
          <cell r="X56">
            <v>95.25333490919574</v>
          </cell>
          <cell r="Y56">
            <v>97.55425330968572</v>
          </cell>
          <cell r="Z56">
            <v>95.3568195891655</v>
          </cell>
          <cell r="AA56">
            <v>96.44855872204998</v>
          </cell>
          <cell r="AB56">
            <v>92.4204381905842</v>
          </cell>
          <cell r="AC56">
            <v>93.64620393272692</v>
          </cell>
          <cell r="AD56">
            <v>91.67480770435496</v>
          </cell>
          <cell r="AE56">
            <v>89.27102125368756</v>
          </cell>
          <cell r="AF56">
            <v>90.28459851736808</v>
          </cell>
          <cell r="AG56">
            <v>87.34341003583636</v>
          </cell>
          <cell r="AH56">
            <v>87.99229356137656</v>
          </cell>
          <cell r="AI56">
            <v>86.26389755362031</v>
          </cell>
          <cell r="AJ56">
            <v>85.71415533308736</v>
          </cell>
          <cell r="AK56">
            <v>87.17198810085867</v>
          </cell>
          <cell r="AL56">
            <v>87.97135644825413</v>
          </cell>
          <cell r="AM56">
            <v>92.8000111495044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90.21286862560414</v>
          </cell>
          <cell r="D54">
            <v>90.19466710647562</v>
          </cell>
          <cell r="E54">
            <v>91.86262442447834</v>
          </cell>
          <cell r="F54">
            <v>93.47029765626982</v>
          </cell>
          <cell r="G54">
            <v>90.92718718899798</v>
          </cell>
          <cell r="H54">
            <v>89.682121993758</v>
          </cell>
          <cell r="I54">
            <v>91.19768387460128</v>
          </cell>
          <cell r="J54">
            <v>89.0779589227285</v>
          </cell>
          <cell r="K54">
            <v>83.5696397307811</v>
          </cell>
          <cell r="L54">
            <v>85.44444316796066</v>
          </cell>
          <cell r="M54">
            <v>85.90889663047842</v>
          </cell>
          <cell r="N54">
            <v>87.38337221915954</v>
          </cell>
          <cell r="O54">
            <v>89.26938083955453</v>
          </cell>
          <cell r="P54">
            <v>89.62045854431385</v>
          </cell>
          <cell r="Q54">
            <v>89.03206776223195</v>
          </cell>
          <cell r="R54">
            <v>86.68480738262564</v>
          </cell>
          <cell r="S54">
            <v>83.77308870531579</v>
          </cell>
          <cell r="T54">
            <v>82.37370004318691</v>
          </cell>
          <cell r="U54">
            <v>85.01868884493958</v>
          </cell>
          <cell r="V54">
            <v>87.18055277970127</v>
          </cell>
          <cell r="W54">
            <v>88.13012682942013</v>
          </cell>
          <cell r="X54">
            <v>90.0548175234687</v>
          </cell>
          <cell r="Y54">
            <v>91.06703367756522</v>
          </cell>
          <cell r="Z54">
            <v>87.9066188346417</v>
          </cell>
          <cell r="AA54">
            <v>86.69270475368612</v>
          </cell>
          <cell r="AB54">
            <v>85.55408447775967</v>
          </cell>
          <cell r="AC54">
            <v>88.41764333041755</v>
          </cell>
          <cell r="AD54">
            <v>88.7012278425316</v>
          </cell>
          <cell r="AE54">
            <v>86.0957799179452</v>
          </cell>
          <cell r="AF54">
            <v>87.00357226502689</v>
          </cell>
          <cell r="AG54">
            <v>88.50752708778583</v>
          </cell>
          <cell r="AH54">
            <v>88.24348078764255</v>
          </cell>
          <cell r="AI54">
            <v>87.20357953059496</v>
          </cell>
          <cell r="AJ54">
            <v>89.1853539684555</v>
          </cell>
          <cell r="AK54">
            <v>90.57206496428594</v>
          </cell>
          <cell r="AL54">
            <v>87.99233440507156</v>
          </cell>
          <cell r="AM54">
            <v>93.08383907888113</v>
          </cell>
        </row>
        <row r="55">
          <cell r="A55" t="str">
            <v>PROMEDIO DE BRECHAS DE PRECIOS SEGÚN EL TOTAL GENERAL POR DIVISIONES DEL IPC</v>
          </cell>
          <cell r="C55">
            <v>89.86190642554386</v>
          </cell>
          <cell r="D55">
            <v>91.10143185175671</v>
          </cell>
          <cell r="E55">
            <v>94.93752461634128</v>
          </cell>
          <cell r="F55">
            <v>91.57264762606168</v>
          </cell>
          <cell r="G55">
            <v>88.1793436845241</v>
          </cell>
          <cell r="H55">
            <v>86.26382648798214</v>
          </cell>
          <cell r="I55">
            <v>84.45002809219152</v>
          </cell>
          <cell r="J55">
            <v>86.28599448929738</v>
          </cell>
          <cell r="K55">
            <v>78.88994086036853</v>
          </cell>
          <cell r="L55">
            <v>80.67105247871568</v>
          </cell>
          <cell r="M55">
            <v>81.30514144884299</v>
          </cell>
          <cell r="N55">
            <v>82.76715328585436</v>
          </cell>
          <cell r="O55">
            <v>86.45066345962402</v>
          </cell>
          <cell r="P55">
            <v>86.33647258394883</v>
          </cell>
          <cell r="Q55">
            <v>89.29572715972282</v>
          </cell>
          <cell r="R55">
            <v>85.43248735974878</v>
          </cell>
          <cell r="S55">
            <v>77.74817796944475</v>
          </cell>
          <cell r="T55">
            <v>75.787985979649</v>
          </cell>
          <cell r="U55">
            <v>77.81448447423702</v>
          </cell>
          <cell r="V55">
            <v>79.01616152094269</v>
          </cell>
          <cell r="W55">
            <v>76.92839510874173</v>
          </cell>
          <cell r="X55">
            <v>78.59773213542839</v>
          </cell>
          <cell r="Y55">
            <v>84.13077151913942</v>
          </cell>
          <cell r="Z55">
            <v>81.14023693732113</v>
          </cell>
          <cell r="AA55">
            <v>87.94403171145407</v>
          </cell>
          <cell r="AB55">
            <v>82.0643562431304</v>
          </cell>
          <cell r="AC55">
            <v>84.35893091988714</v>
          </cell>
          <cell r="AD55">
            <v>78.35152249892188</v>
          </cell>
          <cell r="AE55">
            <v>79.03510873003985</v>
          </cell>
          <cell r="AF55">
            <v>81.31821095228426</v>
          </cell>
          <cell r="AG55">
            <v>78.09412071621425</v>
          </cell>
          <cell r="AH55">
            <v>79.89766472300352</v>
          </cell>
          <cell r="AI55">
            <v>69.7601064964256</v>
          </cell>
          <cell r="AJ55">
            <v>70.04813569931996</v>
          </cell>
          <cell r="AK55">
            <v>72.32033782623917</v>
          </cell>
          <cell r="AL55">
            <v>74.22605792830225</v>
          </cell>
          <cell r="AM55">
            <v>82.33832212853729</v>
          </cell>
        </row>
        <row r="56">
          <cell r="A56" t="str">
            <v>PROMEDIO GENERAL DE BRECHAS DE PRECIOS</v>
          </cell>
          <cell r="C56">
            <v>90.03721652080277</v>
          </cell>
          <cell r="D56">
            <v>90.6469156606692</v>
          </cell>
          <cell r="E56">
            <v>93.3874197503102</v>
          </cell>
          <cell r="F56">
            <v>92.5166073242026</v>
          </cell>
          <cell r="G56">
            <v>89.54272549685825</v>
          </cell>
          <cell r="H56">
            <v>87.95636992704728</v>
          </cell>
          <cell r="I56">
            <v>87.75902782707246</v>
          </cell>
          <cell r="J56">
            <v>87.67086330545861</v>
          </cell>
          <cell r="K56">
            <v>81.19608325580505</v>
          </cell>
          <cell r="L56">
            <v>83.02344945144831</v>
          </cell>
          <cell r="M56">
            <v>83.57532525964274</v>
          </cell>
          <cell r="N56">
            <v>85.04394724551562</v>
          </cell>
          <cell r="O56">
            <v>87.84871769245889</v>
          </cell>
          <cell r="P56">
            <v>87.96314149728894</v>
          </cell>
          <cell r="Q56">
            <v>89.16380000517148</v>
          </cell>
          <cell r="R56">
            <v>86.05636938076357</v>
          </cell>
          <cell r="S56">
            <v>80.7044299261879</v>
          </cell>
          <cell r="T56">
            <v>79.01225742860953</v>
          </cell>
          <cell r="U56">
            <v>81.33686398641478</v>
          </cell>
          <cell r="V56">
            <v>82.998027927933</v>
          </cell>
          <cell r="W56">
            <v>82.33898965688826</v>
          </cell>
          <cell r="X56">
            <v>84.13147107482715</v>
          </cell>
          <cell r="Y56">
            <v>87.53022222782833</v>
          </cell>
          <cell r="Z56">
            <v>84.45569181885615</v>
          </cell>
          <cell r="AA56">
            <v>87.31612666632606</v>
          </cell>
          <cell r="AB56">
            <v>83.79105481277666</v>
          </cell>
          <cell r="AC56">
            <v>86.36444792743085</v>
          </cell>
          <cell r="AD56">
            <v>83.36591779010239</v>
          </cell>
          <cell r="AE56">
            <v>82.48993470122511</v>
          </cell>
          <cell r="AF56">
            <v>84.1128696636238</v>
          </cell>
          <cell r="AG56">
            <v>83.13794262962699</v>
          </cell>
          <cell r="AH56">
            <v>83.96694612740103</v>
          </cell>
          <cell r="AI56">
            <v>77.99571138802328</v>
          </cell>
          <cell r="AJ56">
            <v>79.03965952086494</v>
          </cell>
          <cell r="AK56">
            <v>80.93332030651678</v>
          </cell>
          <cell r="AL56">
            <v>80.81660788969917</v>
          </cell>
          <cell r="AM56">
            <v>87.5463712956616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95.44257342335769</v>
          </cell>
          <cell r="D54">
            <v>96.9507684786776</v>
          </cell>
          <cell r="E54">
            <v>97.08216062404024</v>
          </cell>
          <cell r="F54">
            <v>100.8876808952668</v>
          </cell>
          <cell r="G54">
            <v>104.56170665554582</v>
          </cell>
          <cell r="H54">
            <v>96.82066773742577</v>
          </cell>
          <cell r="I54">
            <v>100.22996208355175</v>
          </cell>
          <cell r="J54">
            <v>100.365675162094</v>
          </cell>
          <cell r="K54">
            <v>95.05219075370536</v>
          </cell>
          <cell r="L54">
            <v>97.06374233234466</v>
          </cell>
          <cell r="M54">
            <v>96.63057897448031</v>
          </cell>
          <cell r="N54">
            <v>94.35125907410504</v>
          </cell>
          <cell r="O54">
            <v>94.33554921066366</v>
          </cell>
          <cell r="P54">
            <v>98.3602645202977</v>
          </cell>
          <cell r="Q54">
            <v>95.8235480131198</v>
          </cell>
          <cell r="R54">
            <v>94.50602860456235</v>
          </cell>
          <cell r="S54">
            <v>93.15012158864616</v>
          </cell>
          <cell r="T54">
            <v>90.2893153600238</v>
          </cell>
          <cell r="U54">
            <v>94.43475762041278</v>
          </cell>
          <cell r="V54">
            <v>94.40725780293968</v>
          </cell>
          <cell r="W54">
            <v>98.77377365583585</v>
          </cell>
          <cell r="X54">
            <v>100.59569078538772</v>
          </cell>
          <cell r="Y54">
            <v>102.37342535462084</v>
          </cell>
          <cell r="Z54">
            <v>98.17145319161884</v>
          </cell>
          <cell r="AA54">
            <v>93.20213328344832</v>
          </cell>
          <cell r="AB54">
            <v>92.53304341956613</v>
          </cell>
          <cell r="AC54">
            <v>90.87682374622013</v>
          </cell>
          <cell r="AD54">
            <v>90.11591240150508</v>
          </cell>
          <cell r="AE54">
            <v>87.74793296917312</v>
          </cell>
          <cell r="AF54">
            <v>88.26336469852599</v>
          </cell>
          <cell r="AG54">
            <v>91.88241900870165</v>
          </cell>
          <cell r="AH54">
            <v>89.72304384826089</v>
          </cell>
          <cell r="AI54">
            <v>89.79617960487234</v>
          </cell>
          <cell r="AJ54">
            <v>88.88165727921488</v>
          </cell>
          <cell r="AK54">
            <v>90.09931384072826</v>
          </cell>
          <cell r="AL54">
            <v>91.95813237382836</v>
          </cell>
          <cell r="AM54">
            <v>97.68845334025292</v>
          </cell>
        </row>
        <row r="55">
          <cell r="A55" t="str">
            <v>PROMEDIO DE BRECHAS DE PRECIOS SEGÚN EL TOTAL GENERAL POR DIVISIONES DEL IPC</v>
          </cell>
          <cell r="C55">
            <v>95.42676026311534</v>
          </cell>
          <cell r="D55">
            <v>98.27954767856008</v>
          </cell>
          <cell r="E55">
            <v>103.54535447244304</v>
          </cell>
          <cell r="F55">
            <v>100.84006213078048</v>
          </cell>
          <cell r="G55">
            <v>99.9335557402095</v>
          </cell>
          <cell r="H55">
            <v>95.66001249481072</v>
          </cell>
          <cell r="I55">
            <v>95.80480585414624</v>
          </cell>
          <cell r="J55">
            <v>97.70674887691347</v>
          </cell>
          <cell r="K55">
            <v>92.01441753798942</v>
          </cell>
          <cell r="L55">
            <v>92.46313399833431</v>
          </cell>
          <cell r="M55">
            <v>90.93043282905428</v>
          </cell>
          <cell r="N55">
            <v>89.57019444045493</v>
          </cell>
          <cell r="O55">
            <v>90.347195552545</v>
          </cell>
          <cell r="P55">
            <v>95.19394579304316</v>
          </cell>
          <cell r="Q55">
            <v>94.8266401803038</v>
          </cell>
          <cell r="R55">
            <v>93.67914649675524</v>
          </cell>
          <cell r="S55">
            <v>87.7492761834894</v>
          </cell>
          <cell r="T55">
            <v>82.6765377317007</v>
          </cell>
          <cell r="U55">
            <v>88.63094588146787</v>
          </cell>
          <cell r="V55">
            <v>86.4283183365877</v>
          </cell>
          <cell r="W55">
            <v>89.3461781828351</v>
          </cell>
          <cell r="X55">
            <v>88.39444791989692</v>
          </cell>
          <cell r="Y55">
            <v>91.54394687982564</v>
          </cell>
          <cell r="Z55">
            <v>87.64786493774267</v>
          </cell>
          <cell r="AA55">
            <v>89.84172255727599</v>
          </cell>
          <cell r="AB55">
            <v>85.63253847199547</v>
          </cell>
          <cell r="AC55">
            <v>83.55365108880005</v>
          </cell>
          <cell r="AD55">
            <v>81.04910759587273</v>
          </cell>
          <cell r="AE55">
            <v>80.20715846071045</v>
          </cell>
          <cell r="AF55">
            <v>81.10112475394648</v>
          </cell>
          <cell r="AG55">
            <v>79.05445604435762</v>
          </cell>
          <cell r="AH55">
            <v>81.13769990673634</v>
          </cell>
          <cell r="AI55">
            <v>77.00151209351961</v>
          </cell>
          <cell r="AJ55">
            <v>74.92320893434876</v>
          </cell>
          <cell r="AK55">
            <v>74.1334940310566</v>
          </cell>
          <cell r="AL55">
            <v>77.47864420169239</v>
          </cell>
          <cell r="AM55">
            <v>82.7863133512628</v>
          </cell>
        </row>
        <row r="56">
          <cell r="A56" t="str">
            <v>PROMEDIO GENERAL DE BRECHAS DE PRECIOS</v>
          </cell>
          <cell r="C56">
            <v>95.434666515714</v>
          </cell>
          <cell r="D56">
            <v>97.6128970637243</v>
          </cell>
          <cell r="E56">
            <v>100.2616912622508</v>
          </cell>
          <cell r="F56">
            <v>100.86386870286633</v>
          </cell>
          <cell r="G56">
            <v>102.2214416859468</v>
          </cell>
          <cell r="H56">
            <v>96.238590417348</v>
          </cell>
          <cell r="I56">
            <v>97.99240816605698</v>
          </cell>
          <cell r="J56">
            <v>99.02728825391812</v>
          </cell>
          <cell r="K56">
            <v>93.52097073871757</v>
          </cell>
          <cell r="L56">
            <v>94.73551505985166</v>
          </cell>
          <cell r="M56">
            <v>93.73718776809773</v>
          </cell>
          <cell r="N56">
            <v>91.92965039077068</v>
          </cell>
          <cell r="O56">
            <v>92.31983704541814</v>
          </cell>
          <cell r="P56">
            <v>96.76415497969587</v>
          </cell>
          <cell r="Q56">
            <v>95.32379088265517</v>
          </cell>
          <cell r="R56">
            <v>94.09167922018048</v>
          </cell>
          <cell r="S56">
            <v>90.40937863854468</v>
          </cell>
          <cell r="T56">
            <v>86.39912029721386</v>
          </cell>
          <cell r="U56">
            <v>91.4868399934348</v>
          </cell>
          <cell r="V56">
            <v>90.32973226284231</v>
          </cell>
          <cell r="W56">
            <v>93.94178612760848</v>
          </cell>
          <cell r="X56">
            <v>94.29793502561448</v>
          </cell>
          <cell r="Y56">
            <v>96.8073727180384</v>
          </cell>
          <cell r="Z56">
            <v>92.76054263576154</v>
          </cell>
          <cell r="AA56">
            <v>91.50650359508782</v>
          </cell>
          <cell r="AB56">
            <v>89.01595025924749</v>
          </cell>
          <cell r="AC56">
            <v>87.13834071951368</v>
          </cell>
          <cell r="AD56">
            <v>85.46235592545894</v>
          </cell>
          <cell r="AE56">
            <v>83.89286241545383</v>
          </cell>
          <cell r="AF56">
            <v>84.60649000885353</v>
          </cell>
          <cell r="AG56">
            <v>85.22742900482598</v>
          </cell>
          <cell r="AH56">
            <v>85.32245546442705</v>
          </cell>
          <cell r="AI56">
            <v>83.15312146754586</v>
          </cell>
          <cell r="AJ56">
            <v>81.60452793051252</v>
          </cell>
          <cell r="AK56">
            <v>81.72745526941313</v>
          </cell>
          <cell r="AL56">
            <v>84.4084795482301</v>
          </cell>
          <cell r="AM56">
            <v>89.9292327834859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96.95093963395504</v>
          </cell>
          <cell r="D54">
            <v>96.11452917114988</v>
          </cell>
          <cell r="E54">
            <v>97.77840414155536</v>
          </cell>
          <cell r="F54">
            <v>99.64086903225243</v>
          </cell>
          <cell r="G54">
            <v>98.57521263096145</v>
          </cell>
          <cell r="H54">
            <v>95.47779057222851</v>
          </cell>
          <cell r="I54">
            <v>96.01533619591504</v>
          </cell>
          <cell r="J54">
            <v>97.39271920276158</v>
          </cell>
          <cell r="K54">
            <v>92.72236682300426</v>
          </cell>
          <cell r="L54">
            <v>95.59879234017816</v>
          </cell>
          <cell r="M54">
            <v>96.38011152667433</v>
          </cell>
          <cell r="N54">
            <v>97.743342857349</v>
          </cell>
          <cell r="O54">
            <v>95.4669462548924</v>
          </cell>
          <cell r="P54">
            <v>98.51754274226089</v>
          </cell>
          <cell r="Q54">
            <v>95.9615157449399</v>
          </cell>
          <cell r="R54">
            <v>91.63180522023042</v>
          </cell>
          <cell r="S54">
            <v>90.60412355321212</v>
          </cell>
          <cell r="T54">
            <v>90.08332487857597</v>
          </cell>
          <cell r="U54">
            <v>90.38379774596434</v>
          </cell>
          <cell r="V54">
            <v>91.70368095990747</v>
          </cell>
          <cell r="W54">
            <v>95.85645240407008</v>
          </cell>
          <cell r="X54">
            <v>99.87162412325812</v>
          </cell>
          <cell r="Y54">
            <v>100.66980239034461</v>
          </cell>
          <cell r="Z54">
            <v>97.73679661998624</v>
          </cell>
          <cell r="AA54">
            <v>96.36538143810124</v>
          </cell>
          <cell r="AB54">
            <v>91.18310494262336</v>
          </cell>
          <cell r="AC54">
            <v>92.95866248688174</v>
          </cell>
          <cell r="AD54">
            <v>92.07439047795587</v>
          </cell>
          <cell r="AE54">
            <v>89.27345196622878</v>
          </cell>
          <cell r="AF54">
            <v>88.9638544418241</v>
          </cell>
          <cell r="AG54">
            <v>87.78771886591166</v>
          </cell>
          <cell r="AH54">
            <v>87.64847239782296</v>
          </cell>
          <cell r="AI54">
            <v>88.7710340432533</v>
          </cell>
          <cell r="AJ54">
            <v>89.75560023210063</v>
          </cell>
          <cell r="AK54">
            <v>92.21926333167313</v>
          </cell>
          <cell r="AL54">
            <v>90.05588748983818</v>
          </cell>
          <cell r="AM54">
            <v>92.5972869078896</v>
          </cell>
        </row>
        <row r="55">
          <cell r="A55" t="str">
            <v>PROMEDIO DE BRECHAS DE PRECIOS SEGÚN EL TOTAL GENERAL POR DIVISIONES DEL IPC</v>
          </cell>
          <cell r="C55">
            <v>113.24311350765775</v>
          </cell>
          <cell r="D55">
            <v>114.10304448725061</v>
          </cell>
          <cell r="E55">
            <v>122.19494803784015</v>
          </cell>
          <cell r="F55">
            <v>114.03320145796384</v>
          </cell>
          <cell r="G55">
            <v>109.59171965778027</v>
          </cell>
          <cell r="H55">
            <v>107.27151602588556</v>
          </cell>
          <cell r="I55">
            <v>110.46087580060524</v>
          </cell>
          <cell r="J55">
            <v>110.93210677618988</v>
          </cell>
          <cell r="K55">
            <v>107.42679356624944</v>
          </cell>
          <cell r="L55">
            <v>109.99402253039858</v>
          </cell>
          <cell r="M55">
            <v>107.25494200579148</v>
          </cell>
          <cell r="N55">
            <v>108.12074569356244</v>
          </cell>
          <cell r="O55">
            <v>106.27692465909888</v>
          </cell>
          <cell r="P55">
            <v>109.0066216809055</v>
          </cell>
          <cell r="Q55">
            <v>110.8372308135822</v>
          </cell>
          <cell r="R55">
            <v>106.53395983557196</v>
          </cell>
          <cell r="S55">
            <v>101.42402733217142</v>
          </cell>
          <cell r="T55">
            <v>97.21673887431157</v>
          </cell>
          <cell r="U55">
            <v>97.51810589671024</v>
          </cell>
          <cell r="V55">
            <v>96.99818483204264</v>
          </cell>
          <cell r="W55">
            <v>94.51320994958756</v>
          </cell>
          <cell r="X55">
            <v>97.51795679356653</v>
          </cell>
          <cell r="Y55">
            <v>101.85447721332758</v>
          </cell>
          <cell r="Z55">
            <v>102.03661073676533</v>
          </cell>
          <cell r="AA55">
            <v>107.63213664952276</v>
          </cell>
          <cell r="AB55">
            <v>101.7133555935744</v>
          </cell>
          <cell r="AC55">
            <v>104.50613814266036</v>
          </cell>
          <cell r="AD55">
            <v>102.00020092765816</v>
          </cell>
          <cell r="AE55">
            <v>98.81156477015809</v>
          </cell>
          <cell r="AF55">
            <v>100.07805904725384</v>
          </cell>
          <cell r="AG55">
            <v>89.85536667438465</v>
          </cell>
          <cell r="AH55">
            <v>90.71541775252224</v>
          </cell>
          <cell r="AI55">
            <v>89.75095406690954</v>
          </cell>
          <cell r="AJ55">
            <v>88.75202689037746</v>
          </cell>
          <cell r="AK55">
            <v>90.41487618460393</v>
          </cell>
          <cell r="AL55">
            <v>91.28601624716173</v>
          </cell>
          <cell r="AM55">
            <v>97.3764203839701</v>
          </cell>
        </row>
        <row r="56">
          <cell r="A56" t="str">
            <v>PROMEDIO GENERAL DE BRECHAS DE PRECIOS</v>
          </cell>
          <cell r="C56">
            <v>104.78084873507204</v>
          </cell>
          <cell r="D56">
            <v>104.72325624180552</v>
          </cell>
          <cell r="E56">
            <v>109.30703094174817</v>
          </cell>
          <cell r="F56">
            <v>106.5944055370704</v>
          </cell>
          <cell r="G56">
            <v>103.93761142078652</v>
          </cell>
          <cell r="H56">
            <v>101.20300065455054</v>
          </cell>
          <cell r="I56">
            <v>102.98513546376644</v>
          </cell>
          <cell r="J56">
            <v>103.94219319325634</v>
          </cell>
          <cell r="K56">
            <v>99.80414099459468</v>
          </cell>
          <cell r="L56">
            <v>102.54411596256732</v>
          </cell>
          <cell r="M56">
            <v>101.6722345200752</v>
          </cell>
          <cell r="N56">
            <v>102.80118246556366</v>
          </cell>
          <cell r="O56">
            <v>100.7270244500722</v>
          </cell>
          <cell r="P56">
            <v>103.62945773590668</v>
          </cell>
          <cell r="Q56">
            <v>103.13151152699696</v>
          </cell>
          <cell r="R56">
            <v>98.8023231356074</v>
          </cell>
          <cell r="S56">
            <v>95.86154131698709</v>
          </cell>
          <cell r="T56">
            <v>93.5820873439479</v>
          </cell>
          <cell r="U56">
            <v>93.88320808290368</v>
          </cell>
          <cell r="V56">
            <v>94.31378793966329</v>
          </cell>
          <cell r="W56">
            <v>95.18246167802408</v>
          </cell>
          <cell r="X56">
            <v>98.68777394467465</v>
          </cell>
          <cell r="Y56">
            <v>101.2604073349379</v>
          </cell>
          <cell r="Z56">
            <v>99.86356428333578</v>
          </cell>
          <cell r="AA56">
            <v>101.84307489087855</v>
          </cell>
          <cell r="AB56">
            <v>96.30441099531872</v>
          </cell>
          <cell r="AC56">
            <v>98.56343552966791</v>
          </cell>
          <cell r="AD56">
            <v>96.91030042798936</v>
          </cell>
          <cell r="AE56">
            <v>93.9215070216434</v>
          </cell>
          <cell r="AF56">
            <v>94.35745798769786</v>
          </cell>
          <cell r="AG56">
            <v>88.81552605374968</v>
          </cell>
          <cell r="AH56">
            <v>89.16876016262043</v>
          </cell>
          <cell r="AI56">
            <v>89.25964933209232</v>
          </cell>
          <cell r="AJ56">
            <v>89.25240302289549</v>
          </cell>
          <cell r="AK56">
            <v>91.31261290735586</v>
          </cell>
          <cell r="AL56">
            <v>90.668865706757</v>
          </cell>
          <cell r="AM56">
            <v>94.9567919443246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101.50509437241732</v>
          </cell>
          <cell r="D54">
            <v>104.02195977556214</v>
          </cell>
          <cell r="E54">
            <v>106.441944798517</v>
          </cell>
          <cell r="F54">
            <v>106.13796755538753</v>
          </cell>
          <cell r="G54">
            <v>101.77857943082574</v>
          </cell>
          <cell r="H54">
            <v>98.99926180752048</v>
          </cell>
          <cell r="I54">
            <v>100.3325998574204</v>
          </cell>
          <cell r="J54">
            <v>101.29016135149824</v>
          </cell>
          <cell r="K54">
            <v>96.52082221981657</v>
          </cell>
          <cell r="L54">
            <v>99.46248856356124</v>
          </cell>
          <cell r="M54">
            <v>101.9979845188377</v>
          </cell>
          <cell r="N54">
            <v>103.74381386444732</v>
          </cell>
          <cell r="O54">
            <v>102.88503820121258</v>
          </cell>
          <cell r="P54">
            <v>107.17905542596472</v>
          </cell>
          <cell r="Q54">
            <v>103.63897838868122</v>
          </cell>
          <cell r="R54">
            <v>97.1091793862512</v>
          </cell>
          <cell r="S54">
            <v>94.35152411686812</v>
          </cell>
          <cell r="T54">
            <v>95.35643026429562</v>
          </cell>
          <cell r="U54">
            <v>96.16966360214316</v>
          </cell>
          <cell r="V54">
            <v>94.63279648330406</v>
          </cell>
          <cell r="W54">
            <v>98.58063662677648</v>
          </cell>
          <cell r="X54">
            <v>103.84942078662628</v>
          </cell>
          <cell r="Y54">
            <v>105.612393274513</v>
          </cell>
          <cell r="Z54">
            <v>104.95786435943158</v>
          </cell>
          <cell r="AA54">
            <v>102.7122506575422</v>
          </cell>
          <cell r="AB54">
            <v>98.36883944985652</v>
          </cell>
          <cell r="AC54">
            <v>101.4032349849108</v>
          </cell>
          <cell r="AD54">
            <v>100.9827689443206</v>
          </cell>
          <cell r="AE54">
            <v>96.97308686865668</v>
          </cell>
          <cell r="AF54">
            <v>97.08786646586928</v>
          </cell>
          <cell r="AG54">
            <v>91.07258626066104</v>
          </cell>
          <cell r="AH54">
            <v>89.84483012840145</v>
          </cell>
          <cell r="AI54">
            <v>93.86655712837666</v>
          </cell>
          <cell r="AJ54">
            <v>95.82766138518458</v>
          </cell>
          <cell r="AK54">
            <v>95.45968187481176</v>
          </cell>
          <cell r="AL54">
            <v>95.40784229349465</v>
          </cell>
          <cell r="AM54">
            <v>99.42789346686068</v>
          </cell>
        </row>
        <row r="55">
          <cell r="A55" t="str">
            <v>PROMEDIO DE BRECHAS DE PRECIOS SEGÚN EL TOTAL GENERAL POR DIVISIONES DEL IPC</v>
          </cell>
          <cell r="C55">
            <v>110.69942906567408</v>
          </cell>
          <cell r="D55">
            <v>112.59947361057772</v>
          </cell>
          <cell r="E55">
            <v>120.94917749545216</v>
          </cell>
          <cell r="F55">
            <v>113.32101797964144</v>
          </cell>
          <cell r="G55">
            <v>105.99543380355924</v>
          </cell>
          <cell r="H55">
            <v>102.83646812545985</v>
          </cell>
          <cell r="I55">
            <v>104.6818070203717</v>
          </cell>
          <cell r="J55">
            <v>103.10035499918224</v>
          </cell>
          <cell r="K55">
            <v>98.65628519786733</v>
          </cell>
          <cell r="L55">
            <v>103.1684971276836</v>
          </cell>
          <cell r="M55">
            <v>101.4161051467894</v>
          </cell>
          <cell r="N55">
            <v>102.84972615821188</v>
          </cell>
          <cell r="O55">
            <v>100.65710677721268</v>
          </cell>
          <cell r="P55">
            <v>104.70212674701982</v>
          </cell>
          <cell r="Q55">
            <v>103.57683677814802</v>
          </cell>
          <cell r="R55">
            <v>101.42033071174264</v>
          </cell>
          <cell r="S55">
            <v>97.87593795003367</v>
          </cell>
          <cell r="T55">
            <v>95.44006339115631</v>
          </cell>
          <cell r="U55">
            <v>93.3334992258016</v>
          </cell>
          <cell r="V55">
            <v>90.9160707140402</v>
          </cell>
          <cell r="W55">
            <v>90.77125120955404</v>
          </cell>
          <cell r="X55">
            <v>93.34918423170726</v>
          </cell>
          <cell r="Y55">
            <v>98.3641980353147</v>
          </cell>
          <cell r="Z55">
            <v>100.56686925559382</v>
          </cell>
          <cell r="AA55">
            <v>102.81148052756615</v>
          </cell>
          <cell r="AB55">
            <v>99.72043061027604</v>
          </cell>
          <cell r="AC55">
            <v>101.78418282333892</v>
          </cell>
          <cell r="AD55">
            <v>99.11232916550163</v>
          </cell>
          <cell r="AE55">
            <v>95.36268946730544</v>
          </cell>
          <cell r="AF55">
            <v>96.438167106078</v>
          </cell>
          <cell r="AG55">
            <v>84.85585070040636</v>
          </cell>
          <cell r="AH55">
            <v>84.58391089112028</v>
          </cell>
          <cell r="AI55">
            <v>89.42633980602189</v>
          </cell>
          <cell r="AJ55">
            <v>86.72012196729499</v>
          </cell>
          <cell r="AK55">
            <v>84.66614759734303</v>
          </cell>
          <cell r="AL55">
            <v>86.38762907942657</v>
          </cell>
          <cell r="AM55">
            <v>92.63417373750649</v>
          </cell>
        </row>
        <row r="56">
          <cell r="A56" t="str">
            <v>PROMEDIO GENERAL DE BRECHAS DE PRECIOS</v>
          </cell>
          <cell r="C56">
            <v>106.0026225821039</v>
          </cell>
          <cell r="D56">
            <v>108.22577287628388</v>
          </cell>
          <cell r="E56">
            <v>113.46393997388311</v>
          </cell>
          <cell r="F56">
            <v>109.67070041568384</v>
          </cell>
          <cell r="G56">
            <v>103.86560873879472</v>
          </cell>
          <cell r="H56">
            <v>100.89962552612936</v>
          </cell>
          <cell r="I56">
            <v>102.48413465569516</v>
          </cell>
          <cell r="J56">
            <v>102.19125008171648</v>
          </cell>
          <cell r="K56">
            <v>97.58271242618169</v>
          </cell>
          <cell r="L56">
            <v>101.29854621702144</v>
          </cell>
          <cell r="M56">
            <v>101.70662870591596</v>
          </cell>
          <cell r="N56">
            <v>103.29580265706304</v>
          </cell>
          <cell r="O56">
            <v>101.76497568415698</v>
          </cell>
          <cell r="P56">
            <v>105.9333519050314</v>
          </cell>
          <cell r="Q56">
            <v>103.60790292452812</v>
          </cell>
          <cell r="R56">
            <v>99.24134767575228</v>
          </cell>
          <cell r="S56">
            <v>96.09757499517713</v>
          </cell>
          <cell r="T56">
            <v>95.39823766285598</v>
          </cell>
          <cell r="U56">
            <v>94.7409690860096</v>
          </cell>
          <cell r="V56">
            <v>92.7558193157898</v>
          </cell>
          <cell r="W56">
            <v>94.5953895898045</v>
          </cell>
          <cell r="X56">
            <v>98.45942673694006</v>
          </cell>
          <cell r="Y56">
            <v>101.92388516455668</v>
          </cell>
          <cell r="Z56">
            <v>102.73891094605445</v>
          </cell>
          <cell r="AA56">
            <v>102.76185361514456</v>
          </cell>
          <cell r="AB56">
            <v>99.04232947872744</v>
          </cell>
          <cell r="AC56">
            <v>101.59353034805984</v>
          </cell>
          <cell r="AD56">
            <v>100.04317785662998</v>
          </cell>
          <cell r="AE56">
            <v>96.16451720744892</v>
          </cell>
          <cell r="AF56">
            <v>96.7624714970018</v>
          </cell>
          <cell r="AG56">
            <v>87.909281549985</v>
          </cell>
          <cell r="AH56">
            <v>87.17469303420889</v>
          </cell>
          <cell r="AI56">
            <v>91.6195537763832</v>
          </cell>
          <cell r="AJ56">
            <v>91.16022423822712</v>
          </cell>
          <cell r="AK56">
            <v>89.90107627391467</v>
          </cell>
          <cell r="AL56">
            <v>90.78577692193224</v>
          </cell>
          <cell r="AM56">
            <v>95.97093704743878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85.06146592998908</v>
          </cell>
          <cell r="D54">
            <v>84.57856267313109</v>
          </cell>
          <cell r="E54">
            <v>82.84592225211097</v>
          </cell>
          <cell r="F54">
            <v>86.34570001551579</v>
          </cell>
          <cell r="G54">
            <v>86.28923002160981</v>
          </cell>
          <cell r="H54">
            <v>82.8946128498771</v>
          </cell>
          <cell r="I54">
            <v>87.37150378952455</v>
          </cell>
          <cell r="J54">
            <v>84.95609522517114</v>
          </cell>
          <cell r="K54">
            <v>81.09693055298743</v>
          </cell>
          <cell r="L54">
            <v>84.43785268346716</v>
          </cell>
          <cell r="M54">
            <v>85.58342628453435</v>
          </cell>
          <cell r="N54">
            <v>85.28432665784413</v>
          </cell>
          <cell r="O54">
            <v>86.49011558941075</v>
          </cell>
          <cell r="P54">
            <v>88.26538646463288</v>
          </cell>
          <cell r="Q54">
            <v>84.41809363686383</v>
          </cell>
          <cell r="R54">
            <v>81.73380865797532</v>
          </cell>
          <cell r="S54">
            <v>80.70875848493714</v>
          </cell>
          <cell r="T54">
            <v>80.81720711357472</v>
          </cell>
          <cell r="U54">
            <v>79.38128255710129</v>
          </cell>
          <cell r="V54">
            <v>82.21700519219068</v>
          </cell>
          <cell r="W54">
            <v>85.11632870349116</v>
          </cell>
          <cell r="X54">
            <v>86.8754462989314</v>
          </cell>
          <cell r="Y54">
            <v>86.41032174037846</v>
          </cell>
          <cell r="Z54">
            <v>83.7787440699002</v>
          </cell>
          <cell r="AA54">
            <v>84.32787528717554</v>
          </cell>
          <cell r="AB54">
            <v>80.94182201603033</v>
          </cell>
          <cell r="AC54">
            <v>82.22119487370259</v>
          </cell>
          <cell r="AD54">
            <v>82.8914174579296</v>
          </cell>
          <cell r="AE54">
            <v>83.74111344531102</v>
          </cell>
          <cell r="AF54">
            <v>84.08878421338999</v>
          </cell>
          <cell r="AG54">
            <v>81.92180713945103</v>
          </cell>
          <cell r="AH54">
            <v>82.43081977743468</v>
          </cell>
          <cell r="AI54">
            <v>82.86055861058934</v>
          </cell>
          <cell r="AJ54">
            <v>83.4180326718343</v>
          </cell>
          <cell r="AK54">
            <v>84.73793744437894</v>
          </cell>
          <cell r="AL54">
            <v>83.45087845475561</v>
          </cell>
          <cell r="AM54">
            <v>87.5266031203475</v>
          </cell>
        </row>
        <row r="55">
          <cell r="A55" t="str">
            <v>PROMEDIO DE BRECHAS DE PRECIOS SEGÚN EL TOTAL GENERAL POR DIVISIONES DEL IPC</v>
          </cell>
          <cell r="C55">
            <v>96.32404949072584</v>
          </cell>
          <cell r="D55">
            <v>97.21202640036346</v>
          </cell>
          <cell r="E55">
            <v>96.23672833876094</v>
          </cell>
          <cell r="F55">
            <v>89.59236057767524</v>
          </cell>
          <cell r="G55">
            <v>85.73824525302221</v>
          </cell>
          <cell r="H55">
            <v>81.51638160430232</v>
          </cell>
          <cell r="I55">
            <v>87.06679605654146</v>
          </cell>
          <cell r="J55">
            <v>84.57538383185876</v>
          </cell>
          <cell r="K55">
            <v>81.46045716185274</v>
          </cell>
          <cell r="L55">
            <v>83.19601583242562</v>
          </cell>
          <cell r="M55">
            <v>81.53235915255144</v>
          </cell>
          <cell r="N55">
            <v>85.42576331936687</v>
          </cell>
          <cell r="O55">
            <v>86.8364738371524</v>
          </cell>
          <cell r="P55">
            <v>90.17740569731237</v>
          </cell>
          <cell r="Q55">
            <v>91.9390230948567</v>
          </cell>
          <cell r="R55">
            <v>89.9213623839132</v>
          </cell>
          <cell r="S55">
            <v>80.94909706134536</v>
          </cell>
          <cell r="T55">
            <v>77.16175622699267</v>
          </cell>
          <cell r="U55">
            <v>75.42674336593913</v>
          </cell>
          <cell r="V55">
            <v>75.20514328465342</v>
          </cell>
          <cell r="W55">
            <v>70.72578728097618</v>
          </cell>
          <cell r="X55">
            <v>72.87927949745195</v>
          </cell>
          <cell r="Y55">
            <v>75.19281190108356</v>
          </cell>
          <cell r="Z55">
            <v>77.58202677947155</v>
          </cell>
          <cell r="AA55">
            <v>83.07079628892774</v>
          </cell>
          <cell r="AB55">
            <v>78.83944243237978</v>
          </cell>
          <cell r="AC55">
            <v>81.76872566564418</v>
          </cell>
          <cell r="AD55">
            <v>78.7323887068054</v>
          </cell>
          <cell r="AE55">
            <v>84.17148195981984</v>
          </cell>
          <cell r="AF55">
            <v>81.378508617124</v>
          </cell>
          <cell r="AG55">
            <v>71.53935589631745</v>
          </cell>
          <cell r="AH55">
            <v>71.96852690985847</v>
          </cell>
          <cell r="AI55">
            <v>69.67535249743744</v>
          </cell>
          <cell r="AJ55">
            <v>68.84447642484336</v>
          </cell>
          <cell r="AK55">
            <v>72.3421426916535</v>
          </cell>
          <cell r="AL55">
            <v>74.84030119154582</v>
          </cell>
          <cell r="AM55">
            <v>81.43861093039555</v>
          </cell>
        </row>
        <row r="56">
          <cell r="A56" t="str">
            <v>PROMEDIO GENERAL DE BRECHAS DE PRECIOS</v>
          </cell>
          <cell r="C56">
            <v>90.51775988166057</v>
          </cell>
          <cell r="D56">
            <v>90.67553952133515</v>
          </cell>
          <cell r="E56">
            <v>89.29065188333274</v>
          </cell>
          <cell r="F56">
            <v>87.95405101598146</v>
          </cell>
          <cell r="G56">
            <v>86.01329645053275</v>
          </cell>
          <cell r="H56">
            <v>82.20260880295396</v>
          </cell>
          <cell r="I56">
            <v>87.21901685754015</v>
          </cell>
          <cell r="J56">
            <v>84.76552579041076</v>
          </cell>
          <cell r="K56">
            <v>81.27849061879397</v>
          </cell>
          <cell r="L56">
            <v>83.81463433499997</v>
          </cell>
          <cell r="M56">
            <v>83.5333385501655</v>
          </cell>
          <cell r="N56">
            <v>85.35501569283767</v>
          </cell>
          <cell r="O56">
            <v>86.66312168132505</v>
          </cell>
          <cell r="P56">
            <v>89.21627409980347</v>
          </cell>
          <cell r="Q56">
            <v>88.09833744460448</v>
          </cell>
          <cell r="R56">
            <v>85.7298980948375</v>
          </cell>
          <cell r="S56">
            <v>80.82883844456666</v>
          </cell>
          <cell r="T56">
            <v>78.96833311045657</v>
          </cell>
          <cell r="U56">
            <v>77.37875436767885</v>
          </cell>
          <cell r="V56">
            <v>78.63295527902913</v>
          </cell>
          <cell r="W56">
            <v>77.58813928701193</v>
          </cell>
          <cell r="X56">
            <v>79.57022013470679</v>
          </cell>
          <cell r="Y56">
            <v>80.60666888624284</v>
          </cell>
          <cell r="Z56">
            <v>80.6208705359939</v>
          </cell>
          <cell r="AA56">
            <v>83.69697574858402</v>
          </cell>
          <cell r="AB56">
            <v>79.88371622054619</v>
          </cell>
          <cell r="AC56">
            <v>81.99464816394578</v>
          </cell>
          <cell r="AD56">
            <v>80.78514281571695</v>
          </cell>
          <cell r="AE56">
            <v>83.95602193801957</v>
          </cell>
          <cell r="AF56">
            <v>82.72254741431044</v>
          </cell>
          <cell r="AG56">
            <v>76.55477331047794</v>
          </cell>
          <cell r="AH56">
            <v>77.02223491534117</v>
          </cell>
          <cell r="AI56">
            <v>75.98248896507265</v>
          </cell>
          <cell r="AJ56">
            <v>75.78173120009141</v>
          </cell>
          <cell r="AK56">
            <v>78.29510816135112</v>
          </cell>
          <cell r="AL56">
            <v>79.02840551506142</v>
          </cell>
          <cell r="AM56">
            <v>84.42775004450328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86.97478702121745</v>
          </cell>
          <cell r="D54">
            <v>85.84624874203078</v>
          </cell>
          <cell r="E54">
            <v>84.11651719984603</v>
          </cell>
          <cell r="F54">
            <v>87.82177052346317</v>
          </cell>
          <cell r="G54">
            <v>85.59557391971823</v>
          </cell>
          <cell r="H54">
            <v>81.93885967510592</v>
          </cell>
          <cell r="I54">
            <v>82.86974587661669</v>
          </cell>
          <cell r="J54">
            <v>83.23798337750146</v>
          </cell>
          <cell r="K54">
            <v>78.84999835109954</v>
          </cell>
          <cell r="L54">
            <v>80.27020887068505</v>
          </cell>
          <cell r="M54">
            <v>79.62084995846593</v>
          </cell>
          <cell r="N54">
            <v>80.0104713886789</v>
          </cell>
          <cell r="O54">
            <v>78.94101043320674</v>
          </cell>
          <cell r="P54">
            <v>79.20354524122412</v>
          </cell>
          <cell r="Q54">
            <v>77.20128173055603</v>
          </cell>
          <cell r="R54">
            <v>77.29192407604032</v>
          </cell>
          <cell r="S54">
            <v>76.74772943091881</v>
          </cell>
          <cell r="T54">
            <v>77.26977813871181</v>
          </cell>
          <cell r="U54">
            <v>79.54328715569066</v>
          </cell>
          <cell r="V54">
            <v>82.76428432355436</v>
          </cell>
          <cell r="W54">
            <v>86.83148070540815</v>
          </cell>
          <cell r="X54">
            <v>87.98850372125607</v>
          </cell>
          <cell r="Y54">
            <v>87.86845270046295</v>
          </cell>
          <cell r="Z54">
            <v>84.64907046636547</v>
          </cell>
          <cell r="AA54">
            <v>84.25315275721884</v>
          </cell>
          <cell r="AB54">
            <v>80.33247407820224</v>
          </cell>
          <cell r="AC54">
            <v>82.21360855938805</v>
          </cell>
          <cell r="AD54">
            <v>83.04792586471362</v>
          </cell>
          <cell r="AE54">
            <v>78.58123098135327</v>
          </cell>
          <cell r="AF54">
            <v>77.45876019232955</v>
          </cell>
          <cell r="AG54">
            <v>79.8591638820883</v>
          </cell>
          <cell r="AH54">
            <v>79.06486765426928</v>
          </cell>
          <cell r="AI54">
            <v>79.84081318378107</v>
          </cell>
          <cell r="AJ54">
            <v>79.96416564487026</v>
          </cell>
          <cell r="AK54">
            <v>82.39172761882607</v>
          </cell>
          <cell r="AL54">
            <v>79.27212076271348</v>
          </cell>
          <cell r="AM54">
            <v>80.99317043975879</v>
          </cell>
        </row>
        <row r="55">
          <cell r="A55" t="str">
            <v>PROMEDIO DE BRECHAS DE PRECIOS SEGÚN EL TOTAL GENERAL POR DIVISIONES DEL IPC</v>
          </cell>
          <cell r="C55">
            <v>106.4295320457799</v>
          </cell>
          <cell r="D55">
            <v>105.41243221995558</v>
          </cell>
          <cell r="E55">
            <v>111.24575576060552</v>
          </cell>
          <cell r="F55">
            <v>103.79801776341925</v>
          </cell>
          <cell r="G55">
            <v>97.53057794938888</v>
          </cell>
          <cell r="H55">
            <v>91.75492558590048</v>
          </cell>
          <cell r="I55">
            <v>100.0760938407266</v>
          </cell>
          <cell r="J55">
            <v>102.55933514468232</v>
          </cell>
          <cell r="K55">
            <v>104.60585249275576</v>
          </cell>
          <cell r="L55">
            <v>106.96256661432471</v>
          </cell>
          <cell r="M55">
            <v>100.87262969877818</v>
          </cell>
          <cell r="N55">
            <v>98.43065051533635</v>
          </cell>
          <cell r="O55">
            <v>93.38405669359403</v>
          </cell>
          <cell r="P55">
            <v>95.77232346158874</v>
          </cell>
          <cell r="Q55">
            <v>98.60911945443864</v>
          </cell>
          <cell r="R55">
            <v>96.78335390810469</v>
          </cell>
          <cell r="S55">
            <v>91.91109473967992</v>
          </cell>
          <cell r="T55">
            <v>90.30778772975496</v>
          </cell>
          <cell r="U55">
            <v>92.2836352860218</v>
          </cell>
          <cell r="V55">
            <v>92.1479056517662</v>
          </cell>
          <cell r="W55">
            <v>91.08922029350121</v>
          </cell>
          <cell r="X55">
            <v>91.86951443782216</v>
          </cell>
          <cell r="Y55">
            <v>94.19780355970856</v>
          </cell>
          <cell r="Z55">
            <v>96.4299820285442</v>
          </cell>
          <cell r="AA55">
            <v>100.85837240084815</v>
          </cell>
          <cell r="AB55">
            <v>96.16810334728262</v>
          </cell>
          <cell r="AC55">
            <v>99.83274511818584</v>
          </cell>
          <cell r="AD55">
            <v>98.41976117815234</v>
          </cell>
          <cell r="AE55">
            <v>95.51614303692055</v>
          </cell>
          <cell r="AF55">
            <v>96.80019662447047</v>
          </cell>
          <cell r="AG55">
            <v>85.51376963811273</v>
          </cell>
          <cell r="AH55">
            <v>85.29779062311432</v>
          </cell>
          <cell r="AI55">
            <v>80.67059053954212</v>
          </cell>
          <cell r="AJ55">
            <v>80.43567164905316</v>
          </cell>
          <cell r="AK55">
            <v>82.96198128634983</v>
          </cell>
          <cell r="AL55">
            <v>81.42666883259602</v>
          </cell>
          <cell r="AM55">
            <v>88.0901953905813</v>
          </cell>
        </row>
        <row r="56">
          <cell r="A56" t="str">
            <v>PROMEDIO GENERAL DE BRECHAS DE PRECIOS</v>
          </cell>
          <cell r="C56">
            <v>96.21167227758566</v>
          </cell>
          <cell r="D56">
            <v>95.12760838398476</v>
          </cell>
          <cell r="E56">
            <v>96.73471728312876</v>
          </cell>
          <cell r="F56">
            <v>95.47630961033926</v>
          </cell>
          <cell r="G56">
            <v>91.3684069812961</v>
          </cell>
          <cell r="H56">
            <v>86.70809634678231</v>
          </cell>
          <cell r="I56">
            <v>91.06745008456896</v>
          </cell>
          <cell r="J56">
            <v>92.39497948471372</v>
          </cell>
          <cell r="K56">
            <v>90.81944338394258</v>
          </cell>
          <cell r="L56">
            <v>92.66017247704868</v>
          </cell>
          <cell r="M56">
            <v>89.61899639117988</v>
          </cell>
          <cell r="N56">
            <v>88.7439166750396</v>
          </cell>
          <cell r="O56">
            <v>85.85937219514348</v>
          </cell>
          <cell r="P56">
            <v>87.09481933012488</v>
          </cell>
          <cell r="Q56">
            <v>87.25107685412354</v>
          </cell>
          <cell r="R56">
            <v>86.49029796508836</v>
          </cell>
          <cell r="S56">
            <v>83.98790288357306</v>
          </cell>
          <cell r="T56">
            <v>83.53479946750365</v>
          </cell>
          <cell r="U56">
            <v>85.6769729934891</v>
          </cell>
          <cell r="V56">
            <v>87.33015208496342</v>
          </cell>
          <cell r="W56">
            <v>88.93487434289106</v>
          </cell>
          <cell r="X56">
            <v>89.9080703440036</v>
          </cell>
          <cell r="Y56">
            <v>90.9781031159353</v>
          </cell>
          <cell r="Z56">
            <v>90.3477080163332</v>
          </cell>
          <cell r="AA56">
            <v>92.18262231425793</v>
          </cell>
          <cell r="AB56">
            <v>87.8943779163119</v>
          </cell>
          <cell r="AC56">
            <v>90.59586209400344</v>
          </cell>
          <cell r="AD56">
            <v>90.4077266053406</v>
          </cell>
          <cell r="AE56">
            <v>86.63588227998969</v>
          </cell>
          <cell r="AF56">
            <v>86.59112666379396</v>
          </cell>
          <cell r="AG56">
            <v>82.63811556240371</v>
          </cell>
          <cell r="AH56">
            <v>82.12221701109941</v>
          </cell>
          <cell r="AI56">
            <v>80.25462945333982</v>
          </cell>
          <cell r="AJ56">
            <v>80.1995721403879</v>
          </cell>
          <cell r="AK56">
            <v>82.6763627941087</v>
          </cell>
          <cell r="AL56">
            <v>80.34217276750132</v>
          </cell>
          <cell r="AM56">
            <v>84.46717829631226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99.35730479256576</v>
          </cell>
          <cell r="D54">
            <v>97.23665135832088</v>
          </cell>
          <cell r="E54">
            <v>101.4311493625747</v>
          </cell>
          <cell r="F54">
            <v>103.20369570845872</v>
          </cell>
          <cell r="G54">
            <v>104.27753922298037</v>
          </cell>
          <cell r="H54">
            <v>101.32544774578344</v>
          </cell>
          <cell r="I54">
            <v>100.21964398153771</v>
          </cell>
          <cell r="J54">
            <v>103.0360945787342</v>
          </cell>
          <cell r="K54">
            <v>98.4807640334484</v>
          </cell>
          <cell r="L54">
            <v>102.20397526175447</v>
          </cell>
          <cell r="M54">
            <v>102.73775969807892</v>
          </cell>
          <cell r="N54">
            <v>105.00614157806363</v>
          </cell>
          <cell r="O54">
            <v>100.3350258556216</v>
          </cell>
          <cell r="P54">
            <v>104.363964094508</v>
          </cell>
          <cell r="Q54">
            <v>102.31546815035344</v>
          </cell>
          <cell r="R54">
            <v>96.93157626770756</v>
          </cell>
          <cell r="S54">
            <v>96.6625165913501</v>
          </cell>
          <cell r="T54">
            <v>94.1092270344208</v>
          </cell>
          <cell r="U54">
            <v>93.13969971391629</v>
          </cell>
          <cell r="V54">
            <v>95.1071437535706</v>
          </cell>
          <cell r="W54">
            <v>100.18008651780856</v>
          </cell>
          <cell r="X54">
            <v>105.8662710622724</v>
          </cell>
          <cell r="Y54">
            <v>106.8923139424174</v>
          </cell>
          <cell r="Z54">
            <v>102.79281713271128</v>
          </cell>
          <cell r="AA54">
            <v>100.64398933675793</v>
          </cell>
          <cell r="AB54">
            <v>94.0628720136951</v>
          </cell>
          <cell r="AC54">
            <v>94.82657990807184</v>
          </cell>
          <cell r="AD54">
            <v>92.89472089295673</v>
          </cell>
          <cell r="AE54">
            <v>91.371022285243</v>
          </cell>
          <cell r="AF54">
            <v>90.7797202302762</v>
          </cell>
          <cell r="AG54">
            <v>90.8925777144476</v>
          </cell>
          <cell r="AH54">
            <v>91.14855255090345</v>
          </cell>
          <cell r="AI54">
            <v>91.41534981834243</v>
          </cell>
          <cell r="AJ54">
            <v>92.12854892875006</v>
          </cell>
          <cell r="AK54">
            <v>96.04346788367428</v>
          </cell>
          <cell r="AL54">
            <v>92.83611433420924</v>
          </cell>
          <cell r="AM54">
            <v>95.13429489668164</v>
          </cell>
        </row>
        <row r="55">
          <cell r="A55" t="str">
            <v>PROMEDIO DE BRECHAS DE PRECIOS SEGÚN EL TOTAL GENERAL POR DIVISIONES DEL IPC</v>
          </cell>
          <cell r="C55">
            <v>121.47135954311253</v>
          </cell>
          <cell r="D55">
            <v>122.49897807641761</v>
          </cell>
          <cell r="E55">
            <v>133.45332601845493</v>
          </cell>
          <cell r="F55">
            <v>124.30360403904258</v>
          </cell>
          <cell r="G55">
            <v>121.83045685403134</v>
          </cell>
          <cell r="H55">
            <v>121.72278869535856</v>
          </cell>
          <cell r="I55">
            <v>122.84943861795466</v>
          </cell>
          <cell r="J55">
            <v>123.72835890869624</v>
          </cell>
          <cell r="K55">
            <v>117.89575288555564</v>
          </cell>
          <cell r="L55">
            <v>120.12869738987389</v>
          </cell>
          <cell r="M55">
            <v>117.98875768881771</v>
          </cell>
          <cell r="N55">
            <v>119.5098213455188</v>
          </cell>
          <cell r="O55">
            <v>118.63324146348556</v>
          </cell>
          <cell r="P55">
            <v>120.70284815203428</v>
          </cell>
          <cell r="Q55">
            <v>123.4383062912202</v>
          </cell>
          <cell r="R55">
            <v>117.18286001556304</v>
          </cell>
          <cell r="S55">
            <v>112.23790198623928</v>
          </cell>
          <cell r="T55">
            <v>105.1342993100298</v>
          </cell>
          <cell r="U55">
            <v>106.08837987661728</v>
          </cell>
          <cell r="V55">
            <v>106.47696204880911</v>
          </cell>
          <cell r="W55">
            <v>102.86693746772823</v>
          </cell>
          <cell r="X55">
            <v>107.2141302400384</v>
          </cell>
          <cell r="Y55">
            <v>112.35519877654868</v>
          </cell>
          <cell r="Z55">
            <v>110.50268443210977</v>
          </cell>
          <cell r="AA55">
            <v>117.96462473502531</v>
          </cell>
          <cell r="AB55">
            <v>110.24585394267928</v>
          </cell>
          <cell r="AC55">
            <v>112.83064245457908</v>
          </cell>
          <cell r="AD55">
            <v>110.39412074187835</v>
          </cell>
          <cell r="AE55">
            <v>105.64179507433792</v>
          </cell>
          <cell r="AF55">
            <v>107.57627281268138</v>
          </cell>
          <cell r="AG55">
            <v>98.32451726020724</v>
          </cell>
          <cell r="AH55">
            <v>100.12074244252904</v>
          </cell>
          <cell r="AI55">
            <v>99.20243839316043</v>
          </cell>
          <cell r="AJ55">
            <v>97.40746281373096</v>
          </cell>
          <cell r="AK55">
            <v>99.77608638469998</v>
          </cell>
          <cell r="AL55">
            <v>101.13363438651731</v>
          </cell>
          <cell r="AM55">
            <v>107.04623132341996</v>
          </cell>
        </row>
        <row r="56">
          <cell r="A56" t="str">
            <v>PROMEDIO GENERAL DE BRECHAS DE PRECIOS</v>
          </cell>
          <cell r="C56">
            <v>109.85930499367076</v>
          </cell>
          <cell r="D56">
            <v>109.13931657733252</v>
          </cell>
          <cell r="E56">
            <v>116.34571003827463</v>
          </cell>
          <cell r="F56">
            <v>113.2633715139634</v>
          </cell>
          <cell r="G56">
            <v>112.71282199976127</v>
          </cell>
          <cell r="H56">
            <v>111.05681458344912</v>
          </cell>
          <cell r="I56">
            <v>110.95912311127547</v>
          </cell>
          <cell r="J56">
            <v>112.90919754647092</v>
          </cell>
          <cell r="K56">
            <v>107.75186225986144</v>
          </cell>
          <cell r="L56">
            <v>110.80446929732328</v>
          </cell>
          <cell r="M56">
            <v>110.099503334523</v>
          </cell>
          <cell r="N56">
            <v>112.0235029811898</v>
          </cell>
          <cell r="O56">
            <v>109.10118858002888</v>
          </cell>
          <cell r="P56">
            <v>112.23648119325443</v>
          </cell>
          <cell r="Q56">
            <v>112.3817071229696</v>
          </cell>
          <cell r="R56">
            <v>106.57729276382771</v>
          </cell>
          <cell r="S56">
            <v>104.1594837877146</v>
          </cell>
          <cell r="T56">
            <v>99.46912909477165</v>
          </cell>
          <cell r="U56">
            <v>99.403419683852</v>
          </cell>
          <cell r="V56">
            <v>100.63160406164442</v>
          </cell>
          <cell r="W56">
            <v>101.51462306160144</v>
          </cell>
          <cell r="X56">
            <v>106.53806912882212</v>
          </cell>
          <cell r="Y56">
            <v>109.58972205770738</v>
          </cell>
          <cell r="Z56">
            <v>106.57805699816244</v>
          </cell>
          <cell r="AA56">
            <v>108.960682973018</v>
          </cell>
          <cell r="AB56">
            <v>101.8334014429979</v>
          </cell>
          <cell r="AC56">
            <v>103.43763305875784</v>
          </cell>
          <cell r="AD56">
            <v>101.267127117047</v>
          </cell>
          <cell r="AE56">
            <v>98.24764023624388</v>
          </cell>
          <cell r="AF56">
            <v>98.8217787198302</v>
          </cell>
          <cell r="AG56">
            <v>94.53554266152456</v>
          </cell>
          <cell r="AH56">
            <v>95.529371158604</v>
          </cell>
          <cell r="AI56">
            <v>95.22933166069856</v>
          </cell>
          <cell r="AJ56">
            <v>94.731241963041</v>
          </cell>
          <cell r="AK56">
            <v>97.8919881719012</v>
          </cell>
          <cell r="AL56">
            <v>96.89609716051952</v>
          </cell>
          <cell r="AM56">
            <v>100.91465571610811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92.5824099861066</v>
          </cell>
          <cell r="D54">
            <v>94.34064655462073</v>
          </cell>
          <cell r="E54">
            <v>94.5729820006419</v>
          </cell>
          <cell r="F54">
            <v>97.8274443273102</v>
          </cell>
          <cell r="G54">
            <v>97.2562590925892</v>
          </cell>
          <cell r="H54">
            <v>92.61853161038604</v>
          </cell>
          <cell r="I54">
            <v>95.10503184824874</v>
          </cell>
          <cell r="J54">
            <v>95.2476529634052</v>
          </cell>
          <cell r="K54">
            <v>90.23311231582193</v>
          </cell>
          <cell r="L54">
            <v>92.66815512428154</v>
          </cell>
          <cell r="M54">
            <v>92.39017224118795</v>
          </cell>
          <cell r="N54">
            <v>91.83515495875078</v>
          </cell>
          <cell r="O54">
            <v>92.7386645354662</v>
          </cell>
          <cell r="P54">
            <v>94.79230767267708</v>
          </cell>
          <cell r="Q54">
            <v>93.46203599893055</v>
          </cell>
          <cell r="R54">
            <v>91.02515034893678</v>
          </cell>
          <cell r="S54">
            <v>89.00249317468501</v>
          </cell>
          <cell r="T54">
            <v>87.41740560865468</v>
          </cell>
          <cell r="U54">
            <v>90.37082190833468</v>
          </cell>
          <cell r="V54">
            <v>90.98992107193358</v>
          </cell>
          <cell r="W54">
            <v>93.47497274313488</v>
          </cell>
          <cell r="X54">
            <v>95.4885599846539</v>
          </cell>
          <cell r="Y54">
            <v>96.00775935114228</v>
          </cell>
          <cell r="Z54">
            <v>92.85054019657336</v>
          </cell>
          <cell r="AA54">
            <v>89.88216871702737</v>
          </cell>
          <cell r="AB54">
            <v>88.80139731104748</v>
          </cell>
          <cell r="AC54">
            <v>89.45469362442088</v>
          </cell>
          <cell r="AD54">
            <v>89.3303287044832</v>
          </cell>
          <cell r="AE54">
            <v>86.66005725265867</v>
          </cell>
          <cell r="AF54">
            <v>87.77584911263759</v>
          </cell>
          <cell r="AG54">
            <v>89.51332161953073</v>
          </cell>
          <cell r="AH54">
            <v>89.0981492606414</v>
          </cell>
          <cell r="AI54">
            <v>88.7094620870132</v>
          </cell>
          <cell r="AJ54">
            <v>88.62771459355119</v>
          </cell>
          <cell r="AK54">
            <v>89.90813824412334</v>
          </cell>
          <cell r="AL54">
            <v>90.26078793045092</v>
          </cell>
          <cell r="AM54">
            <v>94.24333307578064</v>
          </cell>
        </row>
        <row r="55">
          <cell r="A55" t="str">
            <v>PROMEDIO DE BRECHAS DE PRECIOS SEGÚN EL TOTAL GENERAL POR DIVISIONES DEL IPC</v>
          </cell>
          <cell r="C55">
            <v>93.75498127707569</v>
          </cell>
          <cell r="D55">
            <v>96.2220970753621</v>
          </cell>
          <cell r="E55">
            <v>101.2747192439476</v>
          </cell>
          <cell r="F55">
            <v>98.312893231839</v>
          </cell>
          <cell r="G55">
            <v>95.00055587048624</v>
          </cell>
          <cell r="H55">
            <v>91.48249471749475</v>
          </cell>
          <cell r="I55">
            <v>91.14220952826275</v>
          </cell>
          <cell r="J55">
            <v>94.25690872787266</v>
          </cell>
          <cell r="K55">
            <v>88.66851326970861</v>
          </cell>
          <cell r="L55">
            <v>89.68329310068059</v>
          </cell>
          <cell r="M55">
            <v>89.02905082352628</v>
          </cell>
          <cell r="N55">
            <v>88.56427866966027</v>
          </cell>
          <cell r="O55">
            <v>90.44918352651624</v>
          </cell>
          <cell r="P55">
            <v>92.63656658622062</v>
          </cell>
          <cell r="Q55">
            <v>93.59512192969092</v>
          </cell>
          <cell r="R55">
            <v>90.98193661789658</v>
          </cell>
          <cell r="S55">
            <v>84.21705247339455</v>
          </cell>
          <cell r="T55">
            <v>81.1361446940743</v>
          </cell>
          <cell r="U55">
            <v>84.77816348725264</v>
          </cell>
          <cell r="V55">
            <v>83.54210641381745</v>
          </cell>
          <cell r="W55">
            <v>84.43985430418526</v>
          </cell>
          <cell r="X55">
            <v>85.26320462042774</v>
          </cell>
          <cell r="Y55">
            <v>88.68869308289364</v>
          </cell>
          <cell r="Z55">
            <v>86.05732280080579</v>
          </cell>
          <cell r="AA55">
            <v>89.95864859871463</v>
          </cell>
          <cell r="AB55">
            <v>85.1661814814405</v>
          </cell>
          <cell r="AC55">
            <v>84.61948579467571</v>
          </cell>
          <cell r="AD55">
            <v>80.79776454456503</v>
          </cell>
          <cell r="AE55">
            <v>80.25927077579261</v>
          </cell>
          <cell r="AF55">
            <v>81.59721350294524</v>
          </cell>
          <cell r="AG55">
            <v>78.67828935676702</v>
          </cell>
          <cell r="AH55">
            <v>80.98958392987679</v>
          </cell>
          <cell r="AI55">
            <v>75.18325234896498</v>
          </cell>
          <cell r="AJ55">
            <v>73.2323274682625</v>
          </cell>
          <cell r="AK55">
            <v>74.23200796067185</v>
          </cell>
          <cell r="AL55">
            <v>77.08196810896004</v>
          </cell>
          <cell r="AM55">
            <v>82.97607314812113</v>
          </cell>
        </row>
        <row r="56">
          <cell r="A56" t="str">
            <v>PROMEDIO GENERAL DE BRECHAS DE PRECIOS</v>
          </cell>
          <cell r="C56">
            <v>93.16685094406688</v>
          </cell>
          <cell r="D56">
            <v>95.2767277509631</v>
          </cell>
          <cell r="E56">
            <v>97.86650193083392</v>
          </cell>
          <cell r="F56">
            <v>98.06986840663409</v>
          </cell>
          <cell r="G56">
            <v>96.12179084723716</v>
          </cell>
          <cell r="H56">
            <v>92.04876060430831</v>
          </cell>
          <cell r="I56">
            <v>93.10253884779507</v>
          </cell>
          <cell r="J56">
            <v>94.75098591527042</v>
          </cell>
          <cell r="K56">
            <v>89.44739189457992</v>
          </cell>
          <cell r="L56">
            <v>91.16350869240541</v>
          </cell>
          <cell r="M56">
            <v>90.69404247278356</v>
          </cell>
          <cell r="N56">
            <v>90.18488928550192</v>
          </cell>
          <cell r="O56">
            <v>91.5867702704512</v>
          </cell>
          <cell r="P56">
            <v>93.70823828021456</v>
          </cell>
          <cell r="Q56">
            <v>93.52855529257933</v>
          </cell>
          <cell r="R56">
            <v>91.00354091837016</v>
          </cell>
          <cell r="S56">
            <v>86.57671533360103</v>
          </cell>
          <cell r="T56">
            <v>84.21823597205292</v>
          </cell>
          <cell r="U56">
            <v>87.5298367085315</v>
          </cell>
          <cell r="V56">
            <v>87.1865222885758</v>
          </cell>
          <cell r="W56">
            <v>88.84263098039138</v>
          </cell>
          <cell r="X56">
            <v>90.23115110027985</v>
          </cell>
          <cell r="Y56">
            <v>92.27568857868128</v>
          </cell>
          <cell r="Z56">
            <v>89.38942280787872</v>
          </cell>
          <cell r="AA56">
            <v>89.92040052682954</v>
          </cell>
          <cell r="AB56">
            <v>86.96479701119398</v>
          </cell>
          <cell r="AC56">
            <v>87.0035066903556</v>
          </cell>
          <cell r="AD56">
            <v>84.95699421091491</v>
          </cell>
          <cell r="AE56">
            <v>83.39827936166803</v>
          </cell>
          <cell r="AF56">
            <v>84.63016424683457</v>
          </cell>
          <cell r="AG56">
            <v>83.92112379887908</v>
          </cell>
          <cell r="AH56">
            <v>84.94717203969421</v>
          </cell>
          <cell r="AI56">
            <v>81.66679786687399</v>
          </cell>
          <cell r="AJ56">
            <v>80.56310456951525</v>
          </cell>
          <cell r="AK56">
            <v>81.69493028252701</v>
          </cell>
          <cell r="AL56">
            <v>83.41150506221923</v>
          </cell>
          <cell r="AM56">
            <v>88.43043423515864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97.30406470021308</v>
          </cell>
          <cell r="D54">
            <v>101.14767642970216</v>
          </cell>
          <cell r="E54">
            <v>100.14864686442777</v>
          </cell>
          <cell r="F54">
            <v>104.81864386696024</v>
          </cell>
          <cell r="G54">
            <v>97.83055614860064</v>
          </cell>
          <cell r="H54">
            <v>95.14514461728912</v>
          </cell>
          <cell r="I54">
            <v>96.13094809748495</v>
          </cell>
          <cell r="J54">
            <v>97.49700318027236</v>
          </cell>
          <cell r="K54">
            <v>93.66784162411837</v>
          </cell>
          <cell r="L54">
            <v>98.03570320255317</v>
          </cell>
          <cell r="M54">
            <v>97.2583223948458</v>
          </cell>
          <cell r="N54">
            <v>98.11137297426048</v>
          </cell>
          <cell r="O54">
            <v>100.45788780934544</v>
          </cell>
          <cell r="P54">
            <v>99.50733698377746</v>
          </cell>
          <cell r="Q54">
            <v>99.20434477811612</v>
          </cell>
          <cell r="R54">
            <v>94.9944758312271</v>
          </cell>
          <cell r="S54">
            <v>92.3663743636944</v>
          </cell>
          <cell r="T54">
            <v>92.40509259312655</v>
          </cell>
          <cell r="U54">
            <v>94.32892617242236</v>
          </cell>
          <cell r="V54">
            <v>95.02137885177832</v>
          </cell>
          <cell r="W54">
            <v>94.52817171999303</v>
          </cell>
          <cell r="X54">
            <v>97.8325369227752</v>
          </cell>
          <cell r="Y54">
            <v>96.18945618781493</v>
          </cell>
          <cell r="Z54">
            <v>95.72917656978878</v>
          </cell>
          <cell r="AA54">
            <v>94.17311610452224</v>
          </cell>
          <cell r="AB54">
            <v>92.60794093502612</v>
          </cell>
          <cell r="AC54">
            <v>95.0517606386794</v>
          </cell>
          <cell r="AD54">
            <v>94.62176818683056</v>
          </cell>
          <cell r="AE54">
            <v>92.23489664319</v>
          </cell>
          <cell r="AF54">
            <v>94.96161192265122</v>
          </cell>
          <cell r="AG54">
            <v>94.03101101364236</v>
          </cell>
          <cell r="AH54">
            <v>96.29361301371571</v>
          </cell>
          <cell r="AI54">
            <v>96.79558056377942</v>
          </cell>
          <cell r="AJ54">
            <v>96.88134139845351</v>
          </cell>
          <cell r="AK54">
            <v>98.02867502248004</v>
          </cell>
          <cell r="AL54">
            <v>99.4016611593168</v>
          </cell>
          <cell r="AM54">
            <v>97.92787376524888</v>
          </cell>
        </row>
        <row r="55">
          <cell r="A55" t="str">
            <v>PROMEDIO DE BRECHAS DE PRECIOS SEGÚN EL TOTAL GENERAL POR DIVISIONES DEL IPC</v>
          </cell>
          <cell r="C55">
            <v>102.76857706718545</v>
          </cell>
          <cell r="D55">
            <v>106.88456081232316</v>
          </cell>
          <cell r="E55">
            <v>112.73939195967144</v>
          </cell>
          <cell r="F55">
            <v>109.60354905735012</v>
          </cell>
          <cell r="G55">
            <v>101.58466356202138</v>
          </cell>
          <cell r="H55">
            <v>96.89902480569113</v>
          </cell>
          <cell r="I55">
            <v>94.9901132303424</v>
          </cell>
          <cell r="J55">
            <v>102.20307574180919</v>
          </cell>
          <cell r="K55">
            <v>97.4050704008393</v>
          </cell>
          <cell r="L55">
            <v>99.87972016127432</v>
          </cell>
          <cell r="M55">
            <v>99.8529517216888</v>
          </cell>
          <cell r="N55">
            <v>99.54744596597368</v>
          </cell>
          <cell r="O55">
            <v>102.75588636277308</v>
          </cell>
          <cell r="P55">
            <v>100.28139908584296</v>
          </cell>
          <cell r="Q55">
            <v>102.54215949173228</v>
          </cell>
          <cell r="R55">
            <v>98.38407838094572</v>
          </cell>
          <cell r="S55">
            <v>90.13992967176569</v>
          </cell>
          <cell r="T55">
            <v>90.2299475113884</v>
          </cell>
          <cell r="U55">
            <v>91.29977928266032</v>
          </cell>
          <cell r="V55">
            <v>89.71338881346865</v>
          </cell>
          <cell r="W55">
            <v>89.66333322119887</v>
          </cell>
          <cell r="X55">
            <v>94.47101613786052</v>
          </cell>
          <cell r="Y55">
            <v>96.65424191538452</v>
          </cell>
          <cell r="Z55">
            <v>97.42708146952177</v>
          </cell>
          <cell r="AA55">
            <v>102.37636739350756</v>
          </cell>
          <cell r="AB55">
            <v>97.03958277109264</v>
          </cell>
          <cell r="AC55">
            <v>95.46798092929323</v>
          </cell>
          <cell r="AD55">
            <v>90.52865115707694</v>
          </cell>
          <cell r="AE55">
            <v>90.34461652007364</v>
          </cell>
          <cell r="AF55">
            <v>92.43365058333696</v>
          </cell>
          <cell r="AG55">
            <v>89.0661988429023</v>
          </cell>
          <cell r="AH55">
            <v>91.57175184980764</v>
          </cell>
          <cell r="AI55">
            <v>87.22120710969926</v>
          </cell>
          <cell r="AJ55">
            <v>83.3569858800201</v>
          </cell>
          <cell r="AK55">
            <v>85.38221540606007</v>
          </cell>
          <cell r="AL55">
            <v>89.9303388121288</v>
          </cell>
          <cell r="AM55">
            <v>94.45063053126792</v>
          </cell>
        </row>
        <row r="56">
          <cell r="A56" t="str">
            <v>PROMEDIO GENERAL DE BRECHAS DE PRECIOS</v>
          </cell>
          <cell r="C56">
            <v>99.99900135548478</v>
          </cell>
          <cell r="D56">
            <v>103.97655972562126</v>
          </cell>
          <cell r="E56">
            <v>106.25769408884914</v>
          </cell>
          <cell r="F56">
            <v>107.18439893565332</v>
          </cell>
          <cell r="G56">
            <v>99.68993997611312</v>
          </cell>
          <cell r="H56">
            <v>96.01808021623722</v>
          </cell>
          <cell r="I56">
            <v>95.55882818829592</v>
          </cell>
          <cell r="J56">
            <v>99.82231013472284</v>
          </cell>
          <cell r="K56">
            <v>95.51817998523586</v>
          </cell>
          <cell r="L56">
            <v>98.95341632144266</v>
          </cell>
          <cell r="M56">
            <v>98.54709823543756</v>
          </cell>
          <cell r="N56">
            <v>98.82680101977743</v>
          </cell>
          <cell r="O56">
            <v>101.60039027474896</v>
          </cell>
          <cell r="P56">
            <v>99.893618274841</v>
          </cell>
          <cell r="Q56">
            <v>100.85944548980218</v>
          </cell>
          <cell r="R56">
            <v>96.67442244945816</v>
          </cell>
          <cell r="S56">
            <v>91.24636151200436</v>
          </cell>
          <cell r="T56">
            <v>91.31104344197801</v>
          </cell>
          <cell r="U56">
            <v>92.8019942647383</v>
          </cell>
          <cell r="V56">
            <v>92.32924729749232</v>
          </cell>
          <cell r="W56">
            <v>92.06362451978762</v>
          </cell>
          <cell r="X56">
            <v>96.13708532319528</v>
          </cell>
          <cell r="Y56">
            <v>96.42156899826068</v>
          </cell>
          <cell r="Z56">
            <v>96.57439766664372</v>
          </cell>
          <cell r="AA56">
            <v>98.1891110709737</v>
          </cell>
          <cell r="AB56">
            <v>94.7978689086676</v>
          </cell>
          <cell r="AC56">
            <v>95.25964345907028</v>
          </cell>
          <cell r="AD56">
            <v>92.5525852910192</v>
          </cell>
          <cell r="AE56">
            <v>91.28486384389052</v>
          </cell>
          <cell r="AF56">
            <v>93.68910531800796</v>
          </cell>
          <cell r="AG56">
            <v>91.51494262873253</v>
          </cell>
          <cell r="AH56">
            <v>93.9030075962074</v>
          </cell>
          <cell r="AI56">
            <v>91.88377103524314</v>
          </cell>
          <cell r="AJ56">
            <v>89.86510227551236</v>
          </cell>
          <cell r="AK56">
            <v>91.48718733647928</v>
          </cell>
          <cell r="AL56">
            <v>94.54747519921293</v>
          </cell>
          <cell r="AM56">
            <v>96.17353806382587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Oct 2009</v>
          </cell>
          <cell r="D52" t="str">
            <v>Nov</v>
          </cell>
          <cell r="E52" t="str">
            <v>Dic</v>
          </cell>
          <cell r="F52" t="str">
            <v>Ene 2010</v>
          </cell>
          <cell r="G52" t="str">
            <v>Feb</v>
          </cell>
          <cell r="H52" t="str">
            <v>Mar</v>
          </cell>
          <cell r="I52" t="str">
            <v>Abr</v>
          </cell>
          <cell r="J52" t="str">
            <v>May</v>
          </cell>
          <cell r="K52" t="str">
            <v>Jun</v>
          </cell>
          <cell r="L52" t="str">
            <v>Jul</v>
          </cell>
          <cell r="M52" t="str">
            <v>Ago</v>
          </cell>
          <cell r="N52" t="str">
            <v>Sep</v>
          </cell>
          <cell r="O52" t="str">
            <v>Oct</v>
          </cell>
          <cell r="P52" t="str">
            <v>Nov</v>
          </cell>
          <cell r="Q52" t="str">
            <v>Dic</v>
          </cell>
          <cell r="R52" t="str">
            <v>Ene 2011</v>
          </cell>
          <cell r="S52" t="str">
            <v>Feb</v>
          </cell>
          <cell r="T52" t="str">
            <v>Mar</v>
          </cell>
          <cell r="U52" t="str">
            <v>Abr</v>
          </cell>
          <cell r="V52" t="str">
            <v>May</v>
          </cell>
          <cell r="W52" t="str">
            <v>Jun</v>
          </cell>
          <cell r="X52" t="str">
            <v>Jul</v>
          </cell>
          <cell r="Y52" t="str">
            <v>Ago</v>
          </cell>
          <cell r="Z52" t="str">
            <v>Sep</v>
          </cell>
          <cell r="AA52" t="str">
            <v>Oct</v>
          </cell>
          <cell r="AB52" t="str">
            <v>Nov</v>
          </cell>
          <cell r="AC52" t="str">
            <v>Dic</v>
          </cell>
          <cell r="AD52" t="str">
            <v>Ene 2012</v>
          </cell>
          <cell r="AE52" t="str">
            <v>Feb</v>
          </cell>
          <cell r="AF52" t="str">
            <v>Mar</v>
          </cell>
          <cell r="AG52" t="str">
            <v>Abr</v>
          </cell>
          <cell r="AH52" t="str">
            <v>May</v>
          </cell>
          <cell r="AI52" t="str">
            <v>Jun</v>
          </cell>
          <cell r="AJ52" t="str">
            <v>Jul</v>
          </cell>
          <cell r="AK52" t="str">
            <v>Ago</v>
          </cell>
          <cell r="AL52" t="str">
            <v>Sep</v>
          </cell>
          <cell r="AM52" t="str">
            <v>Oct</v>
          </cell>
        </row>
        <row r="54">
          <cell r="A54" t="str">
            <v>PROMEDIO DE BRECHAS DE PRECIOS SEGÚN EL TOTAL GENERAL POR SECCIONES DEL IPP</v>
          </cell>
          <cell r="C54">
            <v>83.43191245095414</v>
          </cell>
          <cell r="D54">
            <v>84.06515892679468</v>
          </cell>
          <cell r="E54">
            <v>85.29995567973305</v>
          </cell>
          <cell r="F54">
            <v>85.76743538335981</v>
          </cell>
          <cell r="G54">
            <v>84.36157202414277</v>
          </cell>
          <cell r="H54">
            <v>82.21476473283445</v>
          </cell>
          <cell r="I54">
            <v>86.27926953438771</v>
          </cell>
          <cell r="J54">
            <v>88.00066763665669</v>
          </cell>
          <cell r="K54">
            <v>83.56001590109582</v>
          </cell>
          <cell r="L54">
            <v>83.6903368645136</v>
          </cell>
          <cell r="M54">
            <v>82.68083342518759</v>
          </cell>
          <cell r="N54">
            <v>81.1692702443335</v>
          </cell>
          <cell r="O54">
            <v>81.3045046172062</v>
          </cell>
          <cell r="P54">
            <v>84.01012952852167</v>
          </cell>
          <cell r="Q54">
            <v>84.29134613686335</v>
          </cell>
          <cell r="R54">
            <v>82.57974430497673</v>
          </cell>
          <cell r="S54">
            <v>81.89172894090134</v>
          </cell>
          <cell r="T54">
            <v>82.85347742024655</v>
          </cell>
          <cell r="U54">
            <v>82.22485834392825</v>
          </cell>
          <cell r="V54">
            <v>83.33263408152573</v>
          </cell>
          <cell r="W54">
            <v>88.5078092740166</v>
          </cell>
          <cell r="X54">
            <v>88.03088370635987</v>
          </cell>
          <cell r="Y54">
            <v>86.85425566112902</v>
          </cell>
          <cell r="Z54">
            <v>81.73638361791944</v>
          </cell>
          <cell r="AA54">
            <v>80.61255600493868</v>
          </cell>
          <cell r="AB54">
            <v>79.85597295163534</v>
          </cell>
          <cell r="AC54">
            <v>83.24619492753087</v>
          </cell>
          <cell r="AD54">
            <v>86.50028908355665</v>
          </cell>
          <cell r="AE54">
            <v>82.67188583470636</v>
          </cell>
          <cell r="AF54">
            <v>82.64490207473482</v>
          </cell>
          <cell r="AG54">
            <v>82.80204525925976</v>
          </cell>
          <cell r="AH54">
            <v>83.46388593548075</v>
          </cell>
          <cell r="AI54">
            <v>82.62740584463725</v>
          </cell>
          <cell r="AJ54">
            <v>83.00150696972088</v>
          </cell>
          <cell r="AK54">
            <v>86.99177602670925</v>
          </cell>
          <cell r="AL54">
            <v>81.3974316114709</v>
          </cell>
          <cell r="AM54">
            <v>84.36006808990612</v>
          </cell>
        </row>
        <row r="55">
          <cell r="A55" t="str">
            <v>PROMEDIO DE BRECHAS DE PRECIOS SEGÚN EL TOTAL GENERAL POR DIVISIONES DEL IPC</v>
          </cell>
          <cell r="C55">
            <v>95.7685654901649</v>
          </cell>
          <cell r="D55">
            <v>93.98131981241367</v>
          </cell>
          <cell r="E55">
            <v>99.53192059812464</v>
          </cell>
          <cell r="F55">
            <v>95.83063002956256</v>
          </cell>
          <cell r="G55">
            <v>91.8375510324639</v>
          </cell>
          <cell r="H55">
            <v>93.35811336729564</v>
          </cell>
          <cell r="I55">
            <v>94.89657103998462</v>
          </cell>
          <cell r="J55">
            <v>97.6819302537186</v>
          </cell>
          <cell r="K55">
            <v>93.76524999766428</v>
          </cell>
          <cell r="L55">
            <v>92.1216590530505</v>
          </cell>
          <cell r="M55">
            <v>90.8310639096758</v>
          </cell>
          <cell r="N55">
            <v>90.43581466641588</v>
          </cell>
          <cell r="O55">
            <v>90.57393529614112</v>
          </cell>
          <cell r="P55">
            <v>94.2612070288005</v>
          </cell>
          <cell r="Q55">
            <v>95.16746935329404</v>
          </cell>
          <cell r="R55">
            <v>92.37905662669039</v>
          </cell>
          <cell r="S55">
            <v>85.80521071769394</v>
          </cell>
          <cell r="T55">
            <v>82.04510688589454</v>
          </cell>
          <cell r="U55">
            <v>81.88992747572408</v>
          </cell>
          <cell r="V55">
            <v>81.69703301156031</v>
          </cell>
          <cell r="W55">
            <v>84.71413419907141</v>
          </cell>
          <cell r="X55">
            <v>82.14504842777875</v>
          </cell>
          <cell r="Y55">
            <v>84.24608979623167</v>
          </cell>
          <cell r="Z55">
            <v>81.53015623327695</v>
          </cell>
          <cell r="AA55">
            <v>85.22149136922215</v>
          </cell>
          <cell r="AB55">
            <v>82.47444934657211</v>
          </cell>
          <cell r="AC55">
            <v>87.4650120371657</v>
          </cell>
          <cell r="AD55">
            <v>85.71090241128346</v>
          </cell>
          <cell r="AE55">
            <v>83.68584160804708</v>
          </cell>
          <cell r="AF55">
            <v>81.40446764165954</v>
          </cell>
          <cell r="AG55">
            <v>76.97540998078443</v>
          </cell>
          <cell r="AH55">
            <v>79.58282158728802</v>
          </cell>
          <cell r="AI55">
            <v>73.56072536444624</v>
          </cell>
          <cell r="AJ55">
            <v>74.40570794914802</v>
          </cell>
          <cell r="AK55">
            <v>77.75985861087317</v>
          </cell>
          <cell r="AL55">
            <v>74.61981678700378</v>
          </cell>
          <cell r="AM55">
            <v>81.1733906473499</v>
          </cell>
        </row>
        <row r="56">
          <cell r="A56" t="str">
            <v>PROMEDIO GENERAL DE BRECHAS DE PRECIOS</v>
          </cell>
          <cell r="C56">
            <v>89.38766453783714</v>
          </cell>
          <cell r="D56">
            <v>88.88506390941323</v>
          </cell>
          <cell r="E56">
            <v>92.14156725245527</v>
          </cell>
          <cell r="F56">
            <v>90.6595133938362</v>
          </cell>
          <cell r="G56">
            <v>88.0202259480518</v>
          </cell>
          <cell r="H56">
            <v>87.60944770053912</v>
          </cell>
          <cell r="I56">
            <v>90.48539567603162</v>
          </cell>
          <cell r="J56">
            <v>92.71502078069426</v>
          </cell>
          <cell r="K56">
            <v>88.51568098803202</v>
          </cell>
          <cell r="L56">
            <v>87.80485566680046</v>
          </cell>
          <cell r="M56">
            <v>86.66018731198585</v>
          </cell>
          <cell r="N56">
            <v>85.67735453680145</v>
          </cell>
          <cell r="O56">
            <v>85.81415349744843</v>
          </cell>
          <cell r="P56">
            <v>88.98818018143942</v>
          </cell>
          <cell r="Q56">
            <v>89.56446896078737</v>
          </cell>
          <cell r="R56">
            <v>87.342079637292</v>
          </cell>
          <cell r="S56">
            <v>83.82563484883556</v>
          </cell>
          <cell r="T56">
            <v>82.44830144285677</v>
          </cell>
          <cell r="U56">
            <v>82.05722202515736</v>
          </cell>
          <cell r="V56">
            <v>82.51078085619287</v>
          </cell>
          <cell r="W56">
            <v>86.59019824728927</v>
          </cell>
          <cell r="X56">
            <v>85.03705783479982</v>
          </cell>
          <cell r="Y56">
            <v>85.54023276571287</v>
          </cell>
          <cell r="Z56">
            <v>81.63320480240888</v>
          </cell>
          <cell r="AA56">
            <v>82.88499409317599</v>
          </cell>
          <cell r="AB56">
            <v>81.15465110651935</v>
          </cell>
          <cell r="AC56">
            <v>85.32953440271855</v>
          </cell>
          <cell r="AD56">
            <v>86.1046911392668</v>
          </cell>
          <cell r="AE56">
            <v>83.1773186836519</v>
          </cell>
          <cell r="AF56">
            <v>82.02233998546293</v>
          </cell>
          <cell r="AG56">
            <v>79.83558968955504</v>
          </cell>
          <cell r="AH56">
            <v>81.50025486699488</v>
          </cell>
          <cell r="AI56">
            <v>77.9623749568598</v>
          </cell>
          <cell r="AJ56">
            <v>78.58616854719554</v>
          </cell>
          <cell r="AK56">
            <v>82.2463871798978</v>
          </cell>
          <cell r="AL56">
            <v>77.9349820926433</v>
          </cell>
          <cell r="AM56">
            <v>82.75139130008019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6"/>
  <sheetViews>
    <sheetView workbookViewId="0" topLeftCell="A1">
      <pane xSplit="1" ySplit="1" topLeftCell="B2" activePane="bottomRight" state="frozen"/>
      <selection pane="topLeft" activeCell="A32" sqref="A32"/>
      <selection pane="topRight" activeCell="A32" sqref="A32"/>
      <selection pane="bottomLeft" activeCell="A32" sqref="A32"/>
      <selection pane="bottomRight" activeCell="C32" sqref="C32"/>
    </sheetView>
  </sheetViews>
  <sheetFormatPr defaultColWidth="11.421875" defaultRowHeight="12.75"/>
  <cols>
    <col min="1" max="1" width="69.8515625" style="2" customWidth="1"/>
    <col min="2" max="47" width="8.7109375" style="2" customWidth="1"/>
    <col min="48" max="16384" width="11.421875" style="2" customWidth="1"/>
  </cols>
  <sheetData>
    <row r="1" spans="1:42" ht="12.75">
      <c r="A1" s="3"/>
      <c r="B1" s="3" t="s">
        <v>39</v>
      </c>
      <c r="C1" s="3" t="s">
        <v>40</v>
      </c>
      <c r="D1" s="3" t="s">
        <v>41</v>
      </c>
      <c r="E1" s="3" t="s">
        <v>42</v>
      </c>
      <c r="F1" s="3" t="s">
        <v>44</v>
      </c>
      <c r="G1" s="3" t="s">
        <v>9</v>
      </c>
      <c r="H1" s="3" t="s">
        <v>10</v>
      </c>
      <c r="I1" s="3" t="s">
        <v>19</v>
      </c>
      <c r="J1" s="3" t="s">
        <v>20</v>
      </c>
      <c r="K1" s="3" t="s">
        <v>11</v>
      </c>
      <c r="L1" s="3" t="s">
        <v>12</v>
      </c>
      <c r="M1" s="3" t="s">
        <v>13</v>
      </c>
      <c r="N1" s="3" t="s">
        <v>14</v>
      </c>
      <c r="O1" s="3" t="s">
        <v>15</v>
      </c>
      <c r="P1" s="3" t="s">
        <v>16</v>
      </c>
      <c r="Q1" s="3" t="s">
        <v>17</v>
      </c>
      <c r="R1" s="3" t="s">
        <v>18</v>
      </c>
      <c r="S1" s="3" t="s">
        <v>9</v>
      </c>
      <c r="T1" s="3" t="s">
        <v>10</v>
      </c>
      <c r="U1" s="3" t="s">
        <v>21</v>
      </c>
      <c r="V1" s="3" t="s">
        <v>22</v>
      </c>
      <c r="W1" s="3" t="s">
        <v>0</v>
      </c>
      <c r="X1" s="3" t="s">
        <v>1</v>
      </c>
      <c r="Y1" s="3" t="s">
        <v>2</v>
      </c>
      <c r="Z1" s="3" t="s">
        <v>3</v>
      </c>
      <c r="AA1" s="3" t="s">
        <v>4</v>
      </c>
      <c r="AB1" s="3" t="s">
        <v>5</v>
      </c>
      <c r="AC1" s="4" t="s">
        <v>6</v>
      </c>
      <c r="AD1" s="3" t="s">
        <v>7</v>
      </c>
      <c r="AE1" s="3" t="s">
        <v>36</v>
      </c>
      <c r="AF1" s="3" t="s">
        <v>8</v>
      </c>
      <c r="AG1" s="3" t="s">
        <v>37</v>
      </c>
      <c r="AH1" s="3" t="s">
        <v>38</v>
      </c>
      <c r="AI1" s="2" t="s">
        <v>0</v>
      </c>
      <c r="AJ1" s="2" t="s">
        <v>1</v>
      </c>
      <c r="AK1" s="12" t="s">
        <v>2</v>
      </c>
      <c r="AL1" s="12" t="s">
        <v>3</v>
      </c>
      <c r="AM1" s="12" t="s">
        <v>4</v>
      </c>
      <c r="AN1" s="12" t="s">
        <v>5</v>
      </c>
      <c r="AO1" s="12" t="s">
        <v>6</v>
      </c>
      <c r="AP1" s="12" t="s">
        <v>7</v>
      </c>
    </row>
    <row r="2" spans="1:42" ht="12.75">
      <c r="A2" s="3" t="s">
        <v>23</v>
      </c>
      <c r="B2" s="5">
        <v>95.97457849693836</v>
      </c>
      <c r="C2" s="5">
        <v>94.69833451350353</v>
      </c>
      <c r="D2" s="5">
        <v>97.68633215588795</v>
      </c>
      <c r="E2" s="5">
        <v>96.9428895856004</v>
      </c>
      <c r="F2" s="5">
        <v>96.40943824710487</v>
      </c>
      <c r="G2" s="5">
        <v>97.10016398246832</v>
      </c>
      <c r="H2" s="5">
        <v>97.80148380874044</v>
      </c>
      <c r="I2" s="5">
        <v>100.68934994832642</v>
      </c>
      <c r="J2" s="5">
        <v>99.81213612223118</v>
      </c>
      <c r="K2" s="5">
        <v>95.6952552561046</v>
      </c>
      <c r="L2" s="5">
        <v>97.82254472894856</v>
      </c>
      <c r="M2" s="5">
        <v>98.40975132456208</v>
      </c>
      <c r="N2" s="5">
        <v>93.49231291703389</v>
      </c>
      <c r="O2" s="5">
        <v>96.02201905700016</v>
      </c>
      <c r="P2" s="5">
        <v>96.32141575903816</v>
      </c>
      <c r="Q2" s="5">
        <v>96.47883185139</v>
      </c>
      <c r="R2" s="5">
        <v>95.9955261752953</v>
      </c>
      <c r="S2" s="5">
        <v>98.6115403626888</v>
      </c>
      <c r="T2" s="5">
        <v>96.89953893326307</v>
      </c>
      <c r="U2" s="5">
        <v>93.1012025306408</v>
      </c>
      <c r="V2" s="5">
        <v>91.2912273746132</v>
      </c>
      <c r="W2" s="5">
        <v>90.37522520391948</v>
      </c>
      <c r="X2" s="5">
        <v>92.37866378034396</v>
      </c>
      <c r="Y2" s="5">
        <v>93.12565820127249</v>
      </c>
      <c r="Z2" s="5">
        <v>96.1538307540498</v>
      </c>
      <c r="AA2" s="5">
        <v>99.02885810185552</v>
      </c>
      <c r="AB2" s="5">
        <v>99.63540090751688</v>
      </c>
      <c r="AC2" s="5">
        <v>96.48822405074947</v>
      </c>
      <c r="AD2" s="5">
        <v>93.95548622968754</v>
      </c>
      <c r="AE2" s="5">
        <v>91.22210009129184</v>
      </c>
      <c r="AF2" s="5">
        <v>92.58283892772857</v>
      </c>
      <c r="AG2" s="5">
        <v>91.83919333806374</v>
      </c>
      <c r="AH2" s="5">
        <v>88.87392663163313</v>
      </c>
      <c r="AI2" s="6">
        <v>89.58580084225093</v>
      </c>
      <c r="AJ2" s="6">
        <v>90.31080228242575</v>
      </c>
      <c r="AK2" s="6">
        <v>89.92566147166237</v>
      </c>
      <c r="AL2" s="6">
        <v>90.0904409709209</v>
      </c>
      <c r="AM2" s="6">
        <v>90.6183220710038</v>
      </c>
      <c r="AN2" s="6">
        <v>92.19460691426</v>
      </c>
      <c r="AO2" s="6">
        <v>91.91528628562288</v>
      </c>
      <c r="AP2" s="6">
        <v>95.45790080021204</v>
      </c>
    </row>
    <row r="3" spans="1:42" ht="12.75">
      <c r="A3" s="3" t="s">
        <v>24</v>
      </c>
      <c r="B3" s="5">
        <v>102.46480624267548</v>
      </c>
      <c r="C3" s="5">
        <v>103.49560462908445</v>
      </c>
      <c r="D3" s="5">
        <v>105.96727872059174</v>
      </c>
      <c r="E3" s="5">
        <v>104.49679590573427</v>
      </c>
      <c r="F3" s="5">
        <v>103.49404473175008</v>
      </c>
      <c r="G3" s="5">
        <v>105.213695606928</v>
      </c>
      <c r="H3" s="5">
        <v>111.7761333925102</v>
      </c>
      <c r="I3" s="5">
        <v>106.26318995695767</v>
      </c>
      <c r="J3" s="5">
        <v>102.38187302512463</v>
      </c>
      <c r="K3" s="5">
        <v>99.46744228372464</v>
      </c>
      <c r="L3" s="5">
        <v>100.87477973660064</v>
      </c>
      <c r="M3" s="5">
        <v>102.725254729105</v>
      </c>
      <c r="N3" s="5">
        <v>98.10319160957124</v>
      </c>
      <c r="O3" s="5">
        <v>99.88909012533</v>
      </c>
      <c r="P3" s="5">
        <v>98.20818403014604</v>
      </c>
      <c r="Q3" s="5">
        <v>98.39859330902152</v>
      </c>
      <c r="R3" s="5">
        <v>98.4847229880793</v>
      </c>
      <c r="S3" s="5">
        <v>100.95276025870442</v>
      </c>
      <c r="T3" s="5">
        <v>102.33884624506952</v>
      </c>
      <c r="U3" s="5">
        <v>98.8665665888583</v>
      </c>
      <c r="V3" s="5">
        <v>92.86855058471863</v>
      </c>
      <c r="W3" s="5">
        <v>89.32238841562759</v>
      </c>
      <c r="X3" s="5">
        <v>91.36497733520244</v>
      </c>
      <c r="Y3" s="5">
        <v>90.476738777169</v>
      </c>
      <c r="Z3" s="5">
        <v>89.7257289643786</v>
      </c>
      <c r="AA3" s="5">
        <v>91.62175536742257</v>
      </c>
      <c r="AB3" s="5">
        <v>95.51657595721419</v>
      </c>
      <c r="AC3" s="5">
        <v>94.23868178336556</v>
      </c>
      <c r="AD3" s="5">
        <v>99.00778392886892</v>
      </c>
      <c r="AE3" s="5">
        <v>93.63451824493762</v>
      </c>
      <c r="AF3" s="5">
        <v>94.7217822717184</v>
      </c>
      <c r="AG3" s="5">
        <v>91.51071630925594</v>
      </c>
      <c r="AH3" s="5">
        <v>89.66989012095476</v>
      </c>
      <c r="AI3" s="6">
        <v>90.98884703610284</v>
      </c>
      <c r="AJ3" s="6">
        <v>84.47351904626805</v>
      </c>
      <c r="AK3" s="6">
        <v>86.10049233423047</v>
      </c>
      <c r="AL3" s="6">
        <v>82.59988452652185</v>
      </c>
      <c r="AM3" s="6">
        <v>81.0753968574696</v>
      </c>
      <c r="AN3" s="6">
        <v>82.42299374976668</v>
      </c>
      <c r="AO3" s="6">
        <v>84.19665398524998</v>
      </c>
      <c r="AP3" s="6">
        <v>90.21612666061272</v>
      </c>
    </row>
    <row r="4" spans="1:42" ht="12.75">
      <c r="A4" s="3" t="s">
        <v>25</v>
      </c>
      <c r="B4" s="5">
        <v>99.1666102572395</v>
      </c>
      <c r="C4" s="5">
        <v>98.99929993612248</v>
      </c>
      <c r="D4" s="5">
        <v>101.7425908199476</v>
      </c>
      <c r="E4" s="5">
        <v>100.64900072796856</v>
      </c>
      <c r="F4" s="5">
        <v>99.888951914157</v>
      </c>
      <c r="G4" s="5">
        <v>101.0755514287912</v>
      </c>
      <c r="H4" s="5">
        <v>104.5555914343714</v>
      </c>
      <c r="I4" s="5">
        <v>103.43873317187132</v>
      </c>
      <c r="J4" s="5">
        <v>101.08883937820598</v>
      </c>
      <c r="K4" s="5">
        <v>97.56311946126408</v>
      </c>
      <c r="L4" s="5">
        <v>99.33694002135584</v>
      </c>
      <c r="M4" s="5">
        <v>100.54435226626865</v>
      </c>
      <c r="N4" s="5">
        <v>95.7700072471636</v>
      </c>
      <c r="O4" s="5">
        <v>97.93646979343724</v>
      </c>
      <c r="P4" s="5">
        <v>97.2602247833503</v>
      </c>
      <c r="Q4" s="5">
        <v>97.43398451400002</v>
      </c>
      <c r="R4" s="5">
        <v>97.23215930683054</v>
      </c>
      <c r="S4" s="5">
        <v>99.77528347730252</v>
      </c>
      <c r="T4" s="5">
        <v>99.582061718511</v>
      </c>
      <c r="U4" s="5">
        <v>95.94058702915248</v>
      </c>
      <c r="V4" s="5">
        <v>92.07651148572212</v>
      </c>
      <c r="W4" s="5">
        <v>89.84726467074172</v>
      </c>
      <c r="X4" s="5">
        <v>91.8704224576518</v>
      </c>
      <c r="Y4" s="5">
        <v>91.7916436857324</v>
      </c>
      <c r="Z4" s="5">
        <v>92.8841889512128</v>
      </c>
      <c r="AA4" s="5">
        <v>95.25333490919574</v>
      </c>
      <c r="AB4" s="5">
        <v>97.55425330968572</v>
      </c>
      <c r="AC4" s="5">
        <v>95.3568195891655</v>
      </c>
      <c r="AD4" s="5">
        <v>96.44855872204998</v>
      </c>
      <c r="AE4" s="5">
        <v>92.4204381905842</v>
      </c>
      <c r="AF4" s="5">
        <v>93.64620393272692</v>
      </c>
      <c r="AG4" s="5">
        <v>91.67480770435496</v>
      </c>
      <c r="AH4" s="5">
        <v>89.27102125368756</v>
      </c>
      <c r="AI4" s="6">
        <v>90.28459851736808</v>
      </c>
      <c r="AJ4" s="6">
        <v>87.34341003583636</v>
      </c>
      <c r="AK4" s="6">
        <v>87.99229356137656</v>
      </c>
      <c r="AL4" s="6">
        <v>86.26389755362031</v>
      </c>
      <c r="AM4" s="6">
        <v>85.71415533308736</v>
      </c>
      <c r="AN4" s="6">
        <v>87.17198810085867</v>
      </c>
      <c r="AO4" s="6">
        <v>87.97135644825413</v>
      </c>
      <c r="AP4" s="6">
        <v>92.8000111495044</v>
      </c>
    </row>
    <row r="5" spans="1:42" ht="12.75">
      <c r="A5" s="3"/>
      <c r="B5" s="5">
        <v>100</v>
      </c>
      <c r="C5" s="5">
        <v>100</v>
      </c>
      <c r="D5" s="5">
        <v>100</v>
      </c>
      <c r="E5" s="5">
        <v>100</v>
      </c>
      <c r="F5" s="5">
        <v>100</v>
      </c>
      <c r="G5" s="5">
        <v>100</v>
      </c>
      <c r="H5" s="5">
        <v>100</v>
      </c>
      <c r="I5" s="5">
        <v>100</v>
      </c>
      <c r="J5" s="5">
        <v>100</v>
      </c>
      <c r="K5" s="5">
        <v>100</v>
      </c>
      <c r="L5" s="5">
        <v>100</v>
      </c>
      <c r="M5" s="5">
        <v>100</v>
      </c>
      <c r="N5" s="5">
        <v>100</v>
      </c>
      <c r="O5" s="5">
        <v>100</v>
      </c>
      <c r="P5" s="5">
        <v>100</v>
      </c>
      <c r="Q5" s="5">
        <v>100</v>
      </c>
      <c r="R5" s="5">
        <v>100</v>
      </c>
      <c r="S5" s="5">
        <v>100</v>
      </c>
      <c r="T5" s="5">
        <v>100</v>
      </c>
      <c r="U5" s="5">
        <v>100</v>
      </c>
      <c r="V5" s="5">
        <v>100</v>
      </c>
      <c r="W5" s="5">
        <v>100</v>
      </c>
      <c r="X5" s="5">
        <v>100</v>
      </c>
      <c r="Y5" s="5">
        <v>100</v>
      </c>
      <c r="Z5" s="5">
        <v>100</v>
      </c>
      <c r="AA5" s="5">
        <v>100</v>
      </c>
      <c r="AB5" s="5">
        <v>100</v>
      </c>
      <c r="AC5" s="5">
        <v>100</v>
      </c>
      <c r="AD5" s="5">
        <v>100</v>
      </c>
      <c r="AE5" s="5">
        <v>100</v>
      </c>
      <c r="AF5" s="5">
        <v>100</v>
      </c>
      <c r="AG5" s="5">
        <v>100</v>
      </c>
      <c r="AH5" s="5">
        <v>100</v>
      </c>
      <c r="AI5" s="5">
        <v>100</v>
      </c>
      <c r="AJ5" s="5">
        <v>100</v>
      </c>
      <c r="AK5" s="5">
        <v>100</v>
      </c>
      <c r="AL5" s="5">
        <v>100</v>
      </c>
      <c r="AM5" s="5">
        <v>100</v>
      </c>
      <c r="AN5" s="5">
        <v>100</v>
      </c>
      <c r="AO5" s="5">
        <v>100</v>
      </c>
      <c r="AP5" s="5">
        <v>100</v>
      </c>
    </row>
    <row r="7" spans="1:42" ht="12.75">
      <c r="A7" s="3" t="s">
        <v>26</v>
      </c>
      <c r="B7" s="3" t="s">
        <v>43</v>
      </c>
      <c r="AJ7" s="7"/>
      <c r="AK7" s="8"/>
      <c r="AL7" s="8" t="s">
        <v>27</v>
      </c>
      <c r="AM7" s="9"/>
      <c r="AN7" s="9"/>
      <c r="AO7" s="9"/>
      <c r="AP7" s="9">
        <f>(AP4/AO4-1)*100</f>
        <v>5.48889422216714</v>
      </c>
    </row>
    <row r="8" spans="1:2" ht="12.75">
      <c r="A8" s="1" t="s">
        <v>28</v>
      </c>
      <c r="B8" s="10">
        <v>29.583264713218878</v>
      </c>
    </row>
    <row r="9" spans="1:2" ht="12.75">
      <c r="A9" s="1" t="s">
        <v>29</v>
      </c>
      <c r="B9" s="10">
        <v>23.02936145460732</v>
      </c>
    </row>
    <row r="10" spans="1:2" ht="12.75">
      <c r="A10" s="1" t="s">
        <v>30</v>
      </c>
      <c r="B10" s="10">
        <v>9.31565358628105</v>
      </c>
    </row>
    <row r="11" spans="1:2" ht="12.75">
      <c r="A11" s="1" t="s">
        <v>32</v>
      </c>
      <c r="B11" s="10">
        <v>8.61426453936796</v>
      </c>
    </row>
    <row r="12" spans="1:2" ht="12.75">
      <c r="A12" s="1" t="s">
        <v>31</v>
      </c>
      <c r="B12" s="10">
        <v>8.199013124464242</v>
      </c>
    </row>
    <row r="13" spans="1:2" ht="12.75">
      <c r="A13" s="1" t="s">
        <v>33</v>
      </c>
      <c r="B13" s="10">
        <v>7.841529146011727</v>
      </c>
    </row>
    <row r="14" spans="1:2" ht="12.75">
      <c r="A14" s="1" t="s">
        <v>34</v>
      </c>
      <c r="B14" s="10">
        <v>4.122528920610272</v>
      </c>
    </row>
    <row r="15" spans="1:2" ht="12.75">
      <c r="A15" s="1" t="s">
        <v>35</v>
      </c>
      <c r="B15" s="10">
        <v>2.0943956649429714</v>
      </c>
    </row>
    <row r="16" spans="1:39" ht="12.75">
      <c r="A16"/>
      <c r="B16" s="11">
        <f>SUM(B8:B15)</f>
        <v>92.80001114950441</v>
      </c>
      <c r="C16" s="5"/>
      <c r="AL16" s="5"/>
      <c r="AM16" s="5"/>
    </row>
  </sheetData>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S61"/>
  <sheetViews>
    <sheetView workbookViewId="0" topLeftCell="A1">
      <selection activeCell="AE2" sqref="AE2"/>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13"/>
      <c r="AQ2" s="13"/>
      <c r="AR2" s="13"/>
      <c r="AS2" s="13"/>
    </row>
    <row r="3" spans="41:45" ht="15" customHeight="1">
      <c r="AO3" s="13"/>
      <c r="AP3" s="13"/>
      <c r="AQ3" s="13"/>
      <c r="AR3" s="13"/>
      <c r="AS3" s="1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1"/>
      <c r="AO49" s="19"/>
      <c r="AP49" s="20"/>
      <c r="AQ49" s="20"/>
      <c r="AR49" s="20"/>
      <c r="AS49" s="21"/>
    </row>
    <row r="50" spans="1:45" ht="16.15" customHeight="1">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4"/>
      <c r="AO50" s="25" t="s">
        <v>47</v>
      </c>
      <c r="AP50" s="26"/>
      <c r="AQ50" s="26"/>
      <c r="AR50" s="26"/>
      <c r="AS50" s="27"/>
    </row>
    <row r="51" spans="1:45" ht="16.1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7"/>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97.30406470021308</v>
      </c>
      <c r="D54" s="51">
        <v>101.14767642970216</v>
      </c>
      <c r="E54" s="51">
        <v>100.14864686442777</v>
      </c>
      <c r="F54" s="51">
        <v>104.81864386696024</v>
      </c>
      <c r="G54" s="51">
        <v>97.83055614860064</v>
      </c>
      <c r="H54" s="51">
        <v>95.14514461728912</v>
      </c>
      <c r="I54" s="51">
        <v>96.13094809748495</v>
      </c>
      <c r="J54" s="51">
        <v>97.49700318027236</v>
      </c>
      <c r="K54" s="51">
        <v>93.66784162411837</v>
      </c>
      <c r="L54" s="51">
        <v>98.03570320255317</v>
      </c>
      <c r="M54" s="51">
        <v>97.2583223948458</v>
      </c>
      <c r="N54" s="51">
        <v>98.11137297426048</v>
      </c>
      <c r="O54" s="51">
        <v>100.45788780934544</v>
      </c>
      <c r="P54" s="51">
        <v>99.50733698377746</v>
      </c>
      <c r="Q54" s="51">
        <v>99.20434477811612</v>
      </c>
      <c r="R54" s="51">
        <v>94.9944758312271</v>
      </c>
      <c r="S54" s="51">
        <v>92.3663743636944</v>
      </c>
      <c r="T54" s="51">
        <v>92.40509259312655</v>
      </c>
      <c r="U54" s="51">
        <v>94.32892617242236</v>
      </c>
      <c r="V54" s="51">
        <v>95.02137885177832</v>
      </c>
      <c r="W54" s="51">
        <v>94.52817171999303</v>
      </c>
      <c r="X54" s="51">
        <v>97.8325369227752</v>
      </c>
      <c r="Y54" s="51">
        <v>96.18945618781493</v>
      </c>
      <c r="Z54" s="51">
        <v>95.72917656978878</v>
      </c>
      <c r="AA54" s="51">
        <v>94.17311610452224</v>
      </c>
      <c r="AB54" s="51">
        <v>92.60794093502612</v>
      </c>
      <c r="AC54" s="51">
        <v>95.0517606386794</v>
      </c>
      <c r="AD54" s="51">
        <v>94.62176818683056</v>
      </c>
      <c r="AE54" s="51">
        <v>92.23489664319</v>
      </c>
      <c r="AF54" s="51">
        <v>94.96161192265122</v>
      </c>
      <c r="AG54" s="51">
        <v>94.03101101364236</v>
      </c>
      <c r="AH54" s="51">
        <v>96.29361301371571</v>
      </c>
      <c r="AI54" s="51">
        <v>96.79558056377942</v>
      </c>
      <c r="AJ54" s="51">
        <v>96.88134139845351</v>
      </c>
      <c r="AK54" s="51">
        <v>98.02867502248004</v>
      </c>
      <c r="AL54" s="51">
        <v>99.4016611593168</v>
      </c>
      <c r="AM54" s="52">
        <v>97.92787376524888</v>
      </c>
      <c r="AN54" s="51"/>
      <c r="AO54" s="46" t="s">
        <v>59</v>
      </c>
      <c r="AP54" s="47" t="s">
        <v>60</v>
      </c>
      <c r="AQ54" s="47"/>
      <c r="AR54" s="47"/>
      <c r="AS54" s="48"/>
    </row>
    <row r="55" spans="1:45" ht="48" customHeight="1">
      <c r="A55" s="49" t="s">
        <v>61</v>
      </c>
      <c r="B55" s="50"/>
      <c r="C55" s="51">
        <v>102.76857706718545</v>
      </c>
      <c r="D55" s="51">
        <v>106.88456081232316</v>
      </c>
      <c r="E55" s="51">
        <v>112.73939195967144</v>
      </c>
      <c r="F55" s="51">
        <v>109.60354905735012</v>
      </c>
      <c r="G55" s="51">
        <v>101.58466356202138</v>
      </c>
      <c r="H55" s="51">
        <v>96.89902480569113</v>
      </c>
      <c r="I55" s="51">
        <v>94.9901132303424</v>
      </c>
      <c r="J55" s="51">
        <v>102.20307574180919</v>
      </c>
      <c r="K55" s="51">
        <v>97.4050704008393</v>
      </c>
      <c r="L55" s="51">
        <v>99.87972016127432</v>
      </c>
      <c r="M55" s="51">
        <v>99.8529517216888</v>
      </c>
      <c r="N55" s="51">
        <v>99.54744596597368</v>
      </c>
      <c r="O55" s="51">
        <v>102.75588636277308</v>
      </c>
      <c r="P55" s="51">
        <v>100.28139908584296</v>
      </c>
      <c r="Q55" s="51">
        <v>102.54215949173228</v>
      </c>
      <c r="R55" s="51">
        <v>98.38407838094572</v>
      </c>
      <c r="S55" s="51">
        <v>90.13992967176569</v>
      </c>
      <c r="T55" s="51">
        <v>90.2299475113884</v>
      </c>
      <c r="U55" s="51">
        <v>91.29977928266032</v>
      </c>
      <c r="V55" s="51">
        <v>89.71338881346865</v>
      </c>
      <c r="W55" s="51">
        <v>89.66333322119887</v>
      </c>
      <c r="X55" s="51">
        <v>94.47101613786052</v>
      </c>
      <c r="Y55" s="51">
        <v>96.65424191538452</v>
      </c>
      <c r="Z55" s="51">
        <v>97.42708146952177</v>
      </c>
      <c r="AA55" s="51">
        <v>102.37636739350756</v>
      </c>
      <c r="AB55" s="51">
        <v>97.03958277109264</v>
      </c>
      <c r="AC55" s="51">
        <v>95.46798092929323</v>
      </c>
      <c r="AD55" s="51">
        <v>90.52865115707694</v>
      </c>
      <c r="AE55" s="51">
        <v>90.34461652007364</v>
      </c>
      <c r="AF55" s="51">
        <v>92.43365058333696</v>
      </c>
      <c r="AG55" s="51">
        <v>89.0661988429023</v>
      </c>
      <c r="AH55" s="51">
        <v>91.57175184980764</v>
      </c>
      <c r="AI55" s="51">
        <v>87.22120710969926</v>
      </c>
      <c r="AJ55" s="51">
        <v>83.3569858800201</v>
      </c>
      <c r="AK55" s="51">
        <v>85.38221540606007</v>
      </c>
      <c r="AL55" s="51">
        <v>89.9303388121288</v>
      </c>
      <c r="AM55" s="52">
        <v>94.45063053126792</v>
      </c>
      <c r="AN55" s="51"/>
      <c r="AO55" s="46" t="s">
        <v>62</v>
      </c>
      <c r="AP55" s="47" t="s">
        <v>63</v>
      </c>
      <c r="AQ55" s="47"/>
      <c r="AR55" s="47"/>
      <c r="AS55" s="48"/>
    </row>
    <row r="56" spans="1:45" ht="30" customHeight="1">
      <c r="A56" s="49" t="s">
        <v>64</v>
      </c>
      <c r="B56" s="50"/>
      <c r="C56" s="53">
        <v>99.99900135548478</v>
      </c>
      <c r="D56" s="53">
        <v>103.97655972562126</v>
      </c>
      <c r="E56" s="53">
        <v>106.25769408884914</v>
      </c>
      <c r="F56" s="53">
        <v>107.18439893565332</v>
      </c>
      <c r="G56" s="53">
        <v>99.68993997611312</v>
      </c>
      <c r="H56" s="53">
        <v>96.01808021623722</v>
      </c>
      <c r="I56" s="53">
        <v>95.55882818829592</v>
      </c>
      <c r="J56" s="53">
        <v>99.82231013472284</v>
      </c>
      <c r="K56" s="53">
        <v>95.51817998523586</v>
      </c>
      <c r="L56" s="53">
        <v>98.95341632144266</v>
      </c>
      <c r="M56" s="53">
        <v>98.54709823543756</v>
      </c>
      <c r="N56" s="53">
        <v>98.82680101977743</v>
      </c>
      <c r="O56" s="53">
        <v>101.60039027474896</v>
      </c>
      <c r="P56" s="53">
        <v>99.893618274841</v>
      </c>
      <c r="Q56" s="53">
        <v>100.85944548980218</v>
      </c>
      <c r="R56" s="53">
        <v>96.67442244945816</v>
      </c>
      <c r="S56" s="53">
        <v>91.24636151200436</v>
      </c>
      <c r="T56" s="53">
        <v>91.31104344197801</v>
      </c>
      <c r="U56" s="53">
        <v>92.8019942647383</v>
      </c>
      <c r="V56" s="53">
        <v>92.32924729749232</v>
      </c>
      <c r="W56" s="53">
        <v>92.06362451978762</v>
      </c>
      <c r="X56" s="53">
        <v>96.13708532319528</v>
      </c>
      <c r="Y56" s="53">
        <v>96.42156899826068</v>
      </c>
      <c r="Z56" s="53">
        <v>96.57439766664372</v>
      </c>
      <c r="AA56" s="53">
        <v>98.1891110709737</v>
      </c>
      <c r="AB56" s="53">
        <v>94.7978689086676</v>
      </c>
      <c r="AC56" s="53">
        <v>95.25964345907028</v>
      </c>
      <c r="AD56" s="53">
        <v>92.5525852910192</v>
      </c>
      <c r="AE56" s="53">
        <v>91.28486384389052</v>
      </c>
      <c r="AF56" s="53">
        <v>93.68910531800796</v>
      </c>
      <c r="AG56" s="53">
        <v>91.51494262873253</v>
      </c>
      <c r="AH56" s="53">
        <v>93.9030075962074</v>
      </c>
      <c r="AI56" s="53">
        <v>91.88377103524314</v>
      </c>
      <c r="AJ56" s="53">
        <v>89.86510227551236</v>
      </c>
      <c r="AK56" s="53">
        <v>91.48718733647928</v>
      </c>
      <c r="AL56" s="53">
        <v>94.54747519921293</v>
      </c>
      <c r="AM56" s="54">
        <v>96.17353806382587</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row r="60" spans="41:45" ht="12.75">
      <c r="AO60" s="1"/>
      <c r="AP60" s="1"/>
      <c r="AQ60" s="1"/>
      <c r="AR60" s="1"/>
      <c r="AS60" s="1"/>
    </row>
    <row r="61" spans="41:45" ht="12.75">
      <c r="AO61" s="1"/>
      <c r="AP61" s="1"/>
      <c r="AQ61" s="1"/>
      <c r="AR61" s="1"/>
      <c r="AS61"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xl/worksheets/sheet11.xml><?xml version="1.0" encoding="utf-8"?>
<worksheet xmlns="http://schemas.openxmlformats.org/spreadsheetml/2006/main" xmlns:r="http://schemas.openxmlformats.org/officeDocument/2006/relationships">
  <dimension ref="A2:AS61"/>
  <sheetViews>
    <sheetView workbookViewId="0" topLeftCell="A1">
      <selection activeCell="AI3" sqref="AI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13"/>
      <c r="AQ2" s="13"/>
      <c r="AR2" s="13"/>
      <c r="AS2" s="13"/>
    </row>
    <row r="3" spans="41:45" ht="15" customHeight="1">
      <c r="AO3" s="13"/>
      <c r="AP3" s="13"/>
      <c r="AQ3" s="13"/>
      <c r="AR3" s="13"/>
      <c r="AS3" s="1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c r="AM14" s="2"/>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8"/>
      <c r="AO49" s="19"/>
      <c r="AP49" s="20"/>
      <c r="AQ49" s="20"/>
      <c r="AR49" s="20"/>
      <c r="AS49" s="21"/>
    </row>
    <row r="50" spans="1:45" ht="16.1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4"/>
      <c r="AO50" s="25" t="s">
        <v>47</v>
      </c>
      <c r="AP50" s="26"/>
      <c r="AQ50" s="26"/>
      <c r="AR50" s="26"/>
      <c r="AS50" s="27"/>
    </row>
    <row r="51" spans="1:45" ht="16.15" customHeight="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30"/>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83.43191245095414</v>
      </c>
      <c r="D54" s="51">
        <v>84.06515892679468</v>
      </c>
      <c r="E54" s="51">
        <v>85.29995567973305</v>
      </c>
      <c r="F54" s="51">
        <v>85.76743538335981</v>
      </c>
      <c r="G54" s="51">
        <v>84.36157202414277</v>
      </c>
      <c r="H54" s="51">
        <v>82.21476473283445</v>
      </c>
      <c r="I54" s="51">
        <v>86.27926953438771</v>
      </c>
      <c r="J54" s="51">
        <v>88.00066763665669</v>
      </c>
      <c r="K54" s="51">
        <v>83.56001590109582</v>
      </c>
      <c r="L54" s="51">
        <v>83.6903368645136</v>
      </c>
      <c r="M54" s="51">
        <v>82.68083342518759</v>
      </c>
      <c r="N54" s="51">
        <v>81.1692702443335</v>
      </c>
      <c r="O54" s="51">
        <v>81.3045046172062</v>
      </c>
      <c r="P54" s="51">
        <v>84.01012952852167</v>
      </c>
      <c r="Q54" s="51">
        <v>84.29134613686335</v>
      </c>
      <c r="R54" s="51">
        <v>82.57974430497673</v>
      </c>
      <c r="S54" s="51">
        <v>81.89172894090134</v>
      </c>
      <c r="T54" s="51">
        <v>82.85347742024655</v>
      </c>
      <c r="U54" s="51">
        <v>82.22485834392825</v>
      </c>
      <c r="V54" s="51">
        <v>83.33263408152573</v>
      </c>
      <c r="W54" s="51">
        <v>88.5078092740166</v>
      </c>
      <c r="X54" s="51">
        <v>88.03088370635987</v>
      </c>
      <c r="Y54" s="51">
        <v>86.85425566112902</v>
      </c>
      <c r="Z54" s="51">
        <v>81.73638361791944</v>
      </c>
      <c r="AA54" s="51">
        <v>80.61255600493868</v>
      </c>
      <c r="AB54" s="51">
        <v>79.85597295163534</v>
      </c>
      <c r="AC54" s="51">
        <v>83.24619492753087</v>
      </c>
      <c r="AD54" s="51">
        <v>86.50028908355665</v>
      </c>
      <c r="AE54" s="51">
        <v>82.67188583470636</v>
      </c>
      <c r="AF54" s="51">
        <v>82.64490207473482</v>
      </c>
      <c r="AG54" s="51">
        <v>82.80204525925976</v>
      </c>
      <c r="AH54" s="51">
        <v>83.46388593548075</v>
      </c>
      <c r="AI54" s="51">
        <v>82.62740584463725</v>
      </c>
      <c r="AJ54" s="51">
        <v>83.00150696972088</v>
      </c>
      <c r="AK54" s="51">
        <v>86.99177602670925</v>
      </c>
      <c r="AL54" s="51">
        <v>81.3974316114709</v>
      </c>
      <c r="AM54" s="52">
        <v>84.36006808990612</v>
      </c>
      <c r="AN54" s="51"/>
      <c r="AO54" s="46" t="s">
        <v>59</v>
      </c>
      <c r="AP54" s="47" t="s">
        <v>60</v>
      </c>
      <c r="AQ54" s="47"/>
      <c r="AR54" s="47"/>
      <c r="AS54" s="48"/>
    </row>
    <row r="55" spans="1:45" ht="48" customHeight="1">
      <c r="A55" s="49" t="s">
        <v>61</v>
      </c>
      <c r="B55" s="50"/>
      <c r="C55" s="51">
        <v>95.7685654901649</v>
      </c>
      <c r="D55" s="51">
        <v>93.98131981241367</v>
      </c>
      <c r="E55" s="51">
        <v>99.53192059812464</v>
      </c>
      <c r="F55" s="51">
        <v>95.83063002956256</v>
      </c>
      <c r="G55" s="51">
        <v>91.8375510324639</v>
      </c>
      <c r="H55" s="51">
        <v>93.35811336729564</v>
      </c>
      <c r="I55" s="51">
        <v>94.89657103998462</v>
      </c>
      <c r="J55" s="51">
        <v>97.6819302537186</v>
      </c>
      <c r="K55" s="51">
        <v>93.76524999766428</v>
      </c>
      <c r="L55" s="51">
        <v>92.1216590530505</v>
      </c>
      <c r="M55" s="51">
        <v>90.8310639096758</v>
      </c>
      <c r="N55" s="51">
        <v>90.43581466641588</v>
      </c>
      <c r="O55" s="51">
        <v>90.57393529614112</v>
      </c>
      <c r="P55" s="51">
        <v>94.2612070288005</v>
      </c>
      <c r="Q55" s="51">
        <v>95.16746935329404</v>
      </c>
      <c r="R55" s="51">
        <v>92.37905662669039</v>
      </c>
      <c r="S55" s="51">
        <v>85.80521071769394</v>
      </c>
      <c r="T55" s="51">
        <v>82.04510688589454</v>
      </c>
      <c r="U55" s="51">
        <v>81.88992747572408</v>
      </c>
      <c r="V55" s="51">
        <v>81.69703301156031</v>
      </c>
      <c r="W55" s="51">
        <v>84.71413419907141</v>
      </c>
      <c r="X55" s="51">
        <v>82.14504842777875</v>
      </c>
      <c r="Y55" s="51">
        <v>84.24608979623167</v>
      </c>
      <c r="Z55" s="51">
        <v>81.53015623327695</v>
      </c>
      <c r="AA55" s="51">
        <v>85.22149136922215</v>
      </c>
      <c r="AB55" s="51">
        <v>82.47444934657211</v>
      </c>
      <c r="AC55" s="51">
        <v>87.4650120371657</v>
      </c>
      <c r="AD55" s="51">
        <v>85.71090241128346</v>
      </c>
      <c r="AE55" s="51">
        <v>83.68584160804708</v>
      </c>
      <c r="AF55" s="51">
        <v>81.40446764165954</v>
      </c>
      <c r="AG55" s="51">
        <v>76.97540998078443</v>
      </c>
      <c r="AH55" s="51">
        <v>79.58282158728802</v>
      </c>
      <c r="AI55" s="51">
        <v>73.56072536444624</v>
      </c>
      <c r="AJ55" s="51">
        <v>74.40570794914802</v>
      </c>
      <c r="AK55" s="51">
        <v>77.75985861087317</v>
      </c>
      <c r="AL55" s="51">
        <v>74.61981678700378</v>
      </c>
      <c r="AM55" s="52">
        <v>81.1733906473499</v>
      </c>
      <c r="AN55" s="51"/>
      <c r="AO55" s="46" t="s">
        <v>62</v>
      </c>
      <c r="AP55" s="47" t="s">
        <v>63</v>
      </c>
      <c r="AQ55" s="47"/>
      <c r="AR55" s="47"/>
      <c r="AS55" s="48"/>
    </row>
    <row r="56" spans="1:45" ht="30" customHeight="1">
      <c r="A56" s="49" t="s">
        <v>64</v>
      </c>
      <c r="B56" s="50"/>
      <c r="C56" s="53">
        <v>89.38766453783714</v>
      </c>
      <c r="D56" s="53">
        <v>88.88506390941323</v>
      </c>
      <c r="E56" s="53">
        <v>92.14156725245527</v>
      </c>
      <c r="F56" s="53">
        <v>90.6595133938362</v>
      </c>
      <c r="G56" s="53">
        <v>88.0202259480518</v>
      </c>
      <c r="H56" s="53">
        <v>87.60944770053912</v>
      </c>
      <c r="I56" s="53">
        <v>90.48539567603162</v>
      </c>
      <c r="J56" s="53">
        <v>92.71502078069426</v>
      </c>
      <c r="K56" s="53">
        <v>88.51568098803202</v>
      </c>
      <c r="L56" s="53">
        <v>87.80485566680046</v>
      </c>
      <c r="M56" s="53">
        <v>86.66018731198585</v>
      </c>
      <c r="N56" s="53">
        <v>85.67735453680145</v>
      </c>
      <c r="O56" s="53">
        <v>85.81415349744843</v>
      </c>
      <c r="P56" s="53">
        <v>88.98818018143942</v>
      </c>
      <c r="Q56" s="53">
        <v>89.56446896078737</v>
      </c>
      <c r="R56" s="53">
        <v>87.342079637292</v>
      </c>
      <c r="S56" s="53">
        <v>83.82563484883556</v>
      </c>
      <c r="T56" s="53">
        <v>82.44830144285677</v>
      </c>
      <c r="U56" s="53">
        <v>82.05722202515736</v>
      </c>
      <c r="V56" s="53">
        <v>82.51078085619287</v>
      </c>
      <c r="W56" s="53">
        <v>86.59019824728927</v>
      </c>
      <c r="X56" s="53">
        <v>85.03705783479982</v>
      </c>
      <c r="Y56" s="53">
        <v>85.54023276571287</v>
      </c>
      <c r="Z56" s="53">
        <v>81.63320480240888</v>
      </c>
      <c r="AA56" s="53">
        <v>82.88499409317599</v>
      </c>
      <c r="AB56" s="53">
        <v>81.15465110651935</v>
      </c>
      <c r="AC56" s="53">
        <v>85.32953440271855</v>
      </c>
      <c r="AD56" s="53">
        <v>86.1046911392668</v>
      </c>
      <c r="AE56" s="53">
        <v>83.1773186836519</v>
      </c>
      <c r="AF56" s="53">
        <v>82.02233998546293</v>
      </c>
      <c r="AG56" s="53">
        <v>79.83558968955504</v>
      </c>
      <c r="AH56" s="53">
        <v>81.50025486699488</v>
      </c>
      <c r="AI56" s="53">
        <v>77.9623749568598</v>
      </c>
      <c r="AJ56" s="53">
        <v>78.58616854719554</v>
      </c>
      <c r="AK56" s="53">
        <v>82.2463871798978</v>
      </c>
      <c r="AL56" s="53">
        <v>77.9349820926433</v>
      </c>
      <c r="AM56" s="54">
        <v>82.75139130008019</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row r="60" spans="41:45" ht="12.75">
      <c r="AO60" s="1"/>
      <c r="AP60" s="1"/>
      <c r="AQ60" s="1"/>
      <c r="AR60" s="1"/>
      <c r="AS60" s="1"/>
    </row>
    <row r="61" spans="41:45" ht="12.75">
      <c r="AO61" s="1"/>
      <c r="AP61" s="1"/>
      <c r="AQ61" s="1"/>
      <c r="AR61" s="1"/>
      <c r="AS61"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xl/worksheets/sheet12.xml><?xml version="1.0" encoding="utf-8"?>
<worksheet xmlns="http://schemas.openxmlformats.org/spreadsheetml/2006/main" xmlns:r="http://schemas.openxmlformats.org/officeDocument/2006/relationships">
  <dimension ref="A2:AS61"/>
  <sheetViews>
    <sheetView workbookViewId="0" topLeftCell="A1">
      <selection activeCell="AF4" sqref="AF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13"/>
      <c r="AQ2" s="13"/>
      <c r="AR2" s="13"/>
      <c r="AS2" s="13"/>
    </row>
    <row r="3" spans="41:45" ht="15" customHeight="1">
      <c r="AO3" s="13"/>
      <c r="AP3" s="13"/>
      <c r="AQ3" s="13"/>
      <c r="AR3" s="13"/>
      <c r="AS3" s="1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c r="AM14" s="2"/>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8"/>
      <c r="AO49" s="19"/>
      <c r="AP49" s="20"/>
      <c r="AQ49" s="20"/>
      <c r="AR49" s="20"/>
      <c r="AS49" s="21"/>
    </row>
    <row r="50" spans="1:45" ht="16.1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4"/>
      <c r="AO50" s="25" t="s">
        <v>47</v>
      </c>
      <c r="AP50" s="26"/>
      <c r="AQ50" s="26"/>
      <c r="AR50" s="26"/>
      <c r="AS50" s="27"/>
    </row>
    <row r="51" spans="1:45" ht="16.15" customHeight="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30"/>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90.21286862560414</v>
      </c>
      <c r="D54" s="51">
        <v>90.19466710647562</v>
      </c>
      <c r="E54" s="51">
        <v>91.86262442447834</v>
      </c>
      <c r="F54" s="51">
        <v>93.47029765626982</v>
      </c>
      <c r="G54" s="51">
        <v>90.92718718899798</v>
      </c>
      <c r="H54" s="51">
        <v>89.682121993758</v>
      </c>
      <c r="I54" s="51">
        <v>91.19768387460128</v>
      </c>
      <c r="J54" s="51">
        <v>89.0779589227285</v>
      </c>
      <c r="K54" s="51">
        <v>83.5696397307811</v>
      </c>
      <c r="L54" s="51">
        <v>85.44444316796066</v>
      </c>
      <c r="M54" s="51">
        <v>85.90889663047842</v>
      </c>
      <c r="N54" s="51">
        <v>87.38337221915954</v>
      </c>
      <c r="O54" s="51">
        <v>89.26938083955453</v>
      </c>
      <c r="P54" s="51">
        <v>89.62045854431385</v>
      </c>
      <c r="Q54" s="51">
        <v>89.03206776223195</v>
      </c>
      <c r="R54" s="51">
        <v>86.68480738262564</v>
      </c>
      <c r="S54" s="51">
        <v>83.77308870531579</v>
      </c>
      <c r="T54" s="51">
        <v>82.37370004318691</v>
      </c>
      <c r="U54" s="51">
        <v>85.01868884493958</v>
      </c>
      <c r="V54" s="51">
        <v>87.18055277970127</v>
      </c>
      <c r="W54" s="51">
        <v>88.13012682942013</v>
      </c>
      <c r="X54" s="51">
        <v>90.0548175234687</v>
      </c>
      <c r="Y54" s="51">
        <v>91.06703367756522</v>
      </c>
      <c r="Z54" s="51">
        <v>87.9066188346417</v>
      </c>
      <c r="AA54" s="51">
        <v>86.69270475368612</v>
      </c>
      <c r="AB54" s="51">
        <v>85.55408447775967</v>
      </c>
      <c r="AC54" s="51">
        <v>88.41764333041755</v>
      </c>
      <c r="AD54" s="51">
        <v>88.7012278425316</v>
      </c>
      <c r="AE54" s="51">
        <v>86.0957799179452</v>
      </c>
      <c r="AF54" s="51">
        <v>87.00357226502689</v>
      </c>
      <c r="AG54" s="51">
        <v>88.50752708778583</v>
      </c>
      <c r="AH54" s="51">
        <v>88.24348078764255</v>
      </c>
      <c r="AI54" s="51">
        <v>87.20357953059496</v>
      </c>
      <c r="AJ54" s="51">
        <v>89.1853539684555</v>
      </c>
      <c r="AK54" s="51">
        <v>90.57206496428594</v>
      </c>
      <c r="AL54" s="51">
        <v>87.99233440507156</v>
      </c>
      <c r="AM54" s="52">
        <v>93.08383907888113</v>
      </c>
      <c r="AN54" s="51"/>
      <c r="AO54" s="46" t="s">
        <v>59</v>
      </c>
      <c r="AP54" s="47" t="s">
        <v>60</v>
      </c>
      <c r="AQ54" s="47"/>
      <c r="AR54" s="47"/>
      <c r="AS54" s="48"/>
    </row>
    <row r="55" spans="1:45" ht="48" customHeight="1">
      <c r="A55" s="49" t="s">
        <v>61</v>
      </c>
      <c r="B55" s="50"/>
      <c r="C55" s="51">
        <v>89.86190642554386</v>
      </c>
      <c r="D55" s="51">
        <v>91.10143185175671</v>
      </c>
      <c r="E55" s="51">
        <v>94.93752461634128</v>
      </c>
      <c r="F55" s="51">
        <v>91.57264762606168</v>
      </c>
      <c r="G55" s="51">
        <v>88.1793436845241</v>
      </c>
      <c r="H55" s="51">
        <v>86.26382648798214</v>
      </c>
      <c r="I55" s="51">
        <v>84.45002809219152</v>
      </c>
      <c r="J55" s="51">
        <v>86.28599448929738</v>
      </c>
      <c r="K55" s="51">
        <v>78.88994086036853</v>
      </c>
      <c r="L55" s="51">
        <v>80.67105247871568</v>
      </c>
      <c r="M55" s="51">
        <v>81.30514144884299</v>
      </c>
      <c r="N55" s="51">
        <v>82.76715328585436</v>
      </c>
      <c r="O55" s="51">
        <v>86.45066345962402</v>
      </c>
      <c r="P55" s="51">
        <v>86.33647258394883</v>
      </c>
      <c r="Q55" s="51">
        <v>89.29572715972282</v>
      </c>
      <c r="R55" s="51">
        <v>85.43248735974878</v>
      </c>
      <c r="S55" s="51">
        <v>77.74817796944475</v>
      </c>
      <c r="T55" s="51">
        <v>75.787985979649</v>
      </c>
      <c r="U55" s="51">
        <v>77.81448447423702</v>
      </c>
      <c r="V55" s="51">
        <v>79.01616152094269</v>
      </c>
      <c r="W55" s="51">
        <v>76.92839510874173</v>
      </c>
      <c r="X55" s="51">
        <v>78.59773213542839</v>
      </c>
      <c r="Y55" s="51">
        <v>84.13077151913942</v>
      </c>
      <c r="Z55" s="51">
        <v>81.14023693732113</v>
      </c>
      <c r="AA55" s="51">
        <v>87.94403171145407</v>
      </c>
      <c r="AB55" s="51">
        <v>82.0643562431304</v>
      </c>
      <c r="AC55" s="51">
        <v>84.35893091988714</v>
      </c>
      <c r="AD55" s="51">
        <v>78.35152249892188</v>
      </c>
      <c r="AE55" s="51">
        <v>79.03510873003985</v>
      </c>
      <c r="AF55" s="51">
        <v>81.31821095228426</v>
      </c>
      <c r="AG55" s="51">
        <v>78.09412071621425</v>
      </c>
      <c r="AH55" s="51">
        <v>79.89766472300352</v>
      </c>
      <c r="AI55" s="51">
        <v>69.7601064964256</v>
      </c>
      <c r="AJ55" s="51">
        <v>70.04813569931996</v>
      </c>
      <c r="AK55" s="51">
        <v>72.32033782623917</v>
      </c>
      <c r="AL55" s="51">
        <v>74.22605792830225</v>
      </c>
      <c r="AM55" s="52">
        <v>82.33832212853729</v>
      </c>
      <c r="AN55" s="51"/>
      <c r="AO55" s="46" t="s">
        <v>62</v>
      </c>
      <c r="AP55" s="47" t="s">
        <v>63</v>
      </c>
      <c r="AQ55" s="47"/>
      <c r="AR55" s="47"/>
      <c r="AS55" s="48"/>
    </row>
    <row r="56" spans="1:45" ht="30" customHeight="1">
      <c r="A56" s="49" t="s">
        <v>64</v>
      </c>
      <c r="B56" s="50"/>
      <c r="C56" s="53">
        <v>90.03721652080277</v>
      </c>
      <c r="D56" s="53">
        <v>90.6469156606692</v>
      </c>
      <c r="E56" s="53">
        <v>93.3874197503102</v>
      </c>
      <c r="F56" s="53">
        <v>92.5166073242026</v>
      </c>
      <c r="G56" s="53">
        <v>89.54272549685825</v>
      </c>
      <c r="H56" s="53">
        <v>87.95636992704728</v>
      </c>
      <c r="I56" s="53">
        <v>87.75902782707246</v>
      </c>
      <c r="J56" s="53">
        <v>87.67086330545861</v>
      </c>
      <c r="K56" s="53">
        <v>81.19608325580505</v>
      </c>
      <c r="L56" s="53">
        <v>83.02344945144831</v>
      </c>
      <c r="M56" s="53">
        <v>83.57532525964274</v>
      </c>
      <c r="N56" s="53">
        <v>85.04394724551562</v>
      </c>
      <c r="O56" s="53">
        <v>87.84871769245889</v>
      </c>
      <c r="P56" s="53">
        <v>87.96314149728894</v>
      </c>
      <c r="Q56" s="53">
        <v>89.16380000517148</v>
      </c>
      <c r="R56" s="53">
        <v>86.05636938076357</v>
      </c>
      <c r="S56" s="53">
        <v>80.7044299261879</v>
      </c>
      <c r="T56" s="53">
        <v>79.01225742860953</v>
      </c>
      <c r="U56" s="53">
        <v>81.33686398641478</v>
      </c>
      <c r="V56" s="53">
        <v>82.998027927933</v>
      </c>
      <c r="W56" s="53">
        <v>82.33898965688826</v>
      </c>
      <c r="X56" s="53">
        <v>84.13147107482715</v>
      </c>
      <c r="Y56" s="53">
        <v>87.53022222782833</v>
      </c>
      <c r="Z56" s="53">
        <v>84.45569181885615</v>
      </c>
      <c r="AA56" s="53">
        <v>87.31612666632606</v>
      </c>
      <c r="AB56" s="53">
        <v>83.79105481277666</v>
      </c>
      <c r="AC56" s="53">
        <v>86.36444792743085</v>
      </c>
      <c r="AD56" s="53">
        <v>83.36591779010239</v>
      </c>
      <c r="AE56" s="53">
        <v>82.48993470122511</v>
      </c>
      <c r="AF56" s="53">
        <v>84.1128696636238</v>
      </c>
      <c r="AG56" s="53">
        <v>83.13794262962699</v>
      </c>
      <c r="AH56" s="53">
        <v>83.96694612740103</v>
      </c>
      <c r="AI56" s="53">
        <v>77.99571138802328</v>
      </c>
      <c r="AJ56" s="53">
        <v>79.03965952086494</v>
      </c>
      <c r="AK56" s="53">
        <v>80.93332030651678</v>
      </c>
      <c r="AL56" s="53">
        <v>80.81660788969917</v>
      </c>
      <c r="AM56" s="54">
        <v>87.5463712956616</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row r="60" spans="41:45" ht="12.75">
      <c r="AO60" s="1"/>
      <c r="AP60" s="1"/>
      <c r="AQ60" s="1"/>
      <c r="AR60" s="1"/>
      <c r="AS60" s="1"/>
    </row>
    <row r="61" spans="41:45" ht="12.75">
      <c r="AO61" s="1"/>
      <c r="AP61" s="1"/>
      <c r="AQ61" s="1"/>
      <c r="AR61" s="1"/>
      <c r="AS61"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xl/worksheets/sheet13.xml><?xml version="1.0" encoding="utf-8"?>
<worksheet xmlns="http://schemas.openxmlformats.org/spreadsheetml/2006/main" xmlns:r="http://schemas.openxmlformats.org/officeDocument/2006/relationships">
  <dimension ref="A2:AS61"/>
  <sheetViews>
    <sheetView workbookViewId="0" topLeftCell="P1">
      <selection activeCell="AG4" sqref="AG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13"/>
      <c r="AQ2" s="13"/>
      <c r="AR2" s="13"/>
      <c r="AS2" s="13"/>
    </row>
    <row r="3" spans="41:45" ht="15" customHeight="1">
      <c r="AO3" s="13"/>
      <c r="AP3" s="13"/>
      <c r="AQ3" s="13"/>
      <c r="AR3" s="13"/>
      <c r="AS3" s="1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8"/>
      <c r="AO49" s="19"/>
      <c r="AP49" s="20"/>
      <c r="AQ49" s="20"/>
      <c r="AR49" s="20"/>
      <c r="AS49" s="21"/>
    </row>
    <row r="50" spans="1:45" ht="16.1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4"/>
      <c r="AO50" s="25" t="s">
        <v>47</v>
      </c>
      <c r="AP50" s="26"/>
      <c r="AQ50" s="26"/>
      <c r="AR50" s="26"/>
      <c r="AS50" s="27"/>
    </row>
    <row r="51" spans="1:45" ht="16.15" customHeight="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30"/>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95.44257342335769</v>
      </c>
      <c r="D54" s="51">
        <v>96.9507684786776</v>
      </c>
      <c r="E54" s="51">
        <v>97.08216062404024</v>
      </c>
      <c r="F54" s="51">
        <v>100.8876808952668</v>
      </c>
      <c r="G54" s="51">
        <v>104.56170665554582</v>
      </c>
      <c r="H54" s="51">
        <v>96.82066773742577</v>
      </c>
      <c r="I54" s="51">
        <v>100.22996208355175</v>
      </c>
      <c r="J54" s="51">
        <v>100.365675162094</v>
      </c>
      <c r="K54" s="51">
        <v>95.05219075370536</v>
      </c>
      <c r="L54" s="51">
        <v>97.06374233234466</v>
      </c>
      <c r="M54" s="51">
        <v>96.63057897448031</v>
      </c>
      <c r="N54" s="51">
        <v>94.35125907410504</v>
      </c>
      <c r="O54" s="51">
        <v>94.33554921066366</v>
      </c>
      <c r="P54" s="51">
        <v>98.3602645202977</v>
      </c>
      <c r="Q54" s="51">
        <v>95.8235480131198</v>
      </c>
      <c r="R54" s="51">
        <v>94.50602860456235</v>
      </c>
      <c r="S54" s="51">
        <v>93.15012158864616</v>
      </c>
      <c r="T54" s="51">
        <v>90.2893153600238</v>
      </c>
      <c r="U54" s="51">
        <v>94.43475762041278</v>
      </c>
      <c r="V54" s="51">
        <v>94.40725780293968</v>
      </c>
      <c r="W54" s="51">
        <v>98.77377365583585</v>
      </c>
      <c r="X54" s="51">
        <v>100.59569078538772</v>
      </c>
      <c r="Y54" s="51">
        <v>102.37342535462084</v>
      </c>
      <c r="Z54" s="51">
        <v>98.17145319161884</v>
      </c>
      <c r="AA54" s="51">
        <v>93.20213328344832</v>
      </c>
      <c r="AB54" s="51">
        <v>92.53304341956613</v>
      </c>
      <c r="AC54" s="51">
        <v>90.87682374622013</v>
      </c>
      <c r="AD54" s="51">
        <v>90.11591240150508</v>
      </c>
      <c r="AE54" s="51">
        <v>87.74793296917312</v>
      </c>
      <c r="AF54" s="51">
        <v>88.26336469852599</v>
      </c>
      <c r="AG54" s="51">
        <v>91.88241900870165</v>
      </c>
      <c r="AH54" s="51">
        <v>89.72304384826089</v>
      </c>
      <c r="AI54" s="51">
        <v>89.79617960487234</v>
      </c>
      <c r="AJ54" s="51">
        <v>88.88165727921488</v>
      </c>
      <c r="AK54" s="51">
        <v>90.09931384072826</v>
      </c>
      <c r="AL54" s="51">
        <v>91.95813237382836</v>
      </c>
      <c r="AM54" s="52">
        <v>97.68845334025292</v>
      </c>
      <c r="AN54" s="51"/>
      <c r="AO54" s="46" t="s">
        <v>59</v>
      </c>
      <c r="AP54" s="47" t="s">
        <v>60</v>
      </c>
      <c r="AQ54" s="47"/>
      <c r="AR54" s="47"/>
      <c r="AS54" s="48"/>
    </row>
    <row r="55" spans="1:45" ht="48" customHeight="1">
      <c r="A55" s="49" t="s">
        <v>61</v>
      </c>
      <c r="B55" s="50"/>
      <c r="C55" s="51">
        <v>95.42676026311534</v>
      </c>
      <c r="D55" s="51">
        <v>98.27954767856008</v>
      </c>
      <c r="E55" s="51">
        <v>103.54535447244304</v>
      </c>
      <c r="F55" s="51">
        <v>100.84006213078048</v>
      </c>
      <c r="G55" s="51">
        <v>99.9335557402095</v>
      </c>
      <c r="H55" s="51">
        <v>95.66001249481072</v>
      </c>
      <c r="I55" s="51">
        <v>95.80480585414624</v>
      </c>
      <c r="J55" s="51">
        <v>97.70674887691347</v>
      </c>
      <c r="K55" s="51">
        <v>92.01441753798942</v>
      </c>
      <c r="L55" s="51">
        <v>92.46313399833431</v>
      </c>
      <c r="M55" s="51">
        <v>90.93043282905428</v>
      </c>
      <c r="N55" s="51">
        <v>89.57019444045493</v>
      </c>
      <c r="O55" s="51">
        <v>90.347195552545</v>
      </c>
      <c r="P55" s="51">
        <v>95.19394579304316</v>
      </c>
      <c r="Q55" s="51">
        <v>94.8266401803038</v>
      </c>
      <c r="R55" s="51">
        <v>93.67914649675524</v>
      </c>
      <c r="S55" s="51">
        <v>87.7492761834894</v>
      </c>
      <c r="T55" s="51">
        <v>82.6765377317007</v>
      </c>
      <c r="U55" s="51">
        <v>88.63094588146787</v>
      </c>
      <c r="V55" s="51">
        <v>86.4283183365877</v>
      </c>
      <c r="W55" s="51">
        <v>89.3461781828351</v>
      </c>
      <c r="X55" s="51">
        <v>88.39444791989692</v>
      </c>
      <c r="Y55" s="51">
        <v>91.54394687982564</v>
      </c>
      <c r="Z55" s="51">
        <v>87.64786493774267</v>
      </c>
      <c r="AA55" s="51">
        <v>89.84172255727599</v>
      </c>
      <c r="AB55" s="51">
        <v>85.63253847199547</v>
      </c>
      <c r="AC55" s="51">
        <v>83.55365108880005</v>
      </c>
      <c r="AD55" s="51">
        <v>81.04910759587273</v>
      </c>
      <c r="AE55" s="51">
        <v>80.20715846071045</v>
      </c>
      <c r="AF55" s="51">
        <v>81.10112475394648</v>
      </c>
      <c r="AG55" s="51">
        <v>79.05445604435762</v>
      </c>
      <c r="AH55" s="51">
        <v>81.13769990673634</v>
      </c>
      <c r="AI55" s="51">
        <v>77.00151209351961</v>
      </c>
      <c r="AJ55" s="51">
        <v>74.92320893434876</v>
      </c>
      <c r="AK55" s="51">
        <v>74.1334940310566</v>
      </c>
      <c r="AL55" s="51">
        <v>77.47864420169239</v>
      </c>
      <c r="AM55" s="52">
        <v>82.7863133512628</v>
      </c>
      <c r="AN55" s="51"/>
      <c r="AO55" s="46" t="s">
        <v>62</v>
      </c>
      <c r="AP55" s="47" t="s">
        <v>63</v>
      </c>
      <c r="AQ55" s="47"/>
      <c r="AR55" s="47"/>
      <c r="AS55" s="48"/>
    </row>
    <row r="56" spans="1:45" ht="30" customHeight="1">
      <c r="A56" s="49" t="s">
        <v>64</v>
      </c>
      <c r="B56" s="50"/>
      <c r="C56" s="53">
        <v>95.434666515714</v>
      </c>
      <c r="D56" s="53">
        <v>97.6128970637243</v>
      </c>
      <c r="E56" s="53">
        <v>100.2616912622508</v>
      </c>
      <c r="F56" s="53">
        <v>100.86386870286633</v>
      </c>
      <c r="G56" s="53">
        <v>102.2214416859468</v>
      </c>
      <c r="H56" s="53">
        <v>96.238590417348</v>
      </c>
      <c r="I56" s="53">
        <v>97.99240816605698</v>
      </c>
      <c r="J56" s="53">
        <v>99.02728825391812</v>
      </c>
      <c r="K56" s="53">
        <v>93.52097073871757</v>
      </c>
      <c r="L56" s="53">
        <v>94.73551505985166</v>
      </c>
      <c r="M56" s="53">
        <v>93.73718776809773</v>
      </c>
      <c r="N56" s="53">
        <v>91.92965039077068</v>
      </c>
      <c r="O56" s="53">
        <v>92.31983704541814</v>
      </c>
      <c r="P56" s="53">
        <v>96.76415497969587</v>
      </c>
      <c r="Q56" s="53">
        <v>95.32379088265517</v>
      </c>
      <c r="R56" s="53">
        <v>94.09167922018048</v>
      </c>
      <c r="S56" s="53">
        <v>90.40937863854468</v>
      </c>
      <c r="T56" s="53">
        <v>86.39912029721386</v>
      </c>
      <c r="U56" s="53">
        <v>91.4868399934348</v>
      </c>
      <c r="V56" s="53">
        <v>90.32973226284231</v>
      </c>
      <c r="W56" s="53">
        <v>93.94178612760848</v>
      </c>
      <c r="X56" s="53">
        <v>94.29793502561448</v>
      </c>
      <c r="Y56" s="53">
        <v>96.8073727180384</v>
      </c>
      <c r="Z56" s="53">
        <v>92.76054263576154</v>
      </c>
      <c r="AA56" s="53">
        <v>91.50650359508782</v>
      </c>
      <c r="AB56" s="53">
        <v>89.01595025924749</v>
      </c>
      <c r="AC56" s="53">
        <v>87.13834071951368</v>
      </c>
      <c r="AD56" s="53">
        <v>85.46235592545894</v>
      </c>
      <c r="AE56" s="53">
        <v>83.89286241545383</v>
      </c>
      <c r="AF56" s="53">
        <v>84.60649000885353</v>
      </c>
      <c r="AG56" s="53">
        <v>85.22742900482598</v>
      </c>
      <c r="AH56" s="53">
        <v>85.32245546442705</v>
      </c>
      <c r="AI56" s="53">
        <v>83.15312146754586</v>
      </c>
      <c r="AJ56" s="53">
        <v>81.60452793051252</v>
      </c>
      <c r="AK56" s="53">
        <v>81.72745526941313</v>
      </c>
      <c r="AL56" s="53">
        <v>84.4084795482301</v>
      </c>
      <c r="AM56" s="54">
        <v>89.9292327834859</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row r="60" spans="41:45" ht="12.75">
      <c r="AO60" s="1"/>
      <c r="AP60" s="1"/>
      <c r="AQ60" s="1"/>
      <c r="AR60" s="1"/>
      <c r="AS60" s="1"/>
    </row>
    <row r="61" spans="41:45" ht="12.75">
      <c r="AO61" s="1"/>
      <c r="AP61" s="1"/>
      <c r="AQ61" s="1"/>
      <c r="AR61" s="1"/>
      <c r="AS61"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tabSelected="1" workbookViewId="0" topLeftCell="A79">
      <selection activeCell="D103" sqref="D103"/>
    </sheetView>
  </sheetViews>
  <sheetFormatPr defaultColWidth="11.421875" defaultRowHeight="12.75"/>
  <cols>
    <col min="1" max="1" width="70.57421875" style="0" bestFit="1" customWidth="1"/>
    <col min="2" max="36" width="6.7109375" style="0" customWidth="1"/>
  </cols>
  <sheetData/>
  <printOptions/>
  <pageMargins left="0.29" right="0" top="1.22" bottom="0.984251968503937" header="0"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AS59"/>
  <sheetViews>
    <sheetView workbookViewId="0" topLeftCell="A1">
      <selection activeCell="AD4" sqref="AD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13"/>
      <c r="AQ2" s="13"/>
      <c r="AR2" s="13"/>
      <c r="AS2" s="13"/>
    </row>
    <row r="3" spans="41:45" ht="15" customHeight="1">
      <c r="AO3" s="13"/>
      <c r="AP3" s="13"/>
      <c r="AQ3" s="13"/>
      <c r="AR3" s="13"/>
      <c r="AS3" s="1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8"/>
      <c r="AO49" s="19"/>
      <c r="AP49" s="20"/>
      <c r="AQ49" s="20"/>
      <c r="AR49" s="20"/>
      <c r="AS49" s="21"/>
    </row>
    <row r="50" spans="1:45" ht="16.1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4"/>
      <c r="AO50" s="25" t="s">
        <v>47</v>
      </c>
      <c r="AP50" s="26"/>
      <c r="AQ50" s="26"/>
      <c r="AR50" s="26"/>
      <c r="AS50" s="27"/>
    </row>
    <row r="51" spans="1:45" ht="16.15" customHeight="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30"/>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96.40943824710487</v>
      </c>
      <c r="D54" s="51">
        <v>97.10016398246832</v>
      </c>
      <c r="E54" s="51">
        <v>97.80148380874044</v>
      </c>
      <c r="F54" s="51">
        <v>100.68934994832642</v>
      </c>
      <c r="G54" s="51">
        <v>99.81213612223118</v>
      </c>
      <c r="H54" s="51">
        <v>95.6952552561046</v>
      </c>
      <c r="I54" s="51">
        <v>97.82254472894856</v>
      </c>
      <c r="J54" s="51">
        <v>98.40975132456208</v>
      </c>
      <c r="K54" s="51">
        <v>93.49231291703389</v>
      </c>
      <c r="L54" s="51">
        <v>96.02201905700016</v>
      </c>
      <c r="M54" s="51">
        <v>96.32141575903816</v>
      </c>
      <c r="N54" s="51">
        <v>96.47883185139</v>
      </c>
      <c r="O54" s="51">
        <v>95.9955261752953</v>
      </c>
      <c r="P54" s="51">
        <v>98.6115403626888</v>
      </c>
      <c r="Q54" s="51">
        <v>96.89953893326307</v>
      </c>
      <c r="R54" s="51">
        <v>93.1012025306408</v>
      </c>
      <c r="S54" s="51">
        <v>91.2912273746132</v>
      </c>
      <c r="T54" s="51">
        <v>90.37522520391948</v>
      </c>
      <c r="U54" s="51">
        <v>92.37866378034396</v>
      </c>
      <c r="V54" s="51">
        <v>93.12565820127249</v>
      </c>
      <c r="W54" s="51">
        <v>96.1538307540498</v>
      </c>
      <c r="X54" s="51">
        <v>99.02885810185552</v>
      </c>
      <c r="Y54" s="51">
        <v>99.63540090751688</v>
      </c>
      <c r="Z54" s="51">
        <v>96.48822405074947</v>
      </c>
      <c r="AA54" s="51">
        <v>93.95548622968754</v>
      </c>
      <c r="AB54" s="51">
        <v>91.22210009129184</v>
      </c>
      <c r="AC54" s="51">
        <v>92.58283892772857</v>
      </c>
      <c r="AD54" s="51">
        <v>91.83919333806374</v>
      </c>
      <c r="AE54" s="51">
        <v>88.87392663163313</v>
      </c>
      <c r="AF54" s="51">
        <v>89.58580084225093</v>
      </c>
      <c r="AG54" s="51">
        <v>90.31080228242575</v>
      </c>
      <c r="AH54" s="51">
        <v>89.92566147166237</v>
      </c>
      <c r="AI54" s="51">
        <v>90.0904409709209</v>
      </c>
      <c r="AJ54" s="51">
        <v>90.6183220710038</v>
      </c>
      <c r="AK54" s="51">
        <v>92.19460691426</v>
      </c>
      <c r="AL54" s="51">
        <v>91.91528628562288</v>
      </c>
      <c r="AM54" s="52">
        <v>95.45790080021204</v>
      </c>
      <c r="AN54" s="51"/>
      <c r="AO54" s="46" t="s">
        <v>59</v>
      </c>
      <c r="AP54" s="47" t="s">
        <v>60</v>
      </c>
      <c r="AQ54" s="47"/>
      <c r="AR54" s="47"/>
      <c r="AS54" s="48"/>
    </row>
    <row r="55" spans="1:45" ht="48" customHeight="1">
      <c r="A55" s="49" t="s">
        <v>61</v>
      </c>
      <c r="B55" s="50"/>
      <c r="C55" s="51">
        <v>103.49404473175008</v>
      </c>
      <c r="D55" s="51">
        <v>105.213695606928</v>
      </c>
      <c r="E55" s="51">
        <v>111.7761333925102</v>
      </c>
      <c r="F55" s="51">
        <v>106.26318995695767</v>
      </c>
      <c r="G55" s="51">
        <v>102.38187302512463</v>
      </c>
      <c r="H55" s="51">
        <v>99.46744228372464</v>
      </c>
      <c r="I55" s="51">
        <v>100.87477973660064</v>
      </c>
      <c r="J55" s="51">
        <v>102.725254729105</v>
      </c>
      <c r="K55" s="51">
        <v>98.10319160957124</v>
      </c>
      <c r="L55" s="51">
        <v>99.88909012533</v>
      </c>
      <c r="M55" s="51">
        <v>98.20818403014604</v>
      </c>
      <c r="N55" s="51">
        <v>98.39859330902152</v>
      </c>
      <c r="O55" s="51">
        <v>98.4847229880793</v>
      </c>
      <c r="P55" s="51">
        <v>100.95276025870442</v>
      </c>
      <c r="Q55" s="51">
        <v>102.33884624506952</v>
      </c>
      <c r="R55" s="51">
        <v>98.8665665888583</v>
      </c>
      <c r="S55" s="51">
        <v>92.86855058471863</v>
      </c>
      <c r="T55" s="51">
        <v>89.32238841562759</v>
      </c>
      <c r="U55" s="51">
        <v>91.36497733520244</v>
      </c>
      <c r="V55" s="51">
        <v>90.476738777169</v>
      </c>
      <c r="W55" s="51">
        <v>89.7257289643786</v>
      </c>
      <c r="X55" s="51">
        <v>91.62175536742257</v>
      </c>
      <c r="Y55" s="51">
        <v>95.51657595721419</v>
      </c>
      <c r="Z55" s="51">
        <v>94.23868178336556</v>
      </c>
      <c r="AA55" s="51">
        <v>99.00778392886892</v>
      </c>
      <c r="AB55" s="51">
        <v>93.63451824493762</v>
      </c>
      <c r="AC55" s="51">
        <v>94.7217822717184</v>
      </c>
      <c r="AD55" s="51">
        <v>91.51071630925594</v>
      </c>
      <c r="AE55" s="51">
        <v>89.66989012095476</v>
      </c>
      <c r="AF55" s="51">
        <v>90.98884703610284</v>
      </c>
      <c r="AG55" s="51">
        <v>84.47351904626805</v>
      </c>
      <c r="AH55" s="51">
        <v>86.10049233423047</v>
      </c>
      <c r="AI55" s="51">
        <v>82.59988452652185</v>
      </c>
      <c r="AJ55" s="51">
        <v>81.0753968574696</v>
      </c>
      <c r="AK55" s="51">
        <v>82.42299374976668</v>
      </c>
      <c r="AL55" s="51">
        <v>84.19665398524998</v>
      </c>
      <c r="AM55" s="52">
        <v>90.21612666061272</v>
      </c>
      <c r="AN55" s="51"/>
      <c r="AO55" s="46" t="s">
        <v>62</v>
      </c>
      <c r="AP55" s="47" t="s">
        <v>63</v>
      </c>
      <c r="AQ55" s="47"/>
      <c r="AR55" s="47"/>
      <c r="AS55" s="48"/>
    </row>
    <row r="56" spans="1:45" ht="30" customHeight="1">
      <c r="A56" s="49" t="s">
        <v>64</v>
      </c>
      <c r="B56" s="50"/>
      <c r="C56" s="53">
        <v>99.888951914157</v>
      </c>
      <c r="D56" s="53">
        <v>101.0755514287912</v>
      </c>
      <c r="E56" s="53">
        <v>104.5555914343714</v>
      </c>
      <c r="F56" s="53">
        <v>103.43873317187132</v>
      </c>
      <c r="G56" s="53">
        <v>101.08883937820598</v>
      </c>
      <c r="H56" s="53">
        <v>97.56311946126408</v>
      </c>
      <c r="I56" s="53">
        <v>99.33694002135584</v>
      </c>
      <c r="J56" s="53">
        <v>100.54435226626865</v>
      </c>
      <c r="K56" s="53">
        <v>95.7700072471636</v>
      </c>
      <c r="L56" s="53">
        <v>97.93646979343724</v>
      </c>
      <c r="M56" s="53">
        <v>97.2602247833503</v>
      </c>
      <c r="N56" s="53">
        <v>97.43398451400002</v>
      </c>
      <c r="O56" s="53">
        <v>97.23215930683054</v>
      </c>
      <c r="P56" s="53">
        <v>99.77528347730252</v>
      </c>
      <c r="Q56" s="53">
        <v>99.582061718511</v>
      </c>
      <c r="R56" s="53">
        <v>95.94058702915248</v>
      </c>
      <c r="S56" s="53">
        <v>92.07651148572212</v>
      </c>
      <c r="T56" s="53">
        <v>89.84726467074172</v>
      </c>
      <c r="U56" s="53">
        <v>91.8704224576518</v>
      </c>
      <c r="V56" s="53">
        <v>91.7916436857324</v>
      </c>
      <c r="W56" s="53">
        <v>92.8841889512128</v>
      </c>
      <c r="X56" s="53">
        <v>95.25333490919574</v>
      </c>
      <c r="Y56" s="53">
        <v>97.55425330968572</v>
      </c>
      <c r="Z56" s="53">
        <v>95.3568195891655</v>
      </c>
      <c r="AA56" s="53">
        <v>96.44855872204998</v>
      </c>
      <c r="AB56" s="53">
        <v>92.4204381905842</v>
      </c>
      <c r="AC56" s="53">
        <v>93.64620393272692</v>
      </c>
      <c r="AD56" s="53">
        <v>91.67480770435496</v>
      </c>
      <c r="AE56" s="53">
        <v>89.27102125368756</v>
      </c>
      <c r="AF56" s="53">
        <v>90.28459851736808</v>
      </c>
      <c r="AG56" s="53">
        <v>87.34341003583636</v>
      </c>
      <c r="AH56" s="53">
        <v>87.99229356137656</v>
      </c>
      <c r="AI56" s="53">
        <v>86.26389755362031</v>
      </c>
      <c r="AJ56" s="53">
        <v>85.71415533308736</v>
      </c>
      <c r="AK56" s="53">
        <v>87.17198810085867</v>
      </c>
      <c r="AL56" s="53">
        <v>87.97135644825413</v>
      </c>
      <c r="AM56" s="54">
        <v>92.8000111495044</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dimension ref="A2:AS61"/>
  <sheetViews>
    <sheetView workbookViewId="0" topLeftCell="A1">
      <selection activeCell="AK2" sqref="AK2"/>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13"/>
      <c r="AQ2" s="13"/>
      <c r="AR2" s="13"/>
      <c r="AS2" s="13"/>
    </row>
    <row r="3" spans="41:45" ht="15" customHeight="1">
      <c r="AO3" s="13"/>
      <c r="AP3" s="13"/>
      <c r="AQ3" s="13"/>
      <c r="AR3" s="13"/>
      <c r="AS3" s="1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8"/>
      <c r="AO49" s="19"/>
      <c r="AP49" s="20"/>
      <c r="AQ49" s="20"/>
      <c r="AR49" s="20"/>
      <c r="AS49" s="21"/>
    </row>
    <row r="50" spans="1:45" ht="16.1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4"/>
      <c r="AO50" s="25" t="s">
        <v>47</v>
      </c>
      <c r="AP50" s="26"/>
      <c r="AQ50" s="26"/>
      <c r="AR50" s="26"/>
      <c r="AS50" s="27"/>
    </row>
    <row r="51" spans="1:45" ht="16.15" customHeight="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30"/>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96.95093963395504</v>
      </c>
      <c r="D54" s="51">
        <v>96.11452917114988</v>
      </c>
      <c r="E54" s="51">
        <v>97.77840414155536</v>
      </c>
      <c r="F54" s="51">
        <v>99.64086903225243</v>
      </c>
      <c r="G54" s="51">
        <v>98.57521263096145</v>
      </c>
      <c r="H54" s="51">
        <v>95.47779057222851</v>
      </c>
      <c r="I54" s="51">
        <v>96.01533619591504</v>
      </c>
      <c r="J54" s="51">
        <v>97.39271920276158</v>
      </c>
      <c r="K54" s="51">
        <v>92.72236682300426</v>
      </c>
      <c r="L54" s="51">
        <v>95.59879234017816</v>
      </c>
      <c r="M54" s="51">
        <v>96.38011152667433</v>
      </c>
      <c r="N54" s="51">
        <v>97.743342857349</v>
      </c>
      <c r="O54" s="51">
        <v>95.4669462548924</v>
      </c>
      <c r="P54" s="51">
        <v>98.51754274226089</v>
      </c>
      <c r="Q54" s="51">
        <v>95.9615157449399</v>
      </c>
      <c r="R54" s="51">
        <v>91.63180522023042</v>
      </c>
      <c r="S54" s="51">
        <v>90.60412355321212</v>
      </c>
      <c r="T54" s="51">
        <v>90.08332487857597</v>
      </c>
      <c r="U54" s="51">
        <v>90.38379774596434</v>
      </c>
      <c r="V54" s="51">
        <v>91.70368095990747</v>
      </c>
      <c r="W54" s="51">
        <v>95.85645240407008</v>
      </c>
      <c r="X54" s="51">
        <v>99.87162412325812</v>
      </c>
      <c r="Y54" s="51">
        <v>100.66980239034461</v>
      </c>
      <c r="Z54" s="51">
        <v>97.73679661998624</v>
      </c>
      <c r="AA54" s="51">
        <v>96.36538143810124</v>
      </c>
      <c r="AB54" s="51">
        <v>91.18310494262336</v>
      </c>
      <c r="AC54" s="51">
        <v>92.95866248688174</v>
      </c>
      <c r="AD54" s="51">
        <v>92.07439047795587</v>
      </c>
      <c r="AE54" s="51">
        <v>89.27345196622878</v>
      </c>
      <c r="AF54" s="51">
        <v>88.9638544418241</v>
      </c>
      <c r="AG54" s="51">
        <v>87.78771886591166</v>
      </c>
      <c r="AH54" s="51">
        <v>87.64847239782296</v>
      </c>
      <c r="AI54" s="51">
        <v>88.7710340432533</v>
      </c>
      <c r="AJ54" s="51">
        <v>89.75560023210063</v>
      </c>
      <c r="AK54" s="51">
        <v>92.21926333167313</v>
      </c>
      <c r="AL54" s="51">
        <v>90.05588748983818</v>
      </c>
      <c r="AM54" s="52">
        <v>92.5972869078896</v>
      </c>
      <c r="AN54" s="51"/>
      <c r="AO54" s="46" t="s">
        <v>59</v>
      </c>
      <c r="AP54" s="47" t="s">
        <v>60</v>
      </c>
      <c r="AQ54" s="47"/>
      <c r="AR54" s="47"/>
      <c r="AS54" s="48"/>
    </row>
    <row r="55" spans="1:45" ht="48" customHeight="1">
      <c r="A55" s="49" t="s">
        <v>61</v>
      </c>
      <c r="B55" s="50"/>
      <c r="C55" s="51">
        <v>113.24311350765775</v>
      </c>
      <c r="D55" s="51">
        <v>114.10304448725061</v>
      </c>
      <c r="E55" s="51">
        <v>122.19494803784015</v>
      </c>
      <c r="F55" s="51">
        <v>114.03320145796384</v>
      </c>
      <c r="G55" s="51">
        <v>109.59171965778027</v>
      </c>
      <c r="H55" s="51">
        <v>107.27151602588556</v>
      </c>
      <c r="I55" s="51">
        <v>110.46087580060524</v>
      </c>
      <c r="J55" s="51">
        <v>110.93210677618988</v>
      </c>
      <c r="K55" s="51">
        <v>107.42679356624944</v>
      </c>
      <c r="L55" s="51">
        <v>109.99402253039858</v>
      </c>
      <c r="M55" s="51">
        <v>107.25494200579148</v>
      </c>
      <c r="N55" s="51">
        <v>108.12074569356244</v>
      </c>
      <c r="O55" s="51">
        <v>106.27692465909888</v>
      </c>
      <c r="P55" s="51">
        <v>109.0066216809055</v>
      </c>
      <c r="Q55" s="51">
        <v>110.8372308135822</v>
      </c>
      <c r="R55" s="51">
        <v>106.53395983557196</v>
      </c>
      <c r="S55" s="51">
        <v>101.42402733217142</v>
      </c>
      <c r="T55" s="51">
        <v>97.21673887431157</v>
      </c>
      <c r="U55" s="51">
        <v>97.51810589671024</v>
      </c>
      <c r="V55" s="51">
        <v>96.99818483204264</v>
      </c>
      <c r="W55" s="51">
        <v>94.51320994958756</v>
      </c>
      <c r="X55" s="51">
        <v>97.51795679356653</v>
      </c>
      <c r="Y55" s="51">
        <v>101.85447721332758</v>
      </c>
      <c r="Z55" s="51">
        <v>102.03661073676533</v>
      </c>
      <c r="AA55" s="51">
        <v>107.63213664952276</v>
      </c>
      <c r="AB55" s="51">
        <v>101.7133555935744</v>
      </c>
      <c r="AC55" s="51">
        <v>104.50613814266036</v>
      </c>
      <c r="AD55" s="51">
        <v>102.00020092765816</v>
      </c>
      <c r="AE55" s="51">
        <v>98.81156477015809</v>
      </c>
      <c r="AF55" s="51">
        <v>100.07805904725384</v>
      </c>
      <c r="AG55" s="51">
        <v>89.85536667438465</v>
      </c>
      <c r="AH55" s="51">
        <v>90.71541775252224</v>
      </c>
      <c r="AI55" s="51">
        <v>89.75095406690954</v>
      </c>
      <c r="AJ55" s="51">
        <v>88.75202689037746</v>
      </c>
      <c r="AK55" s="51">
        <v>90.41487618460393</v>
      </c>
      <c r="AL55" s="51">
        <v>91.28601624716173</v>
      </c>
      <c r="AM55" s="52">
        <v>97.3764203839701</v>
      </c>
      <c r="AN55" s="51"/>
      <c r="AO55" s="46" t="s">
        <v>62</v>
      </c>
      <c r="AP55" s="47" t="s">
        <v>63</v>
      </c>
      <c r="AQ55" s="47"/>
      <c r="AR55" s="47"/>
      <c r="AS55" s="48"/>
    </row>
    <row r="56" spans="1:45" ht="30" customHeight="1">
      <c r="A56" s="49" t="s">
        <v>64</v>
      </c>
      <c r="B56" s="50"/>
      <c r="C56" s="53">
        <v>104.78084873507204</v>
      </c>
      <c r="D56" s="53">
        <v>104.72325624180552</v>
      </c>
      <c r="E56" s="53">
        <v>109.30703094174817</v>
      </c>
      <c r="F56" s="53">
        <v>106.5944055370704</v>
      </c>
      <c r="G56" s="53">
        <v>103.93761142078652</v>
      </c>
      <c r="H56" s="53">
        <v>101.20300065455054</v>
      </c>
      <c r="I56" s="53">
        <v>102.98513546376644</v>
      </c>
      <c r="J56" s="53">
        <v>103.94219319325634</v>
      </c>
      <c r="K56" s="53">
        <v>99.80414099459468</v>
      </c>
      <c r="L56" s="53">
        <v>102.54411596256732</v>
      </c>
      <c r="M56" s="53">
        <v>101.6722345200752</v>
      </c>
      <c r="N56" s="53">
        <v>102.80118246556366</v>
      </c>
      <c r="O56" s="53">
        <v>100.7270244500722</v>
      </c>
      <c r="P56" s="53">
        <v>103.62945773590668</v>
      </c>
      <c r="Q56" s="53">
        <v>103.13151152699696</v>
      </c>
      <c r="R56" s="53">
        <v>98.8023231356074</v>
      </c>
      <c r="S56" s="53">
        <v>95.86154131698709</v>
      </c>
      <c r="T56" s="53">
        <v>93.5820873439479</v>
      </c>
      <c r="U56" s="53">
        <v>93.88320808290368</v>
      </c>
      <c r="V56" s="53">
        <v>94.31378793966329</v>
      </c>
      <c r="W56" s="53">
        <v>95.18246167802408</v>
      </c>
      <c r="X56" s="53">
        <v>98.68777394467465</v>
      </c>
      <c r="Y56" s="53">
        <v>101.2604073349379</v>
      </c>
      <c r="Z56" s="53">
        <v>99.86356428333578</v>
      </c>
      <c r="AA56" s="53">
        <v>101.84307489087855</v>
      </c>
      <c r="AB56" s="53">
        <v>96.30441099531872</v>
      </c>
      <c r="AC56" s="53">
        <v>98.56343552966791</v>
      </c>
      <c r="AD56" s="53">
        <v>96.91030042798936</v>
      </c>
      <c r="AE56" s="53">
        <v>93.9215070216434</v>
      </c>
      <c r="AF56" s="53">
        <v>94.35745798769786</v>
      </c>
      <c r="AG56" s="53">
        <v>88.81552605374968</v>
      </c>
      <c r="AH56" s="53">
        <v>89.16876016262043</v>
      </c>
      <c r="AI56" s="53">
        <v>89.25964933209232</v>
      </c>
      <c r="AJ56" s="53">
        <v>89.25240302289549</v>
      </c>
      <c r="AK56" s="53">
        <v>91.31261290735586</v>
      </c>
      <c r="AL56" s="53">
        <v>90.668865706757</v>
      </c>
      <c r="AM56" s="54">
        <v>94.9567919443246</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row r="60" spans="41:45" ht="12.75">
      <c r="AO60" s="1"/>
      <c r="AP60" s="1"/>
      <c r="AQ60" s="1"/>
      <c r="AR60" s="1"/>
      <c r="AS60" s="1"/>
    </row>
    <row r="61" spans="41:45" ht="12.75">
      <c r="AO61" s="1"/>
      <c r="AP61" s="1"/>
      <c r="AQ61" s="1"/>
      <c r="AR61" s="1"/>
      <c r="AS61"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dimension ref="A2:AS61"/>
  <sheetViews>
    <sheetView workbookViewId="0" topLeftCell="A1">
      <selection activeCell="AG3" sqref="AG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65"/>
      <c r="AQ2" s="65"/>
      <c r="AR2" s="65"/>
      <c r="AS2" s="65"/>
    </row>
    <row r="3" spans="41:45" ht="15" customHeight="1">
      <c r="AO3" s="65"/>
      <c r="AP3" s="65"/>
      <c r="AQ3" s="65"/>
      <c r="AR3" s="65"/>
      <c r="AS3" s="6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8"/>
      <c r="AO49" s="66"/>
      <c r="AP49" s="67"/>
      <c r="AQ49" s="67"/>
      <c r="AR49" s="67"/>
      <c r="AS49" s="68"/>
    </row>
    <row r="50" spans="1:45" ht="16.1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4"/>
      <c r="AO50" s="25" t="s">
        <v>47</v>
      </c>
      <c r="AP50" s="26"/>
      <c r="AQ50" s="26"/>
      <c r="AR50" s="26"/>
      <c r="AS50" s="27"/>
    </row>
    <row r="51" spans="1:45" ht="16.15" customHeight="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30"/>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69"/>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101.50509437241732</v>
      </c>
      <c r="D54" s="51">
        <v>104.02195977556214</v>
      </c>
      <c r="E54" s="51">
        <v>106.441944798517</v>
      </c>
      <c r="F54" s="51">
        <v>106.13796755538753</v>
      </c>
      <c r="G54" s="51">
        <v>101.77857943082574</v>
      </c>
      <c r="H54" s="51">
        <v>98.99926180752048</v>
      </c>
      <c r="I54" s="51">
        <v>100.3325998574204</v>
      </c>
      <c r="J54" s="51">
        <v>101.29016135149824</v>
      </c>
      <c r="K54" s="51">
        <v>96.52082221981657</v>
      </c>
      <c r="L54" s="51">
        <v>99.46248856356124</v>
      </c>
      <c r="M54" s="51">
        <v>101.9979845188377</v>
      </c>
      <c r="N54" s="51">
        <v>103.74381386444732</v>
      </c>
      <c r="O54" s="51">
        <v>102.88503820121258</v>
      </c>
      <c r="P54" s="51">
        <v>107.17905542596472</v>
      </c>
      <c r="Q54" s="51">
        <v>103.63897838868122</v>
      </c>
      <c r="R54" s="51">
        <v>97.1091793862512</v>
      </c>
      <c r="S54" s="51">
        <v>94.35152411686812</v>
      </c>
      <c r="T54" s="51">
        <v>95.35643026429562</v>
      </c>
      <c r="U54" s="51">
        <v>96.16966360214316</v>
      </c>
      <c r="V54" s="51">
        <v>94.63279648330406</v>
      </c>
      <c r="W54" s="51">
        <v>98.58063662677648</v>
      </c>
      <c r="X54" s="51">
        <v>103.84942078662628</v>
      </c>
      <c r="Y54" s="51">
        <v>105.612393274513</v>
      </c>
      <c r="Z54" s="51">
        <v>104.95786435943158</v>
      </c>
      <c r="AA54" s="51">
        <v>102.7122506575422</v>
      </c>
      <c r="AB54" s="51">
        <v>98.36883944985652</v>
      </c>
      <c r="AC54" s="51">
        <v>101.4032349849108</v>
      </c>
      <c r="AD54" s="51">
        <v>100.9827689443206</v>
      </c>
      <c r="AE54" s="51">
        <v>96.97308686865668</v>
      </c>
      <c r="AF54" s="51">
        <v>97.08786646586928</v>
      </c>
      <c r="AG54" s="51">
        <v>91.07258626066104</v>
      </c>
      <c r="AH54" s="51">
        <v>89.84483012840145</v>
      </c>
      <c r="AI54" s="51">
        <v>93.86655712837666</v>
      </c>
      <c r="AJ54" s="51">
        <v>95.82766138518458</v>
      </c>
      <c r="AK54" s="51">
        <v>95.45968187481176</v>
      </c>
      <c r="AL54" s="51">
        <v>95.40784229349465</v>
      </c>
      <c r="AM54" s="52">
        <v>99.42789346686068</v>
      </c>
      <c r="AN54" s="51"/>
      <c r="AO54" s="46" t="s">
        <v>59</v>
      </c>
      <c r="AP54" s="47" t="s">
        <v>60</v>
      </c>
      <c r="AQ54" s="47"/>
      <c r="AR54" s="47"/>
      <c r="AS54" s="48"/>
    </row>
    <row r="55" spans="1:45" ht="48" customHeight="1">
      <c r="A55" s="49" t="s">
        <v>61</v>
      </c>
      <c r="B55" s="50"/>
      <c r="C55" s="51">
        <v>110.69942906567408</v>
      </c>
      <c r="D55" s="51">
        <v>112.59947361057772</v>
      </c>
      <c r="E55" s="51">
        <v>120.94917749545216</v>
      </c>
      <c r="F55" s="51">
        <v>113.32101797964144</v>
      </c>
      <c r="G55" s="51">
        <v>105.99543380355924</v>
      </c>
      <c r="H55" s="51">
        <v>102.83646812545985</v>
      </c>
      <c r="I55" s="51">
        <v>104.6818070203717</v>
      </c>
      <c r="J55" s="51">
        <v>103.10035499918224</v>
      </c>
      <c r="K55" s="51">
        <v>98.65628519786733</v>
      </c>
      <c r="L55" s="51">
        <v>103.1684971276836</v>
      </c>
      <c r="M55" s="51">
        <v>101.4161051467894</v>
      </c>
      <c r="N55" s="51">
        <v>102.84972615821188</v>
      </c>
      <c r="O55" s="51">
        <v>100.65710677721268</v>
      </c>
      <c r="P55" s="51">
        <v>104.70212674701982</v>
      </c>
      <c r="Q55" s="51">
        <v>103.57683677814802</v>
      </c>
      <c r="R55" s="51">
        <v>101.42033071174264</v>
      </c>
      <c r="S55" s="51">
        <v>97.87593795003367</v>
      </c>
      <c r="T55" s="51">
        <v>95.44006339115631</v>
      </c>
      <c r="U55" s="51">
        <v>93.3334992258016</v>
      </c>
      <c r="V55" s="51">
        <v>90.9160707140402</v>
      </c>
      <c r="W55" s="51">
        <v>90.77125120955404</v>
      </c>
      <c r="X55" s="51">
        <v>93.34918423170726</v>
      </c>
      <c r="Y55" s="51">
        <v>98.3641980353147</v>
      </c>
      <c r="Z55" s="51">
        <v>100.56686925559382</v>
      </c>
      <c r="AA55" s="51">
        <v>102.81148052756615</v>
      </c>
      <c r="AB55" s="51">
        <v>99.72043061027604</v>
      </c>
      <c r="AC55" s="51">
        <v>101.78418282333892</v>
      </c>
      <c r="AD55" s="51">
        <v>99.11232916550163</v>
      </c>
      <c r="AE55" s="51">
        <v>95.36268946730544</v>
      </c>
      <c r="AF55" s="51">
        <v>96.438167106078</v>
      </c>
      <c r="AG55" s="51">
        <v>84.85585070040636</v>
      </c>
      <c r="AH55" s="51">
        <v>84.58391089112028</v>
      </c>
      <c r="AI55" s="51">
        <v>89.42633980602189</v>
      </c>
      <c r="AJ55" s="51">
        <v>86.72012196729499</v>
      </c>
      <c r="AK55" s="51">
        <v>84.66614759734303</v>
      </c>
      <c r="AL55" s="51">
        <v>86.38762907942657</v>
      </c>
      <c r="AM55" s="52">
        <v>92.63417373750649</v>
      </c>
      <c r="AN55" s="51"/>
      <c r="AO55" s="46" t="s">
        <v>62</v>
      </c>
      <c r="AP55" s="47" t="s">
        <v>63</v>
      </c>
      <c r="AQ55" s="47"/>
      <c r="AR55" s="47"/>
      <c r="AS55" s="48"/>
    </row>
    <row r="56" spans="1:45" ht="30" customHeight="1">
      <c r="A56" s="49" t="s">
        <v>64</v>
      </c>
      <c r="B56" s="50"/>
      <c r="C56" s="53">
        <v>106.0026225821039</v>
      </c>
      <c r="D56" s="53">
        <v>108.22577287628388</v>
      </c>
      <c r="E56" s="53">
        <v>113.46393997388311</v>
      </c>
      <c r="F56" s="53">
        <v>109.67070041568384</v>
      </c>
      <c r="G56" s="53">
        <v>103.86560873879472</v>
      </c>
      <c r="H56" s="53">
        <v>100.89962552612936</v>
      </c>
      <c r="I56" s="53">
        <v>102.48413465569516</v>
      </c>
      <c r="J56" s="53">
        <v>102.19125008171648</v>
      </c>
      <c r="K56" s="53">
        <v>97.58271242618169</v>
      </c>
      <c r="L56" s="53">
        <v>101.29854621702144</v>
      </c>
      <c r="M56" s="53">
        <v>101.70662870591596</v>
      </c>
      <c r="N56" s="53">
        <v>103.29580265706304</v>
      </c>
      <c r="O56" s="53">
        <v>101.76497568415698</v>
      </c>
      <c r="P56" s="53">
        <v>105.9333519050314</v>
      </c>
      <c r="Q56" s="53">
        <v>103.60790292452812</v>
      </c>
      <c r="R56" s="53">
        <v>99.24134767575228</v>
      </c>
      <c r="S56" s="53">
        <v>96.09757499517713</v>
      </c>
      <c r="T56" s="53">
        <v>95.39823766285598</v>
      </c>
      <c r="U56" s="53">
        <v>94.7409690860096</v>
      </c>
      <c r="V56" s="53">
        <v>92.7558193157898</v>
      </c>
      <c r="W56" s="53">
        <v>94.5953895898045</v>
      </c>
      <c r="X56" s="53">
        <v>98.45942673694006</v>
      </c>
      <c r="Y56" s="53">
        <v>101.92388516455668</v>
      </c>
      <c r="Z56" s="53">
        <v>102.73891094605445</v>
      </c>
      <c r="AA56" s="53">
        <v>102.76185361514456</v>
      </c>
      <c r="AB56" s="53">
        <v>99.04232947872744</v>
      </c>
      <c r="AC56" s="53">
        <v>101.59353034805984</v>
      </c>
      <c r="AD56" s="53">
        <v>100.04317785662998</v>
      </c>
      <c r="AE56" s="53">
        <v>96.16451720744892</v>
      </c>
      <c r="AF56" s="53">
        <v>96.7624714970018</v>
      </c>
      <c r="AG56" s="53">
        <v>87.909281549985</v>
      </c>
      <c r="AH56" s="53">
        <v>87.17469303420889</v>
      </c>
      <c r="AI56" s="53">
        <v>91.6195537763832</v>
      </c>
      <c r="AJ56" s="53">
        <v>91.16022423822712</v>
      </c>
      <c r="AK56" s="53">
        <v>89.90107627391467</v>
      </c>
      <c r="AL56" s="53">
        <v>90.78577692193224</v>
      </c>
      <c r="AM56" s="54">
        <v>95.97093704743878</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row r="60" spans="41:45" ht="12.75">
      <c r="AO60" s="1"/>
      <c r="AP60" s="1"/>
      <c r="AQ60" s="1"/>
      <c r="AR60" s="1"/>
      <c r="AS60" s="1"/>
    </row>
    <row r="61" spans="41:45" ht="12.75">
      <c r="AO61" s="1"/>
      <c r="AP61" s="1"/>
      <c r="AQ61" s="1"/>
      <c r="AR61" s="1"/>
      <c r="AS61"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xl/worksheets/sheet6.xml><?xml version="1.0" encoding="utf-8"?>
<worksheet xmlns="http://schemas.openxmlformats.org/spreadsheetml/2006/main" xmlns:r="http://schemas.openxmlformats.org/officeDocument/2006/relationships">
  <dimension ref="A2:AS61"/>
  <sheetViews>
    <sheetView workbookViewId="0" topLeftCell="A1">
      <selection activeCell="AG3" sqref="AG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13"/>
      <c r="AQ2" s="13"/>
      <c r="AR2" s="13"/>
      <c r="AS2" s="13"/>
    </row>
    <row r="3" spans="41:45" ht="15" customHeight="1">
      <c r="AO3" s="13"/>
      <c r="AP3" s="13"/>
      <c r="AQ3" s="13"/>
      <c r="AR3" s="13"/>
      <c r="AS3" s="1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1"/>
      <c r="AO49" s="19"/>
      <c r="AP49" s="20"/>
      <c r="AQ49" s="20"/>
      <c r="AR49" s="20"/>
      <c r="AS49" s="21"/>
    </row>
    <row r="50" spans="1:45" ht="16.15" customHeight="1">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4"/>
      <c r="AO50" s="25" t="s">
        <v>47</v>
      </c>
      <c r="AP50" s="26"/>
      <c r="AQ50" s="26"/>
      <c r="AR50" s="26"/>
      <c r="AS50" s="27"/>
    </row>
    <row r="51" spans="1:45" ht="16.1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7"/>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85.06146592998908</v>
      </c>
      <c r="D54" s="51">
        <v>84.57856267313109</v>
      </c>
      <c r="E54" s="51">
        <v>82.84592225211097</v>
      </c>
      <c r="F54" s="51">
        <v>86.34570001551579</v>
      </c>
      <c r="G54" s="51">
        <v>86.28923002160981</v>
      </c>
      <c r="H54" s="51">
        <v>82.8946128498771</v>
      </c>
      <c r="I54" s="51">
        <v>87.37150378952455</v>
      </c>
      <c r="J54" s="51">
        <v>84.95609522517114</v>
      </c>
      <c r="K54" s="51">
        <v>81.09693055298743</v>
      </c>
      <c r="L54" s="51">
        <v>84.43785268346716</v>
      </c>
      <c r="M54" s="51">
        <v>85.58342628453435</v>
      </c>
      <c r="N54" s="51">
        <v>85.28432665784413</v>
      </c>
      <c r="O54" s="51">
        <v>86.49011558941075</v>
      </c>
      <c r="P54" s="51">
        <v>88.26538646463288</v>
      </c>
      <c r="Q54" s="51">
        <v>84.41809363686383</v>
      </c>
      <c r="R54" s="51">
        <v>81.73380865797532</v>
      </c>
      <c r="S54" s="51">
        <v>80.70875848493714</v>
      </c>
      <c r="T54" s="51">
        <v>80.81720711357472</v>
      </c>
      <c r="U54" s="51">
        <v>79.38128255710129</v>
      </c>
      <c r="V54" s="51">
        <v>82.21700519219068</v>
      </c>
      <c r="W54" s="51">
        <v>85.11632870349116</v>
      </c>
      <c r="X54" s="51">
        <v>86.8754462989314</v>
      </c>
      <c r="Y54" s="51">
        <v>86.41032174037846</v>
      </c>
      <c r="Z54" s="51">
        <v>83.7787440699002</v>
      </c>
      <c r="AA54" s="51">
        <v>84.32787528717554</v>
      </c>
      <c r="AB54" s="51">
        <v>80.94182201603033</v>
      </c>
      <c r="AC54" s="51">
        <v>82.22119487370259</v>
      </c>
      <c r="AD54" s="51">
        <v>82.8914174579296</v>
      </c>
      <c r="AE54" s="51">
        <v>83.74111344531102</v>
      </c>
      <c r="AF54" s="51">
        <v>84.08878421338999</v>
      </c>
      <c r="AG54" s="51">
        <v>81.92180713945103</v>
      </c>
      <c r="AH54" s="51">
        <v>82.43081977743468</v>
      </c>
      <c r="AI54" s="51">
        <v>82.86055861058934</v>
      </c>
      <c r="AJ54" s="51">
        <v>83.4180326718343</v>
      </c>
      <c r="AK54" s="51">
        <v>84.73793744437894</v>
      </c>
      <c r="AL54" s="51">
        <v>83.45087845475561</v>
      </c>
      <c r="AM54" s="52">
        <v>87.5266031203475</v>
      </c>
      <c r="AN54" s="51"/>
      <c r="AO54" s="46" t="s">
        <v>59</v>
      </c>
      <c r="AP54" s="47" t="s">
        <v>60</v>
      </c>
      <c r="AQ54" s="47"/>
      <c r="AR54" s="47"/>
      <c r="AS54" s="48"/>
    </row>
    <row r="55" spans="1:45" ht="48" customHeight="1">
      <c r="A55" s="49" t="s">
        <v>61</v>
      </c>
      <c r="B55" s="50"/>
      <c r="C55" s="51">
        <v>96.32404949072584</v>
      </c>
      <c r="D55" s="51">
        <v>97.21202640036346</v>
      </c>
      <c r="E55" s="51">
        <v>96.23672833876094</v>
      </c>
      <c r="F55" s="51">
        <v>89.59236057767524</v>
      </c>
      <c r="G55" s="51">
        <v>85.73824525302221</v>
      </c>
      <c r="H55" s="51">
        <v>81.51638160430232</v>
      </c>
      <c r="I55" s="51">
        <v>87.06679605654146</v>
      </c>
      <c r="J55" s="51">
        <v>84.57538383185876</v>
      </c>
      <c r="K55" s="51">
        <v>81.46045716185274</v>
      </c>
      <c r="L55" s="51">
        <v>83.19601583242562</v>
      </c>
      <c r="M55" s="51">
        <v>81.53235915255144</v>
      </c>
      <c r="N55" s="51">
        <v>85.42576331936687</v>
      </c>
      <c r="O55" s="51">
        <v>86.8364738371524</v>
      </c>
      <c r="P55" s="51">
        <v>90.17740569731237</v>
      </c>
      <c r="Q55" s="51">
        <v>91.9390230948567</v>
      </c>
      <c r="R55" s="51">
        <v>89.9213623839132</v>
      </c>
      <c r="S55" s="51">
        <v>80.94909706134536</v>
      </c>
      <c r="T55" s="51">
        <v>77.16175622699267</v>
      </c>
      <c r="U55" s="51">
        <v>75.42674336593913</v>
      </c>
      <c r="V55" s="51">
        <v>75.20514328465342</v>
      </c>
      <c r="W55" s="51">
        <v>70.72578728097618</v>
      </c>
      <c r="X55" s="51">
        <v>72.87927949745195</v>
      </c>
      <c r="Y55" s="51">
        <v>75.19281190108356</v>
      </c>
      <c r="Z55" s="51">
        <v>77.58202677947155</v>
      </c>
      <c r="AA55" s="51">
        <v>83.07079628892774</v>
      </c>
      <c r="AB55" s="51">
        <v>78.83944243237978</v>
      </c>
      <c r="AC55" s="51">
        <v>81.76872566564418</v>
      </c>
      <c r="AD55" s="51">
        <v>78.7323887068054</v>
      </c>
      <c r="AE55" s="51">
        <v>84.17148195981984</v>
      </c>
      <c r="AF55" s="51">
        <v>81.378508617124</v>
      </c>
      <c r="AG55" s="51">
        <v>71.53935589631745</v>
      </c>
      <c r="AH55" s="51">
        <v>71.96852690985847</v>
      </c>
      <c r="AI55" s="51">
        <v>69.67535249743744</v>
      </c>
      <c r="AJ55" s="51">
        <v>68.84447642484336</v>
      </c>
      <c r="AK55" s="51">
        <v>72.3421426916535</v>
      </c>
      <c r="AL55" s="51">
        <v>74.84030119154582</v>
      </c>
      <c r="AM55" s="52">
        <v>81.43861093039555</v>
      </c>
      <c r="AN55" s="51"/>
      <c r="AO55" s="46" t="s">
        <v>62</v>
      </c>
      <c r="AP55" s="47" t="s">
        <v>63</v>
      </c>
      <c r="AQ55" s="47"/>
      <c r="AR55" s="47"/>
      <c r="AS55" s="48"/>
    </row>
    <row r="56" spans="1:45" ht="30" customHeight="1">
      <c r="A56" s="49" t="s">
        <v>64</v>
      </c>
      <c r="B56" s="50"/>
      <c r="C56" s="53">
        <v>90.51775988166057</v>
      </c>
      <c r="D56" s="53">
        <v>90.67553952133515</v>
      </c>
      <c r="E56" s="53">
        <v>89.29065188333274</v>
      </c>
      <c r="F56" s="53">
        <v>87.95405101598146</v>
      </c>
      <c r="G56" s="53">
        <v>86.01329645053275</v>
      </c>
      <c r="H56" s="53">
        <v>82.20260880295396</v>
      </c>
      <c r="I56" s="53">
        <v>87.21901685754015</v>
      </c>
      <c r="J56" s="53">
        <v>84.76552579041076</v>
      </c>
      <c r="K56" s="53">
        <v>81.27849061879397</v>
      </c>
      <c r="L56" s="53">
        <v>83.81463433499997</v>
      </c>
      <c r="M56" s="53">
        <v>83.5333385501655</v>
      </c>
      <c r="N56" s="53">
        <v>85.35501569283767</v>
      </c>
      <c r="O56" s="53">
        <v>86.66312168132505</v>
      </c>
      <c r="P56" s="53">
        <v>89.21627409980347</v>
      </c>
      <c r="Q56" s="53">
        <v>88.09833744460448</v>
      </c>
      <c r="R56" s="53">
        <v>85.7298980948375</v>
      </c>
      <c r="S56" s="53">
        <v>80.82883844456666</v>
      </c>
      <c r="T56" s="53">
        <v>78.96833311045657</v>
      </c>
      <c r="U56" s="53">
        <v>77.37875436767885</v>
      </c>
      <c r="V56" s="53">
        <v>78.63295527902913</v>
      </c>
      <c r="W56" s="53">
        <v>77.58813928701193</v>
      </c>
      <c r="X56" s="53">
        <v>79.57022013470679</v>
      </c>
      <c r="Y56" s="53">
        <v>80.60666888624284</v>
      </c>
      <c r="Z56" s="53">
        <v>80.6208705359939</v>
      </c>
      <c r="AA56" s="53">
        <v>83.69697574858402</v>
      </c>
      <c r="AB56" s="53">
        <v>79.88371622054619</v>
      </c>
      <c r="AC56" s="53">
        <v>81.99464816394578</v>
      </c>
      <c r="AD56" s="53">
        <v>80.78514281571695</v>
      </c>
      <c r="AE56" s="53">
        <v>83.95602193801957</v>
      </c>
      <c r="AF56" s="53">
        <v>82.72254741431044</v>
      </c>
      <c r="AG56" s="53">
        <v>76.55477331047794</v>
      </c>
      <c r="AH56" s="53">
        <v>77.02223491534117</v>
      </c>
      <c r="AI56" s="53">
        <v>75.98248896507265</v>
      </c>
      <c r="AJ56" s="53">
        <v>75.78173120009141</v>
      </c>
      <c r="AK56" s="53">
        <v>78.29510816135112</v>
      </c>
      <c r="AL56" s="53">
        <v>79.02840551506142</v>
      </c>
      <c r="AM56" s="54">
        <v>84.42775004450328</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row r="60" spans="41:45" ht="12.75">
      <c r="AO60" s="1"/>
      <c r="AP60" s="1"/>
      <c r="AQ60" s="1"/>
      <c r="AR60" s="1"/>
      <c r="AS60" s="1"/>
    </row>
    <row r="61" spans="41:45" ht="12.75">
      <c r="AO61" s="1"/>
      <c r="AP61" s="1"/>
      <c r="AQ61" s="1"/>
      <c r="AR61" s="1"/>
      <c r="AS61"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dimension ref="A2:AS61"/>
  <sheetViews>
    <sheetView workbookViewId="0" topLeftCell="A1">
      <selection activeCell="A1" sqref="A1:XFD1048576"/>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13"/>
      <c r="AQ2" s="13"/>
      <c r="AR2" s="13"/>
      <c r="AS2" s="13"/>
    </row>
    <row r="3" spans="41:45" ht="15" customHeight="1">
      <c r="AO3" s="13"/>
      <c r="AP3" s="13"/>
      <c r="AQ3" s="13"/>
      <c r="AR3" s="13"/>
      <c r="AS3" s="1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8"/>
      <c r="AO49" s="19"/>
      <c r="AP49" s="20"/>
      <c r="AQ49" s="20"/>
      <c r="AR49" s="20"/>
      <c r="AS49" s="21"/>
    </row>
    <row r="50" spans="1:45" ht="16.1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4"/>
      <c r="AO50" s="25" t="s">
        <v>47</v>
      </c>
      <c r="AP50" s="26"/>
      <c r="AQ50" s="26"/>
      <c r="AR50" s="26"/>
      <c r="AS50" s="27"/>
    </row>
    <row r="51" spans="1:45" ht="16.15" customHeight="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30"/>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86.97478702121745</v>
      </c>
      <c r="D54" s="51">
        <v>85.84624874203078</v>
      </c>
      <c r="E54" s="51">
        <v>84.11651719984603</v>
      </c>
      <c r="F54" s="51">
        <v>87.82177052346317</v>
      </c>
      <c r="G54" s="51">
        <v>85.59557391971823</v>
      </c>
      <c r="H54" s="51">
        <v>81.93885967510592</v>
      </c>
      <c r="I54" s="51">
        <v>82.86974587661669</v>
      </c>
      <c r="J54" s="51">
        <v>83.23798337750146</v>
      </c>
      <c r="K54" s="51">
        <v>78.84999835109954</v>
      </c>
      <c r="L54" s="51">
        <v>80.27020887068505</v>
      </c>
      <c r="M54" s="51">
        <v>79.62084995846593</v>
      </c>
      <c r="N54" s="51">
        <v>80.0104713886789</v>
      </c>
      <c r="O54" s="51">
        <v>78.94101043320674</v>
      </c>
      <c r="P54" s="51">
        <v>79.20354524122412</v>
      </c>
      <c r="Q54" s="51">
        <v>77.20128173055603</v>
      </c>
      <c r="R54" s="51">
        <v>77.29192407604032</v>
      </c>
      <c r="S54" s="51">
        <v>76.74772943091881</v>
      </c>
      <c r="T54" s="51">
        <v>77.26977813871181</v>
      </c>
      <c r="U54" s="51">
        <v>79.54328715569066</v>
      </c>
      <c r="V54" s="51">
        <v>82.76428432355436</v>
      </c>
      <c r="W54" s="51">
        <v>86.83148070540815</v>
      </c>
      <c r="X54" s="51">
        <v>87.98850372125607</v>
      </c>
      <c r="Y54" s="51">
        <v>87.86845270046295</v>
      </c>
      <c r="Z54" s="51">
        <v>84.64907046636547</v>
      </c>
      <c r="AA54" s="51">
        <v>84.25315275721884</v>
      </c>
      <c r="AB54" s="51">
        <v>80.33247407820224</v>
      </c>
      <c r="AC54" s="51">
        <v>82.21360855938805</v>
      </c>
      <c r="AD54" s="51">
        <v>83.04792586471362</v>
      </c>
      <c r="AE54" s="51">
        <v>78.58123098135327</v>
      </c>
      <c r="AF54" s="51">
        <v>77.45876019232955</v>
      </c>
      <c r="AG54" s="51">
        <v>79.8591638820883</v>
      </c>
      <c r="AH54" s="51">
        <v>79.06486765426928</v>
      </c>
      <c r="AI54" s="51">
        <v>79.84081318378107</v>
      </c>
      <c r="AJ54" s="51">
        <v>79.96416564487026</v>
      </c>
      <c r="AK54" s="51">
        <v>82.39172761882607</v>
      </c>
      <c r="AL54" s="51">
        <v>79.27212076271348</v>
      </c>
      <c r="AM54" s="52">
        <v>80.99317043975879</v>
      </c>
      <c r="AN54" s="51"/>
      <c r="AO54" s="46" t="s">
        <v>59</v>
      </c>
      <c r="AP54" s="47" t="s">
        <v>60</v>
      </c>
      <c r="AQ54" s="47"/>
      <c r="AR54" s="47"/>
      <c r="AS54" s="48"/>
    </row>
    <row r="55" spans="1:45" ht="48" customHeight="1">
      <c r="A55" s="49" t="s">
        <v>61</v>
      </c>
      <c r="B55" s="50"/>
      <c r="C55" s="51">
        <v>106.4295320457799</v>
      </c>
      <c r="D55" s="51">
        <v>105.41243221995558</v>
      </c>
      <c r="E55" s="51">
        <v>111.24575576060552</v>
      </c>
      <c r="F55" s="51">
        <v>103.79801776341925</v>
      </c>
      <c r="G55" s="51">
        <v>97.53057794938888</v>
      </c>
      <c r="H55" s="51">
        <v>91.75492558590048</v>
      </c>
      <c r="I55" s="51">
        <v>100.0760938407266</v>
      </c>
      <c r="J55" s="51">
        <v>102.55933514468232</v>
      </c>
      <c r="K55" s="51">
        <v>104.60585249275576</v>
      </c>
      <c r="L55" s="51">
        <v>106.96256661432471</v>
      </c>
      <c r="M55" s="51">
        <v>100.87262969877818</v>
      </c>
      <c r="N55" s="51">
        <v>98.43065051533635</v>
      </c>
      <c r="O55" s="51">
        <v>93.38405669359403</v>
      </c>
      <c r="P55" s="51">
        <v>95.77232346158874</v>
      </c>
      <c r="Q55" s="51">
        <v>98.60911945443864</v>
      </c>
      <c r="R55" s="51">
        <v>96.78335390810469</v>
      </c>
      <c r="S55" s="51">
        <v>91.91109473967992</v>
      </c>
      <c r="T55" s="51">
        <v>90.30778772975496</v>
      </c>
      <c r="U55" s="51">
        <v>92.2836352860218</v>
      </c>
      <c r="V55" s="51">
        <v>92.1479056517662</v>
      </c>
      <c r="W55" s="51">
        <v>91.08922029350121</v>
      </c>
      <c r="X55" s="51">
        <v>91.86951443782216</v>
      </c>
      <c r="Y55" s="51">
        <v>94.19780355970856</v>
      </c>
      <c r="Z55" s="51">
        <v>96.4299820285442</v>
      </c>
      <c r="AA55" s="51">
        <v>100.85837240084815</v>
      </c>
      <c r="AB55" s="51">
        <v>96.16810334728262</v>
      </c>
      <c r="AC55" s="51">
        <v>99.83274511818584</v>
      </c>
      <c r="AD55" s="51">
        <v>98.41976117815234</v>
      </c>
      <c r="AE55" s="51">
        <v>95.51614303692055</v>
      </c>
      <c r="AF55" s="51">
        <v>96.80019662447047</v>
      </c>
      <c r="AG55" s="51">
        <v>85.51376963811273</v>
      </c>
      <c r="AH55" s="51">
        <v>85.29779062311432</v>
      </c>
      <c r="AI55" s="51">
        <v>80.67059053954212</v>
      </c>
      <c r="AJ55" s="51">
        <v>80.43567164905316</v>
      </c>
      <c r="AK55" s="51">
        <v>82.96198128634983</v>
      </c>
      <c r="AL55" s="51">
        <v>81.42666883259602</v>
      </c>
      <c r="AM55" s="52">
        <v>88.0901953905813</v>
      </c>
      <c r="AN55" s="51"/>
      <c r="AO55" s="46" t="s">
        <v>62</v>
      </c>
      <c r="AP55" s="47" t="s">
        <v>63</v>
      </c>
      <c r="AQ55" s="47"/>
      <c r="AR55" s="47"/>
      <c r="AS55" s="48"/>
    </row>
    <row r="56" spans="1:45" ht="30" customHeight="1">
      <c r="A56" s="49" t="s">
        <v>64</v>
      </c>
      <c r="B56" s="50"/>
      <c r="C56" s="53">
        <v>96.21167227758566</v>
      </c>
      <c r="D56" s="53">
        <v>95.12760838398476</v>
      </c>
      <c r="E56" s="53">
        <v>96.73471728312876</v>
      </c>
      <c r="F56" s="53">
        <v>95.47630961033926</v>
      </c>
      <c r="G56" s="53">
        <v>91.3684069812961</v>
      </c>
      <c r="H56" s="53">
        <v>86.70809634678231</v>
      </c>
      <c r="I56" s="53">
        <v>91.06745008456896</v>
      </c>
      <c r="J56" s="53">
        <v>92.39497948471372</v>
      </c>
      <c r="K56" s="53">
        <v>90.81944338394258</v>
      </c>
      <c r="L56" s="53">
        <v>92.66017247704868</v>
      </c>
      <c r="M56" s="53">
        <v>89.61899639117988</v>
      </c>
      <c r="N56" s="53">
        <v>88.7439166750396</v>
      </c>
      <c r="O56" s="53">
        <v>85.85937219514348</v>
      </c>
      <c r="P56" s="53">
        <v>87.09481933012488</v>
      </c>
      <c r="Q56" s="53">
        <v>87.25107685412354</v>
      </c>
      <c r="R56" s="53">
        <v>86.49029796508836</v>
      </c>
      <c r="S56" s="53">
        <v>83.98790288357306</v>
      </c>
      <c r="T56" s="53">
        <v>83.53479946750365</v>
      </c>
      <c r="U56" s="53">
        <v>85.6769729934891</v>
      </c>
      <c r="V56" s="53">
        <v>87.33015208496342</v>
      </c>
      <c r="W56" s="53">
        <v>88.93487434289106</v>
      </c>
      <c r="X56" s="53">
        <v>89.9080703440036</v>
      </c>
      <c r="Y56" s="53">
        <v>90.9781031159353</v>
      </c>
      <c r="Z56" s="53">
        <v>90.3477080163332</v>
      </c>
      <c r="AA56" s="53">
        <v>92.18262231425793</v>
      </c>
      <c r="AB56" s="53">
        <v>87.8943779163119</v>
      </c>
      <c r="AC56" s="53">
        <v>90.59586209400344</v>
      </c>
      <c r="AD56" s="53">
        <v>90.4077266053406</v>
      </c>
      <c r="AE56" s="53">
        <v>86.63588227998969</v>
      </c>
      <c r="AF56" s="53">
        <v>86.59112666379396</v>
      </c>
      <c r="AG56" s="53">
        <v>82.63811556240371</v>
      </c>
      <c r="AH56" s="53">
        <v>82.12221701109941</v>
      </c>
      <c r="AI56" s="53">
        <v>80.25462945333982</v>
      </c>
      <c r="AJ56" s="53">
        <v>80.1995721403879</v>
      </c>
      <c r="AK56" s="53">
        <v>82.6763627941087</v>
      </c>
      <c r="AL56" s="53">
        <v>80.34217276750132</v>
      </c>
      <c r="AM56" s="54">
        <v>84.46717829631226</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row r="60" spans="41:45" ht="12.75">
      <c r="AO60" s="1"/>
      <c r="AP60" s="1"/>
      <c r="AQ60" s="1"/>
      <c r="AR60" s="1"/>
      <c r="AS60" s="1"/>
    </row>
    <row r="61" spans="41:45" ht="12.75">
      <c r="AO61" s="1"/>
      <c r="AP61" s="1"/>
      <c r="AQ61" s="1"/>
      <c r="AR61" s="1"/>
      <c r="AS61"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xl/worksheets/sheet8.xml><?xml version="1.0" encoding="utf-8"?>
<worksheet xmlns="http://schemas.openxmlformats.org/spreadsheetml/2006/main" xmlns:r="http://schemas.openxmlformats.org/officeDocument/2006/relationships">
  <dimension ref="A2:AS61"/>
  <sheetViews>
    <sheetView workbookViewId="0" topLeftCell="A1">
      <selection activeCell="A1" sqref="A1:XFD1048576"/>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13"/>
      <c r="AQ2" s="13"/>
      <c r="AR2" s="13"/>
      <c r="AS2" s="13"/>
    </row>
    <row r="3" spans="41:45" ht="15" customHeight="1">
      <c r="AO3" s="13"/>
      <c r="AP3" s="13"/>
      <c r="AQ3" s="13"/>
      <c r="AR3" s="13"/>
      <c r="AS3" s="1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8"/>
      <c r="AO49" s="19"/>
      <c r="AP49" s="20"/>
      <c r="AQ49" s="20"/>
      <c r="AR49" s="20"/>
      <c r="AS49" s="21"/>
    </row>
    <row r="50" spans="1:45" ht="16.1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4"/>
      <c r="AO50" s="25" t="s">
        <v>47</v>
      </c>
      <c r="AP50" s="26"/>
      <c r="AQ50" s="26"/>
      <c r="AR50" s="26"/>
      <c r="AS50" s="27"/>
    </row>
    <row r="51" spans="1:45" ht="16.15" customHeight="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30"/>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99.35730479256576</v>
      </c>
      <c r="D54" s="51">
        <v>97.23665135832088</v>
      </c>
      <c r="E54" s="51">
        <v>101.4311493625747</v>
      </c>
      <c r="F54" s="51">
        <v>103.20369570845872</v>
      </c>
      <c r="G54" s="51">
        <v>104.27753922298037</v>
      </c>
      <c r="H54" s="51">
        <v>101.32544774578344</v>
      </c>
      <c r="I54" s="51">
        <v>100.21964398153771</v>
      </c>
      <c r="J54" s="51">
        <v>103.0360945787342</v>
      </c>
      <c r="K54" s="51">
        <v>98.4807640334484</v>
      </c>
      <c r="L54" s="51">
        <v>102.20397526175447</v>
      </c>
      <c r="M54" s="51">
        <v>102.73775969807892</v>
      </c>
      <c r="N54" s="51">
        <v>105.00614157806363</v>
      </c>
      <c r="O54" s="51">
        <v>100.3350258556216</v>
      </c>
      <c r="P54" s="51">
        <v>104.363964094508</v>
      </c>
      <c r="Q54" s="51">
        <v>102.31546815035344</v>
      </c>
      <c r="R54" s="51">
        <v>96.93157626770756</v>
      </c>
      <c r="S54" s="51">
        <v>96.6625165913501</v>
      </c>
      <c r="T54" s="51">
        <v>94.1092270344208</v>
      </c>
      <c r="U54" s="51">
        <v>93.13969971391629</v>
      </c>
      <c r="V54" s="51">
        <v>95.1071437535706</v>
      </c>
      <c r="W54" s="51">
        <v>100.18008651780856</v>
      </c>
      <c r="X54" s="51">
        <v>105.8662710622724</v>
      </c>
      <c r="Y54" s="51">
        <v>106.8923139424174</v>
      </c>
      <c r="Z54" s="51">
        <v>102.79281713271128</v>
      </c>
      <c r="AA54" s="51">
        <v>100.64398933675793</v>
      </c>
      <c r="AB54" s="51">
        <v>94.0628720136951</v>
      </c>
      <c r="AC54" s="51">
        <v>94.82657990807184</v>
      </c>
      <c r="AD54" s="51">
        <v>92.89472089295673</v>
      </c>
      <c r="AE54" s="51">
        <v>91.371022285243</v>
      </c>
      <c r="AF54" s="51">
        <v>90.7797202302762</v>
      </c>
      <c r="AG54" s="51">
        <v>90.8925777144476</v>
      </c>
      <c r="AH54" s="51">
        <v>91.14855255090345</v>
      </c>
      <c r="AI54" s="51">
        <v>91.41534981834243</v>
      </c>
      <c r="AJ54" s="51">
        <v>92.12854892875006</v>
      </c>
      <c r="AK54" s="51">
        <v>96.04346788367428</v>
      </c>
      <c r="AL54" s="51">
        <v>92.83611433420924</v>
      </c>
      <c r="AM54" s="52">
        <v>95.13429489668164</v>
      </c>
      <c r="AN54" s="51"/>
      <c r="AO54" s="46" t="s">
        <v>59</v>
      </c>
      <c r="AP54" s="47" t="s">
        <v>60</v>
      </c>
      <c r="AQ54" s="47"/>
      <c r="AR54" s="47"/>
      <c r="AS54" s="48"/>
    </row>
    <row r="55" spans="1:45" ht="48" customHeight="1">
      <c r="A55" s="49" t="s">
        <v>61</v>
      </c>
      <c r="B55" s="50"/>
      <c r="C55" s="51">
        <v>121.47135954311253</v>
      </c>
      <c r="D55" s="51">
        <v>122.49897807641761</v>
      </c>
      <c r="E55" s="51">
        <v>133.45332601845493</v>
      </c>
      <c r="F55" s="51">
        <v>124.30360403904258</v>
      </c>
      <c r="G55" s="51">
        <v>121.83045685403134</v>
      </c>
      <c r="H55" s="51">
        <v>121.72278869535856</v>
      </c>
      <c r="I55" s="51">
        <v>122.84943861795466</v>
      </c>
      <c r="J55" s="51">
        <v>123.72835890869624</v>
      </c>
      <c r="K55" s="51">
        <v>117.89575288555564</v>
      </c>
      <c r="L55" s="51">
        <v>120.12869738987389</v>
      </c>
      <c r="M55" s="51">
        <v>117.98875768881771</v>
      </c>
      <c r="N55" s="51">
        <v>119.5098213455188</v>
      </c>
      <c r="O55" s="51">
        <v>118.63324146348556</v>
      </c>
      <c r="P55" s="51">
        <v>120.70284815203428</v>
      </c>
      <c r="Q55" s="51">
        <v>123.4383062912202</v>
      </c>
      <c r="R55" s="51">
        <v>117.18286001556304</v>
      </c>
      <c r="S55" s="51">
        <v>112.23790198623928</v>
      </c>
      <c r="T55" s="51">
        <v>105.1342993100298</v>
      </c>
      <c r="U55" s="51">
        <v>106.08837987661728</v>
      </c>
      <c r="V55" s="51">
        <v>106.47696204880911</v>
      </c>
      <c r="W55" s="51">
        <v>102.86693746772823</v>
      </c>
      <c r="X55" s="51">
        <v>107.2141302400384</v>
      </c>
      <c r="Y55" s="51">
        <v>112.35519877654868</v>
      </c>
      <c r="Z55" s="51">
        <v>110.50268443210977</v>
      </c>
      <c r="AA55" s="51">
        <v>117.96462473502531</v>
      </c>
      <c r="AB55" s="51">
        <v>110.24585394267928</v>
      </c>
      <c r="AC55" s="51">
        <v>112.83064245457908</v>
      </c>
      <c r="AD55" s="51">
        <v>110.39412074187835</v>
      </c>
      <c r="AE55" s="51">
        <v>105.64179507433792</v>
      </c>
      <c r="AF55" s="51">
        <v>107.57627281268138</v>
      </c>
      <c r="AG55" s="51">
        <v>98.32451726020724</v>
      </c>
      <c r="AH55" s="51">
        <v>100.12074244252904</v>
      </c>
      <c r="AI55" s="51">
        <v>99.20243839316043</v>
      </c>
      <c r="AJ55" s="51">
        <v>97.40746281373096</v>
      </c>
      <c r="AK55" s="51">
        <v>99.77608638469998</v>
      </c>
      <c r="AL55" s="51">
        <v>101.13363438651731</v>
      </c>
      <c r="AM55" s="52">
        <v>107.04623132341996</v>
      </c>
      <c r="AN55" s="51"/>
      <c r="AO55" s="46" t="s">
        <v>62</v>
      </c>
      <c r="AP55" s="47" t="s">
        <v>63</v>
      </c>
      <c r="AQ55" s="47"/>
      <c r="AR55" s="47"/>
      <c r="AS55" s="48"/>
    </row>
    <row r="56" spans="1:45" ht="30" customHeight="1">
      <c r="A56" s="49" t="s">
        <v>64</v>
      </c>
      <c r="B56" s="50"/>
      <c r="C56" s="53">
        <v>109.85930499367076</v>
      </c>
      <c r="D56" s="53">
        <v>109.13931657733252</v>
      </c>
      <c r="E56" s="53">
        <v>116.34571003827463</v>
      </c>
      <c r="F56" s="53">
        <v>113.2633715139634</v>
      </c>
      <c r="G56" s="53">
        <v>112.71282199976127</v>
      </c>
      <c r="H56" s="53">
        <v>111.05681458344912</v>
      </c>
      <c r="I56" s="53">
        <v>110.95912311127547</v>
      </c>
      <c r="J56" s="53">
        <v>112.90919754647092</v>
      </c>
      <c r="K56" s="53">
        <v>107.75186225986144</v>
      </c>
      <c r="L56" s="53">
        <v>110.80446929732328</v>
      </c>
      <c r="M56" s="53">
        <v>110.099503334523</v>
      </c>
      <c r="N56" s="53">
        <v>112.0235029811898</v>
      </c>
      <c r="O56" s="53">
        <v>109.10118858002888</v>
      </c>
      <c r="P56" s="53">
        <v>112.23648119325443</v>
      </c>
      <c r="Q56" s="53">
        <v>112.3817071229696</v>
      </c>
      <c r="R56" s="53">
        <v>106.57729276382771</v>
      </c>
      <c r="S56" s="53">
        <v>104.1594837877146</v>
      </c>
      <c r="T56" s="53">
        <v>99.46912909477165</v>
      </c>
      <c r="U56" s="53">
        <v>99.403419683852</v>
      </c>
      <c r="V56" s="53">
        <v>100.63160406164442</v>
      </c>
      <c r="W56" s="53">
        <v>101.51462306160144</v>
      </c>
      <c r="X56" s="53">
        <v>106.53806912882212</v>
      </c>
      <c r="Y56" s="53">
        <v>109.58972205770738</v>
      </c>
      <c r="Z56" s="53">
        <v>106.57805699816244</v>
      </c>
      <c r="AA56" s="53">
        <v>108.960682973018</v>
      </c>
      <c r="AB56" s="53">
        <v>101.8334014429979</v>
      </c>
      <c r="AC56" s="53">
        <v>103.43763305875784</v>
      </c>
      <c r="AD56" s="53">
        <v>101.267127117047</v>
      </c>
      <c r="AE56" s="53">
        <v>98.24764023624388</v>
      </c>
      <c r="AF56" s="53">
        <v>98.8217787198302</v>
      </c>
      <c r="AG56" s="53">
        <v>94.53554266152456</v>
      </c>
      <c r="AH56" s="53">
        <v>95.529371158604</v>
      </c>
      <c r="AI56" s="53">
        <v>95.22933166069856</v>
      </c>
      <c r="AJ56" s="53">
        <v>94.731241963041</v>
      </c>
      <c r="AK56" s="53">
        <v>97.8919881719012</v>
      </c>
      <c r="AL56" s="53">
        <v>96.89609716051952</v>
      </c>
      <c r="AM56" s="54">
        <v>100.91465571610811</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row r="60" spans="41:45" ht="12.75">
      <c r="AO60" s="1"/>
      <c r="AP60" s="1"/>
      <c r="AQ60" s="1"/>
      <c r="AR60" s="1"/>
      <c r="AS60" s="1"/>
    </row>
    <row r="61" spans="41:45" ht="12.75">
      <c r="AO61" s="1"/>
      <c r="AP61" s="1"/>
      <c r="AQ61" s="1"/>
      <c r="AR61" s="1"/>
      <c r="AS61"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xl/worksheets/sheet9.xml><?xml version="1.0" encoding="utf-8"?>
<worksheet xmlns="http://schemas.openxmlformats.org/spreadsheetml/2006/main" xmlns:r="http://schemas.openxmlformats.org/officeDocument/2006/relationships">
  <dimension ref="A2:AS61"/>
  <sheetViews>
    <sheetView workbookViewId="0" topLeftCell="A1">
      <selection activeCell="AE4" sqref="AE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13" t="s">
        <v>45</v>
      </c>
      <c r="AP2" s="13"/>
      <c r="AQ2" s="13"/>
      <c r="AR2" s="13"/>
      <c r="AS2" s="13"/>
    </row>
    <row r="3" spans="41:45" ht="15" customHeight="1">
      <c r="AO3" s="13"/>
      <c r="AP3" s="13"/>
      <c r="AQ3" s="13"/>
      <c r="AR3" s="13"/>
      <c r="AS3" s="13"/>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16" t="s">
        <v>46</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1"/>
      <c r="AO49" s="19"/>
      <c r="AP49" s="20"/>
      <c r="AQ49" s="20"/>
      <c r="AR49" s="20"/>
      <c r="AS49" s="21"/>
    </row>
    <row r="50" spans="1:45" ht="16.15" customHeight="1">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4"/>
      <c r="AO50" s="25" t="s">
        <v>47</v>
      </c>
      <c r="AP50" s="26"/>
      <c r="AQ50" s="26"/>
      <c r="AR50" s="26"/>
      <c r="AS50" s="27"/>
    </row>
    <row r="51" spans="1:45" ht="16.1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7"/>
      <c r="AO51" s="31" t="s">
        <v>48</v>
      </c>
      <c r="AP51" s="32"/>
      <c r="AQ51" s="32"/>
      <c r="AR51" s="32"/>
      <c r="AS51" s="33"/>
    </row>
    <row r="52" spans="1:45" ht="24" customHeight="1">
      <c r="A52" s="34" t="s">
        <v>49</v>
      </c>
      <c r="B52" s="35"/>
      <c r="C52" s="36" t="s">
        <v>50</v>
      </c>
      <c r="D52" s="36" t="s">
        <v>51</v>
      </c>
      <c r="E52" s="36" t="s">
        <v>8</v>
      </c>
      <c r="F52" s="36" t="s">
        <v>52</v>
      </c>
      <c r="G52" s="36" t="s">
        <v>53</v>
      </c>
      <c r="H52" s="36" t="s">
        <v>0</v>
      </c>
      <c r="I52" s="36" t="s">
        <v>1</v>
      </c>
      <c r="J52" s="36" t="s">
        <v>2</v>
      </c>
      <c r="K52" s="36" t="s">
        <v>3</v>
      </c>
      <c r="L52" s="36" t="s">
        <v>4</v>
      </c>
      <c r="M52" s="36" t="s">
        <v>5</v>
      </c>
      <c r="N52" s="36" t="s">
        <v>6</v>
      </c>
      <c r="O52" s="36" t="s">
        <v>7</v>
      </c>
      <c r="P52" s="36" t="s">
        <v>51</v>
      </c>
      <c r="Q52" s="36" t="s">
        <v>8</v>
      </c>
      <c r="R52" s="36" t="s">
        <v>54</v>
      </c>
      <c r="S52" s="36" t="s">
        <v>53</v>
      </c>
      <c r="T52" s="36" t="s">
        <v>0</v>
      </c>
      <c r="U52" s="36" t="s">
        <v>1</v>
      </c>
      <c r="V52" s="36" t="s">
        <v>2</v>
      </c>
      <c r="W52" s="36" t="s">
        <v>3</v>
      </c>
      <c r="X52" s="36" t="s">
        <v>4</v>
      </c>
      <c r="Y52" s="36" t="s">
        <v>5</v>
      </c>
      <c r="Z52" s="36" t="s">
        <v>6</v>
      </c>
      <c r="AA52" s="36" t="s">
        <v>7</v>
      </c>
      <c r="AB52" s="36" t="s">
        <v>51</v>
      </c>
      <c r="AC52" s="36" t="s">
        <v>8</v>
      </c>
      <c r="AD52" s="36" t="s">
        <v>55</v>
      </c>
      <c r="AE52" s="36" t="s">
        <v>53</v>
      </c>
      <c r="AF52" s="36" t="s">
        <v>0</v>
      </c>
      <c r="AG52" s="36" t="s">
        <v>1</v>
      </c>
      <c r="AH52" s="36" t="s">
        <v>2</v>
      </c>
      <c r="AI52" s="36" t="s">
        <v>3</v>
      </c>
      <c r="AJ52" s="37" t="s">
        <v>4</v>
      </c>
      <c r="AK52" s="37" t="s">
        <v>5</v>
      </c>
      <c r="AL52" s="37" t="s">
        <v>6</v>
      </c>
      <c r="AM52" s="38" t="s">
        <v>7</v>
      </c>
      <c r="AO52" s="39"/>
      <c r="AP52" s="40"/>
      <c r="AQ52" s="40"/>
      <c r="AR52" s="40"/>
      <c r="AS52" s="41"/>
    </row>
    <row r="53" spans="1:45" ht="21" customHeight="1">
      <c r="A53" s="4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5"/>
      <c r="AN53" s="44"/>
      <c r="AO53" s="46" t="s">
        <v>56</v>
      </c>
      <c r="AP53" s="47" t="s">
        <v>57</v>
      </c>
      <c r="AQ53" s="47"/>
      <c r="AR53" s="47"/>
      <c r="AS53" s="48"/>
    </row>
    <row r="54" spans="1:45" ht="45" customHeight="1">
      <c r="A54" s="49" t="s">
        <v>58</v>
      </c>
      <c r="B54" s="50"/>
      <c r="C54" s="51">
        <v>92.5824099861066</v>
      </c>
      <c r="D54" s="51">
        <v>94.34064655462073</v>
      </c>
      <c r="E54" s="51">
        <v>94.5729820006419</v>
      </c>
      <c r="F54" s="51">
        <v>97.8274443273102</v>
      </c>
      <c r="G54" s="51">
        <v>97.2562590925892</v>
      </c>
      <c r="H54" s="51">
        <v>92.61853161038604</v>
      </c>
      <c r="I54" s="51">
        <v>95.10503184824874</v>
      </c>
      <c r="J54" s="51">
        <v>95.2476529634052</v>
      </c>
      <c r="K54" s="51">
        <v>90.23311231582193</v>
      </c>
      <c r="L54" s="51">
        <v>92.66815512428154</v>
      </c>
      <c r="M54" s="51">
        <v>92.39017224118795</v>
      </c>
      <c r="N54" s="51">
        <v>91.83515495875078</v>
      </c>
      <c r="O54" s="51">
        <v>92.7386645354662</v>
      </c>
      <c r="P54" s="51">
        <v>94.79230767267708</v>
      </c>
      <c r="Q54" s="51">
        <v>93.46203599893055</v>
      </c>
      <c r="R54" s="51">
        <v>91.02515034893678</v>
      </c>
      <c r="S54" s="51">
        <v>89.00249317468501</v>
      </c>
      <c r="T54" s="51">
        <v>87.41740560865468</v>
      </c>
      <c r="U54" s="51">
        <v>90.37082190833468</v>
      </c>
      <c r="V54" s="51">
        <v>90.98992107193358</v>
      </c>
      <c r="W54" s="51">
        <v>93.47497274313488</v>
      </c>
      <c r="X54" s="51">
        <v>95.4885599846539</v>
      </c>
      <c r="Y54" s="51">
        <v>96.00775935114228</v>
      </c>
      <c r="Z54" s="51">
        <v>92.85054019657336</v>
      </c>
      <c r="AA54" s="51">
        <v>89.88216871702737</v>
      </c>
      <c r="AB54" s="51">
        <v>88.80139731104748</v>
      </c>
      <c r="AC54" s="51">
        <v>89.45469362442088</v>
      </c>
      <c r="AD54" s="51">
        <v>89.3303287044832</v>
      </c>
      <c r="AE54" s="51">
        <v>86.66005725265867</v>
      </c>
      <c r="AF54" s="51">
        <v>87.77584911263759</v>
      </c>
      <c r="AG54" s="51">
        <v>89.51332161953073</v>
      </c>
      <c r="AH54" s="51">
        <v>89.0981492606414</v>
      </c>
      <c r="AI54" s="51">
        <v>88.7094620870132</v>
      </c>
      <c r="AJ54" s="51">
        <v>88.62771459355119</v>
      </c>
      <c r="AK54" s="51">
        <v>89.90813824412334</v>
      </c>
      <c r="AL54" s="51">
        <v>90.26078793045092</v>
      </c>
      <c r="AM54" s="52">
        <v>94.24333307578064</v>
      </c>
      <c r="AN54" s="51"/>
      <c r="AO54" s="46" t="s">
        <v>59</v>
      </c>
      <c r="AP54" s="47" t="s">
        <v>60</v>
      </c>
      <c r="AQ54" s="47"/>
      <c r="AR54" s="47"/>
      <c r="AS54" s="48"/>
    </row>
    <row r="55" spans="1:45" ht="48" customHeight="1">
      <c r="A55" s="49" t="s">
        <v>61</v>
      </c>
      <c r="B55" s="50"/>
      <c r="C55" s="51">
        <v>93.75498127707569</v>
      </c>
      <c r="D55" s="51">
        <v>96.2220970753621</v>
      </c>
      <c r="E55" s="51">
        <v>101.2747192439476</v>
      </c>
      <c r="F55" s="51">
        <v>98.312893231839</v>
      </c>
      <c r="G55" s="51">
        <v>95.00055587048624</v>
      </c>
      <c r="H55" s="51">
        <v>91.48249471749475</v>
      </c>
      <c r="I55" s="51">
        <v>91.14220952826275</v>
      </c>
      <c r="J55" s="51">
        <v>94.25690872787266</v>
      </c>
      <c r="K55" s="51">
        <v>88.66851326970861</v>
      </c>
      <c r="L55" s="51">
        <v>89.68329310068059</v>
      </c>
      <c r="M55" s="51">
        <v>89.02905082352628</v>
      </c>
      <c r="N55" s="51">
        <v>88.56427866966027</v>
      </c>
      <c r="O55" s="51">
        <v>90.44918352651624</v>
      </c>
      <c r="P55" s="51">
        <v>92.63656658622062</v>
      </c>
      <c r="Q55" s="51">
        <v>93.59512192969092</v>
      </c>
      <c r="R55" s="51">
        <v>90.98193661789658</v>
      </c>
      <c r="S55" s="51">
        <v>84.21705247339455</v>
      </c>
      <c r="T55" s="51">
        <v>81.1361446940743</v>
      </c>
      <c r="U55" s="51">
        <v>84.77816348725264</v>
      </c>
      <c r="V55" s="51">
        <v>83.54210641381745</v>
      </c>
      <c r="W55" s="51">
        <v>84.43985430418526</v>
      </c>
      <c r="X55" s="51">
        <v>85.26320462042774</v>
      </c>
      <c r="Y55" s="51">
        <v>88.68869308289364</v>
      </c>
      <c r="Z55" s="51">
        <v>86.05732280080579</v>
      </c>
      <c r="AA55" s="51">
        <v>89.95864859871463</v>
      </c>
      <c r="AB55" s="51">
        <v>85.1661814814405</v>
      </c>
      <c r="AC55" s="51">
        <v>84.61948579467571</v>
      </c>
      <c r="AD55" s="51">
        <v>80.79776454456503</v>
      </c>
      <c r="AE55" s="51">
        <v>80.25927077579261</v>
      </c>
      <c r="AF55" s="51">
        <v>81.59721350294524</v>
      </c>
      <c r="AG55" s="51">
        <v>78.67828935676702</v>
      </c>
      <c r="AH55" s="51">
        <v>80.98958392987679</v>
      </c>
      <c r="AI55" s="51">
        <v>75.18325234896498</v>
      </c>
      <c r="AJ55" s="51">
        <v>73.2323274682625</v>
      </c>
      <c r="AK55" s="51">
        <v>74.23200796067185</v>
      </c>
      <c r="AL55" s="51">
        <v>77.08196810896004</v>
      </c>
      <c r="AM55" s="52">
        <v>82.97607314812113</v>
      </c>
      <c r="AN55" s="51"/>
      <c r="AO55" s="46" t="s">
        <v>62</v>
      </c>
      <c r="AP55" s="47" t="s">
        <v>63</v>
      </c>
      <c r="AQ55" s="47"/>
      <c r="AR55" s="47"/>
      <c r="AS55" s="48"/>
    </row>
    <row r="56" spans="1:45" ht="30" customHeight="1">
      <c r="A56" s="49" t="s">
        <v>64</v>
      </c>
      <c r="B56" s="50"/>
      <c r="C56" s="53">
        <v>93.16685094406688</v>
      </c>
      <c r="D56" s="53">
        <v>95.2767277509631</v>
      </c>
      <c r="E56" s="53">
        <v>97.86650193083392</v>
      </c>
      <c r="F56" s="53">
        <v>98.06986840663409</v>
      </c>
      <c r="G56" s="53">
        <v>96.12179084723716</v>
      </c>
      <c r="H56" s="53">
        <v>92.04876060430831</v>
      </c>
      <c r="I56" s="53">
        <v>93.10253884779507</v>
      </c>
      <c r="J56" s="53">
        <v>94.75098591527042</v>
      </c>
      <c r="K56" s="53">
        <v>89.44739189457992</v>
      </c>
      <c r="L56" s="53">
        <v>91.16350869240541</v>
      </c>
      <c r="M56" s="53">
        <v>90.69404247278356</v>
      </c>
      <c r="N56" s="53">
        <v>90.18488928550192</v>
      </c>
      <c r="O56" s="53">
        <v>91.5867702704512</v>
      </c>
      <c r="P56" s="53">
        <v>93.70823828021456</v>
      </c>
      <c r="Q56" s="53">
        <v>93.52855529257933</v>
      </c>
      <c r="R56" s="53">
        <v>91.00354091837016</v>
      </c>
      <c r="S56" s="53">
        <v>86.57671533360103</v>
      </c>
      <c r="T56" s="53">
        <v>84.21823597205292</v>
      </c>
      <c r="U56" s="53">
        <v>87.5298367085315</v>
      </c>
      <c r="V56" s="53">
        <v>87.1865222885758</v>
      </c>
      <c r="W56" s="53">
        <v>88.84263098039138</v>
      </c>
      <c r="X56" s="53">
        <v>90.23115110027985</v>
      </c>
      <c r="Y56" s="53">
        <v>92.27568857868128</v>
      </c>
      <c r="Z56" s="53">
        <v>89.38942280787872</v>
      </c>
      <c r="AA56" s="53">
        <v>89.92040052682954</v>
      </c>
      <c r="AB56" s="53">
        <v>86.96479701119398</v>
      </c>
      <c r="AC56" s="53">
        <v>87.0035066903556</v>
      </c>
      <c r="AD56" s="53">
        <v>84.95699421091491</v>
      </c>
      <c r="AE56" s="53">
        <v>83.39827936166803</v>
      </c>
      <c r="AF56" s="53">
        <v>84.63016424683457</v>
      </c>
      <c r="AG56" s="53">
        <v>83.92112379887908</v>
      </c>
      <c r="AH56" s="53">
        <v>84.94717203969421</v>
      </c>
      <c r="AI56" s="53">
        <v>81.66679786687399</v>
      </c>
      <c r="AJ56" s="53">
        <v>80.56310456951525</v>
      </c>
      <c r="AK56" s="53">
        <v>81.69493028252701</v>
      </c>
      <c r="AL56" s="53">
        <v>83.41150506221923</v>
      </c>
      <c r="AM56" s="54">
        <v>88.43043423515864</v>
      </c>
      <c r="AN56" s="53"/>
      <c r="AO56" s="46" t="s">
        <v>65</v>
      </c>
      <c r="AP56" s="47" t="s">
        <v>66</v>
      </c>
      <c r="AQ56" s="47"/>
      <c r="AR56" s="47"/>
      <c r="AS56" s="48"/>
    </row>
    <row r="57" spans="1:45" ht="30" customHeight="1">
      <c r="A57" s="5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8"/>
      <c r="AN57" s="53"/>
      <c r="AO57" s="59" t="s">
        <v>67</v>
      </c>
      <c r="AP57" s="60" t="s">
        <v>68</v>
      </c>
      <c r="AQ57" s="60"/>
      <c r="AR57" s="60"/>
      <c r="AS57" s="61"/>
    </row>
    <row r="58" spans="41:45" ht="12.75">
      <c r="AO58" s="62"/>
      <c r="AP58" s="63"/>
      <c r="AQ58" s="63"/>
      <c r="AR58" s="63"/>
      <c r="AS58" s="63"/>
    </row>
    <row r="59" spans="41:45" ht="12.75">
      <c r="AO59" s="1"/>
      <c r="AP59" s="64"/>
      <c r="AQ59" s="1"/>
      <c r="AR59" s="1"/>
      <c r="AS59" s="1"/>
    </row>
    <row r="60" spans="41:45" ht="12.75">
      <c r="AO60" s="1"/>
      <c r="AP60" s="1"/>
      <c r="AQ60" s="1"/>
      <c r="AR60" s="1"/>
      <c r="AS60" s="1"/>
    </row>
    <row r="61" spans="41:45" ht="12.75">
      <c r="AO61" s="1"/>
      <c r="AP61" s="1"/>
      <c r="AQ61" s="1"/>
      <c r="AR61" s="1"/>
      <c r="AS61" s="1"/>
    </row>
  </sheetData>
  <mergeCells count="12">
    <mergeCell ref="A55:B55"/>
    <mergeCell ref="AP55:AS55"/>
    <mergeCell ref="A56:B56"/>
    <mergeCell ref="AP56:AS56"/>
    <mergeCell ref="AP57:AS57"/>
    <mergeCell ref="AO2:AS3"/>
    <mergeCell ref="A49:AM51"/>
    <mergeCell ref="AO50:AS50"/>
    <mergeCell ref="AO51:AS52"/>
    <mergeCell ref="AP53:AS53"/>
    <mergeCell ref="A54:B54"/>
    <mergeCell ref="AP54:AS54"/>
  </mergeCells>
  <printOptions/>
  <pageMargins left="0" right="0" top="0" bottom="0" header="0.31496062992125984" footer="0.31496062992125984"/>
  <pageSetup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hzambrano</dc:creator>
  <cp:keywords/>
  <dc:description/>
  <cp:lastModifiedBy>INEC Ligia Gordillo</cp:lastModifiedBy>
  <cp:lastPrinted>2012-11-05T18:18:03Z</cp:lastPrinted>
  <dcterms:created xsi:type="dcterms:W3CDTF">2012-01-04T18:53:20Z</dcterms:created>
  <dcterms:modified xsi:type="dcterms:W3CDTF">2012-11-05T18:39:23Z</dcterms:modified>
  <cp:category/>
  <cp:version/>
  <cp:contentType/>
  <cp:contentStatus/>
</cp:coreProperties>
</file>