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6015" windowWidth="19260" windowHeight="6075"/>
  </bookViews>
  <sheets>
    <sheet name="Tabla Indice Nacional" sheetId="17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O4" i="17"/>
  <c r="O5"/>
  <c r="O6"/>
  <c r="O7"/>
  <c r="O8"/>
  <c r="O9"/>
  <c r="N4"/>
  <c r="N5"/>
  <c r="N6"/>
  <c r="N7"/>
  <c r="N8"/>
  <c r="N9"/>
  <c r="M4"/>
  <c r="M5"/>
  <c r="M6"/>
  <c r="M7"/>
  <c r="M8"/>
  <c r="M9"/>
</calcChain>
</file>

<file path=xl/sharedStrings.xml><?xml version="1.0" encoding="utf-8"?>
<sst xmlns="http://schemas.openxmlformats.org/spreadsheetml/2006/main" count="27" uniqueCount="27">
  <si>
    <t>1</t>
  </si>
  <si>
    <t>PRODUCTOS DE LA AGRICULTURA, Y LA SILVICULTURA Y LA PESCA</t>
  </si>
  <si>
    <t>MINERALES ELECTRICIDAD, GAS Y AGUA</t>
  </si>
  <si>
    <t>PRODUCTOS ALIMENTICIOS, BEBIDAS Y TABACO TEXTILES, PRENDAS DE VESTIR Y PRODUCTOS DE CUERO</t>
  </si>
  <si>
    <t>OTROS BIENES TRANSPORTABLES, EXCEPTO PRODUCTOS METALICOS, MAQUINARIA Y EQUIPO</t>
  </si>
  <si>
    <t>PRODUCTOS METALICOS, MAQUINARIA Y EQUIPO</t>
  </si>
  <si>
    <t>2</t>
  </si>
  <si>
    <t>3</t>
  </si>
  <si>
    <t>4</t>
  </si>
  <si>
    <t>0</t>
  </si>
  <si>
    <t>CPC</t>
  </si>
  <si>
    <t>DESCRIPCIÓN</t>
  </si>
  <si>
    <t>T</t>
  </si>
  <si>
    <t>NACIONAL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</si>
  <si>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</si>
  <si>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</si>
  <si>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</si>
  <si>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</si>
  <si>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</si>
  <si>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</si>
  <si>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</si>
  <si>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</si>
  <si>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</si>
  <si>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</si>
  <si>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Ene. 12</t>
  </si>
  <si>
    <t>Feb.</t>
  </si>
  <si>
    <t>Dic.11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</si>
</sst>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"/>
      <name val="Arial"/>
    </font>
    <font>
      <sz val="8"/>
      <color indexed="63"/>
      <name val="Arial"/>
      <family val="2"/>
    </font>
    <font>
      <sz val="8"/>
      <name val="Arial"/>
      <family val="2"/>
    </font>
    <font>
      <b/>
      <sz val="8"/>
      <color indexed="63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theme="3" tint="0.39997558519241921"/>
        <bgColor indexed="4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justify" vertical="center" wrapText="1"/>
    </xf>
    <xf numFmtId="49" fontId="2" fillId="2" borderId="1" xfId="0" applyNumberFormat="1" applyFont="1" applyFill="1" applyBorder="1" applyAlignment="1">
      <alignment horizontal="justify" vertical="center" wrapText="1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E1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2/WEB/Enviados/IPP-Indices%20CPC/ipp_serie_indices_total_nacio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 Nacional"/>
      <sheetName val="Vari. mensuales"/>
      <sheetName val="Vari. anuales"/>
      <sheetName val="Var. va año"/>
    </sheetNames>
    <sheetDataSet>
      <sheetData sheetId="0">
        <row r="2">
          <cell r="FS2">
            <v>1691.7900092608475</v>
          </cell>
          <cell r="FX2">
            <v>1667.0563306465442</v>
          </cell>
          <cell r="FY2">
            <v>1643.5496278511407</v>
          </cell>
          <cell r="FZ2">
            <v>1657.3619934831074</v>
          </cell>
        </row>
        <row r="6">
          <cell r="FX6">
            <v>1938.4767419195798</v>
          </cell>
          <cell r="FY6">
            <v>1842.7080443032896</v>
          </cell>
          <cell r="FZ6">
            <v>1901.4907758808488</v>
          </cell>
        </row>
        <row r="7">
          <cell r="FX7">
            <v>4127.5286697247702</v>
          </cell>
          <cell r="FY7">
            <v>4144.4499235474004</v>
          </cell>
          <cell r="FZ7">
            <v>4084.9751529051987</v>
          </cell>
        </row>
        <row r="8">
          <cell r="FX8">
            <v>1597.5472466363979</v>
          </cell>
          <cell r="FY8">
            <v>1590.6300297829798</v>
          </cell>
          <cell r="FZ8">
            <v>1589.858327779398</v>
          </cell>
        </row>
        <row r="9">
          <cell r="FX9">
            <v>1490.0663847517178</v>
          </cell>
          <cell r="FY9">
            <v>1492.9380339887164</v>
          </cell>
          <cell r="FZ9">
            <v>1493.2399420968807</v>
          </cell>
        </row>
        <row r="10">
          <cell r="FX10">
            <v>1820.6066126279864</v>
          </cell>
          <cell r="FY10">
            <v>1820.9607081911263</v>
          </cell>
          <cell r="FZ10">
            <v>1821.3900312855517</v>
          </cell>
        </row>
      </sheetData>
      <sheetData sheetId="1">
        <row r="2">
          <cell r="FR2">
            <v>1.4324860109972093</v>
          </cell>
        </row>
      </sheetData>
      <sheetData sheetId="2">
        <row r="2">
          <cell r="FG2">
            <v>5.8381638451123052</v>
          </cell>
        </row>
      </sheetData>
      <sheetData sheetId="3">
        <row r="2">
          <cell r="FG2">
            <v>4.2387269555180183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6" enableFormatConditionsCalculation="0">
    <tabColor indexed="34"/>
  </sheetPr>
  <dimension ref="A3:Y9"/>
  <sheetViews>
    <sheetView showGridLines="0" tabSelected="1" workbookViewId="0"/>
  </sheetViews>
  <sheetFormatPr baseColWidth="10" defaultRowHeight="12.75"/>
  <cols>
    <col min="1" max="1" width="7" customWidth="1"/>
    <col min="2" max="2" width="27.7109375" customWidth="1"/>
    <col min="3" max="15" width="7.7109375" customWidth="1"/>
    <col min="16" max="16" width="8.140625" customWidth="1"/>
    <col min="17" max="23" width="8.85546875" customWidth="1"/>
    <col min="24" max="24" width="6.5703125" bestFit="1" customWidth="1"/>
  </cols>
  <sheetData>
    <row r="3" spans="1:25" s="1" customFormat="1" ht="27" customHeight="1">
      <c r="A3" s="4" t="s">
        <v>10</v>
      </c>
      <c r="B3" s="4" t="s">
        <v>11</v>
      </c>
      <c r="C3" s="6" t="s">
        <v>26</v>
      </c>
      <c r="D3" s="15" t="s">
        <v>24</v>
      </c>
      <c r="E3" s="6" t="s">
        <v>25</v>
      </c>
      <c r="F3" s="6" t="s">
        <v>14</v>
      </c>
      <c r="G3" s="6" t="s">
        <v>15</v>
      </c>
      <c r="H3" s="6" t="s">
        <v>16</v>
      </c>
      <c r="I3" s="6" t="s">
        <v>17</v>
      </c>
      <c r="J3" s="6" t="s">
        <v>18</v>
      </c>
      <c r="K3" s="6" t="s">
        <v>19</v>
      </c>
      <c r="L3" s="6" t="s">
        <v>20</v>
      </c>
      <c r="M3" s="6" t="s">
        <v>21</v>
      </c>
      <c r="N3" s="6" t="s">
        <v>22</v>
      </c>
      <c r="O3" s="6" t="s">
        <v>23</v>
      </c>
      <c r="Q3"/>
      <c r="R3"/>
      <c r="S3"/>
      <c r="T3"/>
      <c r="U3"/>
      <c r="V3"/>
      <c r="W3"/>
      <c r="X3"/>
      <c r="Y3"/>
    </row>
    <row r="4" spans="1:25" s="1" customFormat="1" ht="35.1" customHeight="1">
      <c r="A4" s="3" t="s">
        <v>12</v>
      </c>
      <c r="B4" s="10" t="s">
        <v>13</v>
      </c>
      <c r="C4" s="7">
        <v>1622.9956549476935</v>
      </c>
      <c r="D4" s="7">
        <v>1656.8623508832109</v>
      </c>
      <c r="E4" s="7">
        <v>1647.3528959012176</v>
      </c>
      <c r="F4" s="7">
        <v>1662.7432303206999</v>
      </c>
      <c r="G4" s="7">
        <v>1667.8976093294461</v>
      </c>
      <c r="H4" s="7">
        <v>1691.7900092608475</v>
      </c>
      <c r="I4" s="7">
        <v>1651.6024846510031</v>
      </c>
      <c r="J4" s="7">
        <v>1662.9836432858856</v>
      </c>
      <c r="K4" s="7">
        <v>1672.561264963128</v>
      </c>
      <c r="L4" s="7">
        <v>1667.9552076830732</v>
      </c>
      <c r="M4" s="7">
        <f>'[1]Indice Nacional'!FX2</f>
        <v>1667.0563306465442</v>
      </c>
      <c r="N4" s="7">
        <f>'[1]Indice Nacional'!FY2</f>
        <v>1643.5496278511407</v>
      </c>
      <c r="O4" s="12">
        <f>'[1]Indice Nacional'!FZ2</f>
        <v>1657.3619934831074</v>
      </c>
      <c r="Q4"/>
      <c r="R4"/>
      <c r="S4"/>
      <c r="T4"/>
      <c r="U4"/>
      <c r="V4"/>
      <c r="W4"/>
      <c r="X4"/>
      <c r="Y4"/>
    </row>
    <row r="5" spans="1:25" s="2" customFormat="1" ht="35.1" customHeight="1">
      <c r="A5" s="5" t="s">
        <v>9</v>
      </c>
      <c r="B5" s="11" t="s">
        <v>1</v>
      </c>
      <c r="C5" s="8">
        <v>1878.2713175183737</v>
      </c>
      <c r="D5" s="8">
        <v>2008.3670041391015</v>
      </c>
      <c r="E5" s="8">
        <v>1950.8198745657382</v>
      </c>
      <c r="F5" s="8">
        <v>2012.4115826043087</v>
      </c>
      <c r="G5" s="8">
        <v>2002.3368322689382</v>
      </c>
      <c r="H5" s="8">
        <v>2082.3828152768383</v>
      </c>
      <c r="I5" s="8">
        <v>1921.9705791302154</v>
      </c>
      <c r="J5" s="8">
        <v>1965.5012153593912</v>
      </c>
      <c r="K5" s="8">
        <v>1999.1374502677229</v>
      </c>
      <c r="L5" s="8">
        <v>1949.8152997695404</v>
      </c>
      <c r="M5" s="8">
        <f>'[1]Indice Nacional'!FX6</f>
        <v>1938.4767419195798</v>
      </c>
      <c r="N5" s="8">
        <f>'[1]Indice Nacional'!FY6</f>
        <v>1842.7080443032896</v>
      </c>
      <c r="O5" s="13">
        <f>'[1]Indice Nacional'!FZ6</f>
        <v>1901.4907758808488</v>
      </c>
      <c r="Q5"/>
      <c r="R5"/>
      <c r="S5"/>
      <c r="T5"/>
      <c r="U5"/>
      <c r="V5"/>
      <c r="W5"/>
      <c r="X5"/>
      <c r="Y5"/>
    </row>
    <row r="6" spans="1:25" s="2" customFormat="1" ht="35.1" customHeight="1">
      <c r="A6" s="5" t="s">
        <v>0</v>
      </c>
      <c r="B6" s="11" t="s">
        <v>2</v>
      </c>
      <c r="C6" s="8">
        <v>3794.4579510703365</v>
      </c>
      <c r="D6" s="8">
        <v>3885.4885321100915</v>
      </c>
      <c r="E6" s="8">
        <v>3801.2228593272171</v>
      </c>
      <c r="F6" s="8">
        <v>3818.4713302752293</v>
      </c>
      <c r="G6" s="8">
        <v>3753.7087155963304</v>
      </c>
      <c r="H6" s="8">
        <v>3572.2396788990827</v>
      </c>
      <c r="I6" s="8">
        <v>3412.7817278287462</v>
      </c>
      <c r="J6" s="8">
        <v>3655.7029816513759</v>
      </c>
      <c r="K6" s="8">
        <v>3649.7805810397554</v>
      </c>
      <c r="L6" s="8">
        <v>3742.6693425076455</v>
      </c>
      <c r="M6" s="8">
        <f>'[1]Indice Nacional'!FX7</f>
        <v>4127.5286697247702</v>
      </c>
      <c r="N6" s="8">
        <f>'[1]Indice Nacional'!FY7</f>
        <v>4144.4499235474004</v>
      </c>
      <c r="O6" s="13">
        <f>'[1]Indice Nacional'!FZ7</f>
        <v>4084.9751529051987</v>
      </c>
      <c r="Q6"/>
      <c r="R6"/>
      <c r="S6"/>
      <c r="T6"/>
      <c r="U6"/>
      <c r="V6"/>
      <c r="W6"/>
      <c r="X6"/>
      <c r="Y6"/>
    </row>
    <row r="7" spans="1:25" s="2" customFormat="1" ht="35.1" customHeight="1">
      <c r="A7" s="5" t="s">
        <v>6</v>
      </c>
      <c r="B7" s="11" t="s">
        <v>3</v>
      </c>
      <c r="C7" s="8">
        <v>1527.7899935435501</v>
      </c>
      <c r="D7" s="8">
        <v>1526.7177489898784</v>
      </c>
      <c r="E7" s="8">
        <v>1534.612665056025</v>
      </c>
      <c r="F7" s="8">
        <v>1539.7271472903735</v>
      </c>
      <c r="G7" s="8">
        <v>1565.9232932061482</v>
      </c>
      <c r="H7" s="8">
        <v>1582.4436466447287</v>
      </c>
      <c r="I7" s="8">
        <v>1577.5223945099301</v>
      </c>
      <c r="J7" s="8">
        <v>1581.5769671345856</v>
      </c>
      <c r="K7" s="8">
        <v>1585.9341390011248</v>
      </c>
      <c r="L7" s="8">
        <v>1595.7887647352854</v>
      </c>
      <c r="M7" s="8">
        <f>'[1]Indice Nacional'!FX8</f>
        <v>1597.5472466363979</v>
      </c>
      <c r="N7" s="8">
        <f>'[1]Indice Nacional'!FY8</f>
        <v>1590.6300297829798</v>
      </c>
      <c r="O7" s="13">
        <f>'[1]Indice Nacional'!FZ8</f>
        <v>1589.858327779398</v>
      </c>
      <c r="Q7"/>
      <c r="R7"/>
      <c r="S7"/>
      <c r="T7"/>
      <c r="U7"/>
      <c r="V7"/>
      <c r="W7"/>
      <c r="X7"/>
      <c r="Y7"/>
    </row>
    <row r="8" spans="1:25" s="2" customFormat="1" ht="35.1" customHeight="1">
      <c r="A8" s="5" t="s">
        <v>7</v>
      </c>
      <c r="B8" s="11" t="s">
        <v>4</v>
      </c>
      <c r="C8" s="8">
        <v>1472.1311595479685</v>
      </c>
      <c r="D8" s="8">
        <v>1474.9246706673716</v>
      </c>
      <c r="E8" s="8">
        <v>1478.3632660675974</v>
      </c>
      <c r="F8" s="8">
        <v>1475.8583308285745</v>
      </c>
      <c r="G8" s="8">
        <v>1477.6847631188916</v>
      </c>
      <c r="H8" s="8">
        <v>1481.7118076068668</v>
      </c>
      <c r="I8" s="8">
        <v>1482.5284143320587</v>
      </c>
      <c r="J8" s="8">
        <v>1484.5795977875202</v>
      </c>
      <c r="K8" s="8">
        <v>1484.4022712118544</v>
      </c>
      <c r="L8" s="8">
        <v>1491.6595876993874</v>
      </c>
      <c r="M8" s="8">
        <f>'[1]Indice Nacional'!FX9</f>
        <v>1490.0663847517178</v>
      </c>
      <c r="N8" s="8">
        <f>'[1]Indice Nacional'!FY9</f>
        <v>1492.9380339887164</v>
      </c>
      <c r="O8" s="13">
        <f>'[1]Indice Nacional'!FZ9</f>
        <v>1493.2399420968807</v>
      </c>
      <c r="Q8"/>
      <c r="R8"/>
      <c r="S8"/>
      <c r="T8"/>
      <c r="U8"/>
      <c r="V8"/>
      <c r="W8"/>
      <c r="X8"/>
      <c r="Y8"/>
    </row>
    <row r="9" spans="1:25" s="2" customFormat="1" ht="35.1" customHeight="1">
      <c r="A9" s="5" t="s">
        <v>8</v>
      </c>
      <c r="B9" s="11" t="s">
        <v>5</v>
      </c>
      <c r="C9" s="9">
        <v>1789.9907565415244</v>
      </c>
      <c r="D9" s="9">
        <v>1806.3544226393628</v>
      </c>
      <c r="E9" s="9">
        <v>1817.9563424345849</v>
      </c>
      <c r="F9" s="9">
        <v>1820.3966723549488</v>
      </c>
      <c r="G9" s="9">
        <v>1822.1587599544937</v>
      </c>
      <c r="H9" s="9">
        <v>1816.3012229806598</v>
      </c>
      <c r="I9" s="9">
        <v>1813.6788964732648</v>
      </c>
      <c r="J9" s="9">
        <v>1795.1111916951081</v>
      </c>
      <c r="K9" s="9">
        <v>1799.997212741752</v>
      </c>
      <c r="L9" s="9">
        <v>1814.3595563139934</v>
      </c>
      <c r="M9" s="9">
        <f>'[1]Indice Nacional'!FX10</f>
        <v>1820.6066126279864</v>
      </c>
      <c r="N9" s="9">
        <f>'[1]Indice Nacional'!FY10</f>
        <v>1820.9607081911263</v>
      </c>
      <c r="O9" s="14">
        <f>'[1]Indice Nacional'!FZ10</f>
        <v>1821.3900312855517</v>
      </c>
      <c r="Q9"/>
      <c r="R9"/>
      <c r="S9"/>
      <c r="T9"/>
      <c r="U9"/>
      <c r="V9"/>
      <c r="W9"/>
      <c r="X9"/>
      <c r="Y9"/>
    </row>
  </sheetData>
  <phoneticPr fontId="1" type="noConversion"/>
  <printOptions horizontalCentered="1"/>
  <pageMargins left="0" right="0" top="1.7716535433070868" bottom="0.31496062992125984" header="0.78740157480314965" footer="7.874015748031496E-2"/>
  <pageSetup paperSize="9" orientation="landscape" verticalDpi="144" r:id="rId1"/>
  <headerFooter alignWithMargins="0">
    <oddHeader xml:space="preserve">&amp;L&amp;G&amp;C&amp;"Arial,Negrita"INSTITUTO NACIONAL DE ESTADÍSTICA Y CENSOS (INEC)
ÍNDICE DE PRECIOS AL PRODUCTOR (IPP)
Base 1995 = 100
ÍNDICE NACIONAL A NIVEL DE SECCIÓN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Indice Nacional</vt:lpstr>
    </vt:vector>
  </TitlesOfParts>
  <Company>INEC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randino</dc:creator>
  <cp:lastModifiedBy>INEC Rocio Andino</cp:lastModifiedBy>
  <cp:lastPrinted>2012-10-08T17:30:24Z</cp:lastPrinted>
  <dcterms:created xsi:type="dcterms:W3CDTF">2004-05-12T20:03:50Z</dcterms:created>
  <dcterms:modified xsi:type="dcterms:W3CDTF">2013-01-07T19:27:16Z</dcterms:modified>
</cp:coreProperties>
</file>