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170" windowHeight="5955"/>
  </bookViews>
  <sheets>
    <sheet name="Var. va año" sheetId="20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5" i="20"/>
  <c r="O6"/>
  <c r="O7"/>
  <c r="O8"/>
  <c r="O9"/>
  <c r="O10"/>
  <c r="N5"/>
  <c r="N6"/>
  <c r="N7"/>
  <c r="N8"/>
  <c r="N9"/>
  <c r="N10"/>
  <c r="M5"/>
  <c r="M6"/>
  <c r="M7"/>
  <c r="M8"/>
  <c r="M9"/>
  <c r="M10"/>
  <c r="L5"/>
  <c r="L6"/>
  <c r="L7"/>
  <c r="L8"/>
  <c r="L9"/>
  <c r="L10"/>
  <c r="K5"/>
  <c r="K6"/>
  <c r="K7"/>
  <c r="K8"/>
  <c r="K9"/>
  <c r="K10"/>
  <c r="J5"/>
  <c r="J6"/>
  <c r="J7"/>
  <c r="J8"/>
  <c r="J9"/>
  <c r="J10"/>
  <c r="I5"/>
  <c r="I6"/>
  <c r="I7"/>
  <c r="I8"/>
  <c r="I9"/>
  <c r="I10"/>
  <c r="H10"/>
  <c r="H9"/>
  <c r="H8"/>
  <c r="H7"/>
  <c r="H6"/>
  <c r="H5"/>
</calcChain>
</file>

<file path=xl/sharedStrings.xml><?xml version="1.0" encoding="utf-8"?>
<sst xmlns="http://schemas.openxmlformats.org/spreadsheetml/2006/main" count="26" uniqueCount="26">
  <si>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</si>
  <si>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</si>
  <si>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</si>
  <si>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</si>
  <si>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</si>
  <si>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</si>
  <si>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2</t>
  </si>
  <si>
    <t>3</t>
  </si>
  <si>
    <t>4</t>
  </si>
  <si>
    <t>0</t>
  </si>
  <si>
    <t>CPC</t>
  </si>
  <si>
    <t>DESCRIPCIÓN</t>
  </si>
  <si>
    <t>T</t>
  </si>
  <si>
    <t>NACIONAL</t>
  </si>
  <si>
    <t>Mar</t>
  </si>
  <si>
    <t>Abr</t>
  </si>
  <si>
    <t>May</t>
  </si>
  <si>
    <t>Jun</t>
  </si>
  <si>
    <t>Jul</t>
  </si>
  <si>
    <t>Ago</t>
  </si>
  <si>
    <t>Sep</t>
  </si>
  <si>
    <t>Ene.2012</t>
  </si>
  <si>
    <t>Feb.</t>
  </si>
  <si>
    <t>Oct</t>
  </si>
  <si>
    <t>Nov</t>
  </si>
  <si>
    <t>Dic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</si>
</sst>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</font>
    <font>
      <sz val="8"/>
      <color indexed="63"/>
      <name val="Arial"/>
      <family val="2"/>
    </font>
    <font>
      <sz val="8"/>
      <name val="Arial"/>
      <family val="2"/>
    </font>
    <font>
      <b/>
      <sz val="8"/>
      <color indexed="63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3" tint="0.39997558519241921"/>
        <bgColor indexed="4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justify" vertical="center" wrapText="1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2/WEB/Enviados/IPP-Indices%20CPC/ipp_serie_indices_total_nacio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>
        <row r="2">
          <cell r="FS2">
            <v>1691.7900092608475</v>
          </cell>
        </row>
      </sheetData>
      <sheetData sheetId="1">
        <row r="2">
          <cell r="FR2">
            <v>1.4324860109972093</v>
          </cell>
        </row>
      </sheetData>
      <sheetData sheetId="2">
        <row r="2">
          <cell r="FG2">
            <v>5.8381638451123052</v>
          </cell>
        </row>
      </sheetData>
      <sheetData sheetId="3">
        <row r="2">
          <cell r="FG2">
            <v>4.2387269555180183</v>
          </cell>
          <cell r="FH2">
            <v>1.7625943492887188</v>
          </cell>
          <cell r="FI2">
            <v>2.4638382867069737</v>
          </cell>
          <cell r="FJ2">
            <v>3.053958269348044</v>
          </cell>
          <cell r="FK2">
            <v>2.7701585397545898</v>
          </cell>
          <cell r="FL2">
            <v>2.7147747170198357</v>
          </cell>
          <cell r="FM2">
            <v>1.2664219303846238</v>
          </cell>
          <cell r="FN2">
            <v>2.1174633727852665</v>
          </cell>
        </row>
        <row r="6">
          <cell r="FG6">
            <v>10.866986886012953</v>
          </cell>
          <cell r="FH6">
            <v>2.326568116345328</v>
          </cell>
          <cell r="FI6">
            <v>4.6441585423488334</v>
          </cell>
          <cell r="FJ6">
            <v>6.4349666431067618</v>
          </cell>
          <cell r="FK6">
            <v>3.8090334225884277</v>
          </cell>
          <cell r="FL6">
            <v>3.2053635616792207</v>
          </cell>
          <cell r="FM6">
            <v>-1.8934044769459319</v>
          </cell>
          <cell r="FN6">
            <v>1.236214286291343</v>
          </cell>
        </row>
        <row r="7">
          <cell r="FG7">
            <v>-5.8563904261627329</v>
          </cell>
          <cell r="FH7">
            <v>-10.05878120573</v>
          </cell>
          <cell r="FI7">
            <v>-3.6567797352931706</v>
          </cell>
          <cell r="FJ7">
            <v>-3.812860015744036</v>
          </cell>
          <cell r="FK7">
            <v>-1.3648486616667554</v>
          </cell>
          <cell r="FL7">
            <v>8.7778207836110482</v>
          </cell>
          <cell r="FM7">
            <v>9.2237673203978687</v>
          </cell>
          <cell r="FN7">
            <v>7.6563558110563292</v>
          </cell>
        </row>
        <row r="8">
          <cell r="FG8">
            <v>3.577301417874537</v>
          </cell>
          <cell r="FH8">
            <v>3.2551856718887819</v>
          </cell>
          <cell r="FI8">
            <v>3.5205737580648986</v>
          </cell>
          <cell r="FJ8">
            <v>3.805768181706398</v>
          </cell>
          <cell r="FK8">
            <v>4.4507930722873255</v>
          </cell>
          <cell r="FL8">
            <v>4.5658927855033937</v>
          </cell>
          <cell r="FM8">
            <v>4.1131331207163271</v>
          </cell>
          <cell r="FN8">
            <v>4.0626221207200643</v>
          </cell>
        </row>
        <row r="9">
          <cell r="FG9">
            <v>0.65080125481755147</v>
          </cell>
          <cell r="FH9">
            <v>0.70627231253517664</v>
          </cell>
          <cell r="FI9">
            <v>0.84560659957595874</v>
          </cell>
          <cell r="FJ9">
            <v>0.83356103050313379</v>
          </cell>
          <cell r="FK9">
            <v>1.3265413224060438</v>
          </cell>
          <cell r="FL9">
            <v>1.2183170696051633</v>
          </cell>
          <cell r="FM9">
            <v>1.4133845551599364</v>
          </cell>
          <cell r="FN9">
            <v>1.4338927895116313</v>
          </cell>
        </row>
        <row r="10">
          <cell r="FG10">
            <v>1.4698660505918042</v>
          </cell>
          <cell r="FH10">
            <v>1.3233666065130194</v>
          </cell>
          <cell r="FI10">
            <v>0.28605930700318538</v>
          </cell>
          <cell r="FJ10">
            <v>0.55902278621601909</v>
          </cell>
          <cell r="FK10">
            <v>1.3613924923027128</v>
          </cell>
          <cell r="FL10">
            <v>1.7103918539565797</v>
          </cell>
          <cell r="FM10">
            <v>1.7301738311453363</v>
          </cell>
          <cell r="FN10">
            <v>1.7541584854155587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 enableFormatConditionsCalculation="0">
    <tabColor indexed="34"/>
  </sheetPr>
  <dimension ref="B4:O29"/>
  <sheetViews>
    <sheetView showGridLines="0" tabSelected="1" workbookViewId="0"/>
  </sheetViews>
  <sheetFormatPr baseColWidth="10" defaultRowHeight="12.75"/>
  <cols>
    <col min="1" max="1" width="8.7109375" customWidth="1"/>
    <col min="2" max="2" width="7.7109375" customWidth="1"/>
    <col min="3" max="3" width="30.7109375" customWidth="1"/>
    <col min="4" max="9" width="8.7109375" customWidth="1"/>
    <col min="10" max="10" width="8.28515625" customWidth="1"/>
    <col min="11" max="11" width="7.85546875" bestFit="1" customWidth="1"/>
    <col min="12" max="13" width="8.7109375" customWidth="1"/>
    <col min="14" max="14" width="8.5703125" customWidth="1"/>
    <col min="15" max="15" width="7.140625" bestFit="1" customWidth="1"/>
    <col min="16" max="16" width="8.140625" bestFit="1" customWidth="1"/>
    <col min="17" max="17" width="7.5703125" bestFit="1" customWidth="1"/>
    <col min="18" max="19" width="7.28515625" bestFit="1" customWidth="1"/>
    <col min="20" max="20" width="7.5703125" bestFit="1" customWidth="1"/>
    <col min="21" max="21" width="7" bestFit="1" customWidth="1"/>
    <col min="22" max="22" width="7.42578125" bestFit="1" customWidth="1"/>
  </cols>
  <sheetData>
    <row r="4" spans="2:15" ht="27" customHeight="1">
      <c r="B4" s="5" t="s">
        <v>10</v>
      </c>
      <c r="C4" s="5" t="s">
        <v>11</v>
      </c>
      <c r="D4" s="21" t="s">
        <v>21</v>
      </c>
      <c r="E4" s="7" t="s">
        <v>22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23</v>
      </c>
      <c r="N4" s="7" t="s">
        <v>24</v>
      </c>
      <c r="O4" s="7" t="s">
        <v>25</v>
      </c>
    </row>
    <row r="5" spans="2:15" ht="34.5" customHeight="1">
      <c r="B5" s="3" t="s">
        <v>12</v>
      </c>
      <c r="C5" s="4" t="s">
        <v>13</v>
      </c>
      <c r="D5" s="15">
        <v>2.0866781640650061</v>
      </c>
      <c r="E5" s="8">
        <v>1.5007582355055007</v>
      </c>
      <c r="F5" s="18">
        <v>2.4490253718077497</v>
      </c>
      <c r="G5" s="8">
        <v>2.7666096483295775</v>
      </c>
      <c r="H5" s="8">
        <f>'[1]Var. va año'!FG2</f>
        <v>4.2387269555180183</v>
      </c>
      <c r="I5" s="8">
        <f>'[1]Var. va año'!FH2</f>
        <v>1.7625943492887188</v>
      </c>
      <c r="J5" s="8">
        <f>'[1]Var. va año'!FI2</f>
        <v>2.4638382867069737</v>
      </c>
      <c r="K5" s="8">
        <f>'[1]Var. va año'!FJ2</f>
        <v>3.053958269348044</v>
      </c>
      <c r="L5" s="8">
        <f>'[1]Var. va año'!FK2</f>
        <v>2.7701585397545898</v>
      </c>
      <c r="M5" s="8">
        <f>'[1]Var. va año'!FL2</f>
        <v>2.7147747170198357</v>
      </c>
      <c r="N5" s="8">
        <f>'[1]Var. va año'!FM2</f>
        <v>1.2664219303846238</v>
      </c>
      <c r="O5" s="9">
        <f>'[1]Var. va año'!FN2</f>
        <v>2.1174633727852665</v>
      </c>
    </row>
    <row r="6" spans="2:15" ht="34.5" customHeight="1">
      <c r="B6" s="6" t="s">
        <v>9</v>
      </c>
      <c r="C6" s="14" t="s">
        <v>1</v>
      </c>
      <c r="D6" s="16">
        <v>6.9263521945601525</v>
      </c>
      <c r="E6" s="10">
        <v>3.862517431359052</v>
      </c>
      <c r="F6" s="19">
        <v>7.1416873502154488</v>
      </c>
      <c r="G6" s="10">
        <v>6.6053031632556269</v>
      </c>
      <c r="H6" s="10">
        <f>'[1]Var. va año'!FG6</f>
        <v>10.866986886012953</v>
      </c>
      <c r="I6" s="10">
        <f>'[1]Var. va año'!FH6</f>
        <v>2.326568116345328</v>
      </c>
      <c r="J6" s="10">
        <f>'[1]Var. va año'!FI6</f>
        <v>4.6441585423488334</v>
      </c>
      <c r="K6" s="10">
        <f>'[1]Var. va año'!FJ6</f>
        <v>6.4349666431067618</v>
      </c>
      <c r="L6" s="10">
        <f>'[1]Var. va año'!FK6</f>
        <v>3.8090334225884277</v>
      </c>
      <c r="M6" s="10">
        <f>'[1]Var. va año'!FL6</f>
        <v>3.2053635616792207</v>
      </c>
      <c r="N6" s="10">
        <f>'[1]Var. va año'!FM6</f>
        <v>-1.8934044769459319</v>
      </c>
      <c r="O6" s="11">
        <f>'[1]Var. va año'!FN6</f>
        <v>1.236214286291343</v>
      </c>
    </row>
    <row r="7" spans="2:15" s="1" customFormat="1" ht="34.5" customHeight="1">
      <c r="B7" s="6" t="s">
        <v>0</v>
      </c>
      <c r="C7" s="14" t="s">
        <v>2</v>
      </c>
      <c r="D7" s="16">
        <v>2.3990404482958354</v>
      </c>
      <c r="E7" s="10">
        <v>0.17828391681010203</v>
      </c>
      <c r="F7" s="19">
        <v>0.63285400746420351</v>
      </c>
      <c r="G7" s="10">
        <v>-1.073914535342567</v>
      </c>
      <c r="H7" s="10">
        <f>'[1]Var. va año'!FG7</f>
        <v>-5.8563904261627329</v>
      </c>
      <c r="I7" s="10">
        <f>'[1]Var. va año'!FH7</f>
        <v>-10.05878120573</v>
      </c>
      <c r="J7" s="10">
        <f>'[1]Var. va año'!FI7</f>
        <v>-3.6567797352931706</v>
      </c>
      <c r="K7" s="10">
        <f>'[1]Var. va año'!FJ7</f>
        <v>-3.812860015744036</v>
      </c>
      <c r="L7" s="10">
        <f>'[1]Var. va año'!FK7</f>
        <v>-1.3648486616667554</v>
      </c>
      <c r="M7" s="10">
        <f>'[1]Var. va año'!FL7</f>
        <v>8.7778207836110482</v>
      </c>
      <c r="N7" s="10">
        <f>'[1]Var. va año'!FM7</f>
        <v>9.2237673203978687</v>
      </c>
      <c r="O7" s="11">
        <f>'[1]Var. va año'!FN7</f>
        <v>7.6563558110563292</v>
      </c>
    </row>
    <row r="8" spans="2:15" s="1" customFormat="1" ht="34.5" customHeight="1">
      <c r="B8" s="6" t="s">
        <v>6</v>
      </c>
      <c r="C8" s="14" t="s">
        <v>3</v>
      </c>
      <c r="D8" s="16">
        <v>-7.0182718711535585E-2</v>
      </c>
      <c r="E8" s="10">
        <v>0.44657129195162781</v>
      </c>
      <c r="F8" s="19">
        <v>0.78133472514349478</v>
      </c>
      <c r="G8" s="10">
        <v>2.4959778388227107</v>
      </c>
      <c r="H8" s="10">
        <f>'[1]Var. va año'!FG8</f>
        <v>3.577301417874537</v>
      </c>
      <c r="I8" s="10">
        <f>'[1]Var. va año'!FH8</f>
        <v>3.2551856718887819</v>
      </c>
      <c r="J8" s="10">
        <f>'[1]Var. va año'!FI8</f>
        <v>3.5205737580648986</v>
      </c>
      <c r="K8" s="10">
        <f>'[1]Var. va año'!FJ8</f>
        <v>3.805768181706398</v>
      </c>
      <c r="L8" s="10">
        <f>'[1]Var. va año'!FK8</f>
        <v>4.4507930722873255</v>
      </c>
      <c r="M8" s="10">
        <f>'[1]Var. va año'!FL8</f>
        <v>4.5658927855033937</v>
      </c>
      <c r="N8" s="10">
        <f>'[1]Var. va año'!FM8</f>
        <v>4.1131331207163271</v>
      </c>
      <c r="O8" s="11">
        <f>'[1]Var. va año'!FN8</f>
        <v>4.0626221207200643</v>
      </c>
    </row>
    <row r="9" spans="2:15" s="2" customFormat="1" ht="42.75" customHeight="1">
      <c r="B9" s="6" t="s">
        <v>7</v>
      </c>
      <c r="C9" s="14" t="s">
        <v>4</v>
      </c>
      <c r="D9" s="16">
        <v>0.18975966246519249</v>
      </c>
      <c r="E9" s="10">
        <v>0.42333908084266625</v>
      </c>
      <c r="F9" s="19">
        <v>0.25318201142827945</v>
      </c>
      <c r="G9" s="10">
        <v>0.37724923726418069</v>
      </c>
      <c r="H9" s="10">
        <f>'[1]Var. va año'!FG9</f>
        <v>0.65080125481755147</v>
      </c>
      <c r="I9" s="10">
        <f>'[1]Var. va año'!FH9</f>
        <v>0.70627231253517664</v>
      </c>
      <c r="J9" s="10">
        <f>'[1]Var. va año'!FI9</f>
        <v>0.84560659957595874</v>
      </c>
      <c r="K9" s="10">
        <f>'[1]Var. va año'!FJ9</f>
        <v>0.83356103050313379</v>
      </c>
      <c r="L9" s="10">
        <f>'[1]Var. va año'!FK9</f>
        <v>1.3265413224060438</v>
      </c>
      <c r="M9" s="10">
        <f>'[1]Var. va año'!FL9</f>
        <v>1.2183170696051633</v>
      </c>
      <c r="N9" s="10">
        <f>'[1]Var. va año'!FM9</f>
        <v>1.4133845551599364</v>
      </c>
      <c r="O9" s="11">
        <f>'[1]Var. va año'!FN9</f>
        <v>1.4338927895116313</v>
      </c>
    </row>
    <row r="10" spans="2:15" s="2" customFormat="1" ht="50.25" customHeight="1">
      <c r="B10" s="6" t="s">
        <v>8</v>
      </c>
      <c r="C10" s="14" t="s">
        <v>5</v>
      </c>
      <c r="D10" s="17">
        <v>0.91417601113509761</v>
      </c>
      <c r="E10" s="12">
        <v>1.5623313020394249</v>
      </c>
      <c r="F10" s="20">
        <v>1.6986632865173164</v>
      </c>
      <c r="G10" s="12">
        <v>1.7971044428811211</v>
      </c>
      <c r="H10" s="12">
        <f>'[1]Var. va año'!FG10</f>
        <v>1.4698660505918042</v>
      </c>
      <c r="I10" s="12">
        <f>'[1]Var. va año'!FH10</f>
        <v>1.3233666065130194</v>
      </c>
      <c r="J10" s="12">
        <f>'[1]Var. va año'!FI10</f>
        <v>0.28605930700318538</v>
      </c>
      <c r="K10" s="12">
        <f>'[1]Var. va año'!FJ10</f>
        <v>0.55902278621601909</v>
      </c>
      <c r="L10" s="12">
        <f>'[1]Var. va año'!FK10</f>
        <v>1.3613924923027128</v>
      </c>
      <c r="M10" s="12">
        <f>'[1]Var. va año'!FL10</f>
        <v>1.7103918539565797</v>
      </c>
      <c r="N10" s="12">
        <f>'[1]Var. va año'!FM10</f>
        <v>1.7301738311453363</v>
      </c>
      <c r="O10" s="13">
        <f>'[1]Var. va año'!FN10</f>
        <v>1.7541584854155587</v>
      </c>
    </row>
    <row r="11" spans="2:15" s="2" customFormat="1" ht="12.75" customHeight="1">
      <c r="G11"/>
      <c r="H11"/>
      <c r="I11"/>
      <c r="J11"/>
      <c r="K11"/>
      <c r="L11"/>
      <c r="M11"/>
    </row>
    <row r="12" spans="2:15" s="2" customFormat="1" ht="12.75" customHeight="1">
      <c r="G12"/>
      <c r="H12"/>
      <c r="I12"/>
      <c r="J12"/>
      <c r="K12"/>
      <c r="L12"/>
      <c r="M12"/>
    </row>
    <row r="13" spans="2:15" s="2" customFormat="1" ht="12.75" customHeight="1">
      <c r="G13"/>
      <c r="H13"/>
      <c r="I13"/>
      <c r="J13"/>
      <c r="K13"/>
      <c r="L13"/>
      <c r="M13"/>
    </row>
    <row r="14" spans="2:15" ht="12.75" customHeight="1"/>
    <row r="15" spans="2:15" ht="12.75" customHeight="1"/>
    <row r="16" spans="2:15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</sheetData>
  <phoneticPr fontId="1" type="noConversion"/>
  <printOptions horizontalCentered="1" verticalCentered="1"/>
  <pageMargins left="0" right="0" top="1.7716535433070868" bottom="0.31496062992125984" header="0.78740157480314965" footer="7.874015748031496E-2"/>
  <pageSetup paperSize="9" orientation="landscape" r:id="rId1"/>
  <headerFooter alignWithMargins="0">
    <oddHeader>&amp;L&amp;G&amp;C&amp;"Arial,Negrita"INSTITUTO NACIONAL DE ESTADÍSTICA Y CENSOS (INEC)
INDICE DE PRECIOS AL PRODUCTOR (IPP)
Base 1995 = 100
VARIACIÓN EN LO QUE VA DEL AÑO DEL INDICE NACIONAL A NIVEL DE SECCIÓN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Var. va año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INEC Rocio Andino</cp:lastModifiedBy>
  <cp:lastPrinted>2012-08-03T18:33:34Z</cp:lastPrinted>
  <dcterms:created xsi:type="dcterms:W3CDTF">2004-05-12T20:03:50Z</dcterms:created>
  <dcterms:modified xsi:type="dcterms:W3CDTF">2013-01-07T19:27:12Z</dcterms:modified>
</cp:coreProperties>
</file>