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N12" i="1"/>
  <c r="O12"/>
  <c r="N13"/>
  <c r="O13"/>
  <c r="N14"/>
  <c r="O14"/>
  <c r="N15"/>
  <c r="O15"/>
  <c r="N16"/>
  <c r="O16"/>
  <c r="N17"/>
  <c r="O17"/>
  <c r="C12"/>
  <c r="D12"/>
  <c r="E12"/>
  <c r="F12"/>
  <c r="G12"/>
  <c r="H12"/>
  <c r="I12"/>
  <c r="J12"/>
  <c r="K12"/>
  <c r="L12"/>
  <c r="M12"/>
  <c r="C13"/>
  <c r="D13"/>
  <c r="E13"/>
  <c r="F13"/>
  <c r="G13"/>
  <c r="H13"/>
  <c r="I13"/>
  <c r="J13"/>
  <c r="K13"/>
  <c r="L13"/>
  <c r="M13"/>
  <c r="C14"/>
  <c r="D14"/>
  <c r="E14"/>
  <c r="F14"/>
  <c r="G14"/>
  <c r="H14"/>
  <c r="I14"/>
  <c r="J14"/>
  <c r="K14"/>
  <c r="L14"/>
  <c r="M14"/>
  <c r="C15"/>
  <c r="D15"/>
  <c r="E15"/>
  <c r="F15"/>
  <c r="G15"/>
  <c r="H15"/>
  <c r="I15"/>
  <c r="J15"/>
  <c r="K15"/>
  <c r="L15"/>
  <c r="M15"/>
  <c r="C16"/>
  <c r="D16"/>
  <c r="E16"/>
  <c r="F16"/>
  <c r="G16"/>
  <c r="H16"/>
  <c r="I16"/>
  <c r="J16"/>
  <c r="K16"/>
  <c r="L16"/>
  <c r="M16"/>
  <c r="C17"/>
  <c r="D17"/>
  <c r="E17"/>
  <c r="F17"/>
  <c r="G17"/>
  <c r="H17"/>
  <c r="I17"/>
  <c r="J17"/>
  <c r="K17"/>
  <c r="L17"/>
  <c r="M17"/>
</calcChain>
</file>

<file path=xl/sharedStrings.xml><?xml version="1.0" encoding="utf-8"?>
<sst xmlns="http://schemas.openxmlformats.org/spreadsheetml/2006/main" count="42" uniqueCount="41">
  <si>
    <t>CÓDIGO</t>
  </si>
  <si>
    <t>DESCRIPCIÓN</t>
  </si>
  <si>
    <t>Nov</t>
  </si>
  <si>
    <t>Dic</t>
  </si>
  <si>
    <t>Ene.12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</si>
  <si>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</si>
  <si>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</si>
  <si>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</si>
  <si>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</si>
  <si>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</si>
  <si>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</si>
  <si>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</si>
  <si>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</si>
  <si>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</si>
  <si>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</si>
  <si>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</si>
  <si>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</si>
  <si>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</si>
  <si>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</si>
  <si>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</si>
  <si>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</si>
  <si>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</si>
  <si>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</si>
  <si>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</si>
  <si>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</si>
  <si>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</si>
  <si>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NOMBRES DE LAS SECCIONES EN LA CLASIFICACIÓN CENTRAL DE PRODUCTOS</t>
  </si>
  <si>
    <t xml:space="preserve"> 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</si>
  <si>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</si>
  <si>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</si>
  <si>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</si>
  <si>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</si>
  <si>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</si>
  <si>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</si>
  <si>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</si>
  <si>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</si>
  <si>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Dic.11</t>
  </si>
  <si>
    <t>INSTITUTO NACIONAL DE ESTADÍSTICA Y CENSOS (INEC)</t>
  </si>
  <si>
    <t>ÍNDICE DE PRECIOS AL PRODUCTOR (IPP)</t>
  </si>
  <si>
    <t>Base 1995 = 100</t>
  </si>
  <si>
    <t>VARIACIONES ANUALES DEL INDICE NACIONAL DE CONSUMO INTERMEDIO A NIVEL DE  SECCIÓN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</si>
</sst>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</xdr:rowOff>
    </xdr:from>
    <xdr:to>
      <xdr:col>1</xdr:col>
      <xdr:colOff>1676400</xdr:colOff>
      <xdr:row>5</xdr:row>
      <xdr:rowOff>152401</xdr:rowOff>
    </xdr:to>
    <xdr:pic>
      <xdr:nvPicPr>
        <xdr:cNvPr id="2" name="1 Imagen" descr="LOGO IN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61926"/>
          <a:ext cx="218122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2">
          <cell r="CM2">
            <v>1834.7303489274439</v>
          </cell>
        </row>
      </sheetData>
      <sheetData sheetId="1">
        <row r="2">
          <cell r="CL2">
            <v>0.61173906323692506</v>
          </cell>
        </row>
      </sheetData>
      <sheetData sheetId="2">
        <row r="2">
          <cell r="BQ2">
            <v>5.2990527784330936</v>
          </cell>
          <cell r="BV2">
            <v>1.6765648821764927</v>
          </cell>
          <cell r="BW2">
            <v>2.3629736034445017</v>
          </cell>
          <cell r="BX2">
            <v>4.703599356277266E-2</v>
          </cell>
          <cell r="BY2">
            <v>0.49798522556872626</v>
          </cell>
          <cell r="BZ2">
            <v>1.9810097726018085</v>
          </cell>
          <cell r="CA2">
            <v>3.8970271363664182</v>
          </cell>
          <cell r="CB2">
            <v>-1.6342902253323786</v>
          </cell>
          <cell r="CC2">
            <v>-1.9021468381171189</v>
          </cell>
          <cell r="CD2">
            <v>-3.7615128050051112</v>
          </cell>
          <cell r="CE2">
            <v>-4.3645214024189869</v>
          </cell>
          <cell r="CF2">
            <v>-2.1781299862819594</v>
          </cell>
          <cell r="CG2">
            <v>-4.1977848701153562</v>
          </cell>
          <cell r="CH2">
            <v>-0.72239675978875084</v>
          </cell>
        </row>
        <row r="6">
          <cell r="BV6">
            <v>-1.9602006742377114</v>
          </cell>
          <cell r="BW6">
            <v>1.219667311000876</v>
          </cell>
          <cell r="BX6">
            <v>-0.98202891804004366</v>
          </cell>
          <cell r="BY6">
            <v>0.65153295443039383</v>
          </cell>
          <cell r="BZ6">
            <v>2.7479431411157975</v>
          </cell>
          <cell r="CA6">
            <v>8.046489882102918</v>
          </cell>
          <cell r="CB6">
            <v>-3.8303848887945122</v>
          </cell>
          <cell r="CC6">
            <v>-4.5165581443818326</v>
          </cell>
          <cell r="CD6">
            <v>-7.8557992960350447</v>
          </cell>
          <cell r="CE6">
            <v>-9.0703887077875294</v>
          </cell>
          <cell r="CF6">
            <v>-6.682411612641701</v>
          </cell>
          <cell r="CG6">
            <v>-9.9545120977937245</v>
          </cell>
          <cell r="CH6">
            <v>-2.2890462812277121</v>
          </cell>
        </row>
        <row r="7">
          <cell r="BV7">
            <v>12.166287389402001</v>
          </cell>
          <cell r="BW7">
            <v>14.663366559496694</v>
          </cell>
          <cell r="BX7">
            <v>9.2518417808443729</v>
          </cell>
          <cell r="BY7">
            <v>12.731420105209182</v>
          </cell>
          <cell r="BZ7">
            <v>11.547198083354317</v>
          </cell>
          <cell r="CA7">
            <v>-0.59057215201050894</v>
          </cell>
          <cell r="CB7">
            <v>-5.0567039210637006</v>
          </cell>
          <cell r="CC7">
            <v>1.7013302006090356</v>
          </cell>
          <cell r="CD7">
            <v>-8.4633924180572677</v>
          </cell>
          <cell r="CE7">
            <v>-14.934757840252061</v>
          </cell>
          <cell r="CF7">
            <v>5.4486734755236625</v>
          </cell>
          <cell r="CG7">
            <v>-8.6928926202375862</v>
          </cell>
          <cell r="CH7">
            <v>7.6563667506601689</v>
          </cell>
        </row>
        <row r="8">
          <cell r="BV8">
            <v>4.0689962810250648</v>
          </cell>
          <cell r="BW8">
            <v>0.98870257061052769</v>
          </cell>
          <cell r="BX8">
            <v>-2.9845942863574493</v>
          </cell>
          <cell r="BY8">
            <v>-2.9810275754690849</v>
          </cell>
          <cell r="BZ8">
            <v>-0.88800632253526146</v>
          </cell>
          <cell r="CA8">
            <v>-0.90683990912292245</v>
          </cell>
          <cell r="CB8">
            <v>-2.6754921908043343</v>
          </cell>
          <cell r="CC8">
            <v>-0.75949340905314955</v>
          </cell>
          <cell r="CD8">
            <v>-0.14155339909845566</v>
          </cell>
          <cell r="CE8">
            <v>1.5372601196051079</v>
          </cell>
          <cell r="CF8">
            <v>1.8134213560998091</v>
          </cell>
          <cell r="CG8">
            <v>0.64732441382555805</v>
          </cell>
          <cell r="CH8">
            <v>-0.49040708489825136</v>
          </cell>
        </row>
        <row r="9">
          <cell r="BV9">
            <v>1.6261570963110046</v>
          </cell>
          <cell r="BW9">
            <v>0.39137101277491126</v>
          </cell>
          <cell r="BX9">
            <v>7.1094307896885311E-2</v>
          </cell>
          <cell r="BY9">
            <v>-0.64965560510164266</v>
          </cell>
          <cell r="BZ9">
            <v>0.77971070265576259</v>
          </cell>
          <cell r="CA9">
            <v>1.1155650691428605</v>
          </cell>
          <cell r="CB9">
            <v>1.4853788129353092</v>
          </cell>
          <cell r="CC9">
            <v>1.3715157224229273</v>
          </cell>
          <cell r="CD9">
            <v>0.64288917538218016</v>
          </cell>
          <cell r="CE9">
            <v>-0.33214334596638651</v>
          </cell>
          <cell r="CF9">
            <v>1.2132986496983733</v>
          </cell>
          <cell r="CG9">
            <v>0.70111249820965327</v>
          </cell>
          <cell r="CH9">
            <v>0.5323572387322173</v>
          </cell>
        </row>
        <row r="10">
          <cell r="BV10">
            <v>7.8315457491413127</v>
          </cell>
          <cell r="BW10">
            <v>8.2371002361085459</v>
          </cell>
          <cell r="BX10">
            <v>4.2570812561150433</v>
          </cell>
          <cell r="BY10">
            <v>3.6121985290666032</v>
          </cell>
          <cell r="BZ10">
            <v>3.3842344441940213</v>
          </cell>
          <cell r="CA10">
            <v>3.1565748458903329</v>
          </cell>
          <cell r="CB10">
            <v>0.44456133475030413</v>
          </cell>
          <cell r="CC10">
            <v>-1.7489975786056675</v>
          </cell>
          <cell r="CD10">
            <v>-2.2389033547525514</v>
          </cell>
          <cell r="CE10">
            <v>-1.7046766240581519</v>
          </cell>
          <cell r="CF10">
            <v>-0.52979454827908512</v>
          </cell>
          <cell r="CG10">
            <v>-0.56509246801840618</v>
          </cell>
          <cell r="CH10">
            <v>-0.22100948461655889</v>
          </cell>
        </row>
      </sheetData>
      <sheetData sheetId="3">
        <row r="2">
          <cell r="BZ2">
            <v>1.6266306159517825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75"/>
  <sheetViews>
    <sheetView showGridLines="0" tabSelected="1" workbookViewId="0">
      <selection activeCell="Q13" sqref="Q13"/>
    </sheetView>
  </sheetViews>
  <sheetFormatPr baseColWidth="10" defaultRowHeight="12.75"/>
  <cols>
    <col min="1" max="1" width="8" customWidth="1"/>
    <col min="2" max="2" width="27.7109375" customWidth="1"/>
    <col min="3" max="3" width="8.7109375" customWidth="1"/>
    <col min="4" max="15" width="7.7109375" customWidth="1"/>
    <col min="16" max="16" width="7.140625" bestFit="1" customWidth="1"/>
  </cols>
  <sheetData>
    <row r="2" spans="1:16">
      <c r="A2" s="21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>
      <c r="A3" s="21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B4" s="18"/>
    </row>
    <row r="5" spans="1:16">
      <c r="A5" s="21" t="s">
        <v>39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>
      <c r="B6" s="18"/>
    </row>
    <row r="7" spans="1:16">
      <c r="A7" s="21" t="s">
        <v>40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1" spans="1:16" s="3" customFormat="1" ht="27" customHeight="1">
      <c r="A11" s="1" t="s">
        <v>0</v>
      </c>
      <c r="B11" s="1" t="s">
        <v>1</v>
      </c>
      <c r="C11" s="2" t="s">
        <v>36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13</v>
      </c>
      <c r="N11" s="2" t="s">
        <v>2</v>
      </c>
      <c r="O11" s="2" t="s">
        <v>3</v>
      </c>
    </row>
    <row r="12" spans="1:16" s="8" customFormat="1" ht="35.1" customHeight="1">
      <c r="A12" s="4" t="s">
        <v>14</v>
      </c>
      <c r="B12" s="5" t="s">
        <v>15</v>
      </c>
      <c r="C12" s="6">
        <f>'[1]Var. Anuales'!BV2</f>
        <v>1.6765648821764927</v>
      </c>
      <c r="D12" s="6">
        <f>'[1]Var. Anuales'!BW2</f>
        <v>2.3629736034445017</v>
      </c>
      <c r="E12" s="6">
        <f>'[1]Var. Anuales'!BX2</f>
        <v>4.703599356277266E-2</v>
      </c>
      <c r="F12" s="6">
        <f>'[1]Var. Anuales'!BY2</f>
        <v>0.49798522556872626</v>
      </c>
      <c r="G12" s="6">
        <f>'[1]Var. Anuales'!BZ2</f>
        <v>1.9810097726018085</v>
      </c>
      <c r="H12" s="6">
        <f>'[1]Var. Anuales'!CA2</f>
        <v>3.8970271363664182</v>
      </c>
      <c r="I12" s="6">
        <f>'[1]Var. Anuales'!CB2</f>
        <v>-1.6342902253323786</v>
      </c>
      <c r="J12" s="6">
        <f>'[1]Var. Anuales'!CC2</f>
        <v>-1.9021468381171189</v>
      </c>
      <c r="K12" s="6">
        <f>'[1]Var. Anuales'!CD2</f>
        <v>-3.7615128050051112</v>
      </c>
      <c r="L12" s="6">
        <f>'[1]Var. Anuales'!CE2</f>
        <v>-4.3645214024189869</v>
      </c>
      <c r="M12" s="6">
        <f>'[1]Var. Anuales'!CF2</f>
        <v>-2.1781299862819594</v>
      </c>
      <c r="N12" s="6">
        <f>'[1]Var. Anuales'!CG2</f>
        <v>-4.1977848701153562</v>
      </c>
      <c r="O12" s="7">
        <f>'[1]Var. Anuales'!CH2</f>
        <v>-0.72239675978875084</v>
      </c>
    </row>
    <row r="13" spans="1:16" s="8" customFormat="1" ht="35.1" customHeight="1">
      <c r="A13" s="4" t="s">
        <v>16</v>
      </c>
      <c r="B13" s="5" t="s">
        <v>17</v>
      </c>
      <c r="C13" s="9">
        <f>'[1]Var. Anuales'!BV6</f>
        <v>-1.9602006742377114</v>
      </c>
      <c r="D13" s="9">
        <f>'[1]Var. Anuales'!BW6</f>
        <v>1.219667311000876</v>
      </c>
      <c r="E13" s="9">
        <f>'[1]Var. Anuales'!BX6</f>
        <v>-0.98202891804004366</v>
      </c>
      <c r="F13" s="9">
        <f>'[1]Var. Anuales'!BY6</f>
        <v>0.65153295443039383</v>
      </c>
      <c r="G13" s="9">
        <f>'[1]Var. Anuales'!BZ6</f>
        <v>2.7479431411157975</v>
      </c>
      <c r="H13" s="9">
        <f>'[1]Var. Anuales'!CA6</f>
        <v>8.046489882102918</v>
      </c>
      <c r="I13" s="9">
        <f>'[1]Var. Anuales'!CB6</f>
        <v>-3.8303848887945122</v>
      </c>
      <c r="J13" s="9">
        <f>'[1]Var. Anuales'!CC6</f>
        <v>-4.5165581443818326</v>
      </c>
      <c r="K13" s="9">
        <f>'[1]Var. Anuales'!CD6</f>
        <v>-7.8557992960350447</v>
      </c>
      <c r="L13" s="9">
        <f>'[1]Var. Anuales'!CE6</f>
        <v>-9.0703887077875294</v>
      </c>
      <c r="M13" s="9">
        <f>'[1]Var. Anuales'!CF6</f>
        <v>-6.682411612641701</v>
      </c>
      <c r="N13" s="9">
        <f>'[1]Var. Anuales'!CG6</f>
        <v>-9.9545120977937245</v>
      </c>
      <c r="O13" s="10">
        <f>'[1]Var. Anuales'!CH6</f>
        <v>-2.2890462812277121</v>
      </c>
    </row>
    <row r="14" spans="1:16" s="8" customFormat="1" ht="35.1" customHeight="1">
      <c r="A14" s="4" t="s">
        <v>18</v>
      </c>
      <c r="B14" s="5" t="s">
        <v>19</v>
      </c>
      <c r="C14" s="9">
        <f>'[1]Var. Anuales'!BV7</f>
        <v>12.166287389402001</v>
      </c>
      <c r="D14" s="9">
        <f>'[1]Var. Anuales'!BW7</f>
        <v>14.663366559496694</v>
      </c>
      <c r="E14" s="9">
        <f>'[1]Var. Anuales'!BX7</f>
        <v>9.2518417808443729</v>
      </c>
      <c r="F14" s="9">
        <f>'[1]Var. Anuales'!BY7</f>
        <v>12.731420105209182</v>
      </c>
      <c r="G14" s="9">
        <f>'[1]Var. Anuales'!BZ7</f>
        <v>11.547198083354317</v>
      </c>
      <c r="H14" s="9">
        <f>'[1]Var. Anuales'!CA7</f>
        <v>-0.59057215201050894</v>
      </c>
      <c r="I14" s="9">
        <f>'[1]Var. Anuales'!CB7</f>
        <v>-5.0567039210637006</v>
      </c>
      <c r="J14" s="9">
        <f>'[1]Var. Anuales'!CC7</f>
        <v>1.7013302006090356</v>
      </c>
      <c r="K14" s="9">
        <f>'[1]Var. Anuales'!CD7</f>
        <v>-8.4633924180572677</v>
      </c>
      <c r="L14" s="9">
        <f>'[1]Var. Anuales'!CE7</f>
        <v>-14.934757840252061</v>
      </c>
      <c r="M14" s="9">
        <f>'[1]Var. Anuales'!CF7</f>
        <v>5.4486734755236625</v>
      </c>
      <c r="N14" s="9">
        <f>'[1]Var. Anuales'!CG7</f>
        <v>-8.6928926202375862</v>
      </c>
      <c r="O14" s="10">
        <f>'[1]Var. Anuales'!CH7</f>
        <v>7.6563667506601689</v>
      </c>
    </row>
    <row r="15" spans="1:16" s="8" customFormat="1" ht="35.1" customHeight="1">
      <c r="A15" s="4" t="s">
        <v>20</v>
      </c>
      <c r="B15" s="5" t="s">
        <v>21</v>
      </c>
      <c r="C15" s="9">
        <f>'[1]Var. Anuales'!BV8</f>
        <v>4.0689962810250648</v>
      </c>
      <c r="D15" s="9">
        <f>'[1]Var. Anuales'!BW8</f>
        <v>0.98870257061052769</v>
      </c>
      <c r="E15" s="9">
        <f>'[1]Var. Anuales'!BX8</f>
        <v>-2.9845942863574493</v>
      </c>
      <c r="F15" s="9">
        <f>'[1]Var. Anuales'!BY8</f>
        <v>-2.9810275754690849</v>
      </c>
      <c r="G15" s="9">
        <f>'[1]Var. Anuales'!BZ8</f>
        <v>-0.88800632253526146</v>
      </c>
      <c r="H15" s="9">
        <f>'[1]Var. Anuales'!CA8</f>
        <v>-0.90683990912292245</v>
      </c>
      <c r="I15" s="9">
        <f>'[1]Var. Anuales'!CB8</f>
        <v>-2.6754921908043343</v>
      </c>
      <c r="J15" s="9">
        <f>'[1]Var. Anuales'!CC8</f>
        <v>-0.75949340905314955</v>
      </c>
      <c r="K15" s="9">
        <f>'[1]Var. Anuales'!CD8</f>
        <v>-0.14155339909845566</v>
      </c>
      <c r="L15" s="9">
        <f>'[1]Var. Anuales'!CE8</f>
        <v>1.5372601196051079</v>
      </c>
      <c r="M15" s="9">
        <f>'[1]Var. Anuales'!CF8</f>
        <v>1.8134213560998091</v>
      </c>
      <c r="N15" s="9">
        <f>'[1]Var. Anuales'!CG8</f>
        <v>0.64732441382555805</v>
      </c>
      <c r="O15" s="10">
        <f>'[1]Var. Anuales'!CH8</f>
        <v>-0.49040708489825136</v>
      </c>
    </row>
    <row r="16" spans="1:16" s="8" customFormat="1" ht="35.1" customHeight="1">
      <c r="A16" s="4" t="s">
        <v>22</v>
      </c>
      <c r="B16" s="5" t="s">
        <v>23</v>
      </c>
      <c r="C16" s="9">
        <f>'[1]Var. Anuales'!BV9</f>
        <v>1.6261570963110046</v>
      </c>
      <c r="D16" s="9">
        <f>'[1]Var. Anuales'!BW9</f>
        <v>0.39137101277491126</v>
      </c>
      <c r="E16" s="9">
        <f>'[1]Var. Anuales'!BX9</f>
        <v>7.1094307896885311E-2</v>
      </c>
      <c r="F16" s="9">
        <f>'[1]Var. Anuales'!BY9</f>
        <v>-0.64965560510164266</v>
      </c>
      <c r="G16" s="9">
        <f>'[1]Var. Anuales'!BZ9</f>
        <v>0.77971070265576259</v>
      </c>
      <c r="H16" s="9">
        <f>'[1]Var. Anuales'!CA9</f>
        <v>1.1155650691428605</v>
      </c>
      <c r="I16" s="9">
        <f>'[1]Var. Anuales'!CB9</f>
        <v>1.4853788129353092</v>
      </c>
      <c r="J16" s="9">
        <f>'[1]Var. Anuales'!CC9</f>
        <v>1.3715157224229273</v>
      </c>
      <c r="K16" s="9">
        <f>'[1]Var. Anuales'!CD9</f>
        <v>0.64288917538218016</v>
      </c>
      <c r="L16" s="9">
        <f>'[1]Var. Anuales'!CE9</f>
        <v>-0.33214334596638651</v>
      </c>
      <c r="M16" s="9">
        <f>'[1]Var. Anuales'!CF9</f>
        <v>1.2132986496983733</v>
      </c>
      <c r="N16" s="9">
        <f>'[1]Var. Anuales'!CG9</f>
        <v>0.70111249820965327</v>
      </c>
      <c r="O16" s="10">
        <f>'[1]Var. Anuales'!CH9</f>
        <v>0.5323572387322173</v>
      </c>
    </row>
    <row r="17" spans="1:15" ht="35.1" customHeight="1">
      <c r="A17" s="4" t="s">
        <v>24</v>
      </c>
      <c r="B17" s="5" t="s">
        <v>25</v>
      </c>
      <c r="C17" s="11">
        <f>'[1]Var. Anuales'!BV10</f>
        <v>7.8315457491413127</v>
      </c>
      <c r="D17" s="11">
        <f>'[1]Var. Anuales'!BW10</f>
        <v>8.2371002361085459</v>
      </c>
      <c r="E17" s="11">
        <f>'[1]Var. Anuales'!BX10</f>
        <v>4.2570812561150433</v>
      </c>
      <c r="F17" s="11">
        <f>'[1]Var. Anuales'!BY10</f>
        <v>3.6121985290666032</v>
      </c>
      <c r="G17" s="11">
        <f>'[1]Var. Anuales'!BZ10</f>
        <v>3.3842344441940213</v>
      </c>
      <c r="H17" s="11">
        <f>'[1]Var. Anuales'!CA10</f>
        <v>3.1565748458903329</v>
      </c>
      <c r="I17" s="11">
        <f>'[1]Var. Anuales'!CB10</f>
        <v>0.44456133475030413</v>
      </c>
      <c r="J17" s="11">
        <f>'[1]Var. Anuales'!CC10</f>
        <v>-1.7489975786056675</v>
      </c>
      <c r="K17" s="11">
        <f>'[1]Var. Anuales'!CD10</f>
        <v>-2.2389033547525514</v>
      </c>
      <c r="L17" s="11">
        <f>'[1]Var. Anuales'!CE10</f>
        <v>-1.7046766240581519</v>
      </c>
      <c r="M17" s="11">
        <f>'[1]Var. Anuales'!CF10</f>
        <v>-0.52979454827908512</v>
      </c>
      <c r="N17" s="11">
        <f>'[1]Var. Anuales'!CG10</f>
        <v>-0.56509246801840618</v>
      </c>
      <c r="O17" s="12">
        <f>'[1]Var. Anuales'!CH10</f>
        <v>-0.22100948461655889</v>
      </c>
    </row>
    <row r="18" spans="1:15">
      <c r="A18" s="13"/>
    </row>
    <row r="66" spans="2:4">
      <c r="B66" s="14" t="s">
        <v>26</v>
      </c>
      <c r="D66" s="15"/>
    </row>
    <row r="68" spans="2:4">
      <c r="B68" s="16" t="s">
        <v>27</v>
      </c>
      <c r="C68" s="17" t="s">
        <v>28</v>
      </c>
      <c r="D68" s="17" t="s">
        <v>29</v>
      </c>
    </row>
    <row r="69" spans="2:4">
      <c r="B69" s="13"/>
      <c r="C69" s="18"/>
    </row>
    <row r="70" spans="2:4">
      <c r="B70" s="13"/>
      <c r="C70" s="16" t="s">
        <v>14</v>
      </c>
      <c r="D70" s="15" t="s">
        <v>30</v>
      </c>
    </row>
    <row r="71" spans="2:4">
      <c r="B71" s="13"/>
      <c r="C71" s="16">
        <v>0</v>
      </c>
      <c r="D71" s="15" t="s">
        <v>31</v>
      </c>
    </row>
    <row r="72" spans="2:4">
      <c r="B72" s="13"/>
      <c r="C72" s="16">
        <v>1</v>
      </c>
      <c r="D72" s="15" t="s">
        <v>32</v>
      </c>
    </row>
    <row r="73" spans="2:4">
      <c r="B73" s="13"/>
      <c r="C73" s="16">
        <v>2</v>
      </c>
      <c r="D73" s="15" t="s">
        <v>33</v>
      </c>
    </row>
    <row r="74" spans="2:4">
      <c r="B74" s="19"/>
      <c r="C74" s="16">
        <v>3</v>
      </c>
      <c r="D74" s="15" t="s">
        <v>34</v>
      </c>
    </row>
    <row r="75" spans="2:4">
      <c r="B75" s="20"/>
      <c r="C75" s="16">
        <v>4</v>
      </c>
      <c r="D75" s="15" t="s">
        <v>35</v>
      </c>
    </row>
  </sheetData>
  <mergeCells count="4">
    <mergeCell ref="A2:P2"/>
    <mergeCell ref="A3:P3"/>
    <mergeCell ref="A5:P5"/>
    <mergeCell ref="A7:P7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2013-01-09T17:12:28Z</cp:lastPrinted>
  <dcterms:created xsi:type="dcterms:W3CDTF">2012-11-07T19:45:13Z</dcterms:created>
  <dcterms:modified xsi:type="dcterms:W3CDTF">2013-01-09T17:13:35Z</dcterms:modified>
</cp:coreProperties>
</file>