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80" windowHeight="11895"/>
  </bookViews>
  <sheets>
    <sheet name="Var. va año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M12" i="1"/>
  <c r="N12"/>
  <c r="M13"/>
  <c r="N13"/>
  <c r="M14"/>
  <c r="N14"/>
  <c r="M15"/>
  <c r="N15"/>
  <c r="M16"/>
  <c r="N16"/>
  <c r="M17"/>
  <c r="N17"/>
  <c r="L17"/>
  <c r="K17"/>
  <c r="J17"/>
  <c r="I17"/>
  <c r="H17"/>
  <c r="G17"/>
  <c r="F17"/>
  <c r="L16"/>
  <c r="K16"/>
  <c r="J16"/>
  <c r="I16"/>
  <c r="H16"/>
  <c r="G16"/>
  <c r="F16"/>
  <c r="L15"/>
  <c r="K15"/>
  <c r="J15"/>
  <c r="I15"/>
  <c r="H15"/>
  <c r="G15"/>
  <c r="F15"/>
  <c r="L14"/>
  <c r="K14"/>
  <c r="J14"/>
  <c r="I14"/>
  <c r="H14"/>
  <c r="G14"/>
  <c r="F14"/>
  <c r="L13"/>
  <c r="K13"/>
  <c r="J13"/>
  <c r="I13"/>
  <c r="H13"/>
  <c r="G13"/>
  <c r="F13"/>
  <c r="L12"/>
  <c r="K12"/>
  <c r="J12"/>
  <c r="I12"/>
  <c r="H12"/>
  <c r="G12"/>
  <c r="F12"/>
</calcChain>
</file>

<file path=xl/sharedStrings.xml><?xml version="1.0" encoding="utf-8"?>
<sst xmlns="http://schemas.openxmlformats.org/spreadsheetml/2006/main" count="30" uniqueCount="30">
  <si>
    <t>CÓDIGO</t>
  </si>
  <si>
    <t>DESCRIPCIÓN</t>
  </si>
  <si>
    <t>Ene.12</t>
  </si>
  <si>
    <t>Feb.</t>
  </si>
  <si>
    <t>Mar</t>
  </si>
  <si>
    <t>Abr</t>
  </si>
  <si>
    <t>May</t>
  </si>
  <si>
    <t>Jun</t>
  </si>
  <si>
    <t>Jul</t>
  </si>
  <si>
    <t>Ago</t>
  </si>
  <si>
    <t>Sep</t>
  </si>
  <si>
    <t>Oct</t>
  </si>
  <si>
    <t>T</t>
  </si>
  <si>
    <t>ÍNDICE NACIONAL DE CONSUMO INTERMEDIO</t>
  </si>
  <si>
    <t>0</t>
  </si>
  <si>
    <t>PRODUCTOS DE LA AGRICULTURA, Y LA SILVICULTURA Y LA PESCA</t>
  </si>
  <si>
    <t>1</t>
  </si>
  <si>
    <t>MINERALES ELECTRICIDAD, GAS Y AGUA</t>
  </si>
  <si>
    <t>2</t>
  </si>
  <si>
    <t>PRODUCTOS ALIMENTICIOS, BEBIDAS Y TABACO TEXTILES, PRENDAS DE VESTIR Y PRODUCTOS DE CUERO</t>
  </si>
  <si>
    <t>3</t>
  </si>
  <si>
    <t>OTROS BIENES TRANSPORTABLES, EXCEPTO PRODUCTOS METALICOS, MAQUINARIA Y EQUIPO</t>
  </si>
  <si>
    <t>4</t>
  </si>
  <si>
    <t>PRODUCTOS METALICOS, MAQUINARIA Y EQUIPO</t>
  </si>
  <si>
    <t>Nov</t>
  </si>
  <si>
    <t>Dic</t>
  </si>
  <si>
    <t>INSTITUTO NACIONAL DE ESTADÍSTICA Y CENSOS (INEC)</t>
  </si>
  <si>
    <t>INDICE DE PRECIOS AL PRODUCTOR (IPP)</t>
  </si>
  <si>
    <t>Base 1995 = 100</t>
  </si>
  <si>
    <t>VARIACIONES EN LO QUE VA DEL AÑO DEL INDICE NACIONAL DE CONSUMO INTERMEDIO A NIVEL DE SECCIÓN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</si>
</sst>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b/>
      <sz val="9"/>
      <color indexed="63"/>
      <name val="Arial"/>
      <family val="2"/>
    </font>
    <font>
      <sz val="8"/>
      <name val="Arial"/>
      <family val="2"/>
    </font>
    <font>
      <sz val="8"/>
      <color indexed="63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0" fillId="0" borderId="0" xfId="0" applyNumberForma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1</xdr:row>
      <xdr:rowOff>0</xdr:rowOff>
    </xdr:from>
    <xdr:to>
      <xdr:col>1</xdr:col>
      <xdr:colOff>1152525</xdr:colOff>
      <xdr:row>5</xdr:row>
      <xdr:rowOff>152400</xdr:rowOff>
    </xdr:to>
    <xdr:pic>
      <xdr:nvPicPr>
        <xdr:cNvPr id="2" name="1 Imagen" descr="LOGO INE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" y="161925"/>
          <a:ext cx="1733548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2/WEB/Enviados/IPP-Indices%20CPC/ipp_serie_indice_nacional_consumo_intermed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s DE CONSUMO  INTERMEDIO"/>
      <sheetName val="Var. Mensuales"/>
      <sheetName val="Var. Anuales"/>
      <sheetName val="Var. Va del Año"/>
    </sheetNames>
    <sheetDataSet>
      <sheetData sheetId="0">
        <row r="2">
          <cell r="CM2">
            <v>1834.7303489274439</v>
          </cell>
        </row>
      </sheetData>
      <sheetData sheetId="1">
        <row r="2">
          <cell r="CL2">
            <v>0.61173906323692506</v>
          </cell>
        </row>
      </sheetData>
      <sheetData sheetId="2">
        <row r="2">
          <cell r="BQ2">
            <v>5.2990527784330936</v>
          </cell>
        </row>
      </sheetData>
      <sheetData sheetId="3">
        <row r="2">
          <cell r="BZ2">
            <v>1.6266306159517825</v>
          </cell>
          <cell r="CA2">
            <v>2.8742000549823814</v>
          </cell>
          <cell r="CB2">
            <v>-1.2745155296554458</v>
          </cell>
          <cell r="CC2">
            <v>-0.55859040690924644</v>
          </cell>
          <cell r="CD2">
            <v>-0.12251850707012579</v>
          </cell>
          <cell r="CE2">
            <v>-0.18922185568379746</v>
          </cell>
          <cell r="CF2">
            <v>-0.60554403335572715</v>
          </cell>
          <cell r="CG2">
            <v>-1.9629861253803824</v>
          </cell>
          <cell r="CH2">
            <v>-0.72239675978875084</v>
          </cell>
        </row>
        <row r="6">
          <cell r="BZ6">
            <v>2.921291410307731</v>
          </cell>
          <cell r="CA6">
            <v>6.3362802895818362</v>
          </cell>
          <cell r="CB6">
            <v>-2.6453484349330409</v>
          </cell>
          <cell r="CC6">
            <v>-0.69978553511052155</v>
          </cell>
          <cell r="CD6">
            <v>0.10969878147224676</v>
          </cell>
          <cell r="CE6">
            <v>-0.95339667143231566</v>
          </cell>
          <cell r="CF6">
            <v>-2.5342876069481264</v>
          </cell>
          <cell r="CG6">
            <v>-5.566177496771104</v>
          </cell>
          <cell r="CH6">
            <v>-2.2890462812277121</v>
          </cell>
        </row>
        <row r="7">
          <cell r="BZ7">
            <v>-1.0739021393085721</v>
          </cell>
          <cell r="CA7">
            <v>-5.8563909962372662</v>
          </cell>
          <cell r="CB7">
            <v>-10.058770813823116</v>
          </cell>
          <cell r="CC7">
            <v>-3.6567822491958566</v>
          </cell>
          <cell r="CD7">
            <v>-3.8128572293115752</v>
          </cell>
          <cell r="CE7">
            <v>-1.3648447556062138</v>
          </cell>
          <cell r="CF7">
            <v>8.7778271414379958</v>
          </cell>
          <cell r="CG7">
            <v>9.2237824831137942</v>
          </cell>
          <cell r="CH7">
            <v>7.6563667506601689</v>
          </cell>
        </row>
        <row r="8">
          <cell r="BZ8">
            <v>2.0969298888409185</v>
          </cell>
          <cell r="CA8">
            <v>1.9805530623397516</v>
          </cell>
          <cell r="CB8">
            <v>-0.32166148149624973</v>
          </cell>
          <cell r="CC8">
            <v>1.8374040658272861E-2</v>
          </cell>
          <cell r="CD8">
            <v>0.80367923642050698</v>
          </cell>
          <cell r="CE8">
            <v>1.9956912116649335</v>
          </cell>
          <cell r="CF8">
            <v>0.90790995900782434</v>
          </cell>
          <cell r="CG8">
            <v>-0.19140792715288057</v>
          </cell>
          <cell r="CH8">
            <v>-0.49040708489825136</v>
          </cell>
        </row>
        <row r="9">
          <cell r="BZ9">
            <v>-0.3393186086821629</v>
          </cell>
          <cell r="CA9">
            <v>3.4534388887635714E-2</v>
          </cell>
          <cell r="CB9">
            <v>-5.9667641827914508E-2</v>
          </cell>
          <cell r="CC9">
            <v>7.6634344869859206E-2</v>
          </cell>
          <cell r="CD9">
            <v>0.15680405173500844</v>
          </cell>
          <cell r="CE9">
            <v>0.29261032565844403</v>
          </cell>
          <cell r="CF9">
            <v>0.46800976595355337</v>
          </cell>
          <cell r="CG9">
            <v>0.58710943450756758</v>
          </cell>
          <cell r="CH9">
            <v>0.5323572387322173</v>
          </cell>
        </row>
        <row r="10">
          <cell r="BZ10">
            <v>1.4559370361772181</v>
          </cell>
          <cell r="CA10">
            <v>0.84076347661606121</v>
          </cell>
          <cell r="CB10">
            <v>0.57000199779548666</v>
          </cell>
          <cell r="CC10">
            <v>-1.2622326924282845</v>
          </cell>
          <cell r="CD10">
            <v>-1.411309604662037</v>
          </cell>
          <cell r="CE10">
            <v>-0.83915418705790046</v>
          </cell>
          <cell r="CF10">
            <v>-0.22270438502562229</v>
          </cell>
          <cell r="CG10">
            <v>-0.26337468495820815</v>
          </cell>
          <cell r="CH10">
            <v>-0.22100948461655889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"/>
  <sheetViews>
    <sheetView showGridLines="0" tabSelected="1" workbookViewId="0">
      <selection activeCell="G24" sqref="G24"/>
    </sheetView>
  </sheetViews>
  <sheetFormatPr baseColWidth="10" defaultRowHeight="12.75"/>
  <cols>
    <col min="1" max="1" width="8.7109375" customWidth="1"/>
    <col min="2" max="2" width="30.7109375" customWidth="1"/>
    <col min="3" max="14" width="8.7109375" customWidth="1"/>
  </cols>
  <sheetData>
    <row r="1" spans="1:17">
      <c r="Q1" s="17"/>
    </row>
    <row r="2" spans="1:17">
      <c r="A2" s="18" t="s">
        <v>26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7"/>
      <c r="P2" s="17"/>
      <c r="Q2" s="17"/>
    </row>
    <row r="3" spans="1:17">
      <c r="A3" s="18" t="s">
        <v>27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7">
      <c r="A5" s="18" t="s">
        <v>28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7">
      <c r="A7" s="18" t="s">
        <v>29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11" spans="1:17" s="3" customFormat="1" ht="27" customHeight="1">
      <c r="A11" s="1" t="s">
        <v>0</v>
      </c>
      <c r="B11" s="1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7</v>
      </c>
      <c r="I11" s="2" t="s">
        <v>8</v>
      </c>
      <c r="J11" s="2" t="s">
        <v>9</v>
      </c>
      <c r="K11" s="2" t="s">
        <v>10</v>
      </c>
      <c r="L11" s="2" t="s">
        <v>11</v>
      </c>
      <c r="M11" s="2" t="s">
        <v>24</v>
      </c>
      <c r="N11" s="2" t="s">
        <v>25</v>
      </c>
    </row>
    <row r="12" spans="1:17" s="9" customFormat="1" ht="35.1" customHeight="1">
      <c r="A12" s="4" t="s">
        <v>12</v>
      </c>
      <c r="B12" s="5" t="s">
        <v>13</v>
      </c>
      <c r="C12" s="6">
        <v>1.5763453968974375</v>
      </c>
      <c r="D12" s="7">
        <v>0.84585291619174541</v>
      </c>
      <c r="E12" s="7">
        <v>1.0087208134599308</v>
      </c>
      <c r="F12" s="7">
        <f>'[1]Var. Va del Año'!BZ2</f>
        <v>1.6266306159517825</v>
      </c>
      <c r="G12" s="7">
        <f>'[1]Var. Va del Año'!CA2</f>
        <v>2.8742000549823814</v>
      </c>
      <c r="H12" s="7">
        <f>'[1]Var. Va del Año'!CB2</f>
        <v>-1.2745155296554458</v>
      </c>
      <c r="I12" s="7">
        <f>'[1]Var. Va del Año'!CC2</f>
        <v>-0.55859040690924644</v>
      </c>
      <c r="J12" s="7">
        <f>'[1]Var. Va del Año'!CD2</f>
        <v>-0.12251850707012579</v>
      </c>
      <c r="K12" s="7">
        <f>'[1]Var. Va del Año'!CE2</f>
        <v>-0.18922185568379746</v>
      </c>
      <c r="L12" s="7">
        <f>'[1]Var. Va del Año'!CF2</f>
        <v>-0.60554403335572715</v>
      </c>
      <c r="M12" s="7">
        <f>'[1]Var. Va del Año'!CG2</f>
        <v>-1.9629861253803824</v>
      </c>
      <c r="N12" s="8">
        <f>'[1]Var. Va del Año'!CH2</f>
        <v>-0.72239675978875084</v>
      </c>
    </row>
    <row r="13" spans="1:17" s="9" customFormat="1" ht="35.1" customHeight="1">
      <c r="A13" s="4" t="s">
        <v>14</v>
      </c>
      <c r="B13" s="5" t="s">
        <v>15</v>
      </c>
      <c r="C13" s="10">
        <v>3.3357049885793373</v>
      </c>
      <c r="D13" s="11">
        <v>1.2082060706628823</v>
      </c>
      <c r="E13" s="11">
        <v>1.8227893860324684</v>
      </c>
      <c r="F13" s="11">
        <f>'[1]Var. Va del Año'!BZ6</f>
        <v>2.921291410307731</v>
      </c>
      <c r="G13" s="11">
        <f>'[1]Var. Va del Año'!CA6</f>
        <v>6.3362802895818362</v>
      </c>
      <c r="H13" s="11">
        <f>'[1]Var. Va del Año'!CB6</f>
        <v>-2.6453484349330409</v>
      </c>
      <c r="I13" s="11">
        <f>'[1]Var. Va del Año'!CC6</f>
        <v>-0.69978553511052155</v>
      </c>
      <c r="J13" s="11">
        <f>'[1]Var. Va del Año'!CD6</f>
        <v>0.10969878147224676</v>
      </c>
      <c r="K13" s="11">
        <f>'[1]Var. Va del Año'!CE6</f>
        <v>-0.95339667143231566</v>
      </c>
      <c r="L13" s="11">
        <f>'[1]Var. Va del Año'!CF6</f>
        <v>-2.5342876069481264</v>
      </c>
      <c r="M13" s="11">
        <f>'[1]Var. Va del Año'!CG6</f>
        <v>-5.566177496771104</v>
      </c>
      <c r="N13" s="12">
        <f>'[1]Var. Va del Año'!CH6</f>
        <v>-2.2890462812277121</v>
      </c>
    </row>
    <row r="14" spans="1:17" s="9" customFormat="1" ht="35.1" customHeight="1">
      <c r="A14" s="4" t="s">
        <v>16</v>
      </c>
      <c r="B14" s="5" t="s">
        <v>17</v>
      </c>
      <c r="C14" s="10">
        <v>2.3990440174454903</v>
      </c>
      <c r="D14" s="11">
        <v>0.17828872392651363</v>
      </c>
      <c r="E14" s="11">
        <v>0.63285743853728604</v>
      </c>
      <c r="F14" s="11">
        <f>'[1]Var. Va del Año'!BZ7</f>
        <v>-1.0739021393085721</v>
      </c>
      <c r="G14" s="11">
        <f>'[1]Var. Va del Año'!CA7</f>
        <v>-5.8563909962372662</v>
      </c>
      <c r="H14" s="11">
        <f>'[1]Var. Va del Año'!CB7</f>
        <v>-10.058770813823116</v>
      </c>
      <c r="I14" s="11">
        <f>'[1]Var. Va del Año'!CC7</f>
        <v>-3.6567822491958566</v>
      </c>
      <c r="J14" s="11">
        <f>'[1]Var. Va del Año'!CD7</f>
        <v>-3.8128572293115752</v>
      </c>
      <c r="K14" s="11">
        <f>'[1]Var. Va del Año'!CE7</f>
        <v>-1.3648447556062138</v>
      </c>
      <c r="L14" s="11">
        <f>'[1]Var. Va del Año'!CF7</f>
        <v>8.7778271414379958</v>
      </c>
      <c r="M14" s="11">
        <f>'[1]Var. Va del Año'!CG7</f>
        <v>9.2237824831137942</v>
      </c>
      <c r="N14" s="12">
        <f>'[1]Var. Va del Año'!CH7</f>
        <v>7.6563667506601689</v>
      </c>
    </row>
    <row r="15" spans="1:17" s="9" customFormat="1" ht="35.1" customHeight="1">
      <c r="A15" s="4" t="s">
        <v>18</v>
      </c>
      <c r="B15" s="5" t="s">
        <v>19</v>
      </c>
      <c r="C15" s="10">
        <v>0.16846754792933893</v>
      </c>
      <c r="D15" s="11">
        <v>0.49386291954616013</v>
      </c>
      <c r="E15" s="11">
        <v>0.92932305549120997</v>
      </c>
      <c r="F15" s="11">
        <f>'[1]Var. Va del Año'!BZ8</f>
        <v>2.0969298888409185</v>
      </c>
      <c r="G15" s="11">
        <f>'[1]Var. Va del Año'!CA8</f>
        <v>1.9805530623397516</v>
      </c>
      <c r="H15" s="11">
        <f>'[1]Var. Va del Año'!CB8</f>
        <v>-0.32166148149624973</v>
      </c>
      <c r="I15" s="11">
        <f>'[1]Var. Va del Año'!CC8</f>
        <v>1.8374040658272861E-2</v>
      </c>
      <c r="J15" s="11">
        <f>'[1]Var. Va del Año'!CD8</f>
        <v>0.80367923642050698</v>
      </c>
      <c r="K15" s="11">
        <f>'[1]Var. Va del Año'!CE8</f>
        <v>1.9956912116649335</v>
      </c>
      <c r="L15" s="11">
        <f>'[1]Var. Va del Año'!CF8</f>
        <v>0.90790995900782434</v>
      </c>
      <c r="M15" s="11">
        <f>'[1]Var. Va del Año'!CG8</f>
        <v>-0.19140792715288057</v>
      </c>
      <c r="N15" s="12">
        <f>'[1]Var. Va del Año'!CH8</f>
        <v>-0.49040708489825136</v>
      </c>
    </row>
    <row r="16" spans="1:17" s="9" customFormat="1" ht="35.1" customHeight="1">
      <c r="A16" s="4" t="s">
        <v>20</v>
      </c>
      <c r="B16" s="5" t="s">
        <v>21</v>
      </c>
      <c r="C16" s="10">
        <v>-8.5244782331912461E-2</v>
      </c>
      <c r="D16" s="11">
        <v>0.14614401113783515</v>
      </c>
      <c r="E16" s="11">
        <v>-0.41891301972378869</v>
      </c>
      <c r="F16" s="11">
        <f>'[1]Var. Va del Año'!BZ9</f>
        <v>-0.3393186086821629</v>
      </c>
      <c r="G16" s="11">
        <f>'[1]Var. Va del Año'!CA9</f>
        <v>3.4534388887635714E-2</v>
      </c>
      <c r="H16" s="11">
        <f>'[1]Var. Va del Año'!CB9</f>
        <v>-5.9667641827914508E-2</v>
      </c>
      <c r="I16" s="11">
        <f>'[1]Var. Va del Año'!CC9</f>
        <v>7.6634344869859206E-2</v>
      </c>
      <c r="J16" s="11">
        <f>'[1]Var. Va del Año'!CD9</f>
        <v>0.15680405173500844</v>
      </c>
      <c r="K16" s="11">
        <f>'[1]Var. Va del Año'!CE9</f>
        <v>0.29261032565844403</v>
      </c>
      <c r="L16" s="11">
        <f>'[1]Var. Va del Año'!CF9</f>
        <v>0.46800976595355337</v>
      </c>
      <c r="M16" s="11">
        <f>'[1]Var. Va del Año'!CG9</f>
        <v>0.58710943450756758</v>
      </c>
      <c r="N16" s="12">
        <f>'[1]Var. Va del Año'!CH9</f>
        <v>0.5323572387322173</v>
      </c>
    </row>
    <row r="17" spans="1:14" ht="35.1" customHeight="1">
      <c r="A17" s="4" t="s">
        <v>22</v>
      </c>
      <c r="B17" s="5" t="s">
        <v>23</v>
      </c>
      <c r="C17" s="13">
        <v>0.98390184166578365</v>
      </c>
      <c r="D17" s="14">
        <v>1.4397451744150374</v>
      </c>
      <c r="E17" s="14">
        <v>1.3395283365334194</v>
      </c>
      <c r="F17" s="14">
        <f>'[1]Var. Va del Año'!BZ10</f>
        <v>1.4559370361772181</v>
      </c>
      <c r="G17" s="14">
        <f>'[1]Var. Va del Año'!CA10</f>
        <v>0.84076347661606121</v>
      </c>
      <c r="H17" s="14">
        <f>'[1]Var. Va del Año'!CB10</f>
        <v>0.57000199779548666</v>
      </c>
      <c r="I17" s="14">
        <f>'[1]Var. Va del Año'!CC10</f>
        <v>-1.2622326924282845</v>
      </c>
      <c r="J17" s="14">
        <f>'[1]Var. Va del Año'!CD10</f>
        <v>-1.411309604662037</v>
      </c>
      <c r="K17" s="14">
        <f>'[1]Var. Va del Año'!CE10</f>
        <v>-0.83915418705790046</v>
      </c>
      <c r="L17" s="14">
        <f>'[1]Var. Va del Año'!CF10</f>
        <v>-0.22270438502562229</v>
      </c>
      <c r="M17" s="14">
        <f>'[1]Var. Va del Año'!CG10</f>
        <v>-0.26337468495820815</v>
      </c>
      <c r="N17" s="15">
        <f>'[1]Var. Va del Año'!CH10</f>
        <v>-0.22100948461655889</v>
      </c>
    </row>
    <row r="27" spans="1:14">
      <c r="K27" s="16"/>
    </row>
    <row r="28" spans="1:14">
      <c r="K28" s="16"/>
    </row>
    <row r="29" spans="1:14">
      <c r="K29" s="16"/>
    </row>
    <row r="30" spans="1:14">
      <c r="H30" s="16"/>
      <c r="I30" s="16"/>
    </row>
  </sheetData>
  <mergeCells count="7">
    <mergeCell ref="O7:Q7"/>
    <mergeCell ref="A2:N2"/>
    <mergeCell ref="A3:N3"/>
    <mergeCell ref="O3:Q3"/>
    <mergeCell ref="A5:N5"/>
    <mergeCell ref="O5:Q5"/>
    <mergeCell ref="A7:N7"/>
  </mergeCells>
  <printOptions horizontalCentered="1"/>
  <pageMargins left="0.19685039370078741" right="0" top="0.59055118110236227" bottom="0" header="0" footer="0"/>
  <pageSetup paperSize="9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Var. va año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INEC Rocio Andino</cp:lastModifiedBy>
  <cp:lastPrinted>2013-01-09T18:36:23Z</cp:lastPrinted>
  <dcterms:created xsi:type="dcterms:W3CDTF">2012-11-07T19:46:02Z</dcterms:created>
  <dcterms:modified xsi:type="dcterms:W3CDTF">2013-01-09T18:36:24Z</dcterms:modified>
</cp:coreProperties>
</file>