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80" windowHeight="11760" activeTab="0"/>
  </bookViews>
  <sheets>
    <sheet name="Var. va año" sheetId="1" r:id="rId1"/>
  </sheets>
  <externalReferences>
    <externalReference r:id="rId4"/>
  </externalReferences>
  <definedNames/>
  <calcPr calcId="125725"/>
</workbook>
</file>

<file path=xl/sharedStrings.xml><?xml version="1.0" encoding="utf-8"?>
<sst xmlns="http://schemas.openxmlformats.org/spreadsheetml/2006/main" count="30" uniqueCount="30">
  <si>
    <t>DESCRIPCIÓN</t>
  </si>
  <si>
    <t>Mar</t>
  </si>
  <si>
    <t>T</t>
  </si>
  <si>
    <t>ÍNDICE NACIONAL DE CONSUMO INTERMEDIO</t>
  </si>
  <si>
    <t>0</t>
  </si>
  <si>
    <t>PRODUCTOS DE LA AGRICULTURA, Y LA SILVICULTURA Y LA PESCA</t>
  </si>
  <si>
    <t>1</t>
  </si>
  <si>
    <t>MINERALES ELECTRICIDAD, GAS Y AGUA</t>
  </si>
  <si>
    <t>2</t>
  </si>
  <si>
    <t>PRODUCTOS ALIMENTICIOS, BEBIDAS Y TABACO TEXTILES, PRENDAS DE VESTIR Y PRODUCTOS DE CUERO</t>
  </si>
  <si>
    <t>3</t>
  </si>
  <si>
    <t>OTROS BIENES TRANSPORTABLES, EXCEPTO PRODUCTOS METALICOS, MAQUINARIA Y EQUIPO</t>
  </si>
  <si>
    <t>4</t>
  </si>
  <si>
    <t>PRODUCTOS METALICOS, MAQUINARIA Y EQUIPO</t>
  </si>
  <si>
    <t>INDICE DE PRECIOS AL PRODUCTOR (IPP)</t>
  </si>
  <si>
    <t>Base 1995 = 100</t>
  </si>
  <si>
    <t>VARIACIONES EN LO QUE VA DEL AÑO DEL INDICE NACIONAL DE CONSUMO INTERMEDIO A NIVEL DE SECCIÓN</t>
  </si>
  <si>
    <t>Ene.13</t>
  </si>
  <si>
    <t>CÓDIGO CPC</t>
  </si>
  <si>
    <t>Fuente: INEC</t>
  </si>
  <si>
    <t>Feb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</si>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</sst>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indexed="63"/>
      <name val="Calibri"/>
      <family val="2"/>
      <scheme val="minor"/>
    </font>
    <font>
      <sz val="11"/>
      <color indexed="63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theme="4"/>
      </top>
      <bottom style="double">
        <color theme="4"/>
      </bottom>
    </border>
    <border>
      <left/>
      <right/>
      <top/>
      <bottom style="double">
        <color theme="4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0" xfId="0" applyFont="1"/>
    <xf numFmtId="49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left" vertical="center" wrapText="1"/>
    </xf>
    <xf numFmtId="2" fontId="8" fillId="2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2" fontId="8" fillId="0" borderId="0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2" fontId="8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9525</xdr:colOff>
      <xdr:row>0</xdr:row>
      <xdr:rowOff>847725</xdr:rowOff>
    </xdr:to>
    <xdr:pic>
      <xdr:nvPicPr>
        <xdr:cNvPr id="4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9010650" cy="8477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PP%20GENERAL\IPP2013\WEB\Enviados\IPP-Indices%20CPC\ipp_serie_indice_nacional_consumo_intermedi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s DE CONSUMO  INTERMEDIO"/>
      <sheetName val="Var. Mensuales"/>
      <sheetName val="Var. Anuales"/>
      <sheetName val="Var. Va del Año"/>
    </sheetNames>
    <sheetDataSet>
      <sheetData sheetId="0">
        <row r="7">
          <cell r="CU7">
            <v>1769.7490325167212</v>
          </cell>
        </row>
      </sheetData>
      <sheetData sheetId="1">
        <row r="7">
          <cell r="CL7">
            <v>0.6117390632369251</v>
          </cell>
        </row>
      </sheetData>
      <sheetData sheetId="2">
        <row r="7">
          <cell r="CK7">
            <v>0.5813092691885515</v>
          </cell>
        </row>
      </sheetData>
      <sheetData sheetId="3">
        <row r="7">
          <cell r="BZ7">
            <v>1.6266306159517825</v>
          </cell>
          <cell r="CN7">
            <v>1.2505618603166937</v>
          </cell>
          <cell r="CO7">
            <v>0.731273190164103</v>
          </cell>
          <cell r="CP7">
            <v>-1.2123579926122403</v>
          </cell>
          <cell r="CQ7">
            <v>1.941793366578068</v>
          </cell>
          <cell r="CR7">
            <v>1.1096265538702852</v>
          </cell>
          <cell r="CS7">
            <v>0.6276194958034296</v>
          </cell>
          <cell r="CT7">
            <v>2.7663664443856106</v>
          </cell>
        </row>
        <row r="11">
          <cell r="CN11">
            <v>5.4116341913377255</v>
          </cell>
          <cell r="CO11">
            <v>4.568190725224696</v>
          </cell>
          <cell r="CP11">
            <v>-0.0907209664294868</v>
          </cell>
          <cell r="CQ11">
            <v>7.088761507673681</v>
          </cell>
          <cell r="CR11">
            <v>5.407918108683035</v>
          </cell>
          <cell r="CS11">
            <v>4.294485118359816</v>
          </cell>
          <cell r="CT11">
            <v>9.930620691697015</v>
          </cell>
        </row>
        <row r="12">
          <cell r="CN12">
            <v>-19.75143253676073</v>
          </cell>
          <cell r="CO12">
            <v>-20.369388576075693</v>
          </cell>
          <cell r="CP12">
            <v>-20.287354953311365</v>
          </cell>
          <cell r="CQ12">
            <v>-15.143753271982234</v>
          </cell>
          <cell r="CR12">
            <v>-25.101016779752555</v>
          </cell>
          <cell r="CS12">
            <v>-25.22826374028223</v>
          </cell>
          <cell r="CT12">
            <v>-32.252326967474374</v>
          </cell>
        </row>
        <row r="13">
          <cell r="CN13">
            <v>2.712629499964862</v>
          </cell>
          <cell r="CO13">
            <v>1.6350654010423966</v>
          </cell>
          <cell r="CP13">
            <v>0.8763428286411568</v>
          </cell>
          <cell r="CQ13">
            <v>2.7092052374267297</v>
          </cell>
          <cell r="CR13">
            <v>3.1662338406202934</v>
          </cell>
          <cell r="CS13">
            <v>2.7426535867200528</v>
          </cell>
          <cell r="CT13">
            <v>3.0481533677372568</v>
          </cell>
        </row>
        <row r="14">
          <cell r="CN14">
            <v>1.1590742761238033</v>
          </cell>
          <cell r="CO14">
            <v>1.168046521431009</v>
          </cell>
          <cell r="CP14">
            <v>1.5171645934643152</v>
          </cell>
          <cell r="CQ14">
            <v>1.1537406439979776</v>
          </cell>
          <cell r="CR14">
            <v>1.2818837522947888</v>
          </cell>
          <cell r="CS14">
            <v>1.4616988519133116</v>
          </cell>
          <cell r="CT14">
            <v>1.5506625161552137</v>
          </cell>
        </row>
        <row r="15">
          <cell r="CN15">
            <v>-6.581447444007665</v>
          </cell>
          <cell r="CO15">
            <v>-6.639263875294162</v>
          </cell>
          <cell r="CP15">
            <v>-7.024816198748368</v>
          </cell>
          <cell r="CQ15">
            <v>-7.1312997828486715</v>
          </cell>
          <cell r="CR15">
            <v>-7.191623926251353</v>
          </cell>
          <cell r="CS15">
            <v>-7.300479516063447</v>
          </cell>
          <cell r="CT15">
            <v>-7.300479516063447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showGridLines="0" tabSelected="1" workbookViewId="0" topLeftCell="A1">
      <selection activeCell="R5" sqref="R5"/>
    </sheetView>
  </sheetViews>
  <sheetFormatPr defaultColWidth="11.421875" defaultRowHeight="12.75"/>
  <cols>
    <col min="1" max="1" width="1.57421875" style="0" customWidth="1"/>
    <col min="2" max="2" width="1.8515625" style="0" customWidth="1"/>
    <col min="3" max="3" width="8.28125" style="0" customWidth="1"/>
    <col min="4" max="4" width="30.7109375" style="0" customWidth="1"/>
    <col min="5" max="16" width="7.7109375" style="0" customWidth="1"/>
  </cols>
  <sheetData>
    <row r="1" ht="69.95" customHeight="1">
      <c r="I1" s="3"/>
    </row>
    <row r="2" spans="2:9" ht="12.75">
      <c r="B2" s="17"/>
      <c r="C2" s="17"/>
      <c r="D2" s="17"/>
      <c r="E2" s="17"/>
      <c r="F2" s="17"/>
      <c r="G2" s="3"/>
      <c r="H2" s="3"/>
      <c r="I2" s="3"/>
    </row>
    <row r="3" spans="1:15" ht="12.75">
      <c r="A3" s="17" t="s">
        <v>14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3"/>
      <c r="O3" s="3"/>
    </row>
    <row r="4" spans="1:15" ht="12.75">
      <c r="A4" s="17" t="s">
        <v>15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3"/>
      <c r="O4" s="3"/>
    </row>
    <row r="5" spans="1:15" ht="12.75">
      <c r="A5" s="17" t="s">
        <v>16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3"/>
      <c r="O5" s="3"/>
    </row>
    <row r="6" ht="13.5" thickBot="1"/>
    <row r="7" spans="3:16" s="1" customFormat="1" ht="30" customHeight="1" thickBot="1" thickTop="1">
      <c r="C7" s="5" t="s">
        <v>18</v>
      </c>
      <c r="D7" s="6" t="s">
        <v>0</v>
      </c>
      <c r="E7" s="7" t="s">
        <v>17</v>
      </c>
      <c r="F7" s="7" t="s">
        <v>20</v>
      </c>
      <c r="G7" s="7" t="s">
        <v>1</v>
      </c>
      <c r="H7" s="7" t="s">
        <v>21</v>
      </c>
      <c r="I7" s="7" t="s">
        <v>22</v>
      </c>
      <c r="J7" s="7" t="s">
        <v>23</v>
      </c>
      <c r="K7" s="7" t="s">
        <v>24</v>
      </c>
      <c r="L7" s="7" t="s">
        <v>25</v>
      </c>
      <c r="M7" s="7" t="s">
        <v>26</v>
      </c>
      <c r="N7" s="7" t="s">
        <v>27</v>
      </c>
      <c r="O7" s="7" t="s">
        <v>28</v>
      </c>
      <c r="P7" s="7" t="s">
        <v>29</v>
      </c>
    </row>
    <row r="8" spans="3:16" s="2" customFormat="1" ht="30.75" thickTop="1">
      <c r="C8" s="8" t="s">
        <v>2</v>
      </c>
      <c r="D8" s="9" t="s">
        <v>3</v>
      </c>
      <c r="E8" s="10">
        <v>-0.04727792208117876</v>
      </c>
      <c r="F8" s="10">
        <v>1.6180972764556287</v>
      </c>
      <c r="G8" s="10">
        <v>2.3351597483843136</v>
      </c>
      <c r="H8" s="10">
        <v>2.0542629479044905</v>
      </c>
      <c r="I8" s="10">
        <v>-0.17116779267564652</v>
      </c>
      <c r="J8" s="10">
        <f>'[1]Var. Va del Año'!CN7</f>
        <v>1.2505618603166937</v>
      </c>
      <c r="K8" s="10">
        <f>'[1]Var. Va del Año'!CO7</f>
        <v>0.731273190164103</v>
      </c>
      <c r="L8" s="10">
        <f>'[1]Var. Va del Año'!CP7</f>
        <v>-1.2123579926122403</v>
      </c>
      <c r="M8" s="10">
        <f>'[1]Var. Va del Año'!CQ7</f>
        <v>1.941793366578068</v>
      </c>
      <c r="N8" s="10">
        <f>'[1]Var. Va del Año'!CR7</f>
        <v>1.1096265538702852</v>
      </c>
      <c r="O8" s="10">
        <f>'[1]Var. Va del Año'!CS7</f>
        <v>0.6276194958034296</v>
      </c>
      <c r="P8" s="10">
        <f>'[1]Var. Va del Año'!CT7</f>
        <v>2.7663664443856106</v>
      </c>
    </row>
    <row r="9" spans="3:16" s="2" customFormat="1" ht="45">
      <c r="C9" s="11" t="s">
        <v>4</v>
      </c>
      <c r="D9" s="12" t="s">
        <v>5</v>
      </c>
      <c r="E9" s="13">
        <v>0.4917826400716194</v>
      </c>
      <c r="F9" s="13">
        <v>2.7366685496662058</v>
      </c>
      <c r="G9" s="13">
        <v>4.780696502889796</v>
      </c>
      <c r="H9" s="13">
        <v>4.152325185782459</v>
      </c>
      <c r="I9" s="13">
        <v>0.709143751584989</v>
      </c>
      <c r="J9" s="13">
        <f>'[1]Var. Va del Año'!CN11</f>
        <v>5.4116341913377255</v>
      </c>
      <c r="K9" s="13">
        <f>'[1]Var. Va del Año'!CO11</f>
        <v>4.568190725224696</v>
      </c>
      <c r="L9" s="13">
        <f>'[1]Var. Va del Año'!CP11</f>
        <v>-0.0907209664294868</v>
      </c>
      <c r="M9" s="13">
        <f>'[1]Var. Va del Año'!CQ11</f>
        <v>7.088761507673681</v>
      </c>
      <c r="N9" s="13">
        <f>'[1]Var. Va del Año'!CR11</f>
        <v>5.407918108683035</v>
      </c>
      <c r="O9" s="13">
        <f>'[1]Var. Va del Año'!CS11</f>
        <v>4.294485118359816</v>
      </c>
      <c r="P9" s="13">
        <f>'[1]Var. Va del Año'!CT11</f>
        <v>9.930620691697015</v>
      </c>
    </row>
    <row r="10" spans="3:16" s="2" customFormat="1" ht="30">
      <c r="C10" s="8" t="s">
        <v>6</v>
      </c>
      <c r="D10" s="9" t="s">
        <v>7</v>
      </c>
      <c r="E10" s="10">
        <v>-3.2636441438692856</v>
      </c>
      <c r="F10" s="10">
        <v>10.506340563230566</v>
      </c>
      <c r="G10" s="10">
        <v>-2.3448450499840305</v>
      </c>
      <c r="H10" s="10">
        <v>-4.00552034466881</v>
      </c>
      <c r="I10" s="10">
        <v>-20.15681023342175</v>
      </c>
      <c r="J10" s="10">
        <f>'[1]Var. Va del Año'!CN12</f>
        <v>-19.75143253676073</v>
      </c>
      <c r="K10" s="10">
        <f>'[1]Var. Va del Año'!CO12</f>
        <v>-20.369388576075693</v>
      </c>
      <c r="L10" s="10">
        <f>'[1]Var. Va del Año'!CP12</f>
        <v>-20.287354953311365</v>
      </c>
      <c r="M10" s="10">
        <f>'[1]Var. Va del Año'!CQ12</f>
        <v>-15.143753271982234</v>
      </c>
      <c r="N10" s="10">
        <f>'[1]Var. Va del Año'!CR12</f>
        <v>-25.101016779752555</v>
      </c>
      <c r="O10" s="10">
        <f>'[1]Var. Va del Año'!CS12</f>
        <v>-25.22826374028223</v>
      </c>
      <c r="P10" s="10">
        <f>'[1]Var. Va del Año'!CT12</f>
        <v>-32.252326967474374</v>
      </c>
    </row>
    <row r="11" spans="3:16" s="2" customFormat="1" ht="60">
      <c r="C11" s="11" t="s">
        <v>8</v>
      </c>
      <c r="D11" s="12" t="s">
        <v>9</v>
      </c>
      <c r="E11" s="13">
        <v>1.3118858641663564</v>
      </c>
      <c r="F11" s="13">
        <v>3.5154876954025553</v>
      </c>
      <c r="G11" s="13">
        <v>4.282606883061007</v>
      </c>
      <c r="H11" s="13">
        <v>4.604020832736097</v>
      </c>
      <c r="I11" s="13">
        <v>3.185577432889545</v>
      </c>
      <c r="J11" s="13">
        <f>'[1]Var. Va del Año'!CN13</f>
        <v>2.712629499964862</v>
      </c>
      <c r="K11" s="13">
        <f>'[1]Var. Va del Año'!CO13</f>
        <v>1.6350654010423966</v>
      </c>
      <c r="L11" s="13">
        <f>'[1]Var. Va del Año'!CP13</f>
        <v>0.8763428286411568</v>
      </c>
      <c r="M11" s="13">
        <f>'[1]Var. Va del Año'!CQ13</f>
        <v>2.7092052374267297</v>
      </c>
      <c r="N11" s="13">
        <f>'[1]Var. Va del Año'!CR13</f>
        <v>3.1662338406202934</v>
      </c>
      <c r="O11" s="13">
        <f>'[1]Var. Va del Año'!CS13</f>
        <v>2.7426535867200528</v>
      </c>
      <c r="P11" s="13">
        <f>'[1]Var. Va del Año'!CT13</f>
        <v>3.0481533677372568</v>
      </c>
    </row>
    <row r="12" spans="3:16" s="2" customFormat="1" ht="60">
      <c r="C12" s="8" t="s">
        <v>10</v>
      </c>
      <c r="D12" s="9" t="s">
        <v>11</v>
      </c>
      <c r="E12" s="10">
        <v>-0.30944180707705016</v>
      </c>
      <c r="F12" s="10">
        <v>0.07938784614027838</v>
      </c>
      <c r="G12" s="10">
        <v>0.555341826449137</v>
      </c>
      <c r="H12" s="10">
        <v>0.9494211243045214</v>
      </c>
      <c r="I12" s="10">
        <v>1.1901450272971346</v>
      </c>
      <c r="J12" s="10">
        <f>'[1]Var. Va del Año'!CN14</f>
        <v>1.1590742761238033</v>
      </c>
      <c r="K12" s="10">
        <f>'[1]Var. Va del Año'!CO14</f>
        <v>1.168046521431009</v>
      </c>
      <c r="L12" s="10">
        <f>'[1]Var. Va del Año'!CP14</f>
        <v>1.5171645934643152</v>
      </c>
      <c r="M12" s="10">
        <f>'[1]Var. Va del Año'!CQ14</f>
        <v>1.1537406439979776</v>
      </c>
      <c r="N12" s="10">
        <f>'[1]Var. Va del Año'!CR14</f>
        <v>1.2818837522947888</v>
      </c>
      <c r="O12" s="10">
        <f>'[1]Var. Va del Año'!CS14</f>
        <v>1.4616988519133116</v>
      </c>
      <c r="P12" s="10">
        <f>'[1]Var. Va del Año'!CT14</f>
        <v>1.5506625161552137</v>
      </c>
    </row>
    <row r="13" spans="3:16" ht="30.75" thickBot="1">
      <c r="C13" s="14" t="s">
        <v>12</v>
      </c>
      <c r="D13" s="15" t="s">
        <v>13</v>
      </c>
      <c r="E13" s="16">
        <v>-1.6313485564074028</v>
      </c>
      <c r="F13" s="16">
        <v>-1.6696450644294742</v>
      </c>
      <c r="G13" s="16">
        <v>-1.726457801748765</v>
      </c>
      <c r="H13" s="16">
        <v>-2.5434995324919782</v>
      </c>
      <c r="I13" s="16">
        <v>-4.290164046316676</v>
      </c>
      <c r="J13" s="16">
        <f>'[1]Var. Va del Año'!CN15</f>
        <v>-6.581447444007665</v>
      </c>
      <c r="K13" s="16">
        <f>'[1]Var. Va del Año'!CO15</f>
        <v>-6.639263875294162</v>
      </c>
      <c r="L13" s="16">
        <f>'[1]Var. Va del Año'!CP15</f>
        <v>-7.024816198748368</v>
      </c>
      <c r="M13" s="16">
        <f>'[1]Var. Va del Año'!CQ15</f>
        <v>-7.1312997828486715</v>
      </c>
      <c r="N13" s="16">
        <f>'[1]Var. Va del Año'!CR15</f>
        <v>-7.191623926251353</v>
      </c>
      <c r="O13" s="16">
        <f>'[1]Var. Va del Año'!CS15</f>
        <v>-7.300479516063447</v>
      </c>
      <c r="P13" s="16">
        <f>'[1]Var. Va del Año'!CT15</f>
        <v>-7.300479516063447</v>
      </c>
    </row>
    <row r="14" ht="13.5" thickTop="1">
      <c r="C14" s="4" t="s">
        <v>19</v>
      </c>
    </row>
  </sheetData>
  <mergeCells count="4">
    <mergeCell ref="A3:M3"/>
    <mergeCell ref="A4:M4"/>
    <mergeCell ref="A5:M5"/>
    <mergeCell ref="B2:F2"/>
  </mergeCells>
  <printOptions horizontalCentered="1"/>
  <pageMargins left="0.984251968503937" right="0.984251968503937" top="1.1023622047244095" bottom="0.3937007874015748" header="0.7874015748031497" footer="0.07874015748031496"/>
  <pageSetup horizontalDpi="600" verticalDpi="600" orientation="landscape" paperSize="9" r:id="rId3"/>
  <ignoredErrors>
    <ignoredError sqref="C9:C13" numberStoredAsText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Rocio Andino</dc:creator>
  <cp:keywords/>
  <dc:description/>
  <cp:lastModifiedBy>azapata</cp:lastModifiedBy>
  <cp:lastPrinted>2013-08-06T20:35:02Z</cp:lastPrinted>
  <dcterms:created xsi:type="dcterms:W3CDTF">2012-11-07T19:46:02Z</dcterms:created>
  <dcterms:modified xsi:type="dcterms:W3CDTF">2014-01-02T14:25:10Z</dcterms:modified>
  <cp:category/>
  <cp:version/>
  <cp:contentType/>
  <cp:contentStatus/>
</cp:coreProperties>
</file>