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015" windowWidth="19260" windowHeight="6075"/>
  </bookViews>
  <sheets>
    <sheet name="Var. va año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P8" i="1"/>
  <c r="P9"/>
  <c r="P10"/>
  <c r="P11"/>
  <c r="P12"/>
  <c r="O8"/>
  <c r="O9"/>
  <c r="O10"/>
  <c r="O11"/>
  <c r="O12"/>
  <c r="N8"/>
  <c r="N9"/>
  <c r="N10"/>
  <c r="N11"/>
  <c r="N12"/>
  <c r="M8"/>
  <c r="M9"/>
  <c r="M10"/>
  <c r="M11"/>
  <c r="M12"/>
  <c r="L8"/>
  <c r="L9"/>
  <c r="L10"/>
  <c r="L11"/>
  <c r="L12"/>
  <c r="K8"/>
  <c r="K9"/>
  <c r="K10"/>
  <c r="K11"/>
  <c r="K12"/>
</calcChain>
</file>

<file path=xl/sharedStrings.xml><?xml version="1.0" encoding="utf-8"?>
<sst xmlns="http://schemas.openxmlformats.org/spreadsheetml/2006/main" count="28" uniqueCount="28">
  <si>
    <t>DESCRIPCIÓN</t>
  </si>
  <si>
    <t>Mar</t>
  </si>
  <si>
    <t>T</t>
  </si>
  <si>
    <t>ÍNDICE NACIONAL DE CONSUMO FINAL</t>
  </si>
  <si>
    <t>0</t>
  </si>
  <si>
    <t>PRODUCTOS DE LA AGRICULTURA, Y LA SILVICULTURA Y LA PESCA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</si>
  <si>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</si>
  <si>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</si>
  <si>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</si>
  <si>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</si>
  <si>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</si>
  <si>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</si>
  <si>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INDICE DE PRECIOS AL PRODUCTOR (IPP)</t>
  </si>
  <si>
    <t>Base 1995 = 100</t>
  </si>
  <si>
    <t>VARIACIONES EN LO QUE VA DEL AÑO DEL INDICE NACIONAL DE CONSUMO FINAL A NIVEL DE SECCIÓN</t>
  </si>
  <si>
    <t>Ene.13</t>
  </si>
  <si>
    <t>Feb</t>
  </si>
  <si>
    <t>CÓDIGO CCP</t>
  </si>
  <si>
    <t>Fuente: INEC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</si>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</sst>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2" fontId="7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16</xdr:col>
      <xdr:colOff>104775</xdr:colOff>
      <xdr:row>1</xdr:row>
      <xdr:rowOff>17795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486650" cy="90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7">
          <cell r="CM7">
            <v>1622.4273743074107</v>
          </cell>
        </row>
      </sheetData>
      <sheetData sheetId="1">
        <row r="7">
          <cell r="CM7">
            <v>1.545308634937939</v>
          </cell>
        </row>
      </sheetData>
      <sheetData sheetId="2">
        <row r="7">
          <cell r="CA7">
            <v>6.9346527327028014</v>
          </cell>
        </row>
      </sheetData>
      <sheetData sheetId="3">
        <row r="7">
          <cell r="CA7">
            <v>5.0030917096569141</v>
          </cell>
          <cell r="CO7">
            <v>1.8775198021884165</v>
          </cell>
          <cell r="CP7">
            <v>1.6423138489804643</v>
          </cell>
          <cell r="CQ7">
            <v>3.3002538496680813</v>
          </cell>
          <cell r="CR7">
            <v>1.0913806467984557</v>
          </cell>
          <cell r="CS7">
            <v>1.0602713461835833</v>
          </cell>
          <cell r="CT7">
            <v>2.751863782913361</v>
          </cell>
        </row>
        <row r="11">
          <cell r="CO11">
            <v>4.4154733514777575</v>
          </cell>
          <cell r="CP11">
            <v>2.991770192784287</v>
          </cell>
          <cell r="CQ11">
            <v>9.6601862928769719</v>
          </cell>
          <cell r="CR11">
            <v>-0.47304142937727534</v>
          </cell>
          <cell r="CS11">
            <v>-0.42497351924818361</v>
          </cell>
          <cell r="CT11">
            <v>6.3425984088347036</v>
          </cell>
        </row>
        <row r="12">
          <cell r="CO12">
            <v>1.6425090268523945</v>
          </cell>
          <cell r="CP12">
            <v>1.9041244759137328</v>
          </cell>
          <cell r="CQ12">
            <v>2.2117912997182856</v>
          </cell>
          <cell r="CR12">
            <v>2.0537442557973407</v>
          </cell>
          <cell r="CS12">
            <v>2.0582152050073148</v>
          </cell>
          <cell r="CT12">
            <v>3.0660822259580129</v>
          </cell>
        </row>
        <row r="13">
          <cell r="CO13">
            <v>1.1716513792265175</v>
          </cell>
          <cell r="CP13">
            <v>1.0647852657432963</v>
          </cell>
          <cell r="CQ13">
            <v>1.3474016955375561</v>
          </cell>
          <cell r="CR13">
            <v>1.2491760553452735</v>
          </cell>
          <cell r="CS13">
            <v>1.1457698413180424</v>
          </cell>
          <cell r="CT13">
            <v>1.081077041491497</v>
          </cell>
        </row>
        <row r="14">
          <cell r="CO14">
            <v>-0.40043385740814585</v>
          </cell>
          <cell r="CP14">
            <v>-7.0804949889918589E-2</v>
          </cell>
          <cell r="CQ14">
            <v>0.76431906394979876</v>
          </cell>
          <cell r="CR14">
            <v>0.5835810912603705</v>
          </cell>
          <cell r="CS14">
            <v>0.5835810912603705</v>
          </cell>
          <cell r="CT14">
            <v>0.5835810912603705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P13"/>
  <sheetViews>
    <sheetView showGridLines="0" tabSelected="1" workbookViewId="0">
      <selection activeCell="Q5" sqref="Q5"/>
    </sheetView>
  </sheetViews>
  <sheetFormatPr baseColWidth="10" defaultRowHeight="12.75"/>
  <cols>
    <col min="1" max="1" width="2.42578125" customWidth="1"/>
    <col min="2" max="2" width="3" customWidth="1"/>
    <col min="3" max="3" width="8.28515625" customWidth="1"/>
    <col min="4" max="4" width="27.7109375" customWidth="1"/>
    <col min="5" max="5" width="6.85546875" bestFit="1" customWidth="1"/>
    <col min="6" max="7" width="5.28515625" bestFit="1" customWidth="1"/>
    <col min="8" max="8" width="4.5703125" bestFit="1" customWidth="1"/>
    <col min="9" max="9" width="7.7109375" customWidth="1"/>
    <col min="10" max="11" width="5.28515625" bestFit="1" customWidth="1"/>
    <col min="12" max="12" width="7.7109375" customWidth="1"/>
    <col min="13" max="13" width="4.5703125" bestFit="1" customWidth="1"/>
    <col min="14" max="14" width="7.7109375" customWidth="1"/>
    <col min="15" max="15" width="5.28515625" bestFit="1" customWidth="1"/>
    <col min="16" max="16" width="4.5703125" bestFit="1" customWidth="1"/>
  </cols>
  <sheetData>
    <row r="1" spans="1:16" ht="69.95" customHeight="1"/>
    <row r="2" spans="1:16">
      <c r="C2" s="16"/>
      <c r="D2" s="16"/>
      <c r="E2" s="16"/>
      <c r="F2" s="16"/>
      <c r="G2" s="16"/>
      <c r="H2" s="16"/>
      <c r="I2" s="16"/>
      <c r="J2" s="16"/>
    </row>
    <row r="3" spans="1:16">
      <c r="B3" s="16" t="s">
        <v>12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B4" s="16" t="s">
        <v>13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3.5" thickBot="1"/>
    <row r="7" spans="1:16" s="1" customFormat="1" ht="35.1" customHeight="1" thickTop="1" thickBot="1">
      <c r="C7" s="3" t="s">
        <v>17</v>
      </c>
      <c r="D7" s="4" t="s">
        <v>0</v>
      </c>
      <c r="E7" s="5" t="s">
        <v>15</v>
      </c>
      <c r="F7" s="5" t="s">
        <v>16</v>
      </c>
      <c r="G7" s="5" t="s">
        <v>1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</row>
    <row r="8" spans="1:16" s="2" customFormat="1" ht="30.75" thickTop="1">
      <c r="C8" s="6" t="s">
        <v>2</v>
      </c>
      <c r="D8" s="7" t="s">
        <v>3</v>
      </c>
      <c r="E8" s="8">
        <v>0.6632717560848107</v>
      </c>
      <c r="F8" s="8">
        <v>1.0890809951023925</v>
      </c>
      <c r="G8" s="8">
        <v>1.300546892957442</v>
      </c>
      <c r="H8" s="8">
        <v>2.3814772494527006</v>
      </c>
      <c r="I8" s="8">
        <v>1.5721677654137949</v>
      </c>
      <c r="J8" s="8">
        <v>2.1331555830235231</v>
      </c>
      <c r="K8" s="8">
        <f>'[1]Var. va del año'!CO7</f>
        <v>1.8775198021884165</v>
      </c>
      <c r="L8" s="8">
        <f>'[1]Var. va del año'!CP7</f>
        <v>1.6423138489804643</v>
      </c>
      <c r="M8" s="8">
        <f>'[1]Var. va del año'!CQ7</f>
        <v>3.3002538496680813</v>
      </c>
      <c r="N8" s="8">
        <f>'[1]Var. va del año'!CR7</f>
        <v>1.0913806467984557</v>
      </c>
      <c r="O8" s="8">
        <f>'[1]Var. va del año'!CS7</f>
        <v>1.0602713461835833</v>
      </c>
      <c r="P8" s="8">
        <f>'[1]Var. va del año'!CT7</f>
        <v>2.751863782913361</v>
      </c>
    </row>
    <row r="9" spans="1:16" s="2" customFormat="1" ht="45">
      <c r="C9" s="9" t="s">
        <v>4</v>
      </c>
      <c r="D9" s="10" t="s">
        <v>5</v>
      </c>
      <c r="E9" s="11">
        <v>1.6884171935548551</v>
      </c>
      <c r="F9" s="11">
        <v>2.569896885343951</v>
      </c>
      <c r="G9" s="11">
        <v>3.1881244530166839</v>
      </c>
      <c r="H9" s="11">
        <v>7.6159712501694372</v>
      </c>
      <c r="I9" s="11">
        <v>3.3505072012112862</v>
      </c>
      <c r="J9" s="11">
        <v>5.8983237313280199</v>
      </c>
      <c r="K9" s="11">
        <f>'[1]Var. va del año'!CO11</f>
        <v>4.4154733514777575</v>
      </c>
      <c r="L9" s="11">
        <f>'[1]Var. va del año'!CP11</f>
        <v>2.991770192784287</v>
      </c>
      <c r="M9" s="11">
        <f>'[1]Var. va del año'!CQ11</f>
        <v>9.6601862928769719</v>
      </c>
      <c r="N9" s="11">
        <f>'[1]Var. va del año'!CR11</f>
        <v>-0.47304142937727534</v>
      </c>
      <c r="O9" s="11">
        <f>'[1]Var. va del año'!CS11</f>
        <v>-0.42497351924818361</v>
      </c>
      <c r="P9" s="11">
        <f>'[1]Var. va del año'!CT11</f>
        <v>6.3425984088347036</v>
      </c>
    </row>
    <row r="10" spans="1:16" s="2" customFormat="1" ht="60">
      <c r="C10" s="6" t="s">
        <v>6</v>
      </c>
      <c r="D10" s="7" t="s">
        <v>7</v>
      </c>
      <c r="E10" s="8">
        <v>0.61101096816724976</v>
      </c>
      <c r="F10" s="8">
        <v>1.0416278074158782</v>
      </c>
      <c r="G10" s="8">
        <v>1.0866656207929424</v>
      </c>
      <c r="H10" s="8">
        <v>1.3035845526684113</v>
      </c>
      <c r="I10" s="8">
        <v>1.4720896156771062</v>
      </c>
      <c r="J10" s="8">
        <v>1.5598638577771169</v>
      </c>
      <c r="K10" s="8">
        <f>'[1]Var. va del año'!CO12</f>
        <v>1.6425090268523945</v>
      </c>
      <c r="L10" s="8">
        <f>'[1]Var. va del año'!CP12</f>
        <v>1.9041244759137328</v>
      </c>
      <c r="M10" s="8">
        <f>'[1]Var. va del año'!CQ12</f>
        <v>2.2117912997182856</v>
      </c>
      <c r="N10" s="8">
        <f>'[1]Var. va del año'!CR12</f>
        <v>2.0537442557973407</v>
      </c>
      <c r="O10" s="8">
        <f>'[1]Var. va del año'!CS12</f>
        <v>2.0582152050073148</v>
      </c>
      <c r="P10" s="8">
        <f>'[1]Var. va del año'!CT12</f>
        <v>3.0660822259580129</v>
      </c>
    </row>
    <row r="11" spans="1:16" s="2" customFormat="1" ht="60">
      <c r="C11" s="9" t="s">
        <v>8</v>
      </c>
      <c r="D11" s="10" t="s">
        <v>9</v>
      </c>
      <c r="E11" s="11">
        <v>0.35076134047081098</v>
      </c>
      <c r="F11" s="11">
        <v>0.65240743924044864</v>
      </c>
      <c r="G11" s="11">
        <v>0.78180743433816247</v>
      </c>
      <c r="H11" s="11">
        <v>0.95640919616712949</v>
      </c>
      <c r="I11" s="11">
        <v>1.0975280557171629</v>
      </c>
      <c r="J11" s="11">
        <v>1.1088482633711152</v>
      </c>
      <c r="K11" s="11">
        <f>'[1]Var. va del año'!CO13</f>
        <v>1.1716513792265175</v>
      </c>
      <c r="L11" s="11">
        <f>'[1]Var. va del año'!CP13</f>
        <v>1.0647852657432963</v>
      </c>
      <c r="M11" s="11">
        <f>'[1]Var. va del año'!CQ13</f>
        <v>1.3474016955375561</v>
      </c>
      <c r="N11" s="11">
        <f>'[1]Var. va del año'!CR13</f>
        <v>1.2491760553452735</v>
      </c>
      <c r="O11" s="11">
        <f>'[1]Var. va del año'!CS13</f>
        <v>1.1457698413180424</v>
      </c>
      <c r="P11" s="11">
        <f>'[1]Var. va del año'!CT13</f>
        <v>1.081077041491497</v>
      </c>
    </row>
    <row r="12" spans="1:16" ht="30.75" thickBot="1">
      <c r="C12" s="13" t="s">
        <v>10</v>
      </c>
      <c r="D12" s="14" t="s">
        <v>11</v>
      </c>
      <c r="E12" s="15">
        <v>-0.28338755690397477</v>
      </c>
      <c r="F12" s="15">
        <v>-0.48147433846841636</v>
      </c>
      <c r="G12" s="15">
        <v>-0.26242961701049694</v>
      </c>
      <c r="H12" s="15">
        <v>3.7012534635323391E-2</v>
      </c>
      <c r="I12" s="15">
        <v>-0.41248528983109622</v>
      </c>
      <c r="J12" s="15">
        <v>-0.41855113002753797</v>
      </c>
      <c r="K12" s="15">
        <f>'[1]Var. va del año'!CO14</f>
        <v>-0.40043385740814585</v>
      </c>
      <c r="L12" s="15">
        <f>'[1]Var. va del año'!CP14</f>
        <v>-7.0804949889918589E-2</v>
      </c>
      <c r="M12" s="15">
        <f>'[1]Var. va del año'!CQ14</f>
        <v>0.76431906394979876</v>
      </c>
      <c r="N12" s="15">
        <f>'[1]Var. va del año'!CR14</f>
        <v>0.5835810912603705</v>
      </c>
      <c r="O12" s="15">
        <f>'[1]Var. va del año'!CS14</f>
        <v>0.5835810912603705</v>
      </c>
      <c r="P12" s="15">
        <f>'[1]Var. va del año'!CT14</f>
        <v>0.5835810912603705</v>
      </c>
    </row>
    <row r="13" spans="1:16" ht="13.5" thickTop="1">
      <c r="C13" s="12" t="s">
        <v>18</v>
      </c>
    </row>
  </sheetData>
  <mergeCells count="4">
    <mergeCell ref="C2:J2"/>
    <mergeCell ref="A5:P5"/>
    <mergeCell ref="B3:P3"/>
    <mergeCell ref="B4:P4"/>
  </mergeCells>
  <printOptions horizontalCentered="1"/>
  <pageMargins left="0.98425196850393704" right="0.98425196850393704" top="1.1023622047244095" bottom="0.39370078740157483" header="0.78740157480314965" footer="7.874015748031496E-2"/>
  <pageSetup paperSize="9" orientation="landscape" r:id="rId1"/>
  <headerFooter alignWithMargins="0"/>
  <ignoredErrors>
    <ignoredError sqref="C9:C12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2013-08-07T19:55:27Z</cp:lastPrinted>
  <dcterms:created xsi:type="dcterms:W3CDTF">2012-11-07T17:14:17Z</dcterms:created>
  <dcterms:modified xsi:type="dcterms:W3CDTF">2014-01-02T14:27:20Z</dcterms:modified>
</cp:coreProperties>
</file>