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6030" activeTab="0"/>
  </bookViews>
  <sheets>
    <sheet name="Indice Nacional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<sst xmlns="http://schemas.openxmlformats.org/spreadsheetml/2006/main" count="31" uniqueCount="31">
  <si>
    <t>DESCRIPCIÓN</t>
  </si>
  <si>
    <t>Nov</t>
  </si>
  <si>
    <t>Dic</t>
  </si>
  <si>
    <t>Abr</t>
  </si>
  <si>
    <t>May</t>
  </si>
  <si>
    <t>Jun</t>
  </si>
  <si>
    <t>Jul</t>
  </si>
  <si>
    <t>Ago</t>
  </si>
  <si>
    <t>Sep</t>
  </si>
  <si>
    <t>Oct</t>
  </si>
  <si>
    <t>T</t>
  </si>
  <si>
    <t>ÍNDICE NACIONAL DE CONSUMO INTERMEDIO</t>
  </si>
  <si>
    <t>0</t>
  </si>
  <si>
    <t>PRODUCTOS DE LA AGRICULTURA, Y LA SILVICULTURA Y LA PESCA</t>
  </si>
  <si>
    <t>1</t>
  </si>
  <si>
    <t>MINERALES ELECTRICIDAD, GAS Y AGUA</t>
  </si>
  <si>
    <t>2</t>
  </si>
  <si>
    <t>PRODUCTOS ALIMENTICIOS, BEBIDAS Y TABACO TEXTILES, PRENDAS DE VESTIR Y PRODUCTOS DE CUERO</t>
  </si>
  <si>
    <t>3</t>
  </si>
  <si>
    <t>OTROS BIENES TRANSPORTABLES, EXCEPTO PRODUCTOS METALICOS, MAQUINARIA Y EQUIPO</t>
  </si>
  <si>
    <t>4</t>
  </si>
  <si>
    <t>PRODUCTOS METALICOS, MAQUINARIA Y EQUIPO</t>
  </si>
  <si>
    <t>ÍNDICE DE PRECIOS AL PRODUCTOR (IPP)</t>
  </si>
  <si>
    <t>Base 1995 = 100</t>
  </si>
  <si>
    <t>ÍNDICE  NACIONAL DE CONSUMO INTERMEDIO A NIVEL DE SECCIÓN</t>
  </si>
  <si>
    <t>Ene.13</t>
  </si>
  <si>
    <t>CÓDIGO CPC</t>
  </si>
  <si>
    <t>Fuente: INEC</t>
  </si>
  <si>
    <t>Feb.</t>
  </si>
  <si>
    <t>Mar.</t>
  </si>
  <si>
    <t>Dic.12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</si>
</sst>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63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theme="4"/>
      </top>
      <bottom style="double">
        <color theme="4"/>
      </bottom>
    </border>
    <border>
      <left/>
      <right/>
      <top/>
      <bottom style="double">
        <color theme="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5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0</xdr:row>
      <xdr:rowOff>847725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9020175" cy="847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PP%20GENERAL\IPP2013\WEB\Enviados\IPP-Indices%20CPC\ipp_serie_indice_nacional_consumo_intermed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s DE CONSUMO  INTERMEDIO"/>
      <sheetName val="Var. Mensuales"/>
      <sheetName val="Var. Anuales"/>
      <sheetName val="Var. Va del Año"/>
    </sheetNames>
    <sheetDataSet>
      <sheetData sheetId="0">
        <row r="7">
          <cell r="CU7">
            <v>1769.7490325167212</v>
          </cell>
          <cell r="CZ7">
            <v>1792.7284036785172</v>
          </cell>
          <cell r="DA7">
            <v>1783.5339505161207</v>
          </cell>
          <cell r="DB7">
            <v>1749.120286397936</v>
          </cell>
          <cell r="DC7">
            <v>1804.9672528466022</v>
          </cell>
        </row>
        <row r="11">
          <cell r="CZ11">
            <v>2031.115536480487</v>
          </cell>
          <cell r="DA11">
            <v>2014.86371436135</v>
          </cell>
          <cell r="DB11">
            <v>1925.09385174037</v>
          </cell>
          <cell r="DC11">
            <v>2063.4311283503803</v>
          </cell>
        </row>
        <row r="12">
          <cell r="CZ12">
            <v>3278.1341449830425</v>
          </cell>
          <cell r="DA12">
            <v>3252.8907935237803</v>
          </cell>
          <cell r="DB12">
            <v>3256.241846736582</v>
          </cell>
          <cell r="DC12">
            <v>3466.356704020249</v>
          </cell>
        </row>
        <row r="13">
          <cell r="CZ13">
            <v>1509.252542134313</v>
          </cell>
          <cell r="DA13">
            <v>1493.418886978868</v>
          </cell>
          <cell r="DB13">
            <v>1482.2702679945623</v>
          </cell>
          <cell r="DC13">
            <v>1509.202226248469</v>
          </cell>
        </row>
        <row r="14">
          <cell r="CZ14">
            <v>1552.250404381079</v>
          </cell>
          <cell r="DA14">
            <v>1552.3880803286495</v>
          </cell>
          <cell r="DB14">
            <v>1557.745174315208</v>
          </cell>
          <cell r="DC14">
            <v>1552.1685616726184</v>
          </cell>
        </row>
        <row r="15">
          <cell r="CZ15">
            <v>1921.948566535109</v>
          </cell>
          <cell r="DA15">
            <v>1920.7590789633907</v>
          </cell>
          <cell r="DB15">
            <v>1912.8269100835216</v>
          </cell>
          <cell r="DC15">
            <v>1910.6361678142227</v>
          </cell>
        </row>
      </sheetData>
      <sheetData sheetId="1">
        <row r="7">
          <cell r="CL7">
            <v>0.6117390632369251</v>
          </cell>
        </row>
      </sheetData>
      <sheetData sheetId="2">
        <row r="7">
          <cell r="CK7">
            <v>0.5813092691885515</v>
          </cell>
        </row>
      </sheetData>
      <sheetData sheetId="3">
        <row r="7">
          <cell r="BZ7">
            <v>1.6266306159517825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workbookViewId="0" topLeftCell="A1">
      <selection activeCell="M9" sqref="M9:O14"/>
    </sheetView>
  </sheetViews>
  <sheetFormatPr defaultColWidth="11.421875" defaultRowHeight="12.75"/>
  <cols>
    <col min="1" max="1" width="8.140625" style="3" customWidth="1"/>
    <col min="2" max="2" width="27.7109375" style="0" customWidth="1"/>
    <col min="3" max="15" width="7.28125" style="0" customWidth="1"/>
    <col min="16" max="18" width="7.7109375" style="0" customWidth="1"/>
  </cols>
  <sheetData>
    <row r="1" spans="1:15" ht="69.95" customHeight="1">
      <c r="A1"/>
      <c r="B1" s="4"/>
      <c r="O1" s="5"/>
    </row>
    <row r="3" spans="1:15" ht="12.75">
      <c r="A3" s="20" t="s">
        <v>22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20" t="s">
        <v>23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2.7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ht="13.5" thickBot="1"/>
    <row r="8" spans="1:15" s="1" customFormat="1" ht="30" customHeight="1" thickBot="1" thickTop="1">
      <c r="A8" s="7" t="s">
        <v>26</v>
      </c>
      <c r="B8" s="8" t="s">
        <v>0</v>
      </c>
      <c r="C8" s="9" t="s">
        <v>30</v>
      </c>
      <c r="D8" s="9" t="s">
        <v>25</v>
      </c>
      <c r="E8" s="9" t="s">
        <v>28</v>
      </c>
      <c r="F8" s="9" t="s">
        <v>29</v>
      </c>
      <c r="G8" s="9" t="s">
        <v>3</v>
      </c>
      <c r="H8" s="9" t="s">
        <v>4</v>
      </c>
      <c r="I8" s="9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</v>
      </c>
      <c r="O8" s="9" t="s">
        <v>2</v>
      </c>
    </row>
    <row r="9" spans="1:15" s="2" customFormat="1" ht="30.75" thickTop="1">
      <c r="A9" s="10" t="s">
        <v>10</v>
      </c>
      <c r="B9" s="11" t="s">
        <v>11</v>
      </c>
      <c r="C9" s="17">
        <v>1770.5861288470976</v>
      </c>
      <c r="D9" s="17">
        <v>1769.7490325167212</v>
      </c>
      <c r="E9" s="17">
        <v>1799.2359347752736</v>
      </c>
      <c r="F9" s="17">
        <v>1811.9321434384112</v>
      </c>
      <c r="G9" s="17">
        <v>1806.9586236527402</v>
      </c>
      <c r="H9" s="17">
        <v>1767.555455652929</v>
      </c>
      <c r="I9" s="17">
        <f>'[1]Indices DE CONSUMO  INTERMEDIO'!CZ7</f>
        <v>1792.7284036785172</v>
      </c>
      <c r="J9" s="17">
        <f>'[1]Indices DE CONSUMO  INTERMEDIO'!DA7</f>
        <v>1783.5339505161207</v>
      </c>
      <c r="K9" s="17">
        <f>'[1]Indices DE CONSUMO  INTERMEDIO'!DB7</f>
        <v>1749.120286397936</v>
      </c>
      <c r="L9" s="17">
        <f>'[1]Indices DE CONSUMO  INTERMEDIO'!DC7</f>
        <v>1804.9672528466022</v>
      </c>
      <c r="M9" s="17">
        <v>1790.2330226919287</v>
      </c>
      <c r="N9" s="17">
        <v>1781.6986725817333</v>
      </c>
      <c r="O9" s="17">
        <v>1819.56702938447</v>
      </c>
    </row>
    <row r="10" spans="1:15" s="2" customFormat="1" ht="45">
      <c r="A10" s="12" t="s">
        <v>12</v>
      </c>
      <c r="B10" s="13" t="s">
        <v>13</v>
      </c>
      <c r="C10" s="18">
        <v>1926.8419013348293</v>
      </c>
      <c r="D10" s="18">
        <v>1936.3177753072198</v>
      </c>
      <c r="E10" s="18">
        <v>1979.5731776504501</v>
      </c>
      <c r="F10" s="18">
        <v>2018.9583647281588</v>
      </c>
      <c r="G10" s="18">
        <v>2006.8506428941648</v>
      </c>
      <c r="H10" s="18">
        <v>1940.505980281067</v>
      </c>
      <c r="I10" s="18">
        <f>'[1]Indices DE CONSUMO  INTERMEDIO'!CZ11</f>
        <v>2031.115536480487</v>
      </c>
      <c r="J10" s="18">
        <f>'[1]Indices DE CONSUMO  INTERMEDIO'!DA11</f>
        <v>2014.86371436135</v>
      </c>
      <c r="K10" s="18">
        <f>'[1]Indices DE CONSUMO  INTERMEDIO'!DB11</f>
        <v>1925.09385174037</v>
      </c>
      <c r="L10" s="18">
        <f>'[1]Indices DE CONSUMO  INTERMEDIO'!DC11</f>
        <v>2063.4311283503803</v>
      </c>
      <c r="M10" s="18">
        <v>2031.043933442808</v>
      </c>
      <c r="N10" s="18">
        <v>2009.589840041975</v>
      </c>
      <c r="O10" s="18">
        <v>2118.189261885074</v>
      </c>
    </row>
    <row r="11" spans="1:15" s="2" customFormat="1" ht="30">
      <c r="A11" s="10" t="s">
        <v>14</v>
      </c>
      <c r="B11" s="11" t="s">
        <v>15</v>
      </c>
      <c r="C11" s="17">
        <v>4084.975281938471</v>
      </c>
      <c r="D11" s="17">
        <v>3951.6562253709785</v>
      </c>
      <c r="E11" s="17">
        <v>4514.1566969827145</v>
      </c>
      <c r="F11" s="17">
        <v>3989.1889412468654</v>
      </c>
      <c r="G11" s="17">
        <v>3921.3507659457337</v>
      </c>
      <c r="H11" s="17">
        <v>3261.574566275948</v>
      </c>
      <c r="I11" s="17">
        <f>'[1]Indices DE CONSUMO  INTERMEDIO'!CZ$12</f>
        <v>3278.1341449830425</v>
      </c>
      <c r="J11" s="17">
        <f>'[1]Indices DE CONSUMO  INTERMEDIO'!DA$12</f>
        <v>3252.8907935237803</v>
      </c>
      <c r="K11" s="17">
        <f>'[1]Indices DE CONSUMO  INTERMEDIO'!DB$12</f>
        <v>3256.241846736582</v>
      </c>
      <c r="L11" s="17">
        <f>'[1]Indices DE CONSUMO  INTERMEDIO'!DC$12</f>
        <v>3466.356704020249</v>
      </c>
      <c r="M11" s="17">
        <v>3059.604950970351</v>
      </c>
      <c r="N11" s="17">
        <v>3054.406944085696</v>
      </c>
      <c r="O11" s="17">
        <v>2767.4756974671673</v>
      </c>
    </row>
    <row r="12" spans="1:15" s="2" customFormat="1" ht="60">
      <c r="A12" s="12" t="s">
        <v>16</v>
      </c>
      <c r="B12" s="13" t="s">
        <v>17</v>
      </c>
      <c r="C12" s="18">
        <v>1469.3933447929392</v>
      </c>
      <c r="D12" s="18">
        <v>1488.6701083722787</v>
      </c>
      <c r="E12" s="18">
        <v>1521.049687026199</v>
      </c>
      <c r="F12" s="18">
        <v>1532.321685316282</v>
      </c>
      <c r="G12" s="18">
        <v>1537.044520502044</v>
      </c>
      <c r="H12" s="18">
        <v>1516.202007585044</v>
      </c>
      <c r="I12" s="18">
        <f>'[1]Indices DE CONSUMO  INTERMEDIO'!CZ13</f>
        <v>1509.252542134313</v>
      </c>
      <c r="J12" s="18">
        <f>'[1]Indices DE CONSUMO  INTERMEDIO'!DA13</f>
        <v>1493.418886978868</v>
      </c>
      <c r="K12" s="18">
        <f>'[1]Indices DE CONSUMO  INTERMEDIO'!DB13</f>
        <v>1482.2702679945623</v>
      </c>
      <c r="L12" s="18">
        <f>'[1]Indices DE CONSUMO  INTERMEDIO'!DC13</f>
        <v>1509.202226248469</v>
      </c>
      <c r="M12" s="18">
        <v>1515.9177741275957</v>
      </c>
      <c r="N12" s="18">
        <v>1509.6937140669284</v>
      </c>
      <c r="O12" s="18">
        <v>1514.1827075175522</v>
      </c>
    </row>
    <row r="13" spans="1:15" s="2" customFormat="1" ht="60">
      <c r="A13" s="10" t="s">
        <v>18</v>
      </c>
      <c r="B13" s="11" t="s">
        <v>19</v>
      </c>
      <c r="C13" s="17">
        <v>1534.464817406352</v>
      </c>
      <c r="D13" s="17">
        <v>1529.7165417464082</v>
      </c>
      <c r="E13" s="17">
        <v>1535.6829959746713</v>
      </c>
      <c r="F13" s="17">
        <v>1542.9863423495558</v>
      </c>
      <c r="G13" s="17">
        <v>1549.0333505278286</v>
      </c>
      <c r="H13" s="17">
        <v>1552.7271741263376</v>
      </c>
      <c r="I13" s="17">
        <f>'[1]Indices DE CONSUMO  INTERMEDIO'!CZ14</f>
        <v>1552.250404381079</v>
      </c>
      <c r="J13" s="17">
        <f>'[1]Indices DE CONSUMO  INTERMEDIO'!DA14</f>
        <v>1552.3880803286495</v>
      </c>
      <c r="K13" s="17">
        <f>'[1]Indices DE CONSUMO  INTERMEDIO'!DB14</f>
        <v>1557.745174315208</v>
      </c>
      <c r="L13" s="17">
        <f>'[1]Indices DE CONSUMO  INTERMEDIO'!DC14</f>
        <v>1552.1685616726184</v>
      </c>
      <c r="M13" s="17">
        <v>1554.134872585364</v>
      </c>
      <c r="N13" s="17">
        <v>1556.8940720253945</v>
      </c>
      <c r="O13" s="17">
        <v>1558.2591881534618</v>
      </c>
    </row>
    <row r="14" spans="1:15" ht="30.75" thickBot="1">
      <c r="A14" s="14" t="s">
        <v>20</v>
      </c>
      <c r="B14" s="15" t="s">
        <v>21</v>
      </c>
      <c r="C14" s="19">
        <v>2057.35211470243</v>
      </c>
      <c r="D14" s="19">
        <v>2023.7895306790144</v>
      </c>
      <c r="E14" s="19">
        <v>2023.0016366613654</v>
      </c>
      <c r="F14" s="19">
        <v>2021.8327986087065</v>
      </c>
      <c r="G14" s="19">
        <v>2005.0233732832598</v>
      </c>
      <c r="H14" s="19">
        <v>1969.0883339713305</v>
      </c>
      <c r="I14" s="19">
        <f>'[1]Indices DE CONSUMO  INTERMEDIO'!CZ15</f>
        <v>1921.948566535109</v>
      </c>
      <c r="J14" s="19">
        <f>'[1]Indices DE CONSUMO  INTERMEDIO'!DA15</f>
        <v>1920.7590789633907</v>
      </c>
      <c r="K14" s="19">
        <f>'[1]Indices DE CONSUMO  INTERMEDIO'!DB15</f>
        <v>1912.8269100835216</v>
      </c>
      <c r="L14" s="19">
        <f>'[1]Indices DE CONSUMO  INTERMEDIO'!DC15</f>
        <v>1910.6361678142227</v>
      </c>
      <c r="M14" s="19">
        <v>1909.3950877742516</v>
      </c>
      <c r="N14" s="19">
        <v>1907.1555449952807</v>
      </c>
      <c r="O14" s="19">
        <v>1907.1555449952807</v>
      </c>
    </row>
    <row r="15" ht="13.5" thickTop="1">
      <c r="A15" s="6" t="s">
        <v>27</v>
      </c>
    </row>
  </sheetData>
  <mergeCells count="3">
    <mergeCell ref="A3:O3"/>
    <mergeCell ref="A4:O4"/>
    <mergeCell ref="A5:O5"/>
  </mergeCells>
  <printOptions horizontalCentered="1"/>
  <pageMargins left="0.7874015748031497" right="0.7874015748031497" top="1.1023622047244095" bottom="0.3937007874015748" header="0.7874015748031497" footer="0.07874015748031496"/>
  <pageSetup horizontalDpi="144" verticalDpi="144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Rocio Andino</dc:creator>
  <cp:keywords/>
  <dc:description/>
  <cp:lastModifiedBy>azapata</cp:lastModifiedBy>
  <cp:lastPrinted>2013-07-08T15:27:11Z</cp:lastPrinted>
  <dcterms:created xsi:type="dcterms:W3CDTF">2012-11-07T19:42:31Z</dcterms:created>
  <dcterms:modified xsi:type="dcterms:W3CDTF">2014-01-02T14:23:16Z</dcterms:modified>
  <cp:category/>
  <cp:version/>
  <cp:contentType/>
  <cp:contentStatus/>
</cp:coreProperties>
</file>