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7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<sst xmlns="http://schemas.openxmlformats.org/spreadsheetml/2006/main" count="72" uniqueCount="26">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</sst>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2" fillId="0" borderId="22" xfId="0" applyNumberFormat="1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3" fillId="33" borderId="2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2" fontId="43" fillId="0" borderId="24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25">
      <selection activeCell="G54" sqref="G54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6" t="s">
        <v>0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11</v>
      </c>
      <c r="K3" s="31" t="s">
        <v>10</v>
      </c>
      <c r="L3" s="31" t="s">
        <v>17</v>
      </c>
      <c r="M3" s="31" t="s">
        <v>18</v>
      </c>
    </row>
    <row r="4" spans="1:13" ht="12.75">
      <c r="A4" s="7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28">
        <v>2012</v>
      </c>
      <c r="B48" s="29">
        <v>136.7405247845347</v>
      </c>
      <c r="C48" s="29">
        <v>137.8036646060799</v>
      </c>
      <c r="D48" s="29">
        <v>139.0451624341945</v>
      </c>
      <c r="E48" s="29">
        <v>139.264848222214</v>
      </c>
      <c r="F48" s="29">
        <v>138.9945961322202</v>
      </c>
      <c r="G48" s="29">
        <v>139.237968505638</v>
      </c>
      <c r="H48" s="29">
        <v>139.6016959457691</v>
      </c>
      <c r="I48" s="29">
        <v>140.00468028695</v>
      </c>
      <c r="J48" s="29">
        <v>141.5754121868126</v>
      </c>
      <c r="K48" s="29">
        <v>141.6971778609552</v>
      </c>
      <c r="L48" s="29">
        <v>141.8946276976246</v>
      </c>
      <c r="M48" s="29">
        <v>141.631013217229</v>
      </c>
    </row>
  </sheetData>
  <sheetProtection/>
  <mergeCells count="13">
    <mergeCell ref="A2:M2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22">
      <selection activeCell="M56" sqref="M56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12.75" customHeight="1">
      <c r="A4" s="6" t="s">
        <v>0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19</v>
      </c>
      <c r="K4" s="31" t="s">
        <v>10</v>
      </c>
      <c r="L4" s="31" t="s">
        <v>17</v>
      </c>
      <c r="M4" s="31" t="s">
        <v>18</v>
      </c>
      <c r="N4" s="19" t="s">
        <v>13</v>
      </c>
    </row>
    <row r="5" spans="1:14" ht="12.75">
      <c r="A5" s="11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0">
        <v>-0.18578186128185292</v>
      </c>
      <c r="N49" s="21">
        <f>SUM(B49:M49)/12</f>
        <v>0.34133100889019347</v>
      </c>
      <c r="O49" s="2"/>
    </row>
    <row r="50" spans="1:14" ht="13.5" customHeight="1">
      <c r="A50" s="23" t="s">
        <v>13</v>
      </c>
      <c r="B50" s="24">
        <f>SUM(B7:B49)/43</f>
        <v>2.569574037876731</v>
      </c>
      <c r="C50" s="25">
        <f>SUM(C6:C49)/44</f>
        <v>2.0235190971549817</v>
      </c>
      <c r="D50" s="25">
        <f aca="true" t="shared" si="1" ref="D50:M50">SUM(D6:D49)/44</f>
        <v>2.5530267735294907</v>
      </c>
      <c r="E50" s="25">
        <f t="shared" si="1"/>
        <v>2.2398640499045137</v>
      </c>
      <c r="F50" s="25">
        <f t="shared" si="1"/>
        <v>1.085204735820362</v>
      </c>
      <c r="G50" s="25">
        <f t="shared" si="1"/>
        <v>1.2669311193964614</v>
      </c>
      <c r="H50" s="25">
        <f t="shared" si="1"/>
        <v>1.0244270704709466</v>
      </c>
      <c r="I50" s="25">
        <f t="shared" si="1"/>
        <v>1.0603761532593745</v>
      </c>
      <c r="J50" s="25">
        <f t="shared" si="1"/>
        <v>2.066404983633984</v>
      </c>
      <c r="K50" s="25">
        <f t="shared" si="1"/>
        <v>1.5888420877075717</v>
      </c>
      <c r="L50" s="25">
        <f t="shared" si="1"/>
        <v>1.5274664620247007</v>
      </c>
      <c r="M50" s="36">
        <f t="shared" si="1"/>
        <v>1.3346763193516582</v>
      </c>
      <c r="N50" s="26"/>
    </row>
    <row r="51" spans="1:14" ht="12.75">
      <c r="A51" s="1"/>
      <c r="B51" s="1"/>
      <c r="C51" s="1"/>
      <c r="D51" s="1"/>
      <c r="E51" s="1"/>
      <c r="F51" s="10"/>
      <c r="G51" s="1"/>
      <c r="H51" s="1"/>
      <c r="I51" s="1"/>
      <c r="J51" s="1"/>
      <c r="K51" s="1"/>
      <c r="L51" s="1"/>
      <c r="M51" s="1"/>
      <c r="N51" s="1"/>
    </row>
    <row r="52" spans="2:1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3:12" ht="12.75">
      <c r="C53" s="2"/>
      <c r="D53" s="3"/>
      <c r="F53" s="2"/>
      <c r="H53" s="2"/>
      <c r="I53" s="2"/>
      <c r="J53" s="2"/>
      <c r="K53" s="2"/>
      <c r="L53" s="2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4">
      <selection activeCell="P45" sqref="P45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ht="12.75">
      <c r="A4" s="13" t="s">
        <v>0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19</v>
      </c>
      <c r="K4" s="31" t="s">
        <v>10</v>
      </c>
      <c r="L4" s="31" t="s">
        <v>17</v>
      </c>
      <c r="M4" s="31" t="s">
        <v>18</v>
      </c>
      <c r="N4" s="19" t="s">
        <v>13</v>
      </c>
    </row>
    <row r="5" spans="1:14" ht="12.75">
      <c r="A5" s="14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8" customHeight="1">
      <c r="A50" s="23" t="s">
        <v>13</v>
      </c>
      <c r="B50" s="24">
        <f>SUM(B7:B49)/43</f>
        <v>24.209856628417008</v>
      </c>
      <c r="C50" s="25">
        <f aca="true" t="shared" si="1" ref="C50:M50">SUM(C7:C49)/43</f>
        <v>24.20160604248962</v>
      </c>
      <c r="D50" s="25">
        <f t="shared" si="1"/>
        <v>24.149199313090346</v>
      </c>
      <c r="E50" s="25">
        <f t="shared" si="1"/>
        <v>24.05796846092155</v>
      </c>
      <c r="F50" s="25">
        <f t="shared" si="1"/>
        <v>24.155115551655072</v>
      </c>
      <c r="G50" s="25">
        <f t="shared" si="1"/>
        <v>24.20094375413008</v>
      </c>
      <c r="H50" s="25">
        <f t="shared" si="1"/>
        <v>24.22070643681667</v>
      </c>
      <c r="I50" s="25">
        <f t="shared" si="1"/>
        <v>24.21794949032517</v>
      </c>
      <c r="J50" s="25">
        <f t="shared" si="1"/>
        <v>24.316639536202523</v>
      </c>
      <c r="K50" s="25">
        <f t="shared" si="1"/>
        <v>24.30864386762659</v>
      </c>
      <c r="L50" s="25">
        <f t="shared" si="1"/>
        <v>24.244325755276652</v>
      </c>
      <c r="M50" s="36">
        <f t="shared" si="1"/>
        <v>24.148468468682104</v>
      </c>
      <c r="N50" s="26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5"/>
  <sheetViews>
    <sheetView zoomScalePageLayoutView="0" workbookViewId="0" topLeftCell="A20">
      <selection activeCell="L54" sqref="L54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4" ht="12.75">
      <c r="A5" s="6" t="s">
        <v>0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19</v>
      </c>
      <c r="K5" s="31" t="s">
        <v>10</v>
      </c>
      <c r="L5" s="31" t="s">
        <v>17</v>
      </c>
      <c r="M5" s="31" t="s">
        <v>18</v>
      </c>
      <c r="N5" s="19" t="s">
        <v>13</v>
      </c>
    </row>
    <row r="6" spans="1:14" ht="12.75">
      <c r="A6" s="1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0.4226542688081203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1.3252211890673433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7.25" customHeight="1">
      <c r="A51" s="23" t="s">
        <v>13</v>
      </c>
      <c r="B51" s="24">
        <f>SUM(B8:B50)/43</f>
        <v>2.569634086908954</v>
      </c>
      <c r="C51" s="25">
        <f aca="true" t="shared" si="1" ref="C51:M51">SUM(C8:C50)/43</f>
        <v>4.694217638707498</v>
      </c>
      <c r="D51" s="25">
        <f t="shared" si="1"/>
        <v>7.446915804836792</v>
      </c>
      <c r="E51" s="25">
        <f t="shared" si="1"/>
        <v>9.946266613456016</v>
      </c>
      <c r="F51" s="25">
        <f t="shared" si="1"/>
        <v>11.35687924549953</v>
      </c>
      <c r="G51" s="25">
        <f t="shared" si="1"/>
        <v>12.917465288761491</v>
      </c>
      <c r="H51" s="25">
        <f t="shared" si="1"/>
        <v>14.22745938677976</v>
      </c>
      <c r="I51" s="25">
        <f t="shared" si="1"/>
        <v>15.545702993148353</v>
      </c>
      <c r="J51" s="25">
        <f t="shared" si="1"/>
        <v>18.17303679730751</v>
      </c>
      <c r="K51" s="25">
        <f t="shared" si="1"/>
        <v>20.299486900393852</v>
      </c>
      <c r="L51" s="25">
        <f t="shared" si="1"/>
        <v>22.36209353847224</v>
      </c>
      <c r="M51" s="36">
        <f t="shared" si="1"/>
        <v>24.148452398861686</v>
      </c>
      <c r="N51" s="26"/>
    </row>
    <row r="53" spans="2:13" ht="12.75">
      <c r="B53" s="2"/>
      <c r="C53" s="2"/>
      <c r="D53" s="2"/>
      <c r="E53" s="2"/>
      <c r="F53" s="2"/>
      <c r="H53" s="2"/>
      <c r="I53" s="2"/>
      <c r="J53" s="2"/>
      <c r="K53" s="2"/>
      <c r="L53" s="2"/>
      <c r="M53" s="2"/>
    </row>
    <row r="54" spans="2:12" ht="12.75">
      <c r="B54" s="2"/>
      <c r="C54" s="2"/>
      <c r="D54" s="2"/>
      <c r="L54" s="2"/>
    </row>
    <row r="55" ht="12.75">
      <c r="E55" s="2"/>
    </row>
  </sheetData>
  <sheetProtection/>
  <mergeCells count="14">
    <mergeCell ref="H5:H6"/>
    <mergeCell ref="I5:I6"/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Corazón Vera</cp:lastModifiedBy>
  <cp:lastPrinted>2013-12-02T15:16:42Z</cp:lastPrinted>
  <dcterms:created xsi:type="dcterms:W3CDTF">2005-01-05T15:37:05Z</dcterms:created>
  <dcterms:modified xsi:type="dcterms:W3CDTF">2014-02-06T15:42:13Z</dcterms:modified>
  <cp:category/>
  <cp:version/>
  <cp:contentType/>
  <cp:contentStatus/>
</cp:coreProperties>
</file>