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umbicos\Desktop\LOTAIP FEBRERO 2024\"/>
    </mc:Choice>
  </mc:AlternateContent>
  <bookViews>
    <workbookView xWindow="0" yWindow="0" windowWidth="20490" windowHeight="7755"/>
  </bookViews>
  <sheets>
    <sheet name="PRESUPUESTO INSTITUCIONAL" sheetId="1" r:id="rId1"/>
  </sheets>
  <definedNames>
    <definedName name="_xlnm.Print_Area" localSheetId="0">'PRESUPUESTO INSTITUCIONAL'!$A$1:$F$21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C12" i="1" l="1"/>
  <c r="B12" i="1"/>
  <c r="E11" i="1"/>
  <c r="E10" i="1"/>
  <c r="D12" i="1" l="1"/>
  <c r="C7" i="1"/>
  <c r="E6" i="1"/>
  <c r="E5" i="1"/>
  <c r="D7" i="1" l="1"/>
</calcChain>
</file>

<file path=xl/sharedStrings.xml><?xml version="1.0" encoding="utf-8"?>
<sst xmlns="http://schemas.openxmlformats.org/spreadsheetml/2006/main" count="39" uniqueCount="29">
  <si>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</si>
  <si>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</si>
  <si>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</si>
  <si>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PERIODICIDAD DE ACTUALIZACIÓN DE LA INFORMACIÓN: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</si>
  <si>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</si>
  <si>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</si>
  <si>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</si>
  <si>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</si>
  <si>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</si>
  <si>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</si>
  <si>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Inversión</t>
  </si>
  <si>
    <t>Total</t>
  </si>
  <si>
    <t>Tipo</t>
  </si>
  <si>
    <t>Link para descargar la cédula presupuestaria trimestral a nivel de tipo de gasto</t>
  </si>
  <si>
    <t>UNIDAD POSEEDORA DE LA INFORMACIÓN - LITERAL G:</t>
  </si>
  <si>
    <t>RESPONSABLE DE LA UNIDAD POSEEDORA DE LA INFORMACIÓN DEL LITERAL G:</t>
  </si>
  <si>
    <t>Recursos Fiscales</t>
  </si>
  <si>
    <t>Crédito Externo</t>
  </si>
  <si>
    <t>Codificado</t>
  </si>
  <si>
    <t>Devengado</t>
  </si>
  <si>
    <t>Art 7 de la Ley Orgánica de Transparencia y Acceso a la Información Pública - LOTAIP</t>
  </si>
  <si>
    <t>g) Información total sobre el presupuesto anual que administra la institución especificando ingresos gastos financiamiento y resultados operativos de conformidad con los clasificadores presupuestales así como liquidación del presupuesto especificando destinatarios de entrega de recursos públicos</t>
  </si>
  <si>
    <t>(593 2)  2544326/2544561 Ext 1114</t>
  </si>
  <si>
    <t>Monto total del presupuesto anual</t>
  </si>
  <si>
    <t>andres_tipan@inec.gob.ec</t>
  </si>
  <si>
    <t>MENSUAL</t>
  </si>
  <si>
    <t>ANDRES TIPAN</t>
  </si>
  <si>
    <t>DIRECCION FINANCIERA</t>
  </si>
  <si>
    <t>Monto total del presupuesto anual liquidado (2023)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</si>
</sst>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&quot;$&quot;\ #,##0.00"/>
    <numFmt numFmtId="166" formatCode="_-[$$-300A]\ * #,##0.00_ ;_-[$$-300A]\ * \-#,##0.00\ ;_-[$$-300A]\ * &quot;-&quot;??_ ;_-@_ "/>
    <numFmt numFmtId="167" formatCode="0.000000"/>
  </numFmts>
  <fonts count="14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.5"/>
      <color rgb="FF808285"/>
      <name val="Verdan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4" fontId="5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4" fontId="0" fillId="0" borderId="0" xfId="0" applyNumberFormat="1"/>
    <xf numFmtId="164" fontId="4" fillId="0" borderId="0" xfId="2" applyFont="1"/>
    <xf numFmtId="2" fontId="3" fillId="2" borderId="1" xfId="1" applyNumberForma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/>
    <xf numFmtId="165" fontId="8" fillId="2" borderId="0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0" fontId="8" fillId="0" borderId="3" xfId="3" applyNumberFormat="1" applyFont="1" applyFill="1" applyBorder="1" applyAlignment="1">
      <alignment horizontal="center" vertical="center" wrapText="1"/>
    </xf>
    <xf numFmtId="167" fontId="0" fillId="0" borderId="0" xfId="0" applyNumberFormat="1" applyBorder="1"/>
    <xf numFmtId="4" fontId="8" fillId="2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0" fontId="7" fillId="2" borderId="2" xfId="3" applyNumberFormat="1" applyFont="1" applyFill="1" applyBorder="1" applyAlignment="1">
      <alignment horizontal="center" vertical="center" wrapText="1"/>
    </xf>
    <xf numFmtId="10" fontId="7" fillId="2" borderId="3" xfId="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3" fillId="0" borderId="5" xfId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s_tipan@in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zoomScale="85" zoomScaleNormal="85" workbookViewId="0">
      <selection activeCell="E17" sqref="E17:F17"/>
    </sheetView>
  </sheetViews>
  <sheetFormatPr baseColWidth="10" defaultRowHeight="15" x14ac:dyDescent="0.2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  <col min="7" max="7" width="16.140625" style="10" customWidth="1"/>
    <col min="8" max="8" width="17.42578125" bestFit="1" customWidth="1"/>
  </cols>
  <sheetData>
    <row r="1" spans="1:8" ht="29.25" customHeight="1" x14ac:dyDescent="0.25">
      <c r="A1" s="23" t="s">
        <v>20</v>
      </c>
      <c r="B1" s="24"/>
      <c r="C1" s="24"/>
      <c r="D1" s="24"/>
      <c r="E1" s="24"/>
      <c r="F1" s="25"/>
    </row>
    <row r="2" spans="1:8" ht="57" customHeight="1" x14ac:dyDescent="0.25">
      <c r="A2" s="23" t="s">
        <v>21</v>
      </c>
      <c r="B2" s="24"/>
      <c r="C2" s="24"/>
      <c r="D2" s="24"/>
      <c r="E2" s="24"/>
      <c r="F2" s="25"/>
    </row>
    <row r="3" spans="1:8" ht="42.75" customHeight="1" x14ac:dyDescent="0.25">
      <c r="A3" s="36" t="s">
        <v>23</v>
      </c>
      <c r="B3" s="37"/>
      <c r="C3" s="37"/>
      <c r="D3" s="37"/>
      <c r="E3" s="37"/>
      <c r="F3" s="38"/>
    </row>
    <row r="4" spans="1:8" s="1" customFormat="1" ht="48.75" customHeight="1" x14ac:dyDescent="0.25">
      <c r="A4" s="7" t="s">
        <v>12</v>
      </c>
      <c r="B4" s="9" t="s">
        <v>18</v>
      </c>
      <c r="C4" s="7" t="s">
        <v>19</v>
      </c>
      <c r="D4" s="7" t="s">
        <v>4</v>
      </c>
      <c r="E4" s="9" t="s">
        <v>8</v>
      </c>
      <c r="F4" s="9" t="s">
        <v>13</v>
      </c>
      <c r="G4" s="11"/>
    </row>
    <row r="5" spans="1:8" ht="30" customHeight="1" x14ac:dyDescent="0.25">
      <c r="A5" s="21" t="s">
        <v>9</v>
      </c>
      <c r="B5" s="14">
        <v>12197580.799999993</v>
      </c>
      <c r="C5" s="14">
        <v>2604047.7800000003</v>
      </c>
      <c r="D5" s="15" t="s">
        <v>16</v>
      </c>
      <c r="E5" s="16">
        <f>+C5/B5</f>
        <v>0.21348887313786039</v>
      </c>
      <c r="F5" s="39"/>
    </row>
    <row r="6" spans="1:8" ht="30" customHeight="1" x14ac:dyDescent="0.25">
      <c r="A6" s="18" t="s">
        <v>10</v>
      </c>
      <c r="B6" s="14">
        <v>4320050.7200000016</v>
      </c>
      <c r="C6" s="14">
        <v>645553.35</v>
      </c>
      <c r="D6" s="15" t="s">
        <v>17</v>
      </c>
      <c r="E6" s="16">
        <f>+C6/B6</f>
        <v>0.14943189139223803</v>
      </c>
      <c r="F6" s="40"/>
      <c r="G6" s="12"/>
      <c r="H6" s="12"/>
    </row>
    <row r="7" spans="1:8" ht="30" customHeight="1" x14ac:dyDescent="0.25">
      <c r="A7" s="2" t="s">
        <v>11</v>
      </c>
      <c r="B7" s="13">
        <f>SUM(B5:B6)</f>
        <v>16517631.519999996</v>
      </c>
      <c r="C7" s="13">
        <f>SUM(C5:C6)</f>
        <v>3249601.1300000004</v>
      </c>
      <c r="D7" s="34">
        <f>C7/B7</f>
        <v>0.19673529622363201</v>
      </c>
      <c r="E7" s="35"/>
      <c r="F7" s="41"/>
      <c r="G7" s="17"/>
      <c r="H7" s="4"/>
    </row>
    <row r="8" spans="1:8" s="1" customFormat="1" ht="38.25" customHeight="1" x14ac:dyDescent="0.25">
      <c r="A8" s="36" t="s">
        <v>28</v>
      </c>
      <c r="B8" s="37"/>
      <c r="C8" s="37"/>
      <c r="D8" s="37"/>
      <c r="E8" s="37"/>
      <c r="F8" s="38"/>
      <c r="G8" s="11"/>
      <c r="H8" s="5"/>
    </row>
    <row r="9" spans="1:8" s="1" customFormat="1" ht="31.5" x14ac:dyDescent="0.25">
      <c r="A9" s="9" t="s">
        <v>12</v>
      </c>
      <c r="B9" s="20" t="s">
        <v>18</v>
      </c>
      <c r="C9" s="19" t="s">
        <v>19</v>
      </c>
      <c r="D9" s="7" t="s">
        <v>4</v>
      </c>
      <c r="E9" s="9" t="s">
        <v>8</v>
      </c>
      <c r="F9" s="9" t="s">
        <v>5</v>
      </c>
      <c r="G9" s="11"/>
    </row>
    <row r="10" spans="1:8" ht="30" customHeight="1" x14ac:dyDescent="0.25">
      <c r="A10" s="21" t="s">
        <v>9</v>
      </c>
      <c r="B10" s="14">
        <v>12426498.380000014</v>
      </c>
      <c r="C10" s="14">
        <v>12331093.770000013</v>
      </c>
      <c r="D10" s="15" t="s">
        <v>16</v>
      </c>
      <c r="E10" s="16">
        <f>+C10/B10</f>
        <v>0.99232248642517418</v>
      </c>
      <c r="F10" s="39"/>
    </row>
    <row r="11" spans="1:8" ht="30" customHeight="1" x14ac:dyDescent="0.25">
      <c r="A11" s="22" t="s">
        <v>10</v>
      </c>
      <c r="B11" s="14">
        <v>29761426.530000009</v>
      </c>
      <c r="C11" s="14">
        <v>28790511.840000015</v>
      </c>
      <c r="D11" s="15" t="s">
        <v>17</v>
      </c>
      <c r="E11" s="16">
        <f>+C11/B11</f>
        <v>0.96737674220618097</v>
      </c>
      <c r="F11" s="40"/>
      <c r="G11" s="12"/>
      <c r="H11" s="12"/>
    </row>
    <row r="12" spans="1:8" ht="30" customHeight="1" x14ac:dyDescent="0.25">
      <c r="A12" s="2" t="s">
        <v>11</v>
      </c>
      <c r="B12" s="13">
        <f>SUM(B10:B11)</f>
        <v>42187924.910000026</v>
      </c>
      <c r="C12" s="13">
        <f>SUM(C10:C11)</f>
        <v>41121605.610000029</v>
      </c>
      <c r="D12" s="34">
        <f>C12/B12</f>
        <v>0.97472453783221646</v>
      </c>
      <c r="E12" s="35"/>
      <c r="F12" s="41"/>
      <c r="G12" s="17"/>
      <c r="H12" s="4"/>
    </row>
    <row r="13" spans="1:8" s="1" customFormat="1" ht="39.75" customHeight="1" x14ac:dyDescent="0.25">
      <c r="A13" s="42" t="s">
        <v>6</v>
      </c>
      <c r="B13" s="42"/>
      <c r="C13" s="42"/>
      <c r="D13" s="42"/>
      <c r="E13" s="42"/>
      <c r="F13" s="8" t="s">
        <v>7</v>
      </c>
      <c r="G13" s="11"/>
    </row>
    <row r="14" spans="1:8" s="1" customFormat="1" ht="32.25" customHeight="1" x14ac:dyDescent="0.25">
      <c r="A14" s="42"/>
      <c r="B14" s="42"/>
      <c r="C14" s="42"/>
      <c r="D14" s="42"/>
      <c r="E14" s="42"/>
      <c r="F14" s="6"/>
      <c r="G14" s="11"/>
    </row>
    <row r="15" spans="1:8" ht="15" customHeight="1" x14ac:dyDescent="0.25">
      <c r="A15" s="31"/>
      <c r="B15" s="32"/>
      <c r="C15" s="32"/>
      <c r="D15" s="32"/>
      <c r="E15" s="32"/>
      <c r="F15" s="33"/>
    </row>
    <row r="16" spans="1:8" ht="24.75" customHeight="1" x14ac:dyDescent="0.25">
      <c r="A16" s="28" t="s">
        <v>0</v>
      </c>
      <c r="B16" s="29"/>
      <c r="C16" s="29"/>
      <c r="D16" s="29"/>
      <c r="E16" s="43">
        <v>45382</v>
      </c>
      <c r="F16" s="27"/>
    </row>
    <row r="17" spans="1:6" ht="23.25" customHeight="1" x14ac:dyDescent="0.25">
      <c r="A17" s="28" t="s">
        <v>3</v>
      </c>
      <c r="B17" s="29"/>
      <c r="C17" s="29"/>
      <c r="D17" s="30"/>
      <c r="E17" s="26" t="s">
        <v>25</v>
      </c>
      <c r="F17" s="27"/>
    </row>
    <row r="18" spans="1:6" ht="26.25" customHeight="1" x14ac:dyDescent="0.25">
      <c r="A18" s="28" t="s">
        <v>14</v>
      </c>
      <c r="B18" s="29"/>
      <c r="C18" s="29"/>
      <c r="D18" s="29"/>
      <c r="E18" s="26" t="s">
        <v>27</v>
      </c>
      <c r="F18" s="27"/>
    </row>
    <row r="19" spans="1:6" ht="29.25" customHeight="1" x14ac:dyDescent="0.25">
      <c r="A19" s="28" t="s">
        <v>15</v>
      </c>
      <c r="B19" s="29"/>
      <c r="C19" s="29"/>
      <c r="D19" s="29"/>
      <c r="E19" s="26" t="s">
        <v>26</v>
      </c>
      <c r="F19" s="27"/>
    </row>
    <row r="20" spans="1:6" ht="30" customHeight="1" x14ac:dyDescent="0.25">
      <c r="A20" s="28" t="s">
        <v>1</v>
      </c>
      <c r="B20" s="29"/>
      <c r="C20" s="29"/>
      <c r="D20" s="29"/>
      <c r="E20" s="44" t="s">
        <v>24</v>
      </c>
      <c r="F20" s="45"/>
    </row>
    <row r="21" spans="1:6" ht="33" customHeight="1" x14ac:dyDescent="0.25">
      <c r="A21" s="28" t="s">
        <v>2</v>
      </c>
      <c r="B21" s="29"/>
      <c r="C21" s="29"/>
      <c r="D21" s="29"/>
      <c r="E21" s="26" t="s">
        <v>22</v>
      </c>
      <c r="F21" s="27"/>
    </row>
    <row r="25" spans="1:6" x14ac:dyDescent="0.25">
      <c r="E25" s="3"/>
    </row>
  </sheetData>
  <mergeCells count="22">
    <mergeCell ref="A21:D21"/>
    <mergeCell ref="A16:D16"/>
    <mergeCell ref="A18:D18"/>
    <mergeCell ref="A19:D19"/>
    <mergeCell ref="E21:F21"/>
    <mergeCell ref="A20:D20"/>
    <mergeCell ref="E18:F18"/>
    <mergeCell ref="E19:F19"/>
    <mergeCell ref="E20:F20"/>
    <mergeCell ref="A1:F1"/>
    <mergeCell ref="A2:F2"/>
    <mergeCell ref="E17:F17"/>
    <mergeCell ref="A17:D17"/>
    <mergeCell ref="A15:F15"/>
    <mergeCell ref="D7:E7"/>
    <mergeCell ref="A3:F3"/>
    <mergeCell ref="F5:F7"/>
    <mergeCell ref="A13:E14"/>
    <mergeCell ref="A8:F8"/>
    <mergeCell ref="E16:F16"/>
    <mergeCell ref="F10:F12"/>
    <mergeCell ref="D12:E12"/>
  </mergeCells>
  <hyperlinks>
    <hyperlink ref="E20" r:id="rId1"/>
  </hyperlinks>
  <pageMargins left="0.51181102362204722" right="0.51181102362204722" top="1.3385826771653544" bottom="0.74803149606299213" header="0.31496062992125984" footer="0.31496062992125984"/>
  <pageSetup paperSize="9" scale="68" orientation="portrait" r:id="rId2"/>
  <headerFooter>
    <oddHeader>&amp;R&amp;G</oddHeader>
    <oddFooter>&amp;L&amp;P de &amp;N&amp;CInstituto Nacional de Estadística y Censos&amp;RLiteral_g-Presupuesto_de_la_Institución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INSTITUCIONAL</vt:lpstr>
      <vt:lpstr>'PRESUPUESTO INSTITUCIONAL'!Área_de_impresión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INEC Juan Cumbicos</cp:lastModifiedBy>
  <cp:lastPrinted>2022-08-07T20:59:50Z</cp:lastPrinted>
  <dcterms:created xsi:type="dcterms:W3CDTF">2011-04-20T17:22:00Z</dcterms:created>
  <dcterms:modified xsi:type="dcterms:W3CDTF">2024-04-08T14:49:05Z</dcterms:modified>
</cp:coreProperties>
</file>