
<file path=[Content_Types].xml><?xml version="1.0" encoding="utf-8"?>
<Types xmlns="http://schemas.openxmlformats.org/package/2006/content-types">
  <Override PartName="/xl/charts/chart6.xml" ContentType="application/vnd.openxmlformats-officedocument.drawingml.chart+xml"/>
  <Override PartName="/xl/charts/chart20.xml" ContentType="application/vnd.openxmlformats-officedocument.drawingml.chart+xml"/>
  <Override PartName="/xl/worksheets/sheet9.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drawings/drawing6.xml" ContentType="application/vnd.openxmlformats-officedocument.drawing+xml"/>
  <Override PartName="/xl/drawings/drawing8.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externalLinks/externalLink7.xml" ContentType="application/vnd.openxmlformats-officedocument.spreadsheetml.externalLink+xml"/>
  <Override PartName="/xl/charts/chart2.xml" ContentType="application/vnd.openxmlformats-officedocument.drawingml.chart+xml"/>
  <Override PartName="/xl/drawings/drawing4.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externalLinks/externalLink5.xml" ContentType="application/vnd.openxmlformats-officedocument.spreadsheetml.externalLink+xml"/>
  <Override PartName="/xl/drawings/drawing2.xml" ContentType="application/vnd.openxmlformats-officedocument.drawingml.chartshapes+xml"/>
  <Override PartName="/xl/charts/chart29.xml" ContentType="application/vnd.openxmlformats-officedocument.drawingml.chart+xml"/>
  <Override PartName="/xl/worksheets/sheet3.xml" ContentType="application/vnd.openxmlformats-officedocument.spreadsheetml.worksheet+xml"/>
  <Override PartName="/xl/externalLinks/externalLink3.xml" ContentType="application/vnd.openxmlformats-officedocument.spreadsheetml.externalLink+xml"/>
  <Override PartName="/xl/charts/chart18.xml" ContentType="application/vnd.openxmlformats-officedocument.drawingml.chart+xml"/>
  <Override PartName="/xl/charts/chart27.xml" ContentType="application/vnd.openxmlformats-officedocument.drawingml.chart+xml"/>
  <Override PartName="/xl/drawings/drawing13.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harts/chart16.xml" ContentType="application/vnd.openxmlformats-officedocument.drawingml.chart+xml"/>
  <Override PartName="/xl/charts/chart25.xml" ContentType="application/vnd.openxmlformats-officedocument.drawingml.chart+xml"/>
  <Override PartName="/xl/drawings/drawing11.xml" ContentType="application/vnd.openxmlformats-officedocument.drawing+xml"/>
  <Override PartName="/xl/charts/chart34.xml" ContentType="application/vnd.openxmlformats-officedocument.drawingml.chart+xml"/>
  <Override PartName="/xl/externalLinks/externalLink10.xml" ContentType="application/vnd.openxmlformats-officedocument.spreadsheetml.externalLink+xml"/>
  <Override PartName="/xl/sharedStrings.xml" ContentType="application/vnd.openxmlformats-officedocument.spreadsheetml.sharedStrings+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chart23.xml" ContentType="application/vnd.openxmlformats-officedocument.drawingml.chart+xml"/>
  <Override PartName="/xl/drawings/drawing10.xml" ContentType="application/vnd.openxmlformats-officedocument.drawing+xml"/>
  <Override PartName="/xl/charts/chart24.xml" ContentType="application/vnd.openxmlformats-officedocument.drawingml.chart+xml"/>
  <Override PartName="/xl/charts/chart32.xml" ContentType="application/vnd.openxmlformats-officedocument.drawingml.chart+xml"/>
  <Override PartName="/xl/charts/chart33.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21.xml" ContentType="application/vnd.openxmlformats-officedocument.drawingml.chart+xml"/>
  <Override PartName="/xl/charts/chart22.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docProps/core.xml" ContentType="application/vnd.openxmlformats-package.core-properties+xml"/>
  <Default Extension="bin" ContentType="application/vnd.openxmlformats-officedocument.spreadsheetml.printerSettings"/>
  <Default Extension="png" ContentType="image/png"/>
  <Override PartName="/xl/charts/chart7.xml" ContentType="application/vnd.openxmlformats-officedocument.drawingml.chart+xml"/>
  <Override PartName="/xl/charts/chart10.xml" ContentType="application/vnd.openxmlformats-officedocument.drawingml.chart+xml"/>
  <Override PartName="/xl/drawings/drawing9.xml" ContentType="application/vnd.openxmlformats-officedocument.drawing+xml"/>
  <Override PartName="/xl/externalLinks/externalLink8.xml" ContentType="application/vnd.openxmlformats-officedocument.spreadsheetml.externalLink+xml"/>
  <Override PartName="/xl/charts/chart5.xml" ContentType="application/vnd.openxmlformats-officedocument.drawingml.chart+xml"/>
  <Override PartName="/xl/drawings/drawing7.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charts/chart3.xml" ContentType="application/vnd.openxmlformats-officedocument.drawingml.chart+xml"/>
  <Override PartName="/xl/drawings/drawing5.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externalLinks/externalLink2.xml" ContentType="application/vnd.openxmlformats-officedocument.spreadsheetml.externalLink+xml"/>
  <Override PartName="/xl/drawings/drawing1.xml" ContentType="application/vnd.openxmlformats-officedocument.drawing+xml"/>
  <Override PartName="/xl/charts/chart19.xml" ContentType="application/vnd.openxmlformats-officedocument.drawingml.chart+xml"/>
  <Override PartName="/xl/charts/chart28.xml" ContentType="application/vnd.openxmlformats-officedocument.drawingml.chart+xml"/>
  <Override PartName="/xl/externalLinks/externalLink11.xml" ContentType="application/vnd.openxmlformats-officedocument.spreadsheetml.externalLink+xml"/>
  <Override PartName="/xl/charts/chart17.xml" ContentType="application/vnd.openxmlformats-officedocument.drawingml.chart+xml"/>
  <Override PartName="/xl/charts/chart26.xml" ContentType="application/vnd.openxmlformats-officedocument.drawingml.chart+xml"/>
  <Override PartName="/xl/drawings/drawing12.xml" ContentType="application/vnd.openxmlformats-officedocument.drawing+xml"/>
  <Override PartName="/xl/charts/chart35.xml" ContentType="application/vnd.openxmlformats-officedocument.drawingml.chart+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330" windowWidth="15480" windowHeight="7170" firstSheet="1" activeTab="1"/>
  </bookViews>
  <sheets>
    <sheet name="Datos" sheetId="11" state="hidden" r:id="rId1"/>
    <sheet name="Presentación" sheetId="12" r:id="rId2"/>
    <sheet name="Nacional" sheetId="90" r:id="rId3"/>
    <sheet name="Sierra" sheetId="89" r:id="rId4"/>
    <sheet name="Ambato" sheetId="88" r:id="rId5"/>
    <sheet name="Cuenca" sheetId="87" r:id="rId6"/>
    <sheet name="Loja" sheetId="86" r:id="rId7"/>
    <sheet name="Quito" sheetId="85" r:id="rId8"/>
    <sheet name="Costa" sheetId="84" r:id="rId9"/>
    <sheet name="Esmeraldas" sheetId="83" r:id="rId10"/>
    <sheet name="Machala" sheetId="82" r:id="rId11"/>
    <sheet name="Manta" sheetId="81" r:id="rId12"/>
    <sheet name="Guayaquil" sheetId="80"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calcPr calcId="125725"/>
</workbook>
</file>

<file path=xl/calcChain.xml><?xml version="1.0" encoding="utf-8"?>
<calcChain xmlns="http://schemas.openxmlformats.org/spreadsheetml/2006/main">
  <c r="AP7" i="11"/>
  <c r="B16"/>
</calcChain>
</file>

<file path=xl/sharedStrings.xml><?xml version="1.0" encoding="utf-8"?>
<sst xmlns="http://schemas.openxmlformats.org/spreadsheetml/2006/main" count="660" uniqueCount="69">
  <si>
    <t>Mar</t>
  </si>
  <si>
    <t>Abr</t>
  </si>
  <si>
    <t>May</t>
  </si>
  <si>
    <t>Jun</t>
  </si>
  <si>
    <t>Jul</t>
  </si>
  <si>
    <t>Ago</t>
  </si>
  <si>
    <t>Sep</t>
  </si>
  <si>
    <t>Oct</t>
  </si>
  <si>
    <t>Dic</t>
  </si>
  <si>
    <t>Nov.</t>
  </si>
  <si>
    <t>Dic.</t>
  </si>
  <si>
    <t>Mar.</t>
  </si>
  <si>
    <t>Abr.</t>
  </si>
  <si>
    <t>May.</t>
  </si>
  <si>
    <t>Jun.</t>
  </si>
  <si>
    <t>Jul.</t>
  </si>
  <si>
    <t>Ago.</t>
  </si>
  <si>
    <t>Sep.</t>
  </si>
  <si>
    <t>Oct.</t>
  </si>
  <si>
    <t>Ene.10</t>
  </si>
  <si>
    <t>Feb.10</t>
  </si>
  <si>
    <t>Ene. 11</t>
  </si>
  <si>
    <t>Feb. 11</t>
  </si>
  <si>
    <t>Promedio de Brechas de Precios según el Total General por Secciones del IPP</t>
  </si>
  <si>
    <t>Promedio de Brechas de Precios según el Total General por Agrupaciones del IPC</t>
  </si>
  <si>
    <t xml:space="preserve">Promedio General de Brechas de Precios </t>
  </si>
  <si>
    <t>datos</t>
  </si>
  <si>
    <t>Var men</t>
  </si>
  <si>
    <t>QUITO</t>
  </si>
  <si>
    <t>GUAYAQUIL</t>
  </si>
  <si>
    <t>AMBATO</t>
  </si>
  <si>
    <t>LOJA</t>
  </si>
  <si>
    <t xml:space="preserve">ESMERALDAS </t>
  </si>
  <si>
    <t>MANTA</t>
  </si>
  <si>
    <t>CUENCA</t>
  </si>
  <si>
    <t>MACHALA</t>
  </si>
  <si>
    <t xml:space="preserve">Nov </t>
  </si>
  <si>
    <t>Ene.12</t>
  </si>
  <si>
    <t>Feb.12</t>
  </si>
  <si>
    <t>May.09</t>
  </si>
  <si>
    <t>Jun. 09</t>
  </si>
  <si>
    <t>Jul.09</t>
  </si>
  <si>
    <t>Ago. 09</t>
  </si>
  <si>
    <t>Mes: septiembre 2012</t>
  </si>
  <si>
    <t>Sep.09</t>
  </si>
  <si>
    <t>METODOLOGÍA</t>
  </si>
  <si>
    <t>BRECHA DE PRECIOS DEL MES DE REFERENCIA  [ ( IPC - IPP ) / IPP ] * 100  RESPECTO A LA BRECHA DE PRECIOS DE DICIEMBRE 2004</t>
  </si>
  <si>
    <t>NOMBRES DE LAS SECCIONES CON</t>
  </si>
  <si>
    <t xml:space="preserve"> PRODUCTOS COMPATIBLES DEL IPP E IPC, SEGÚN LA CLASIFICACION CENTRAL DE PRODUCTOS (CCP)</t>
  </si>
  <si>
    <t>SECCIÓN</t>
  </si>
  <si>
    <t>Sep 2009</t>
  </si>
  <si>
    <t>Nov</t>
  </si>
  <si>
    <t>Ene 2010</t>
  </si>
  <si>
    <t>Feb</t>
  </si>
  <si>
    <t>Ene 2011</t>
  </si>
  <si>
    <t>Ene 2012</t>
  </si>
  <si>
    <t>SECCIÓN 0</t>
  </si>
  <si>
    <t>PRODUCTOS DE LA AGRICULTURA, LA SILVICULTURA Y LA PESCA</t>
  </si>
  <si>
    <t>PROMEDIO DE BRECHAS DE PRECIOS SEGÚN EL TOTAL GENERAL POR SECCIONES DEL IPP</t>
  </si>
  <si>
    <t>SECCIÓN 2</t>
  </si>
  <si>
    <t>PRODUCTOS ALIMENTICIOS, BEBIDAS Y TABACO; TEXTILES, PRENDAS DE VESTIR Y PRODUCTOS DE CUERO</t>
  </si>
  <si>
    <t>PROMEDIO DE BRECHAS DE PRECIOS SEGÚN EL TOTAL GENERAL POR DIVISIONES DEL IPC</t>
  </si>
  <si>
    <t>SECCIÓN 3</t>
  </si>
  <si>
    <t>OTROS BIENES TRANSPORTABLES ( PRODUCTOS DE MADERA, DE PAPEL, DE PETRÓLEO REFINADO, QUIMICOS, DE CAUCHO, DE VIDRIO, ETC. ) EXCEPTO PRODUCTOS METÁLICOS, MAQUINARIA Y EQUIPO</t>
  </si>
  <si>
    <t>PROMEDIO GENERAL DE BRECHAS DE PRECIOS</t>
  </si>
  <si>
    <t>SECCIÓN 4</t>
  </si>
  <si>
    <t>PRODUCTOS METÁLICOS, MAQUINARIA Y EQUIPO (SOLO "BATERIA")</t>
  </si>
  <si>
    <t xml:space="preserve">NOTA: </t>
  </si>
  <si>
    <t>No se incluye la Sección 1 - Minerales; Electricidad, Gas y Agua ni Sección 5 - Trabajos de Construcción y Construcciones; Tierras, por no tener bienes compatibles entre el IPP e IPC.                    Ni tampoco se incluye las demás secciones de servicio.</t>
  </si>
</sst>
</file>

<file path=xl/styles.xml><?xml version="1.0" encoding="utf-8"?>
<styleSheet xmlns="http://schemas.openxmlformats.org/spreadsheetml/2006/main">
  <numFmts count="1">
    <numFmt numFmtId="164" formatCode="0.0"/>
  </numFmts>
  <fonts count="17">
    <font>
      <sz val="10"/>
      <name val="Arial"/>
    </font>
    <font>
      <b/>
      <sz val="8"/>
      <name val="Arial"/>
      <family val="2"/>
    </font>
    <font>
      <sz val="8"/>
      <name val="Arial"/>
      <family val="2"/>
    </font>
    <font>
      <sz val="8"/>
      <color indexed="63"/>
      <name val="Arial"/>
      <family val="2"/>
    </font>
    <font>
      <b/>
      <sz val="10"/>
      <name val="Arial"/>
      <family val="2"/>
    </font>
    <font>
      <sz val="10"/>
      <name val="Arial"/>
      <family val="2"/>
    </font>
    <font>
      <b/>
      <i/>
      <sz val="13"/>
      <name val="Arial"/>
      <family val="2"/>
    </font>
    <font>
      <b/>
      <i/>
      <sz val="13"/>
      <name val="Bookman Old Style"/>
      <family val="1"/>
    </font>
    <font>
      <b/>
      <i/>
      <sz val="12"/>
      <name val="Times New Roman"/>
      <family val="1"/>
    </font>
    <font>
      <b/>
      <i/>
      <sz val="11"/>
      <name val="Arial"/>
      <family val="2"/>
    </font>
    <font>
      <b/>
      <i/>
      <sz val="10"/>
      <name val="Arial"/>
      <family val="2"/>
    </font>
    <font>
      <b/>
      <sz val="6"/>
      <name val="Arial"/>
      <family val="2"/>
    </font>
    <font>
      <b/>
      <sz val="5"/>
      <name val="Arial"/>
      <family val="2"/>
    </font>
    <font>
      <sz val="7"/>
      <name val="Arial"/>
      <family val="2"/>
    </font>
    <font>
      <sz val="6"/>
      <name val="Arial"/>
      <family val="2"/>
    </font>
    <font>
      <b/>
      <i/>
      <sz val="10"/>
      <name val="Bookman Old Style"/>
      <family val="1"/>
    </font>
    <font>
      <b/>
      <i/>
      <sz val="11"/>
      <name val="Bookman Old Style"/>
      <family val="1"/>
    </font>
  </fonts>
  <fills count="7">
    <fill>
      <patternFill patternType="none"/>
    </fill>
    <fill>
      <patternFill patternType="gray125"/>
    </fill>
    <fill>
      <patternFill patternType="solid">
        <fgColor indexed="13"/>
        <bgColor indexed="64"/>
      </patternFill>
    </fill>
    <fill>
      <patternFill patternType="solid">
        <fgColor rgb="FFFFFF00"/>
        <bgColor indexed="64"/>
      </patternFill>
    </fill>
    <fill>
      <patternFill patternType="solid">
        <fgColor indexed="44"/>
        <bgColor indexed="53"/>
      </patternFill>
    </fill>
    <fill>
      <patternFill patternType="solid">
        <fgColor indexed="44"/>
        <bgColor indexed="64"/>
      </patternFill>
    </fill>
    <fill>
      <patternFill patternType="solid">
        <fgColor indexed="26"/>
        <bgColor indexed="53"/>
      </patternFill>
    </fill>
  </fills>
  <borders count="1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5" fillId="0" borderId="0"/>
  </cellStyleXfs>
  <cellXfs count="78">
    <xf numFmtId="0" fontId="0" fillId="0" borderId="0" xfId="0"/>
    <xf numFmtId="0" fontId="0" fillId="0" borderId="0" xfId="0" applyBorder="1"/>
    <xf numFmtId="0" fontId="2" fillId="0" borderId="0" xfId="0" applyFont="1"/>
    <xf numFmtId="0" fontId="1" fillId="0" borderId="0" xfId="0" applyFont="1"/>
    <xf numFmtId="0" fontId="1" fillId="0" borderId="0" xfId="0" applyFont="1" applyAlignment="1">
      <alignment horizontal="left"/>
    </xf>
    <xf numFmtId="2" fontId="2" fillId="0" borderId="0" xfId="0" applyNumberFormat="1" applyFont="1"/>
    <xf numFmtId="4" fontId="3" fillId="0" borderId="0" xfId="0" applyNumberFormat="1" applyFont="1" applyAlignment="1">
      <alignment horizontal="right" vertical="top"/>
    </xf>
    <xf numFmtId="0" fontId="1" fillId="0" borderId="0" xfId="0" applyFont="1" applyFill="1"/>
    <xf numFmtId="0" fontId="1" fillId="2" borderId="0" xfId="0" applyFont="1" applyFill="1"/>
    <xf numFmtId="2" fontId="1" fillId="2" borderId="0" xfId="0" applyNumberFormat="1" applyFont="1" applyFill="1"/>
    <xf numFmtId="2" fontId="0" fillId="0" borderId="0" xfId="0" applyNumberFormat="1" applyBorder="1"/>
    <xf numFmtId="2" fontId="4" fillId="3" borderId="0" xfId="0" applyNumberFormat="1" applyFont="1" applyFill="1"/>
    <xf numFmtId="17" fontId="2" fillId="0" borderId="0" xfId="0" applyNumberFormat="1" applyFont="1"/>
    <xf numFmtId="0" fontId="7" fillId="0" borderId="0" xfId="0" applyFont="1" applyBorder="1" applyAlignment="1">
      <alignment horizontal="center" vertical="center"/>
    </xf>
    <xf numFmtId="0" fontId="8" fillId="0" borderId="0" xfId="0" applyFont="1" applyAlignment="1">
      <alignment horizontal="justify" vertical="top" wrapText="1"/>
    </xf>
    <xf numFmtId="0" fontId="10" fillId="5" borderId="1"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 fillId="6" borderId="9" xfId="0" applyFont="1" applyFill="1" applyBorder="1" applyAlignment="1">
      <alignment horizontal="left" vertical="center"/>
    </xf>
    <xf numFmtId="0" fontId="1" fillId="6" borderId="10" xfId="0" applyFont="1" applyFill="1" applyBorder="1" applyAlignment="1">
      <alignment horizontal="left" vertical="center"/>
    </xf>
    <xf numFmtId="0" fontId="11" fillId="6" borderId="10" xfId="0" quotePrefix="1" applyFont="1" applyFill="1" applyBorder="1" applyAlignment="1">
      <alignment horizontal="center" vertical="center" wrapText="1"/>
    </xf>
    <xf numFmtId="0" fontId="11" fillId="6" borderId="10" xfId="0" applyFont="1" applyFill="1" applyBorder="1" applyAlignment="1">
      <alignment horizontal="center" vertical="center" wrapText="1"/>
    </xf>
    <xf numFmtId="0" fontId="11" fillId="6" borderId="11" xfId="0" applyFont="1" applyFill="1" applyBorder="1" applyAlignment="1">
      <alignment horizontal="center" vertical="center" wrapText="1"/>
    </xf>
    <xf numFmtId="0" fontId="1" fillId="0" borderId="1" xfId="0" applyFont="1" applyFill="1" applyBorder="1" applyAlignment="1">
      <alignment horizontal="left" vertical="center"/>
    </xf>
    <xf numFmtId="0" fontId="1" fillId="0" borderId="2" xfId="0" applyFont="1" applyFill="1" applyBorder="1" applyAlignment="1">
      <alignment horizontal="left" vertical="center"/>
    </xf>
    <xf numFmtId="0" fontId="12" fillId="0" borderId="0" xfId="0" quotePrefix="1" applyFont="1" applyFill="1" applyBorder="1" applyAlignment="1">
      <alignment horizontal="center" vertical="center" wrapText="1"/>
    </xf>
    <xf numFmtId="0" fontId="12" fillId="0" borderId="5" xfId="0" quotePrefix="1" applyFont="1" applyFill="1" applyBorder="1" applyAlignment="1">
      <alignment horizontal="center" vertical="center" wrapText="1"/>
    </xf>
    <xf numFmtId="0" fontId="13" fillId="0" borderId="4" xfId="0" applyFont="1" applyBorder="1" applyAlignment="1">
      <alignment horizontal="left" vertical="center"/>
    </xf>
    <xf numFmtId="164" fontId="14" fillId="0" borderId="0" xfId="0" quotePrefix="1" applyNumberFormat="1" applyFont="1" applyFill="1" applyBorder="1" applyAlignment="1">
      <alignment horizontal="right" vertical="center" wrapText="1"/>
    </xf>
    <xf numFmtId="164" fontId="14" fillId="0" borderId="5" xfId="0" quotePrefix="1" applyNumberFormat="1" applyFont="1" applyFill="1" applyBorder="1" applyAlignment="1">
      <alignment horizontal="right" vertical="center" wrapText="1"/>
    </xf>
    <xf numFmtId="164" fontId="14" fillId="0" borderId="0" xfId="0" applyNumberFormat="1" applyFont="1" applyBorder="1" applyAlignment="1">
      <alignment horizontal="right" vertical="center"/>
    </xf>
    <xf numFmtId="164" fontId="14" fillId="0" borderId="5" xfId="0" applyNumberFormat="1" applyFont="1" applyBorder="1" applyAlignment="1">
      <alignment horizontal="right" vertical="center"/>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164" fontId="14" fillId="0" borderId="7" xfId="0" applyNumberFormat="1" applyFont="1" applyBorder="1" applyAlignment="1">
      <alignment horizontal="right" vertical="center"/>
    </xf>
    <xf numFmtId="164" fontId="14" fillId="0" borderId="8" xfId="0" applyNumberFormat="1" applyFont="1" applyBorder="1" applyAlignment="1">
      <alignment horizontal="right" vertical="center"/>
    </xf>
    <xf numFmtId="0" fontId="11" fillId="0" borderId="6" xfId="0" applyFont="1" applyBorder="1" applyAlignment="1">
      <alignment horizontal="center" vertical="center" wrapText="1"/>
    </xf>
    <xf numFmtId="0" fontId="11" fillId="0" borderId="0" xfId="0" applyFont="1" applyBorder="1" applyAlignment="1">
      <alignment horizontal="left" vertical="top" wrapText="1"/>
    </xf>
    <xf numFmtId="0" fontId="14" fillId="0" borderId="0" xfId="0" applyFont="1" applyBorder="1" applyAlignment="1">
      <alignment horizontal="left" vertical="top" wrapText="1"/>
    </xf>
    <xf numFmtId="0" fontId="13" fillId="0" borderId="0" xfId="0" applyFont="1" applyBorder="1"/>
    <xf numFmtId="0" fontId="15" fillId="5" borderId="1" xfId="0" applyFont="1" applyFill="1" applyBorder="1" applyAlignment="1">
      <alignment horizontal="center" vertical="center" wrapText="1"/>
    </xf>
    <xf numFmtId="0" fontId="15" fillId="5" borderId="2" xfId="0" applyFont="1" applyFill="1" applyBorder="1" applyAlignment="1">
      <alignment horizontal="center" vertical="center" wrapText="1"/>
    </xf>
    <xf numFmtId="0" fontId="15" fillId="5" borderId="3" xfId="0" applyFont="1" applyFill="1" applyBorder="1" applyAlignment="1">
      <alignment horizontal="center" vertical="center" wrapText="1"/>
    </xf>
    <xf numFmtId="17" fontId="12" fillId="0" borderId="0" xfId="0" quotePrefix="1" applyNumberFormat="1" applyFont="1" applyFill="1" applyBorder="1" applyAlignment="1">
      <alignment horizontal="center" vertical="center" wrapText="1"/>
    </xf>
    <xf numFmtId="0" fontId="11" fillId="0" borderId="4" xfId="0" applyFont="1" applyBorder="1" applyAlignment="1">
      <alignment horizontal="left" vertical="center" wrapText="1"/>
    </xf>
    <xf numFmtId="0" fontId="11" fillId="0" borderId="0" xfId="0" applyFont="1" applyBorder="1" applyAlignment="1">
      <alignment horizontal="left" vertical="center" wrapText="1"/>
    </xf>
    <xf numFmtId="0" fontId="13" fillId="0" borderId="0" xfId="0" applyFont="1" applyBorder="1" applyAlignment="1">
      <alignment horizontal="left" vertical="center" wrapText="1"/>
    </xf>
    <xf numFmtId="0" fontId="13" fillId="0" borderId="5" xfId="0" applyFont="1" applyBorder="1" applyAlignment="1">
      <alignment horizontal="left" vertical="center" wrapText="1"/>
    </xf>
    <xf numFmtId="0" fontId="14" fillId="0" borderId="7" xfId="0" applyFont="1" applyBorder="1" applyAlignment="1">
      <alignment horizontal="left" vertical="top" wrapText="1"/>
    </xf>
    <xf numFmtId="0" fontId="14" fillId="0" borderId="8" xfId="0" applyFont="1" applyBorder="1" applyAlignment="1">
      <alignment horizontal="left" vertical="top" wrapText="1"/>
    </xf>
    <xf numFmtId="0" fontId="6" fillId="0" borderId="0" xfId="0" applyFont="1" applyBorder="1" applyAlignment="1">
      <alignment horizontal="center" vertical="center"/>
    </xf>
    <xf numFmtId="0" fontId="9" fillId="4"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0"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10" fillId="5" borderId="0" xfId="0" applyFont="1" applyFill="1" applyBorder="1" applyAlignment="1">
      <alignment horizontal="center" vertical="center" wrapText="1"/>
    </xf>
    <xf numFmtId="0" fontId="10" fillId="5" borderId="5" xfId="0" applyFont="1" applyFill="1" applyBorder="1" applyAlignment="1">
      <alignment horizontal="center" vertical="center" wrapText="1"/>
    </xf>
    <xf numFmtId="0" fontId="10" fillId="5" borderId="4" xfId="0" applyFont="1" applyFill="1" applyBorder="1" applyAlignment="1">
      <alignment horizontal="center" vertical="top" wrapText="1"/>
    </xf>
    <xf numFmtId="0" fontId="10" fillId="5" borderId="0" xfId="0" applyFont="1" applyFill="1" applyBorder="1" applyAlignment="1">
      <alignment horizontal="center" vertical="top" wrapText="1"/>
    </xf>
    <xf numFmtId="0" fontId="10" fillId="5" borderId="5" xfId="0" applyFont="1" applyFill="1" applyBorder="1" applyAlignment="1">
      <alignment horizontal="center" vertical="top" wrapText="1"/>
    </xf>
    <xf numFmtId="0" fontId="10" fillId="5" borderId="6" xfId="0" applyFont="1" applyFill="1" applyBorder="1" applyAlignment="1">
      <alignment horizontal="center" vertical="top" wrapText="1"/>
    </xf>
    <xf numFmtId="0" fontId="10" fillId="5" borderId="7" xfId="0" applyFont="1" applyFill="1" applyBorder="1" applyAlignment="1">
      <alignment horizontal="center" vertical="top" wrapText="1"/>
    </xf>
    <xf numFmtId="0" fontId="10" fillId="5" borderId="8" xfId="0" applyFont="1" applyFill="1" applyBorder="1" applyAlignment="1">
      <alignment horizontal="center" vertical="top" wrapText="1"/>
    </xf>
    <xf numFmtId="0" fontId="7" fillId="0" borderId="0" xfId="0" applyFont="1" applyBorder="1" applyAlignment="1">
      <alignment horizontal="center" vertical="center"/>
    </xf>
    <xf numFmtId="0" fontId="16" fillId="4" borderId="2" xfId="0" applyFont="1" applyFill="1" applyBorder="1" applyAlignment="1">
      <alignment horizontal="center" vertical="center" wrapText="1"/>
    </xf>
    <xf numFmtId="0" fontId="16" fillId="4" borderId="3" xfId="0" applyFont="1" applyFill="1" applyBorder="1" applyAlignment="1">
      <alignment horizontal="center" vertical="center" wrapText="1"/>
    </xf>
    <xf numFmtId="0" fontId="16" fillId="4" borderId="4" xfId="0" applyFont="1" applyFill="1" applyBorder="1" applyAlignment="1">
      <alignment horizontal="center" vertical="center" wrapText="1"/>
    </xf>
    <xf numFmtId="0" fontId="16" fillId="4" borderId="0" xfId="0" applyFont="1" applyFill="1" applyBorder="1" applyAlignment="1">
      <alignment horizontal="center" vertical="center" wrapText="1"/>
    </xf>
    <xf numFmtId="0" fontId="16" fillId="4" borderId="5" xfId="0" applyFont="1" applyFill="1" applyBorder="1" applyAlignment="1">
      <alignment horizontal="center" vertical="center" wrapText="1"/>
    </xf>
    <xf numFmtId="0" fontId="16" fillId="4" borderId="6" xfId="0" applyFont="1" applyFill="1" applyBorder="1" applyAlignment="1">
      <alignment horizontal="center" vertical="center" wrapText="1"/>
    </xf>
    <xf numFmtId="0" fontId="16" fillId="4" borderId="7" xfId="0" applyFont="1" applyFill="1" applyBorder="1" applyAlignment="1">
      <alignment horizontal="center" vertical="center" wrapText="1"/>
    </xf>
    <xf numFmtId="0" fontId="16" fillId="4" borderId="8" xfId="0" applyFont="1" applyFill="1" applyBorder="1" applyAlignment="1">
      <alignment horizontal="center" vertical="center" wrapText="1"/>
    </xf>
  </cellXfs>
  <cellStyles count="2">
    <cellStyle name="Normal" xfId="0" builtinId="0"/>
    <cellStyle name="Normal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1.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s-ES"/>
              <a:t>Evolución de la Intermediación Nacional </a:t>
            </a:r>
          </a:p>
        </c:rich>
      </c:tx>
      <c:layout>
        <c:manualLayout>
          <c:xMode val="edge"/>
          <c:yMode val="edge"/>
          <c:x val="0.20879137360577191"/>
          <c:y val="3.5757760883337861E-2"/>
        </c:manualLayout>
      </c:layout>
      <c:spPr>
        <a:noFill/>
        <a:ln w="25400">
          <a:noFill/>
        </a:ln>
      </c:spPr>
    </c:title>
    <c:plotArea>
      <c:layout>
        <c:manualLayout>
          <c:layoutTarget val="inner"/>
          <c:xMode val="edge"/>
          <c:yMode val="edge"/>
          <c:x val="6.3811254362435482E-2"/>
          <c:y val="0.13908469187830394"/>
          <c:w val="0.91836805089780149"/>
          <c:h val="0.59683149898174359"/>
        </c:manualLayout>
      </c:layout>
      <c:lineChart>
        <c:grouping val="standard"/>
        <c:ser>
          <c:idx val="0"/>
          <c:order val="0"/>
          <c:tx>
            <c:strRef>
              <c:f>Datos!$A$2</c:f>
              <c:strCache>
                <c:ptCount val="1"/>
                <c:pt idx="0">
                  <c:v>Promedio de Brechas de Precios según el Total General por Secciones del IPP</c:v>
                </c:pt>
              </c:strCache>
            </c:strRef>
          </c:tx>
          <c:cat>
            <c:strRef>
              <c:f>Datos!$F$1:$AP$1</c:f>
              <c:strCache>
                <c:ptCount val="37"/>
                <c:pt idx="0">
                  <c:v>Sep.09</c:v>
                </c:pt>
                <c:pt idx="1">
                  <c:v>Oct.</c:v>
                </c:pt>
                <c:pt idx="2">
                  <c:v>Nov.</c:v>
                </c:pt>
                <c:pt idx="3">
                  <c:v>Dic.</c:v>
                </c:pt>
                <c:pt idx="4">
                  <c:v>Ene.10</c:v>
                </c:pt>
                <c:pt idx="5">
                  <c:v>Feb.10</c:v>
                </c:pt>
                <c:pt idx="6">
                  <c:v>Mar.</c:v>
                </c:pt>
                <c:pt idx="7">
                  <c:v>Abr.</c:v>
                </c:pt>
                <c:pt idx="8">
                  <c:v>May.</c:v>
                </c:pt>
                <c:pt idx="9">
                  <c:v>Jun.</c:v>
                </c:pt>
                <c:pt idx="10">
                  <c:v>Jul.</c:v>
                </c:pt>
                <c:pt idx="11">
                  <c:v>Ago.</c:v>
                </c:pt>
                <c:pt idx="12">
                  <c:v>Sep.</c:v>
                </c:pt>
                <c:pt idx="13">
                  <c:v>Oct.</c:v>
                </c:pt>
                <c:pt idx="14">
                  <c:v>Nov.</c:v>
                </c:pt>
                <c:pt idx="15">
                  <c:v>Dic.</c:v>
                </c:pt>
                <c:pt idx="16">
                  <c:v>Ene. 11</c:v>
                </c:pt>
                <c:pt idx="17">
                  <c:v>Feb. 11</c:v>
                </c:pt>
                <c:pt idx="18">
                  <c:v>Mar</c:v>
                </c:pt>
                <c:pt idx="19">
                  <c:v>Abr</c:v>
                </c:pt>
                <c:pt idx="20">
                  <c:v>May</c:v>
                </c:pt>
                <c:pt idx="21">
                  <c:v>Jun</c:v>
                </c:pt>
                <c:pt idx="22">
                  <c:v>Jul</c:v>
                </c:pt>
                <c:pt idx="23">
                  <c:v>Ago</c:v>
                </c:pt>
                <c:pt idx="24">
                  <c:v>Sep</c:v>
                </c:pt>
                <c:pt idx="25">
                  <c:v>Oct</c:v>
                </c:pt>
                <c:pt idx="26">
                  <c:v>Nov </c:v>
                </c:pt>
                <c:pt idx="27">
                  <c:v>Dic</c:v>
                </c:pt>
                <c:pt idx="28">
                  <c:v>Ene.12</c:v>
                </c:pt>
                <c:pt idx="29">
                  <c:v>Feb.12</c:v>
                </c:pt>
                <c:pt idx="30">
                  <c:v>Mar</c:v>
                </c:pt>
                <c:pt idx="31">
                  <c:v>Abr</c:v>
                </c:pt>
                <c:pt idx="32">
                  <c:v>May</c:v>
                </c:pt>
                <c:pt idx="33">
                  <c:v>Jun</c:v>
                </c:pt>
                <c:pt idx="34">
                  <c:v>Jul</c:v>
                </c:pt>
                <c:pt idx="35">
                  <c:v>Ago</c:v>
                </c:pt>
                <c:pt idx="36">
                  <c:v>Sep</c:v>
                </c:pt>
              </c:strCache>
            </c:strRef>
          </c:cat>
          <c:val>
            <c:numRef>
              <c:f>Datos!$F$2:$AP$2</c:f>
              <c:numCache>
                <c:formatCode>0.00</c:formatCode>
                <c:ptCount val="37"/>
                <c:pt idx="0">
                  <c:v>96.942889585600398</c:v>
                </c:pt>
                <c:pt idx="1">
                  <c:v>96.409438247104873</c:v>
                </c:pt>
                <c:pt idx="2">
                  <c:v>97.100163982468317</c:v>
                </c:pt>
                <c:pt idx="3">
                  <c:v>97.801483808740443</c:v>
                </c:pt>
                <c:pt idx="4">
                  <c:v>100.68934994832642</c:v>
                </c:pt>
                <c:pt idx="5">
                  <c:v>99.81213612223118</c:v>
                </c:pt>
                <c:pt idx="6">
                  <c:v>95.695255256104602</c:v>
                </c:pt>
                <c:pt idx="7">
                  <c:v>97.822544728948557</c:v>
                </c:pt>
                <c:pt idx="8">
                  <c:v>98.40975132456208</c:v>
                </c:pt>
                <c:pt idx="9">
                  <c:v>93.492312917033885</c:v>
                </c:pt>
                <c:pt idx="10">
                  <c:v>96.022019057000165</c:v>
                </c:pt>
                <c:pt idx="11">
                  <c:v>96.32141575903816</c:v>
                </c:pt>
                <c:pt idx="12">
                  <c:v>96.478831851389998</c:v>
                </c:pt>
                <c:pt idx="13">
                  <c:v>95.995526175295296</c:v>
                </c:pt>
                <c:pt idx="14">
                  <c:v>98.6115403626888</c:v>
                </c:pt>
                <c:pt idx="15">
                  <c:v>96.899538933263074</c:v>
                </c:pt>
                <c:pt idx="16">
                  <c:v>93.101202530640805</c:v>
                </c:pt>
                <c:pt idx="17">
                  <c:v>91.2912273746132</c:v>
                </c:pt>
                <c:pt idx="18">
                  <c:v>90.375225203919484</c:v>
                </c:pt>
                <c:pt idx="19">
                  <c:v>92.378663780343956</c:v>
                </c:pt>
                <c:pt idx="20">
                  <c:v>93.125658201272486</c:v>
                </c:pt>
                <c:pt idx="21">
                  <c:v>96.153830754049807</c:v>
                </c:pt>
                <c:pt idx="22">
                  <c:v>99.028858101855519</c:v>
                </c:pt>
                <c:pt idx="23">
                  <c:v>99.635400907516882</c:v>
                </c:pt>
                <c:pt idx="24">
                  <c:v>96.488224050749466</c:v>
                </c:pt>
                <c:pt idx="25">
                  <c:v>93.955486229687537</c:v>
                </c:pt>
                <c:pt idx="26">
                  <c:v>91.222100091291836</c:v>
                </c:pt>
                <c:pt idx="27">
                  <c:v>92.582838927728574</c:v>
                </c:pt>
                <c:pt idx="28">
                  <c:v>91.839193338063737</c:v>
                </c:pt>
                <c:pt idx="29">
                  <c:v>88.873926631633125</c:v>
                </c:pt>
                <c:pt idx="30" formatCode="#,##0.00">
                  <c:v>89.585800842250933</c:v>
                </c:pt>
                <c:pt idx="31" formatCode="#,##0.00">
                  <c:v>90.310802282425755</c:v>
                </c:pt>
                <c:pt idx="32" formatCode="#,##0.00">
                  <c:v>89.925661471662366</c:v>
                </c:pt>
                <c:pt idx="33" formatCode="#,##0.00">
                  <c:v>90.090440970920895</c:v>
                </c:pt>
                <c:pt idx="34" formatCode="#,##0.00">
                  <c:v>90.618322071003803</c:v>
                </c:pt>
                <c:pt idx="35" formatCode="#,##0.00">
                  <c:v>92.194606914260007</c:v>
                </c:pt>
                <c:pt idx="36" formatCode="#,##0.00">
                  <c:v>91.915286285622884</c:v>
                </c:pt>
              </c:numCache>
            </c:numRef>
          </c:val>
        </c:ser>
        <c:ser>
          <c:idx val="1"/>
          <c:order val="1"/>
          <c:tx>
            <c:strRef>
              <c:f>Datos!$A$3</c:f>
              <c:strCache>
                <c:ptCount val="1"/>
                <c:pt idx="0">
                  <c:v>Promedio de Brechas de Precios según el Total General por Agrupaciones del IPC</c:v>
                </c:pt>
              </c:strCache>
            </c:strRef>
          </c:tx>
          <c:cat>
            <c:strRef>
              <c:f>Datos!$F$1:$AP$1</c:f>
              <c:strCache>
                <c:ptCount val="37"/>
                <c:pt idx="0">
                  <c:v>Sep.09</c:v>
                </c:pt>
                <c:pt idx="1">
                  <c:v>Oct.</c:v>
                </c:pt>
                <c:pt idx="2">
                  <c:v>Nov.</c:v>
                </c:pt>
                <c:pt idx="3">
                  <c:v>Dic.</c:v>
                </c:pt>
                <c:pt idx="4">
                  <c:v>Ene.10</c:v>
                </c:pt>
                <c:pt idx="5">
                  <c:v>Feb.10</c:v>
                </c:pt>
                <c:pt idx="6">
                  <c:v>Mar.</c:v>
                </c:pt>
                <c:pt idx="7">
                  <c:v>Abr.</c:v>
                </c:pt>
                <c:pt idx="8">
                  <c:v>May.</c:v>
                </c:pt>
                <c:pt idx="9">
                  <c:v>Jun.</c:v>
                </c:pt>
                <c:pt idx="10">
                  <c:v>Jul.</c:v>
                </c:pt>
                <c:pt idx="11">
                  <c:v>Ago.</c:v>
                </c:pt>
                <c:pt idx="12">
                  <c:v>Sep.</c:v>
                </c:pt>
                <c:pt idx="13">
                  <c:v>Oct.</c:v>
                </c:pt>
                <c:pt idx="14">
                  <c:v>Nov.</c:v>
                </c:pt>
                <c:pt idx="15">
                  <c:v>Dic.</c:v>
                </c:pt>
                <c:pt idx="16">
                  <c:v>Ene. 11</c:v>
                </c:pt>
                <c:pt idx="17">
                  <c:v>Feb. 11</c:v>
                </c:pt>
                <c:pt idx="18">
                  <c:v>Mar</c:v>
                </c:pt>
                <c:pt idx="19">
                  <c:v>Abr</c:v>
                </c:pt>
                <c:pt idx="20">
                  <c:v>May</c:v>
                </c:pt>
                <c:pt idx="21">
                  <c:v>Jun</c:v>
                </c:pt>
                <c:pt idx="22">
                  <c:v>Jul</c:v>
                </c:pt>
                <c:pt idx="23">
                  <c:v>Ago</c:v>
                </c:pt>
                <c:pt idx="24">
                  <c:v>Sep</c:v>
                </c:pt>
                <c:pt idx="25">
                  <c:v>Oct</c:v>
                </c:pt>
                <c:pt idx="26">
                  <c:v>Nov </c:v>
                </c:pt>
                <c:pt idx="27">
                  <c:v>Dic</c:v>
                </c:pt>
                <c:pt idx="28">
                  <c:v>Ene.12</c:v>
                </c:pt>
                <c:pt idx="29">
                  <c:v>Feb.12</c:v>
                </c:pt>
                <c:pt idx="30">
                  <c:v>Mar</c:v>
                </c:pt>
                <c:pt idx="31">
                  <c:v>Abr</c:v>
                </c:pt>
                <c:pt idx="32">
                  <c:v>May</c:v>
                </c:pt>
                <c:pt idx="33">
                  <c:v>Jun</c:v>
                </c:pt>
                <c:pt idx="34">
                  <c:v>Jul</c:v>
                </c:pt>
                <c:pt idx="35">
                  <c:v>Ago</c:v>
                </c:pt>
                <c:pt idx="36">
                  <c:v>Sep</c:v>
                </c:pt>
              </c:strCache>
            </c:strRef>
          </c:cat>
          <c:val>
            <c:numRef>
              <c:f>Datos!$F$3:$AP$3</c:f>
              <c:numCache>
                <c:formatCode>0.00</c:formatCode>
                <c:ptCount val="37"/>
                <c:pt idx="0">
                  <c:v>104.49679590573427</c:v>
                </c:pt>
                <c:pt idx="1">
                  <c:v>103.49404473175008</c:v>
                </c:pt>
                <c:pt idx="2">
                  <c:v>105.213695606928</c:v>
                </c:pt>
                <c:pt idx="3">
                  <c:v>111.7761333925102</c:v>
                </c:pt>
                <c:pt idx="4">
                  <c:v>106.26318995695767</c:v>
                </c:pt>
                <c:pt idx="5">
                  <c:v>102.38187302512463</c:v>
                </c:pt>
                <c:pt idx="6">
                  <c:v>99.467442283724637</c:v>
                </c:pt>
                <c:pt idx="7">
                  <c:v>100.87477973660064</c:v>
                </c:pt>
                <c:pt idx="8">
                  <c:v>102.725254729105</c:v>
                </c:pt>
                <c:pt idx="9">
                  <c:v>98.10319160957124</c:v>
                </c:pt>
                <c:pt idx="10">
                  <c:v>99.88909012533</c:v>
                </c:pt>
                <c:pt idx="11">
                  <c:v>98.208184030146043</c:v>
                </c:pt>
                <c:pt idx="12">
                  <c:v>98.398593309021521</c:v>
                </c:pt>
                <c:pt idx="13">
                  <c:v>98.484722988079298</c:v>
                </c:pt>
                <c:pt idx="14">
                  <c:v>100.95276025870442</c:v>
                </c:pt>
                <c:pt idx="15">
                  <c:v>102.33884624506952</c:v>
                </c:pt>
                <c:pt idx="16">
                  <c:v>98.866566588858305</c:v>
                </c:pt>
                <c:pt idx="17">
                  <c:v>92.868550584718633</c:v>
                </c:pt>
                <c:pt idx="18">
                  <c:v>89.322388415627586</c:v>
                </c:pt>
                <c:pt idx="19">
                  <c:v>91.36497733520244</c:v>
                </c:pt>
                <c:pt idx="20">
                  <c:v>90.476738777169004</c:v>
                </c:pt>
                <c:pt idx="21">
                  <c:v>89.725728964378604</c:v>
                </c:pt>
                <c:pt idx="22">
                  <c:v>91.621755367422566</c:v>
                </c:pt>
                <c:pt idx="23">
                  <c:v>95.516575957214187</c:v>
                </c:pt>
                <c:pt idx="24">
                  <c:v>94.238681783365564</c:v>
                </c:pt>
                <c:pt idx="25">
                  <c:v>99.007783928868918</c:v>
                </c:pt>
                <c:pt idx="26">
                  <c:v>93.634518244937624</c:v>
                </c:pt>
                <c:pt idx="27">
                  <c:v>94.721782271718396</c:v>
                </c:pt>
                <c:pt idx="28">
                  <c:v>91.51071630925594</c:v>
                </c:pt>
                <c:pt idx="29">
                  <c:v>89.669890120954761</c:v>
                </c:pt>
                <c:pt idx="30" formatCode="#,##0.00">
                  <c:v>90.98884703610284</c:v>
                </c:pt>
                <c:pt idx="31" formatCode="#,##0.00">
                  <c:v>84.473519046268052</c:v>
                </c:pt>
                <c:pt idx="32" formatCode="#,##0.00">
                  <c:v>86.100492334230466</c:v>
                </c:pt>
                <c:pt idx="33" formatCode="#,##0.00">
                  <c:v>82.599884526521848</c:v>
                </c:pt>
                <c:pt idx="34" formatCode="#,##0.00">
                  <c:v>81.075396857469599</c:v>
                </c:pt>
                <c:pt idx="35" formatCode="#,##0.00">
                  <c:v>82.422993749766675</c:v>
                </c:pt>
                <c:pt idx="36" formatCode="#,##0.00">
                  <c:v>84.196653985249981</c:v>
                </c:pt>
              </c:numCache>
            </c:numRef>
          </c:val>
        </c:ser>
        <c:ser>
          <c:idx val="2"/>
          <c:order val="2"/>
          <c:tx>
            <c:strRef>
              <c:f>Datos!$A$4</c:f>
              <c:strCache>
                <c:ptCount val="1"/>
                <c:pt idx="0">
                  <c:v>Promedio General de Brechas de Precios </c:v>
                </c:pt>
              </c:strCache>
            </c:strRef>
          </c:tx>
          <c:cat>
            <c:strRef>
              <c:f>Datos!$F$1:$AP$1</c:f>
              <c:strCache>
                <c:ptCount val="37"/>
                <c:pt idx="0">
                  <c:v>Sep.09</c:v>
                </c:pt>
                <c:pt idx="1">
                  <c:v>Oct.</c:v>
                </c:pt>
                <c:pt idx="2">
                  <c:v>Nov.</c:v>
                </c:pt>
                <c:pt idx="3">
                  <c:v>Dic.</c:v>
                </c:pt>
                <c:pt idx="4">
                  <c:v>Ene.10</c:v>
                </c:pt>
                <c:pt idx="5">
                  <c:v>Feb.10</c:v>
                </c:pt>
                <c:pt idx="6">
                  <c:v>Mar.</c:v>
                </c:pt>
                <c:pt idx="7">
                  <c:v>Abr.</c:v>
                </c:pt>
                <c:pt idx="8">
                  <c:v>May.</c:v>
                </c:pt>
                <c:pt idx="9">
                  <c:v>Jun.</c:v>
                </c:pt>
                <c:pt idx="10">
                  <c:v>Jul.</c:v>
                </c:pt>
                <c:pt idx="11">
                  <c:v>Ago.</c:v>
                </c:pt>
                <c:pt idx="12">
                  <c:v>Sep.</c:v>
                </c:pt>
                <c:pt idx="13">
                  <c:v>Oct.</c:v>
                </c:pt>
                <c:pt idx="14">
                  <c:v>Nov.</c:v>
                </c:pt>
                <c:pt idx="15">
                  <c:v>Dic.</c:v>
                </c:pt>
                <c:pt idx="16">
                  <c:v>Ene. 11</c:v>
                </c:pt>
                <c:pt idx="17">
                  <c:v>Feb. 11</c:v>
                </c:pt>
                <c:pt idx="18">
                  <c:v>Mar</c:v>
                </c:pt>
                <c:pt idx="19">
                  <c:v>Abr</c:v>
                </c:pt>
                <c:pt idx="20">
                  <c:v>May</c:v>
                </c:pt>
                <c:pt idx="21">
                  <c:v>Jun</c:v>
                </c:pt>
                <c:pt idx="22">
                  <c:v>Jul</c:v>
                </c:pt>
                <c:pt idx="23">
                  <c:v>Ago</c:v>
                </c:pt>
                <c:pt idx="24">
                  <c:v>Sep</c:v>
                </c:pt>
                <c:pt idx="25">
                  <c:v>Oct</c:v>
                </c:pt>
                <c:pt idx="26">
                  <c:v>Nov </c:v>
                </c:pt>
                <c:pt idx="27">
                  <c:v>Dic</c:v>
                </c:pt>
                <c:pt idx="28">
                  <c:v>Ene.12</c:v>
                </c:pt>
                <c:pt idx="29">
                  <c:v>Feb.12</c:v>
                </c:pt>
                <c:pt idx="30">
                  <c:v>Mar</c:v>
                </c:pt>
                <c:pt idx="31">
                  <c:v>Abr</c:v>
                </c:pt>
                <c:pt idx="32">
                  <c:v>May</c:v>
                </c:pt>
                <c:pt idx="33">
                  <c:v>Jun</c:v>
                </c:pt>
                <c:pt idx="34">
                  <c:v>Jul</c:v>
                </c:pt>
                <c:pt idx="35">
                  <c:v>Ago</c:v>
                </c:pt>
                <c:pt idx="36">
                  <c:v>Sep</c:v>
                </c:pt>
              </c:strCache>
            </c:strRef>
          </c:cat>
          <c:val>
            <c:numRef>
              <c:f>Datos!$F$4:$AP$4</c:f>
              <c:numCache>
                <c:formatCode>0.00</c:formatCode>
                <c:ptCount val="37"/>
                <c:pt idx="0">
                  <c:v>100.64900072796856</c:v>
                </c:pt>
                <c:pt idx="1">
                  <c:v>99.888951914157005</c:v>
                </c:pt>
                <c:pt idx="2">
                  <c:v>101.0755514287912</c:v>
                </c:pt>
                <c:pt idx="3">
                  <c:v>104.55559143437139</c:v>
                </c:pt>
                <c:pt idx="4">
                  <c:v>103.43873317187132</c:v>
                </c:pt>
                <c:pt idx="5">
                  <c:v>101.08883937820598</c:v>
                </c:pt>
                <c:pt idx="6">
                  <c:v>97.56311946126408</c:v>
                </c:pt>
                <c:pt idx="7">
                  <c:v>99.336940021355844</c:v>
                </c:pt>
                <c:pt idx="8">
                  <c:v>100.54435226626865</c:v>
                </c:pt>
                <c:pt idx="9">
                  <c:v>95.770007247163605</c:v>
                </c:pt>
                <c:pt idx="10">
                  <c:v>97.93646979343724</c:v>
                </c:pt>
                <c:pt idx="11">
                  <c:v>97.260224783350296</c:v>
                </c:pt>
                <c:pt idx="12">
                  <c:v>97.433984514000016</c:v>
                </c:pt>
                <c:pt idx="13">
                  <c:v>97.232159306830539</c:v>
                </c:pt>
                <c:pt idx="14">
                  <c:v>99.775283477302523</c:v>
                </c:pt>
                <c:pt idx="15">
                  <c:v>99.582061718511</c:v>
                </c:pt>
                <c:pt idx="16">
                  <c:v>95.940587029152482</c:v>
                </c:pt>
                <c:pt idx="17">
                  <c:v>92.076511485722122</c:v>
                </c:pt>
                <c:pt idx="18">
                  <c:v>89.847264670741723</c:v>
                </c:pt>
                <c:pt idx="19">
                  <c:v>91.870422457651799</c:v>
                </c:pt>
                <c:pt idx="20">
                  <c:v>91.791643685732396</c:v>
                </c:pt>
                <c:pt idx="21">
                  <c:v>92.884188951212806</c:v>
                </c:pt>
                <c:pt idx="22">
                  <c:v>95.253334909195743</c:v>
                </c:pt>
                <c:pt idx="23">
                  <c:v>97.55425330968572</c:v>
                </c:pt>
                <c:pt idx="24">
                  <c:v>95.356819589165497</c:v>
                </c:pt>
                <c:pt idx="25">
                  <c:v>96.448558722049981</c:v>
                </c:pt>
                <c:pt idx="26">
                  <c:v>92.420438190584207</c:v>
                </c:pt>
                <c:pt idx="27">
                  <c:v>93.64620393272692</c:v>
                </c:pt>
                <c:pt idx="28">
                  <c:v>91.674807704354961</c:v>
                </c:pt>
                <c:pt idx="29">
                  <c:v>89.271021253687564</c:v>
                </c:pt>
                <c:pt idx="30" formatCode="#,##0.00">
                  <c:v>90.284598517368082</c:v>
                </c:pt>
                <c:pt idx="31" formatCode="#,##0.00">
                  <c:v>87.343410035836357</c:v>
                </c:pt>
                <c:pt idx="32" formatCode="#,##0.00">
                  <c:v>87.992293561376556</c:v>
                </c:pt>
                <c:pt idx="33" formatCode="#,##0.00">
                  <c:v>86.263897553620311</c:v>
                </c:pt>
                <c:pt idx="34" formatCode="#,##0.00">
                  <c:v>85.714155333087362</c:v>
                </c:pt>
                <c:pt idx="35" formatCode="#,##0.00">
                  <c:v>87.17198810085867</c:v>
                </c:pt>
                <c:pt idx="36" formatCode="#,##0.00">
                  <c:v>87.971356448254127</c:v>
                </c:pt>
              </c:numCache>
            </c:numRef>
          </c:val>
        </c:ser>
        <c:marker val="1"/>
        <c:axId val="230950784"/>
        <c:axId val="231190528"/>
      </c:lineChart>
      <c:catAx>
        <c:axId val="230950784"/>
        <c:scaling>
          <c:orientation val="minMax"/>
        </c:scaling>
        <c:axPos val="b"/>
        <c:numFmt formatCode="General" sourceLinked="1"/>
        <c:tickLblPos val="nextTo"/>
        <c:txPr>
          <a:bodyPr rot="-2700000" vert="horz"/>
          <a:lstStyle/>
          <a:p>
            <a:pPr>
              <a:defRPr/>
            </a:pPr>
            <a:endParaRPr lang="en-US"/>
          </a:p>
        </c:txPr>
        <c:crossAx val="231190528"/>
        <c:crossesAt val="75"/>
        <c:auto val="1"/>
        <c:lblAlgn val="ctr"/>
        <c:lblOffset val="100"/>
        <c:tickLblSkip val="2"/>
        <c:tickMarkSkip val="1"/>
      </c:catAx>
      <c:valAx>
        <c:axId val="231190528"/>
        <c:scaling>
          <c:orientation val="minMax"/>
          <c:max val="115"/>
          <c:min val="75"/>
        </c:scaling>
        <c:axPos val="l"/>
        <c:majorGridlines>
          <c:spPr>
            <a:ln>
              <a:prstDash val="sysDash"/>
            </a:ln>
          </c:spPr>
        </c:majorGridlines>
        <c:numFmt formatCode="0" sourceLinked="0"/>
        <c:tickLblPos val="nextTo"/>
        <c:txPr>
          <a:bodyPr rot="0" vert="horz"/>
          <a:lstStyle/>
          <a:p>
            <a:pPr>
              <a:defRPr/>
            </a:pPr>
            <a:endParaRPr lang="en-US"/>
          </a:p>
        </c:txPr>
        <c:crossAx val="230950784"/>
        <c:crosses val="autoZero"/>
        <c:crossBetween val="between"/>
        <c:majorUnit val="5"/>
        <c:minorUnit val="2"/>
      </c:valAx>
    </c:plotArea>
    <c:legend>
      <c:legendPos val="b"/>
      <c:layout>
        <c:manualLayout>
          <c:xMode val="edge"/>
          <c:yMode val="edge"/>
          <c:x val="0.19152292776589738"/>
          <c:y val="0.86795841252603911"/>
          <c:w val="0.67190002348609346"/>
          <c:h val="0.11208910308625172"/>
        </c:manualLayout>
      </c:layout>
      <c:txPr>
        <a:bodyPr/>
        <a:lstStyle/>
        <a:p>
          <a:pPr>
            <a:defRPr sz="800">
              <a:latin typeface="Arial" pitchFamily="34" charset="0"/>
              <a:cs typeface="Arial" pitchFamily="34" charset="0"/>
            </a:defRPr>
          </a:pPr>
          <a:endParaRPr lang="en-US"/>
        </a:p>
      </c:txPr>
    </c:legend>
    <c:plotVisOnly val="1"/>
    <c:dispBlanksAs val="gap"/>
  </c:chart>
  <c:printSettings>
    <c:headerFooter alignWithMargins="0"/>
    <c:pageMargins b="1" l="0.75000000000000844" r="0.75000000000000844" t="1" header="0" footer="0"/>
    <c:pageSetup paperSize="9" orientation="landscape"/>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lang val="en-US"/>
  <c:style val="28"/>
  <c:chart>
    <c:title>
      <c:tx>
        <c:rich>
          <a:bodyPr/>
          <a:lstStyle/>
          <a:p>
            <a:pPr>
              <a:defRPr/>
            </a:pPr>
            <a:r>
              <a:rPr lang="es-ES"/>
              <a:t>Aporte de las Ciudades a la Intermediación Nacional, en septiembre de  2012</a:t>
            </a:r>
          </a:p>
        </c:rich>
      </c:tx>
      <c:layout>
        <c:manualLayout>
          <c:xMode val="edge"/>
          <c:yMode val="edge"/>
          <c:x val="0.1822433177161312"/>
          <c:y val="1.065719360568384E-2"/>
        </c:manualLayout>
      </c:layout>
      <c:spPr>
        <a:noFill/>
        <a:ln w="25400">
          <a:noFill/>
        </a:ln>
      </c:spPr>
    </c:title>
    <c:plotArea>
      <c:layout>
        <c:manualLayout>
          <c:layoutTarget val="inner"/>
          <c:xMode val="edge"/>
          <c:yMode val="edge"/>
          <c:x val="0.18691670550527445"/>
          <c:y val="0.25399644760213125"/>
          <c:w val="0.61215046386789362"/>
          <c:h val="0.69804618117229056"/>
        </c:manualLayout>
      </c:layout>
      <c:radarChart>
        <c:radarStyle val="marker"/>
        <c:ser>
          <c:idx val="0"/>
          <c:order val="0"/>
          <c:dLbls>
            <c:dLbl>
              <c:idx val="0"/>
              <c:layout>
                <c:manualLayout>
                  <c:x val="1.6240913811007267E-2"/>
                  <c:y val="3.4975921082688821E-2"/>
                </c:manualLayout>
              </c:layout>
              <c:numFmt formatCode="0.00" sourceLinked="0"/>
              <c:spPr>
                <a:noFill/>
                <a:ln w="25400">
                  <a:noFill/>
                </a:ln>
              </c:spPr>
              <c:txPr>
                <a:bodyPr/>
                <a:lstStyle/>
                <a:p>
                  <a:pPr>
                    <a:defRPr/>
                  </a:pPr>
                  <a:endParaRPr lang="en-US"/>
                </a:p>
              </c:txPr>
              <c:showVal val="1"/>
            </c:dLbl>
            <c:dLbl>
              <c:idx val="1"/>
              <c:layout>
                <c:manualLayout>
                  <c:x val="9.9971711075637175E-3"/>
                  <c:y val="2.2881171825103415E-2"/>
                </c:manualLayout>
              </c:layout>
              <c:numFmt formatCode="0.00" sourceLinked="0"/>
              <c:spPr>
                <a:noFill/>
                <a:ln w="25400">
                  <a:noFill/>
                </a:ln>
              </c:spPr>
              <c:txPr>
                <a:bodyPr/>
                <a:lstStyle/>
                <a:p>
                  <a:pPr>
                    <a:defRPr/>
                  </a:pPr>
                  <a:endParaRPr lang="en-US"/>
                </a:p>
              </c:txPr>
              <c:showVal val="1"/>
            </c:dLbl>
            <c:numFmt formatCode="0.00" sourceLinked="0"/>
            <c:spPr>
              <a:noFill/>
              <a:ln w="25400">
                <a:noFill/>
              </a:ln>
            </c:spPr>
            <c:showVal val="1"/>
          </c:dLbls>
          <c:cat>
            <c:strRef>
              <c:f>Datos!$A$8:$A$15</c:f>
              <c:strCache>
                <c:ptCount val="8"/>
                <c:pt idx="0">
                  <c:v>QUITO</c:v>
                </c:pt>
                <c:pt idx="1">
                  <c:v>GUAYAQUIL</c:v>
                </c:pt>
                <c:pt idx="2">
                  <c:v>AMBATO</c:v>
                </c:pt>
                <c:pt idx="3">
                  <c:v>ESMERALDAS </c:v>
                </c:pt>
                <c:pt idx="4">
                  <c:v>LOJA</c:v>
                </c:pt>
                <c:pt idx="5">
                  <c:v>MANTA</c:v>
                </c:pt>
                <c:pt idx="6">
                  <c:v>CUENCA</c:v>
                </c:pt>
                <c:pt idx="7">
                  <c:v>MACHALA</c:v>
                </c:pt>
              </c:strCache>
            </c:strRef>
          </c:cat>
          <c:val>
            <c:numRef>
              <c:f>Datos!$B$8:$B$15</c:f>
              <c:numCache>
                <c:formatCode>0.00</c:formatCode>
                <c:ptCount val="8"/>
                <c:pt idx="0">
                  <c:v>28.341061682647162</c:v>
                </c:pt>
                <c:pt idx="1">
                  <c:v>21.566767638310946</c:v>
                </c:pt>
                <c:pt idx="2">
                  <c:v>8.7924393979252145</c:v>
                </c:pt>
                <c:pt idx="3">
                  <c:v>8.4494904824971133</c:v>
                </c:pt>
                <c:pt idx="4">
                  <c:v>7.7809950975397584</c:v>
                </c:pt>
                <c:pt idx="5">
                  <c:v>7.2223944399670099</c:v>
                </c:pt>
                <c:pt idx="6">
                  <c:v>3.8501680776727283</c:v>
                </c:pt>
                <c:pt idx="7">
                  <c:v>1.9680396316942026</c:v>
                </c:pt>
              </c:numCache>
            </c:numRef>
          </c:val>
        </c:ser>
        <c:axId val="231899136"/>
        <c:axId val="231900672"/>
      </c:radarChart>
      <c:catAx>
        <c:axId val="231899136"/>
        <c:scaling>
          <c:orientation val="minMax"/>
        </c:scaling>
        <c:axPos val="b"/>
        <c:majorGridlines/>
        <c:numFmt formatCode="General" sourceLinked="1"/>
        <c:tickLblPos val="nextTo"/>
        <c:txPr>
          <a:bodyPr rot="0" vert="horz"/>
          <a:lstStyle/>
          <a:p>
            <a:pPr>
              <a:defRPr/>
            </a:pPr>
            <a:endParaRPr lang="en-US"/>
          </a:p>
        </c:txPr>
        <c:crossAx val="231900672"/>
        <c:crosses val="autoZero"/>
        <c:lblAlgn val="ctr"/>
        <c:lblOffset val="100"/>
      </c:catAx>
      <c:valAx>
        <c:axId val="231900672"/>
        <c:scaling>
          <c:orientation val="minMax"/>
          <c:max val="40"/>
          <c:min val="-10"/>
        </c:scaling>
        <c:axPos val="l"/>
        <c:majorGridlines>
          <c:spPr>
            <a:ln>
              <a:prstDash val="sysDash"/>
            </a:ln>
          </c:spPr>
        </c:majorGridlines>
        <c:numFmt formatCode="0" sourceLinked="0"/>
        <c:majorTickMark val="cross"/>
        <c:tickLblPos val="nextTo"/>
        <c:txPr>
          <a:bodyPr rot="0" vert="horz"/>
          <a:lstStyle/>
          <a:p>
            <a:pPr>
              <a:defRPr/>
            </a:pPr>
            <a:endParaRPr lang="en-US"/>
          </a:p>
        </c:txPr>
        <c:crossAx val="231899136"/>
        <c:crosses val="autoZero"/>
        <c:crossBetween val="between"/>
      </c:valAx>
    </c:plotArea>
    <c:plotVisOnly val="1"/>
    <c:dispBlanksAs val="gap"/>
  </c:chart>
  <c:printSettings>
    <c:headerFooter alignWithMargins="0"/>
    <c:pageMargins b="1" l="0.75000000000000844" r="0.75000000000000844" t="1" header="0" footer="0"/>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v/>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v/>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226303360"/>
        <c:axId val="226305536"/>
      </c:lineChart>
      <c:catAx>
        <c:axId val="226303360"/>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26305536"/>
        <c:crossesAt val="100"/>
        <c:auto val="1"/>
        <c:lblAlgn val="ctr"/>
        <c:lblOffset val="100"/>
        <c:tickMarkSkip val="1"/>
      </c:catAx>
      <c:valAx>
        <c:axId val="22630553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6303360"/>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31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26349824"/>
        <c:axId val="226351744"/>
      </c:lineChart>
      <c:catAx>
        <c:axId val="226349824"/>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6351744"/>
        <c:crossesAt val="100"/>
        <c:auto val="1"/>
        <c:lblAlgn val="ctr"/>
        <c:lblOffset val="100"/>
        <c:tickLblSkip val="1"/>
        <c:tickMarkSkip val="1"/>
      </c:catAx>
      <c:valAx>
        <c:axId val="226351744"/>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6349824"/>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31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[1]Precios!$A$54</c:f>
              <c:strCache>
                <c:ptCount val="1"/>
                <c:pt idx="0">
                  <c:v>PROMEDIO DE BRECHAS DE PRECIOS SEGÚN EL TOTAL GENERAL POR SECCIONES DEL IPP</c:v>
                </c:pt>
              </c:strCache>
            </c:strRef>
          </c:tx>
          <c:cat>
            <c:strRef>
              <c:f>[1]Precios!$C$52:$AM$52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[1]Precios!$C$54:$AM$54</c:f>
              <c:numCache>
                <c:formatCode>General</c:formatCode>
                <c:ptCount val="37"/>
                <c:pt idx="0">
                  <c:v>96.942889585600398</c:v>
                </c:pt>
                <c:pt idx="1">
                  <c:v>96.409438247104873</c:v>
                </c:pt>
                <c:pt idx="2">
                  <c:v>97.100163982468317</c:v>
                </c:pt>
                <c:pt idx="3">
                  <c:v>97.801483808740443</c:v>
                </c:pt>
                <c:pt idx="4">
                  <c:v>100.68934994832642</c:v>
                </c:pt>
                <c:pt idx="5">
                  <c:v>99.81213612223118</c:v>
                </c:pt>
                <c:pt idx="6">
                  <c:v>95.695255256104602</c:v>
                </c:pt>
                <c:pt idx="7">
                  <c:v>97.822544728948557</c:v>
                </c:pt>
                <c:pt idx="8">
                  <c:v>98.40975132456208</c:v>
                </c:pt>
                <c:pt idx="9">
                  <c:v>93.492312917033885</c:v>
                </c:pt>
                <c:pt idx="10">
                  <c:v>96.022019057000165</c:v>
                </c:pt>
                <c:pt idx="11">
                  <c:v>96.32141575903816</c:v>
                </c:pt>
                <c:pt idx="12">
                  <c:v>96.478831851389998</c:v>
                </c:pt>
                <c:pt idx="13">
                  <c:v>95.995526175295296</c:v>
                </c:pt>
                <c:pt idx="14">
                  <c:v>98.6115403626888</c:v>
                </c:pt>
                <c:pt idx="15">
                  <c:v>96.899538933263074</c:v>
                </c:pt>
                <c:pt idx="16">
                  <c:v>93.101202530640805</c:v>
                </c:pt>
                <c:pt idx="17">
                  <c:v>91.2912273746132</c:v>
                </c:pt>
                <c:pt idx="18">
                  <c:v>90.375225203919484</c:v>
                </c:pt>
                <c:pt idx="19">
                  <c:v>92.378663780343956</c:v>
                </c:pt>
                <c:pt idx="20">
                  <c:v>93.125658201272486</c:v>
                </c:pt>
                <c:pt idx="21">
                  <c:v>96.153830754049807</c:v>
                </c:pt>
                <c:pt idx="22">
                  <c:v>99.028858101855519</c:v>
                </c:pt>
                <c:pt idx="23">
                  <c:v>99.635400907516882</c:v>
                </c:pt>
                <c:pt idx="24">
                  <c:v>96.488224050749466</c:v>
                </c:pt>
                <c:pt idx="25">
                  <c:v>93.955486229687537</c:v>
                </c:pt>
                <c:pt idx="26">
                  <c:v>91.222100091291836</c:v>
                </c:pt>
                <c:pt idx="27">
                  <c:v>92.582838927728574</c:v>
                </c:pt>
                <c:pt idx="28">
                  <c:v>91.839193338063737</c:v>
                </c:pt>
                <c:pt idx="29">
                  <c:v>88.873926631633125</c:v>
                </c:pt>
                <c:pt idx="30">
                  <c:v>89.585800842250933</c:v>
                </c:pt>
                <c:pt idx="31">
                  <c:v>90.310802282425755</c:v>
                </c:pt>
                <c:pt idx="32">
                  <c:v>89.925661471662366</c:v>
                </c:pt>
                <c:pt idx="33">
                  <c:v>90.090440970920895</c:v>
                </c:pt>
                <c:pt idx="34">
                  <c:v>90.618322071003803</c:v>
                </c:pt>
                <c:pt idx="35">
                  <c:v>92.194606914260007</c:v>
                </c:pt>
                <c:pt idx="36">
                  <c:v>91.915286285622884</c:v>
                </c:pt>
              </c:numCache>
            </c:numRef>
          </c:val>
        </c:ser>
        <c:ser>
          <c:idx val="1"/>
          <c:order val="1"/>
          <c:tx>
            <c:strRef>
              <c:f>[1]Precios!$A$55</c:f>
              <c:strCache>
                <c:ptCount val="1"/>
                <c:pt idx="0">
                  <c:v>PROMEDIO DE BRECHAS DE PRECIOS SEGÚN EL TOTAL GENERAL POR DIVISIONES DEL IPC</c:v>
                </c:pt>
              </c:strCache>
            </c:strRef>
          </c:tx>
          <c:cat>
            <c:strRef>
              <c:f>[1]Precios!$C$52:$AM$52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[1]Precios!$C$55:$AM$55</c:f>
              <c:numCache>
                <c:formatCode>General</c:formatCode>
                <c:ptCount val="37"/>
                <c:pt idx="0">
                  <c:v>104.49679590573427</c:v>
                </c:pt>
                <c:pt idx="1">
                  <c:v>103.49404473175008</c:v>
                </c:pt>
                <c:pt idx="2">
                  <c:v>105.213695606928</c:v>
                </c:pt>
                <c:pt idx="3">
                  <c:v>111.7761333925102</c:v>
                </c:pt>
                <c:pt idx="4">
                  <c:v>106.26318995695767</c:v>
                </c:pt>
                <c:pt idx="5">
                  <c:v>102.38187302512463</c:v>
                </c:pt>
                <c:pt idx="6">
                  <c:v>99.467442283724637</c:v>
                </c:pt>
                <c:pt idx="7">
                  <c:v>100.87477973660064</c:v>
                </c:pt>
                <c:pt idx="8">
                  <c:v>102.725254729105</c:v>
                </c:pt>
                <c:pt idx="9">
                  <c:v>98.10319160957124</c:v>
                </c:pt>
                <c:pt idx="10">
                  <c:v>99.88909012533</c:v>
                </c:pt>
                <c:pt idx="11">
                  <c:v>98.208184030146043</c:v>
                </c:pt>
                <c:pt idx="12">
                  <c:v>98.398593309021521</c:v>
                </c:pt>
                <c:pt idx="13">
                  <c:v>98.484722988079298</c:v>
                </c:pt>
                <c:pt idx="14">
                  <c:v>100.95276025870442</c:v>
                </c:pt>
                <c:pt idx="15">
                  <c:v>102.33884624506952</c:v>
                </c:pt>
                <c:pt idx="16">
                  <c:v>98.866566588858305</c:v>
                </c:pt>
                <c:pt idx="17">
                  <c:v>92.868550584718633</c:v>
                </c:pt>
                <c:pt idx="18">
                  <c:v>89.322388415627586</c:v>
                </c:pt>
                <c:pt idx="19">
                  <c:v>91.36497733520244</c:v>
                </c:pt>
                <c:pt idx="20">
                  <c:v>90.476738777169004</c:v>
                </c:pt>
                <c:pt idx="21">
                  <c:v>89.725728964378604</c:v>
                </c:pt>
                <c:pt idx="22">
                  <c:v>91.621755367422566</c:v>
                </c:pt>
                <c:pt idx="23">
                  <c:v>95.516575957214187</c:v>
                </c:pt>
                <c:pt idx="24">
                  <c:v>94.238681783365564</c:v>
                </c:pt>
                <c:pt idx="25">
                  <c:v>99.007783928868918</c:v>
                </c:pt>
                <c:pt idx="26">
                  <c:v>93.634518244937624</c:v>
                </c:pt>
                <c:pt idx="27">
                  <c:v>94.721782271718396</c:v>
                </c:pt>
                <c:pt idx="28">
                  <c:v>91.51071630925594</c:v>
                </c:pt>
                <c:pt idx="29">
                  <c:v>89.669890120954761</c:v>
                </c:pt>
                <c:pt idx="30">
                  <c:v>90.98884703610284</c:v>
                </c:pt>
                <c:pt idx="31">
                  <c:v>84.473519046268052</c:v>
                </c:pt>
                <c:pt idx="32">
                  <c:v>86.100492334230466</c:v>
                </c:pt>
                <c:pt idx="33">
                  <c:v>82.599884526521848</c:v>
                </c:pt>
                <c:pt idx="34">
                  <c:v>81.075396857469599</c:v>
                </c:pt>
                <c:pt idx="35">
                  <c:v>82.422993749766675</c:v>
                </c:pt>
                <c:pt idx="36">
                  <c:v>84.196653985249981</c:v>
                </c:pt>
              </c:numCache>
            </c:numRef>
          </c:val>
        </c:ser>
        <c:ser>
          <c:idx val="2"/>
          <c:order val="2"/>
          <c:tx>
            <c:strRef>
              <c:f>[1]Precios!$A$56</c:f>
              <c:strCache>
                <c:ptCount val="1"/>
                <c:pt idx="0">
                  <c:v>PROMEDIO GENERAL DE BRECHAS DE PRECIOS</c:v>
                </c:pt>
              </c:strCache>
            </c:strRef>
          </c:tx>
          <c:cat>
            <c:strRef>
              <c:f>[1]Precios!$C$52:$AM$52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[1]Precios!$C$56:$AM$56</c:f>
              <c:numCache>
                <c:formatCode>General</c:formatCode>
                <c:ptCount val="37"/>
                <c:pt idx="0">
                  <c:v>100.64900072796856</c:v>
                </c:pt>
                <c:pt idx="1">
                  <c:v>99.888951914157005</c:v>
                </c:pt>
                <c:pt idx="2">
                  <c:v>101.0755514287912</c:v>
                </c:pt>
                <c:pt idx="3">
                  <c:v>104.55559143437139</c:v>
                </c:pt>
                <c:pt idx="4">
                  <c:v>103.43873317187132</c:v>
                </c:pt>
                <c:pt idx="5">
                  <c:v>101.08883937820598</c:v>
                </c:pt>
                <c:pt idx="6">
                  <c:v>97.56311946126408</c:v>
                </c:pt>
                <c:pt idx="7">
                  <c:v>99.336940021355844</c:v>
                </c:pt>
                <c:pt idx="8">
                  <c:v>100.54435226626865</c:v>
                </c:pt>
                <c:pt idx="9">
                  <c:v>95.770007247163605</c:v>
                </c:pt>
                <c:pt idx="10">
                  <c:v>97.93646979343724</c:v>
                </c:pt>
                <c:pt idx="11">
                  <c:v>97.260224783350296</c:v>
                </c:pt>
                <c:pt idx="12">
                  <c:v>97.433984514000016</c:v>
                </c:pt>
                <c:pt idx="13">
                  <c:v>97.232159306830539</c:v>
                </c:pt>
                <c:pt idx="14">
                  <c:v>99.775283477302523</c:v>
                </c:pt>
                <c:pt idx="15">
                  <c:v>99.582061718511</c:v>
                </c:pt>
                <c:pt idx="16">
                  <c:v>95.940587029152482</c:v>
                </c:pt>
                <c:pt idx="17">
                  <c:v>92.076511485722122</c:v>
                </c:pt>
                <c:pt idx="18">
                  <c:v>89.847264670741723</c:v>
                </c:pt>
                <c:pt idx="19">
                  <c:v>91.870422457651799</c:v>
                </c:pt>
                <c:pt idx="20">
                  <c:v>91.791643685732396</c:v>
                </c:pt>
                <c:pt idx="21">
                  <c:v>92.884188951212806</c:v>
                </c:pt>
                <c:pt idx="22">
                  <c:v>95.253334909195743</c:v>
                </c:pt>
                <c:pt idx="23">
                  <c:v>97.55425330968572</c:v>
                </c:pt>
                <c:pt idx="24">
                  <c:v>95.356819589165497</c:v>
                </c:pt>
                <c:pt idx="25">
                  <c:v>96.448558722049981</c:v>
                </c:pt>
                <c:pt idx="26">
                  <c:v>92.420438190584207</c:v>
                </c:pt>
                <c:pt idx="27">
                  <c:v>93.64620393272692</c:v>
                </c:pt>
                <c:pt idx="28">
                  <c:v>91.674807704354961</c:v>
                </c:pt>
                <c:pt idx="29">
                  <c:v>89.271021253687564</c:v>
                </c:pt>
                <c:pt idx="30">
                  <c:v>90.284598517368082</c:v>
                </c:pt>
                <c:pt idx="31">
                  <c:v>87.343410035836357</c:v>
                </c:pt>
                <c:pt idx="32">
                  <c:v>87.992293561376556</c:v>
                </c:pt>
                <c:pt idx="33">
                  <c:v>86.263897553620311</c:v>
                </c:pt>
                <c:pt idx="34">
                  <c:v>85.714155333087362</c:v>
                </c:pt>
                <c:pt idx="35">
                  <c:v>87.17198810085867</c:v>
                </c:pt>
                <c:pt idx="36">
                  <c:v>87.971356448254127</c:v>
                </c:pt>
              </c:numCache>
            </c:numRef>
          </c:val>
        </c:ser>
        <c:marker val="1"/>
        <c:axId val="226405760"/>
        <c:axId val="227144832"/>
      </c:lineChart>
      <c:catAx>
        <c:axId val="226405760"/>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227144832"/>
        <c:crossesAt val="100"/>
        <c:auto val="1"/>
        <c:lblAlgn val="ctr"/>
        <c:lblOffset val="100"/>
        <c:tickLblSkip val="1"/>
        <c:tickMarkSkip val="1"/>
      </c:catAx>
      <c:valAx>
        <c:axId val="227144832"/>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6405760"/>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43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[2]GrIndNac!$B$10</c:f>
              <c:strCache>
                <c:ptCount val="1"/>
                <c:pt idx="0">
                  <c:v>IPP</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strRef>
              <c:f>[2]GrIndNac!$C$9:$N$9</c:f>
              <c:strCache>
                <c:ptCount val="12"/>
                <c:pt idx="0">
                  <c:v>Oct 2011</c:v>
                </c:pt>
                <c:pt idx="1">
                  <c:v>Nov</c:v>
                </c:pt>
                <c:pt idx="2">
                  <c:v>Dic</c:v>
                </c:pt>
                <c:pt idx="3">
                  <c:v>Ene 2012</c:v>
                </c:pt>
                <c:pt idx="4">
                  <c:v>Feb</c:v>
                </c:pt>
                <c:pt idx="5">
                  <c:v>Mar</c:v>
                </c:pt>
                <c:pt idx="6">
                  <c:v>Abr</c:v>
                </c:pt>
                <c:pt idx="7">
                  <c:v>May</c:v>
                </c:pt>
                <c:pt idx="8">
                  <c:v>Jun</c:v>
                </c:pt>
                <c:pt idx="9">
                  <c:v>Jul</c:v>
                </c:pt>
                <c:pt idx="10">
                  <c:v>Ago</c:v>
                </c:pt>
                <c:pt idx="11">
                  <c:v>Sep</c:v>
                </c:pt>
              </c:strCache>
            </c:strRef>
          </c:cat>
          <c:val>
            <c:numRef>
              <c:f>[2]GrIndNac!$C$10:$N$10</c:f>
              <c:numCache>
                <c:formatCode>General</c:formatCode>
                <c:ptCount val="12"/>
                <c:pt idx="0">
                  <c:v>132.94466086636547</c:v>
                </c:pt>
                <c:pt idx="1">
                  <c:v>133.92990139975424</c:v>
                </c:pt>
                <c:pt idx="2">
                  <c:v>134.70392487648616</c:v>
                </c:pt>
                <c:pt idx="3">
                  <c:v>135.15802703951033</c:v>
                </c:pt>
                <c:pt idx="4">
                  <c:v>138.06006672477415</c:v>
                </c:pt>
                <c:pt idx="5">
                  <c:v>139.20410923420727</c:v>
                </c:pt>
                <c:pt idx="6">
                  <c:v>139.77255897301245</c:v>
                </c:pt>
                <c:pt idx="7">
                  <c:v>139.5023072669527</c:v>
                </c:pt>
                <c:pt idx="8">
                  <c:v>138.47814510872979</c:v>
                </c:pt>
                <c:pt idx="9">
                  <c:v>140.41479373181005</c:v>
                </c:pt>
                <c:pt idx="10">
                  <c:v>141.71581296129904</c:v>
                </c:pt>
                <c:pt idx="11">
                  <c:v>142.74703262880249</c:v>
                </c:pt>
              </c:numCache>
            </c:numRef>
          </c:val>
        </c:ser>
        <c:ser>
          <c:idx val="1"/>
          <c:order val="1"/>
          <c:tx>
            <c:strRef>
              <c:f>[2]GrIndNac!$B$11</c:f>
              <c:strCache>
                <c:ptCount val="1"/>
                <c:pt idx="0">
                  <c:v>IPC</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strRef>
              <c:f>[2]GrIndNac!$C$9:$N$9</c:f>
              <c:strCache>
                <c:ptCount val="12"/>
                <c:pt idx="0">
                  <c:v>Oct 2011</c:v>
                </c:pt>
                <c:pt idx="1">
                  <c:v>Nov</c:v>
                </c:pt>
                <c:pt idx="2">
                  <c:v>Dic</c:v>
                </c:pt>
                <c:pt idx="3">
                  <c:v>Ene 2012</c:v>
                </c:pt>
                <c:pt idx="4">
                  <c:v>Feb</c:v>
                </c:pt>
                <c:pt idx="5">
                  <c:v>Mar</c:v>
                </c:pt>
                <c:pt idx="6">
                  <c:v>Abr</c:v>
                </c:pt>
                <c:pt idx="7">
                  <c:v>May</c:v>
                </c:pt>
                <c:pt idx="8">
                  <c:v>Jun</c:v>
                </c:pt>
                <c:pt idx="9">
                  <c:v>Jul</c:v>
                </c:pt>
                <c:pt idx="10">
                  <c:v>Ago</c:v>
                </c:pt>
                <c:pt idx="11">
                  <c:v>Sep</c:v>
                </c:pt>
              </c:strCache>
            </c:strRef>
          </c:cat>
          <c:val>
            <c:numRef>
              <c:f>[2]GrIndNac!$C$11:$N$11</c:f>
              <c:numCache>
                <c:formatCode>General</c:formatCode>
                <c:ptCount val="12"/>
                <c:pt idx="0">
                  <c:v>150.26482865456796</c:v>
                </c:pt>
                <c:pt idx="1">
                  <c:v>149.55647798947123</c:v>
                </c:pt>
                <c:pt idx="2">
                  <c:v>150.40020857894299</c:v>
                </c:pt>
                <c:pt idx="3">
                  <c:v>152.22095357389128</c:v>
                </c:pt>
                <c:pt idx="4">
                  <c:v>152.46818836998816</c:v>
                </c:pt>
                <c:pt idx="5">
                  <c:v>154.61038099975821</c:v>
                </c:pt>
                <c:pt idx="6">
                  <c:v>154.36716479694562</c:v>
                </c:pt>
                <c:pt idx="7">
                  <c:v>154.02279872522934</c:v>
                </c:pt>
                <c:pt idx="8">
                  <c:v>154.83926857297067</c:v>
                </c:pt>
                <c:pt idx="9">
                  <c:v>154.85222634479612</c:v>
                </c:pt>
                <c:pt idx="10">
                  <c:v>155.58357237258951</c:v>
                </c:pt>
                <c:pt idx="11">
                  <c:v>156.67307719922621</c:v>
                </c:pt>
              </c:numCache>
            </c:numRef>
          </c:val>
        </c:ser>
        <c:marker val="1"/>
        <c:axId val="227215232"/>
        <c:axId val="227221504"/>
      </c:lineChart>
      <c:catAx>
        <c:axId val="227215232"/>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27221504"/>
        <c:crossesAt val="100"/>
        <c:auto val="1"/>
        <c:lblAlgn val="ctr"/>
        <c:lblOffset val="100"/>
        <c:tickMarkSkip val="1"/>
      </c:catAx>
      <c:valAx>
        <c:axId val="227221504"/>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7215232"/>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260"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7.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27249152"/>
        <c:axId val="227267712"/>
      </c:lineChart>
      <c:catAx>
        <c:axId val="227249152"/>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7267712"/>
        <c:crossesAt val="100"/>
        <c:auto val="1"/>
        <c:lblAlgn val="ctr"/>
        <c:lblOffset val="100"/>
        <c:tickLblSkip val="1"/>
        <c:tickMarkSkip val="1"/>
      </c:catAx>
      <c:valAx>
        <c:axId val="227267712"/>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7249152"/>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26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5202952029520314E-2"/>
          <c:y val="5.5660974067046211E-2"/>
          <c:w val="0.9363472852406115"/>
          <c:h val="0.8425047438330171"/>
        </c:manualLayout>
      </c:layout>
      <c:lineChart>
        <c:grouping val="standard"/>
        <c:ser>
          <c:idx val="0"/>
          <c:order val="0"/>
          <c:tx>
            <c:strRef>
              <c:f>[2]Precios!$A$54</c:f>
              <c:strCache>
                <c:ptCount val="1"/>
                <c:pt idx="0">
                  <c:v>PROMEDIO DE BRECHAS DE PRECIOS SEGÚN EL TOTAL GENERAL POR SECCIONES DEL IPP</c:v>
                </c:pt>
              </c:strCache>
            </c:strRef>
          </c:tx>
          <c:cat>
            <c:strRef>
              <c:f>[2]Precios!$C$52:$AM$52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[2]Precios!$C$54:$AM$54</c:f>
              <c:numCache>
                <c:formatCode>General</c:formatCode>
                <c:ptCount val="37"/>
                <c:pt idx="0">
                  <c:v>99.064281553020621</c:v>
                </c:pt>
                <c:pt idx="1">
                  <c:v>96.950939633955045</c:v>
                </c:pt>
                <c:pt idx="2">
                  <c:v>96.114529171149883</c:v>
                </c:pt>
                <c:pt idx="3">
                  <c:v>97.778404141555356</c:v>
                </c:pt>
                <c:pt idx="4">
                  <c:v>99.640869032252425</c:v>
                </c:pt>
                <c:pt idx="5">
                  <c:v>98.575212630961445</c:v>
                </c:pt>
                <c:pt idx="6">
                  <c:v>95.477790572228514</c:v>
                </c:pt>
                <c:pt idx="7">
                  <c:v>96.01533619591504</c:v>
                </c:pt>
                <c:pt idx="8">
                  <c:v>97.392719202761583</c:v>
                </c:pt>
                <c:pt idx="9">
                  <c:v>92.722366823004265</c:v>
                </c:pt>
                <c:pt idx="10">
                  <c:v>95.598792340178164</c:v>
                </c:pt>
                <c:pt idx="11">
                  <c:v>96.380111526674327</c:v>
                </c:pt>
                <c:pt idx="12">
                  <c:v>97.743342857349006</c:v>
                </c:pt>
                <c:pt idx="13">
                  <c:v>95.466946254892406</c:v>
                </c:pt>
                <c:pt idx="14">
                  <c:v>98.517542742260886</c:v>
                </c:pt>
                <c:pt idx="15">
                  <c:v>95.961515744939902</c:v>
                </c:pt>
                <c:pt idx="16">
                  <c:v>91.631805220230419</c:v>
                </c:pt>
                <c:pt idx="17">
                  <c:v>90.604123553212119</c:v>
                </c:pt>
                <c:pt idx="18">
                  <c:v>90.083324878575965</c:v>
                </c:pt>
                <c:pt idx="19">
                  <c:v>90.383797745964344</c:v>
                </c:pt>
                <c:pt idx="20">
                  <c:v>91.703680959907473</c:v>
                </c:pt>
                <c:pt idx="21">
                  <c:v>95.856452404070083</c:v>
                </c:pt>
                <c:pt idx="22">
                  <c:v>99.871624123258115</c:v>
                </c:pt>
                <c:pt idx="23">
                  <c:v>100.66980239034461</c:v>
                </c:pt>
                <c:pt idx="24">
                  <c:v>97.736796619986237</c:v>
                </c:pt>
                <c:pt idx="25">
                  <c:v>96.365381438101238</c:v>
                </c:pt>
                <c:pt idx="26">
                  <c:v>91.183104942623359</c:v>
                </c:pt>
                <c:pt idx="27">
                  <c:v>92.958662486881735</c:v>
                </c:pt>
                <c:pt idx="28">
                  <c:v>92.074390477955873</c:v>
                </c:pt>
                <c:pt idx="29">
                  <c:v>89.273451966228777</c:v>
                </c:pt>
                <c:pt idx="30">
                  <c:v>88.963854441824097</c:v>
                </c:pt>
                <c:pt idx="31">
                  <c:v>87.787718865911657</c:v>
                </c:pt>
                <c:pt idx="32">
                  <c:v>87.648472397822957</c:v>
                </c:pt>
                <c:pt idx="33">
                  <c:v>88.771034043253294</c:v>
                </c:pt>
                <c:pt idx="34">
                  <c:v>89.755600232100633</c:v>
                </c:pt>
                <c:pt idx="35">
                  <c:v>92.219263331673133</c:v>
                </c:pt>
                <c:pt idx="36">
                  <c:v>90.055887489838184</c:v>
                </c:pt>
              </c:numCache>
            </c:numRef>
          </c:val>
        </c:ser>
        <c:ser>
          <c:idx val="1"/>
          <c:order val="1"/>
          <c:tx>
            <c:strRef>
              <c:f>[2]Precios!$A$55</c:f>
              <c:strCache>
                <c:ptCount val="1"/>
                <c:pt idx="0">
                  <c:v>PROMEDIO DE BRECHAS DE PRECIOS SEGÚN EL TOTAL GENERAL POR DIVISIONES DEL IPC</c:v>
                </c:pt>
              </c:strCache>
            </c:strRef>
          </c:tx>
          <c:cat>
            <c:strRef>
              <c:f>[2]Precios!$C$52:$AM$52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[2]Precios!$C$55:$AM$55</c:f>
              <c:numCache>
                <c:formatCode>General</c:formatCode>
                <c:ptCount val="37"/>
                <c:pt idx="0">
                  <c:v>114.9887827840045</c:v>
                </c:pt>
                <c:pt idx="1">
                  <c:v>113.24311350765775</c:v>
                </c:pt>
                <c:pt idx="2">
                  <c:v>114.10304448725061</c:v>
                </c:pt>
                <c:pt idx="3">
                  <c:v>122.19494803784015</c:v>
                </c:pt>
                <c:pt idx="4">
                  <c:v>114.03320145796384</c:v>
                </c:pt>
                <c:pt idx="5">
                  <c:v>109.59171965778027</c:v>
                </c:pt>
                <c:pt idx="6">
                  <c:v>107.27151602588556</c:v>
                </c:pt>
                <c:pt idx="7">
                  <c:v>110.46087580060524</c:v>
                </c:pt>
                <c:pt idx="8">
                  <c:v>110.93210677618988</c:v>
                </c:pt>
                <c:pt idx="9">
                  <c:v>107.42679356624944</c:v>
                </c:pt>
                <c:pt idx="10">
                  <c:v>109.99402253039858</c:v>
                </c:pt>
                <c:pt idx="11">
                  <c:v>107.25494200579148</c:v>
                </c:pt>
                <c:pt idx="12">
                  <c:v>108.12074569356244</c:v>
                </c:pt>
                <c:pt idx="13">
                  <c:v>106.27692465909888</c:v>
                </c:pt>
                <c:pt idx="14">
                  <c:v>109.0066216809055</c:v>
                </c:pt>
                <c:pt idx="15">
                  <c:v>110.8372308135822</c:v>
                </c:pt>
                <c:pt idx="16">
                  <c:v>106.53395983557196</c:v>
                </c:pt>
                <c:pt idx="17">
                  <c:v>101.42402733217142</c:v>
                </c:pt>
                <c:pt idx="18">
                  <c:v>97.216738874311574</c:v>
                </c:pt>
                <c:pt idx="19">
                  <c:v>97.518105896710239</c:v>
                </c:pt>
                <c:pt idx="20">
                  <c:v>96.998184832042639</c:v>
                </c:pt>
                <c:pt idx="21">
                  <c:v>94.513209949587562</c:v>
                </c:pt>
                <c:pt idx="22">
                  <c:v>97.517956793566526</c:v>
                </c:pt>
                <c:pt idx="23">
                  <c:v>101.85447721332758</c:v>
                </c:pt>
                <c:pt idx="24">
                  <c:v>102.03661073676533</c:v>
                </c:pt>
                <c:pt idx="25">
                  <c:v>107.63213664952276</c:v>
                </c:pt>
                <c:pt idx="26">
                  <c:v>101.71335559357441</c:v>
                </c:pt>
                <c:pt idx="27">
                  <c:v>104.50613814266036</c:v>
                </c:pt>
                <c:pt idx="28">
                  <c:v>102.00020092765816</c:v>
                </c:pt>
                <c:pt idx="29">
                  <c:v>98.811564770158085</c:v>
                </c:pt>
                <c:pt idx="30">
                  <c:v>100.07805904725384</c:v>
                </c:pt>
                <c:pt idx="31">
                  <c:v>89.855366674384655</c:v>
                </c:pt>
                <c:pt idx="32">
                  <c:v>90.715417752522242</c:v>
                </c:pt>
                <c:pt idx="33">
                  <c:v>89.750954066909543</c:v>
                </c:pt>
                <c:pt idx="34">
                  <c:v>88.752026890377465</c:v>
                </c:pt>
                <c:pt idx="35">
                  <c:v>90.414876184603926</c:v>
                </c:pt>
                <c:pt idx="36">
                  <c:v>91.286016247161726</c:v>
                </c:pt>
              </c:numCache>
            </c:numRef>
          </c:val>
        </c:ser>
        <c:ser>
          <c:idx val="2"/>
          <c:order val="2"/>
          <c:tx>
            <c:strRef>
              <c:f>[2]Precios!$A$56</c:f>
              <c:strCache>
                <c:ptCount val="1"/>
                <c:pt idx="0">
                  <c:v>PROMEDIO GENERAL DE BRECHAS DE PRECIOS</c:v>
                </c:pt>
              </c:strCache>
            </c:strRef>
          </c:tx>
          <c:cat>
            <c:strRef>
              <c:f>[2]Precios!$C$52:$AM$52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[2]Precios!$C$56:$AM$56</c:f>
              <c:numCache>
                <c:formatCode>General</c:formatCode>
                <c:ptCount val="37"/>
                <c:pt idx="0">
                  <c:v>106.72994496931848</c:v>
                </c:pt>
                <c:pt idx="1">
                  <c:v>104.78084873507204</c:v>
                </c:pt>
                <c:pt idx="2">
                  <c:v>104.72325624180552</c:v>
                </c:pt>
                <c:pt idx="3">
                  <c:v>109.30703094174817</c:v>
                </c:pt>
                <c:pt idx="4">
                  <c:v>106.5944055370704</c:v>
                </c:pt>
                <c:pt idx="5">
                  <c:v>103.93761142078652</c:v>
                </c:pt>
                <c:pt idx="6">
                  <c:v>101.20300065455054</c:v>
                </c:pt>
                <c:pt idx="7">
                  <c:v>102.98513546376644</c:v>
                </c:pt>
                <c:pt idx="8">
                  <c:v>103.94219319325634</c:v>
                </c:pt>
                <c:pt idx="9">
                  <c:v>99.804140994594675</c:v>
                </c:pt>
                <c:pt idx="10">
                  <c:v>102.54411596256732</c:v>
                </c:pt>
                <c:pt idx="11">
                  <c:v>101.67223452007519</c:v>
                </c:pt>
                <c:pt idx="12">
                  <c:v>102.80118246556366</c:v>
                </c:pt>
                <c:pt idx="13">
                  <c:v>100.72702445007219</c:v>
                </c:pt>
                <c:pt idx="14">
                  <c:v>103.62945773590668</c:v>
                </c:pt>
                <c:pt idx="15">
                  <c:v>103.13151152699696</c:v>
                </c:pt>
                <c:pt idx="16">
                  <c:v>98.802323135607395</c:v>
                </c:pt>
                <c:pt idx="17">
                  <c:v>95.861541316987086</c:v>
                </c:pt>
                <c:pt idx="18">
                  <c:v>93.582087343947904</c:v>
                </c:pt>
                <c:pt idx="19">
                  <c:v>93.883208082903678</c:v>
                </c:pt>
                <c:pt idx="20">
                  <c:v>94.313787939663285</c:v>
                </c:pt>
                <c:pt idx="21">
                  <c:v>95.182461678024083</c:v>
                </c:pt>
                <c:pt idx="22">
                  <c:v>98.687773944674646</c:v>
                </c:pt>
                <c:pt idx="23">
                  <c:v>101.2604073349379</c:v>
                </c:pt>
                <c:pt idx="24">
                  <c:v>99.863564283335776</c:v>
                </c:pt>
                <c:pt idx="25">
                  <c:v>101.84307489087855</c:v>
                </c:pt>
                <c:pt idx="26">
                  <c:v>96.304410995318719</c:v>
                </c:pt>
                <c:pt idx="27">
                  <c:v>98.563435529667913</c:v>
                </c:pt>
                <c:pt idx="28">
                  <c:v>96.910300427989355</c:v>
                </c:pt>
                <c:pt idx="29">
                  <c:v>93.921507021643393</c:v>
                </c:pt>
                <c:pt idx="30">
                  <c:v>94.357457987697856</c:v>
                </c:pt>
                <c:pt idx="31">
                  <c:v>88.815526053749679</c:v>
                </c:pt>
                <c:pt idx="32">
                  <c:v>89.16876016262043</c:v>
                </c:pt>
                <c:pt idx="33">
                  <c:v>89.259649332092323</c:v>
                </c:pt>
                <c:pt idx="34">
                  <c:v>89.252403022895493</c:v>
                </c:pt>
                <c:pt idx="35">
                  <c:v>91.312612907355856</c:v>
                </c:pt>
                <c:pt idx="36">
                  <c:v>90.668865706757003</c:v>
                </c:pt>
              </c:numCache>
            </c:numRef>
          </c:val>
        </c:ser>
        <c:marker val="1"/>
        <c:axId val="227563392"/>
        <c:axId val="227564928"/>
      </c:lineChart>
      <c:catAx>
        <c:axId val="227563392"/>
        <c:scaling>
          <c:orientation val="minMax"/>
        </c:scaling>
        <c:axPos val="b"/>
        <c:numFmt formatCode="General" sourceLinked="1"/>
        <c:tickLblPos val="low"/>
        <c:txPr>
          <a:bodyPr rot="0" vert="horz"/>
          <a:lstStyle/>
          <a:p>
            <a:pPr>
              <a:defRPr sz="1000" b="0" i="0" u="none" strike="noStrike" baseline="0">
                <a:solidFill>
                  <a:srgbClr val="666699"/>
                </a:solidFill>
                <a:latin typeface="Calibri"/>
                <a:ea typeface="Calibri"/>
                <a:cs typeface="Calibri"/>
              </a:defRPr>
            </a:pPr>
            <a:endParaRPr lang="en-US"/>
          </a:p>
        </c:txPr>
        <c:crossAx val="227564928"/>
        <c:crossesAt val="100"/>
        <c:auto val="1"/>
        <c:lblAlgn val="ctr"/>
        <c:lblOffset val="100"/>
        <c:tickLblSkip val="1"/>
        <c:tickMarkSkip val="1"/>
      </c:catAx>
      <c:valAx>
        <c:axId val="227564928"/>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7563392"/>
        <c:crosses val="autoZero"/>
        <c:crossBetween val="midCat"/>
        <c:majorUnit val="5"/>
      </c:valAx>
    </c:plotArea>
    <c:legend>
      <c:legendPos val="r"/>
      <c:layout>
        <c:manualLayout>
          <c:xMode val="edge"/>
          <c:yMode val="edge"/>
          <c:x val="0.60608875458833356"/>
          <c:y val="6.5781151170145491E-2"/>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36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9.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v/>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v/>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227733888"/>
        <c:axId val="227735808"/>
      </c:lineChart>
      <c:catAx>
        <c:axId val="227733888"/>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27735808"/>
        <c:crossesAt val="100"/>
        <c:auto val="1"/>
        <c:lblAlgn val="ctr"/>
        <c:lblOffset val="100"/>
        <c:tickMarkSkip val="1"/>
      </c:catAx>
      <c:valAx>
        <c:axId val="227735808"/>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7733888"/>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37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0.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27800576"/>
        <c:axId val="227802496"/>
      </c:lineChart>
      <c:catAx>
        <c:axId val="227800576"/>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7802496"/>
        <c:crossesAt val="100"/>
        <c:auto val="1"/>
        <c:lblAlgn val="ctr"/>
        <c:lblOffset val="100"/>
        <c:tickLblSkip val="1"/>
        <c:tickMarkSkip val="1"/>
      </c:catAx>
      <c:valAx>
        <c:axId val="227802496"/>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7800576"/>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37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1.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[3]Precios!$A$54</c:f>
              <c:strCache>
                <c:ptCount val="1"/>
                <c:pt idx="0">
                  <c:v>PROMEDIO DE BRECHAS DE PRECIOS SEGÚN EL TOTAL GENERAL POR SECCIONES DEL IPP</c:v>
                </c:pt>
              </c:strCache>
            </c:strRef>
          </c:tx>
          <c:cat>
            <c:strRef>
              <c:f>[3]Precios!$C$52:$AM$52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[3]Precios!$C$54:$AM$54</c:f>
              <c:numCache>
                <c:formatCode>General</c:formatCode>
                <c:ptCount val="37"/>
                <c:pt idx="0">
                  <c:v>102.75893314634502</c:v>
                </c:pt>
                <c:pt idx="1">
                  <c:v>101.50509437241732</c:v>
                </c:pt>
                <c:pt idx="2">
                  <c:v>104.02195977556214</c:v>
                </c:pt>
                <c:pt idx="3">
                  <c:v>106.441944798517</c:v>
                </c:pt>
                <c:pt idx="4">
                  <c:v>106.13796755538753</c:v>
                </c:pt>
                <c:pt idx="5">
                  <c:v>101.77857943082574</c:v>
                </c:pt>
                <c:pt idx="6">
                  <c:v>98.999261807520483</c:v>
                </c:pt>
                <c:pt idx="7">
                  <c:v>100.3325998574204</c:v>
                </c:pt>
                <c:pt idx="8">
                  <c:v>101.29016135149824</c:v>
                </c:pt>
                <c:pt idx="9">
                  <c:v>96.520822219816566</c:v>
                </c:pt>
                <c:pt idx="10">
                  <c:v>99.462488563561237</c:v>
                </c:pt>
                <c:pt idx="11">
                  <c:v>101.9979845188377</c:v>
                </c:pt>
                <c:pt idx="12">
                  <c:v>103.74381386444732</c:v>
                </c:pt>
                <c:pt idx="13">
                  <c:v>102.88503820121258</c:v>
                </c:pt>
                <c:pt idx="14">
                  <c:v>107.17905542596472</c:v>
                </c:pt>
                <c:pt idx="15">
                  <c:v>103.63897838868122</c:v>
                </c:pt>
                <c:pt idx="16">
                  <c:v>97.109179386251199</c:v>
                </c:pt>
                <c:pt idx="17">
                  <c:v>94.35152411686812</c:v>
                </c:pt>
                <c:pt idx="18">
                  <c:v>95.356430264295625</c:v>
                </c:pt>
                <c:pt idx="19">
                  <c:v>96.16966360214316</c:v>
                </c:pt>
                <c:pt idx="20">
                  <c:v>94.632796483304062</c:v>
                </c:pt>
                <c:pt idx="21">
                  <c:v>98.580636626776482</c:v>
                </c:pt>
                <c:pt idx="22">
                  <c:v>103.84942078662628</c:v>
                </c:pt>
                <c:pt idx="23">
                  <c:v>105.612393274513</c:v>
                </c:pt>
                <c:pt idx="24">
                  <c:v>104.95786435943158</c:v>
                </c:pt>
                <c:pt idx="25">
                  <c:v>102.7122506575422</c:v>
                </c:pt>
                <c:pt idx="26">
                  <c:v>98.368839449856523</c:v>
                </c:pt>
                <c:pt idx="27">
                  <c:v>101.4032349849108</c:v>
                </c:pt>
                <c:pt idx="28">
                  <c:v>100.9827689443206</c:v>
                </c:pt>
                <c:pt idx="29">
                  <c:v>96.973086868656679</c:v>
                </c:pt>
                <c:pt idx="30">
                  <c:v>97.087866465869283</c:v>
                </c:pt>
                <c:pt idx="31">
                  <c:v>91.072586260661041</c:v>
                </c:pt>
                <c:pt idx="32">
                  <c:v>89.844830128401455</c:v>
                </c:pt>
                <c:pt idx="33">
                  <c:v>93.866557128376655</c:v>
                </c:pt>
                <c:pt idx="34">
                  <c:v>95.827661385184584</c:v>
                </c:pt>
                <c:pt idx="35">
                  <c:v>95.459681874811764</c:v>
                </c:pt>
                <c:pt idx="36">
                  <c:v>95.407842293494653</c:v>
                </c:pt>
              </c:numCache>
            </c:numRef>
          </c:val>
        </c:ser>
        <c:ser>
          <c:idx val="1"/>
          <c:order val="1"/>
          <c:tx>
            <c:strRef>
              <c:f>[3]Precios!$A$55</c:f>
              <c:strCache>
                <c:ptCount val="1"/>
                <c:pt idx="0">
                  <c:v>PROMEDIO DE BRECHAS DE PRECIOS SEGÚN EL TOTAL GENERAL POR DIVISIONES DEL IPC</c:v>
                </c:pt>
              </c:strCache>
            </c:strRef>
          </c:tx>
          <c:cat>
            <c:strRef>
              <c:f>[3]Precios!$C$52:$AM$52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[3]Precios!$C$55:$AM$55</c:f>
              <c:numCache>
                <c:formatCode>General</c:formatCode>
                <c:ptCount val="37"/>
                <c:pt idx="0">
                  <c:v>107.79515307722886</c:v>
                </c:pt>
                <c:pt idx="1">
                  <c:v>110.69942906567408</c:v>
                </c:pt>
                <c:pt idx="2">
                  <c:v>112.59947361057772</c:v>
                </c:pt>
                <c:pt idx="3">
                  <c:v>120.94917749545216</c:v>
                </c:pt>
                <c:pt idx="4">
                  <c:v>113.32101797964144</c:v>
                </c:pt>
                <c:pt idx="5">
                  <c:v>105.99543380355924</c:v>
                </c:pt>
                <c:pt idx="6">
                  <c:v>102.83646812545985</c:v>
                </c:pt>
                <c:pt idx="7">
                  <c:v>104.68180702037171</c:v>
                </c:pt>
                <c:pt idx="8">
                  <c:v>103.10035499918224</c:v>
                </c:pt>
                <c:pt idx="9">
                  <c:v>98.656285197867334</c:v>
                </c:pt>
                <c:pt idx="10">
                  <c:v>103.16849712768359</c:v>
                </c:pt>
                <c:pt idx="11">
                  <c:v>101.41610514678941</c:v>
                </c:pt>
                <c:pt idx="12">
                  <c:v>102.84972615821188</c:v>
                </c:pt>
                <c:pt idx="13">
                  <c:v>100.65710677721268</c:v>
                </c:pt>
                <c:pt idx="14">
                  <c:v>104.70212674701982</c:v>
                </c:pt>
                <c:pt idx="15">
                  <c:v>103.57683677814802</c:v>
                </c:pt>
                <c:pt idx="16">
                  <c:v>101.42033071174264</c:v>
                </c:pt>
                <c:pt idx="17">
                  <c:v>97.875937950033673</c:v>
                </c:pt>
                <c:pt idx="18">
                  <c:v>95.440063391156315</c:v>
                </c:pt>
                <c:pt idx="19">
                  <c:v>93.333499225801603</c:v>
                </c:pt>
                <c:pt idx="20">
                  <c:v>90.916070714040202</c:v>
                </c:pt>
                <c:pt idx="21">
                  <c:v>90.771251209554038</c:v>
                </c:pt>
                <c:pt idx="22">
                  <c:v>93.349184231707255</c:v>
                </c:pt>
                <c:pt idx="23">
                  <c:v>98.364198035314701</c:v>
                </c:pt>
                <c:pt idx="24">
                  <c:v>100.56686925559382</c:v>
                </c:pt>
                <c:pt idx="25">
                  <c:v>102.81148052756615</c:v>
                </c:pt>
                <c:pt idx="26">
                  <c:v>99.72043061027604</c:v>
                </c:pt>
                <c:pt idx="27">
                  <c:v>101.78418282333892</c:v>
                </c:pt>
                <c:pt idx="28">
                  <c:v>99.112329165501635</c:v>
                </c:pt>
                <c:pt idx="29">
                  <c:v>95.362689467305444</c:v>
                </c:pt>
                <c:pt idx="30">
                  <c:v>96.438167106077998</c:v>
                </c:pt>
                <c:pt idx="31">
                  <c:v>84.855850700406364</c:v>
                </c:pt>
                <c:pt idx="32">
                  <c:v>84.583910891120283</c:v>
                </c:pt>
                <c:pt idx="33">
                  <c:v>89.426339806021886</c:v>
                </c:pt>
                <c:pt idx="34">
                  <c:v>86.720121967294986</c:v>
                </c:pt>
                <c:pt idx="35">
                  <c:v>84.666147597343027</c:v>
                </c:pt>
                <c:pt idx="36">
                  <c:v>86.387629079426574</c:v>
                </c:pt>
              </c:numCache>
            </c:numRef>
          </c:val>
        </c:ser>
        <c:ser>
          <c:idx val="2"/>
          <c:order val="2"/>
          <c:tx>
            <c:strRef>
              <c:f>[3]Precios!$A$56</c:f>
              <c:strCache>
                <c:ptCount val="1"/>
                <c:pt idx="0">
                  <c:v>PROMEDIO GENERAL DE BRECHAS DE PRECIOS</c:v>
                </c:pt>
              </c:strCache>
            </c:strRef>
          </c:tx>
          <c:cat>
            <c:strRef>
              <c:f>[3]Precios!$C$52:$AM$52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[3]Precios!$C$56:$AM$56</c:f>
              <c:numCache>
                <c:formatCode>General</c:formatCode>
                <c:ptCount val="37"/>
                <c:pt idx="0">
                  <c:v>105.24692360617</c:v>
                </c:pt>
                <c:pt idx="1">
                  <c:v>106.0026225821039</c:v>
                </c:pt>
                <c:pt idx="2">
                  <c:v>108.22577287628388</c:v>
                </c:pt>
                <c:pt idx="3">
                  <c:v>113.46393997388311</c:v>
                </c:pt>
                <c:pt idx="4">
                  <c:v>109.67070041568384</c:v>
                </c:pt>
                <c:pt idx="5">
                  <c:v>103.86560873879472</c:v>
                </c:pt>
                <c:pt idx="6">
                  <c:v>100.89962552612936</c:v>
                </c:pt>
                <c:pt idx="7">
                  <c:v>102.48413465569516</c:v>
                </c:pt>
                <c:pt idx="8">
                  <c:v>102.19125008171648</c:v>
                </c:pt>
                <c:pt idx="9">
                  <c:v>97.582712426181686</c:v>
                </c:pt>
                <c:pt idx="10">
                  <c:v>101.29854621702144</c:v>
                </c:pt>
                <c:pt idx="11">
                  <c:v>101.70662870591596</c:v>
                </c:pt>
                <c:pt idx="12">
                  <c:v>103.29580265706304</c:v>
                </c:pt>
                <c:pt idx="13">
                  <c:v>101.76497568415698</c:v>
                </c:pt>
                <c:pt idx="14">
                  <c:v>105.9333519050314</c:v>
                </c:pt>
                <c:pt idx="15">
                  <c:v>103.60790292452812</c:v>
                </c:pt>
                <c:pt idx="16">
                  <c:v>99.24134767575228</c:v>
                </c:pt>
                <c:pt idx="17">
                  <c:v>96.097574995177126</c:v>
                </c:pt>
                <c:pt idx="18">
                  <c:v>95.398237662855976</c:v>
                </c:pt>
                <c:pt idx="19">
                  <c:v>94.740969086009599</c:v>
                </c:pt>
                <c:pt idx="20">
                  <c:v>92.755819315789793</c:v>
                </c:pt>
                <c:pt idx="21">
                  <c:v>94.595389589804498</c:v>
                </c:pt>
                <c:pt idx="22">
                  <c:v>98.45942673694006</c:v>
                </c:pt>
                <c:pt idx="23">
                  <c:v>101.92388516455668</c:v>
                </c:pt>
                <c:pt idx="24">
                  <c:v>102.73891094605445</c:v>
                </c:pt>
                <c:pt idx="25">
                  <c:v>102.76185361514456</c:v>
                </c:pt>
                <c:pt idx="26">
                  <c:v>99.042329478727439</c:v>
                </c:pt>
                <c:pt idx="27">
                  <c:v>101.59353034805984</c:v>
                </c:pt>
                <c:pt idx="28">
                  <c:v>100.04317785662998</c:v>
                </c:pt>
                <c:pt idx="29">
                  <c:v>96.164517207448924</c:v>
                </c:pt>
                <c:pt idx="30">
                  <c:v>96.762471497001798</c:v>
                </c:pt>
                <c:pt idx="31">
                  <c:v>87.909281549984996</c:v>
                </c:pt>
                <c:pt idx="32">
                  <c:v>87.174693034208886</c:v>
                </c:pt>
                <c:pt idx="33">
                  <c:v>91.619553776383199</c:v>
                </c:pt>
                <c:pt idx="34">
                  <c:v>91.160224238227116</c:v>
                </c:pt>
                <c:pt idx="35">
                  <c:v>89.901076273914668</c:v>
                </c:pt>
                <c:pt idx="36">
                  <c:v>90.785776921932239</c:v>
                </c:pt>
              </c:numCache>
            </c:numRef>
          </c:val>
        </c:ser>
        <c:marker val="1"/>
        <c:axId val="227975552"/>
        <c:axId val="227977088"/>
      </c:lineChart>
      <c:catAx>
        <c:axId val="227975552"/>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227977088"/>
        <c:crossesAt val="100"/>
        <c:auto val="1"/>
        <c:lblAlgn val="ctr"/>
        <c:lblOffset val="100"/>
        <c:tickLblSkip val="1"/>
        <c:tickMarkSkip val="1"/>
      </c:catAx>
      <c:valAx>
        <c:axId val="227977088"/>
        <c:scaling>
          <c:orientation val="minMax"/>
          <c:max val="150"/>
          <c:min val="50"/>
        </c:scaling>
        <c:axPos val="l"/>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7975552"/>
        <c:crosses val="autoZero"/>
        <c:crossBetween val="midCat"/>
        <c:majorUnit val="5"/>
      </c:valAx>
    </c:plotArea>
    <c:legend>
      <c:legendPos val="r"/>
      <c:layout>
        <c:manualLayout>
          <c:xMode val="edge"/>
          <c:yMode val="edge"/>
          <c:x val="0.55688826258341373"/>
          <c:y val="9.8039215686274508E-2"/>
          <c:w val="0.33302602396102726"/>
          <c:h val="0.14294750158127786"/>
        </c:manualLayout>
      </c:layout>
      <c:spPr>
        <a:solidFill>
          <a:schemeClr val="lt1"/>
        </a:solidFill>
        <a:ln w="25400" cap="flat" cmpd="sng" algn="ctr">
          <a:solidFill>
            <a:schemeClr val="accent1"/>
          </a:solidFill>
          <a:prstDash val="solid"/>
        </a:ln>
        <a:effectLst/>
      </c:spPr>
      <c:txPr>
        <a:bodyPr/>
        <a:lstStyle/>
        <a:p>
          <a:pPr>
            <a:defRPr sz="47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12.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v/>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v/>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228096640"/>
        <c:axId val="228119296"/>
      </c:lineChart>
      <c:catAx>
        <c:axId val="228096640"/>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28119296"/>
        <c:crossesAt val="100"/>
        <c:auto val="1"/>
        <c:lblAlgn val="ctr"/>
        <c:lblOffset val="100"/>
        <c:tickMarkSkip val="1"/>
      </c:catAx>
      <c:valAx>
        <c:axId val="22811929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8096640"/>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28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3.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28179968"/>
        <c:axId val="228181888"/>
      </c:lineChart>
      <c:catAx>
        <c:axId val="228179968"/>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8181888"/>
        <c:crossesAt val="100"/>
        <c:auto val="1"/>
        <c:lblAlgn val="ctr"/>
        <c:lblOffset val="100"/>
        <c:tickLblSkip val="1"/>
        <c:tickMarkSkip val="1"/>
      </c:catAx>
      <c:valAx>
        <c:axId val="228181888"/>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8179968"/>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28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4.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[4]Precios!$A$54</c:f>
              <c:strCache>
                <c:ptCount val="1"/>
                <c:pt idx="0">
                  <c:v>PROMEDIO DE BRECHAS DE PRECIOS SEGÚN EL TOTAL GENERAL POR SECCIONES DEL IPP</c:v>
                </c:pt>
              </c:strCache>
            </c:strRef>
          </c:tx>
          <c:cat>
            <c:strRef>
              <c:f>[4]Precios!$C$52:$AM$52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[4]Precios!$C$54:$AM$54</c:f>
              <c:numCache>
                <c:formatCode>General</c:formatCode>
                <c:ptCount val="37"/>
                <c:pt idx="0">
                  <c:v>86.279831624489859</c:v>
                </c:pt>
                <c:pt idx="1">
                  <c:v>85.061465929989083</c:v>
                </c:pt>
                <c:pt idx="2">
                  <c:v>84.578562673131088</c:v>
                </c:pt>
                <c:pt idx="3">
                  <c:v>82.845922252110967</c:v>
                </c:pt>
                <c:pt idx="4">
                  <c:v>86.345700015515789</c:v>
                </c:pt>
                <c:pt idx="5">
                  <c:v>86.289230021609811</c:v>
                </c:pt>
                <c:pt idx="6">
                  <c:v>82.894612849877106</c:v>
                </c:pt>
                <c:pt idx="7">
                  <c:v>87.371503789524553</c:v>
                </c:pt>
                <c:pt idx="8">
                  <c:v>84.95609522517114</c:v>
                </c:pt>
                <c:pt idx="9">
                  <c:v>81.09693055298743</c:v>
                </c:pt>
                <c:pt idx="10">
                  <c:v>84.437852683467156</c:v>
                </c:pt>
                <c:pt idx="11">
                  <c:v>85.583426284534355</c:v>
                </c:pt>
                <c:pt idx="12">
                  <c:v>85.284326657844133</c:v>
                </c:pt>
                <c:pt idx="13">
                  <c:v>86.490115589410749</c:v>
                </c:pt>
                <c:pt idx="14">
                  <c:v>88.265386464632883</c:v>
                </c:pt>
                <c:pt idx="15">
                  <c:v>84.41809363686383</c:v>
                </c:pt>
                <c:pt idx="16">
                  <c:v>81.733808657975317</c:v>
                </c:pt>
                <c:pt idx="17">
                  <c:v>80.708758484937135</c:v>
                </c:pt>
                <c:pt idx="18">
                  <c:v>80.817207113574725</c:v>
                </c:pt>
                <c:pt idx="19">
                  <c:v>79.381282557101287</c:v>
                </c:pt>
                <c:pt idx="20">
                  <c:v>82.217005192190683</c:v>
                </c:pt>
                <c:pt idx="21">
                  <c:v>85.116328703491163</c:v>
                </c:pt>
                <c:pt idx="22">
                  <c:v>86.875446298931394</c:v>
                </c:pt>
                <c:pt idx="23">
                  <c:v>86.410321740378464</c:v>
                </c:pt>
                <c:pt idx="24">
                  <c:v>83.778744069900199</c:v>
                </c:pt>
                <c:pt idx="25">
                  <c:v>84.327875287175544</c:v>
                </c:pt>
                <c:pt idx="26">
                  <c:v>80.941822016030329</c:v>
                </c:pt>
                <c:pt idx="27">
                  <c:v>82.221194873702586</c:v>
                </c:pt>
                <c:pt idx="28">
                  <c:v>82.891417457929606</c:v>
                </c:pt>
                <c:pt idx="29">
                  <c:v>83.741113445311015</c:v>
                </c:pt>
                <c:pt idx="30">
                  <c:v>84.088784213389985</c:v>
                </c:pt>
                <c:pt idx="31">
                  <c:v>81.921807139451033</c:v>
                </c:pt>
                <c:pt idx="32">
                  <c:v>82.430819777434678</c:v>
                </c:pt>
                <c:pt idx="33">
                  <c:v>82.860558610589337</c:v>
                </c:pt>
                <c:pt idx="34">
                  <c:v>83.418032671834297</c:v>
                </c:pt>
                <c:pt idx="35">
                  <c:v>84.737937444378943</c:v>
                </c:pt>
                <c:pt idx="36">
                  <c:v>83.45087845475561</c:v>
                </c:pt>
              </c:numCache>
            </c:numRef>
          </c:val>
        </c:ser>
        <c:ser>
          <c:idx val="1"/>
          <c:order val="1"/>
          <c:tx>
            <c:strRef>
              <c:f>[4]Precios!$A$55</c:f>
              <c:strCache>
                <c:ptCount val="1"/>
                <c:pt idx="0">
                  <c:v>PROMEDIO DE BRECHAS DE PRECIOS SEGÚN EL TOTAL GENERAL POR DIVISIONES DEL IPC</c:v>
                </c:pt>
              </c:strCache>
            </c:strRef>
          </c:tx>
          <c:cat>
            <c:strRef>
              <c:f>[4]Precios!$C$52:$AM$52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[4]Precios!$C$55:$AM$55</c:f>
              <c:numCache>
                <c:formatCode>General</c:formatCode>
                <c:ptCount val="37"/>
                <c:pt idx="0">
                  <c:v>97.958830454829993</c:v>
                </c:pt>
                <c:pt idx="1">
                  <c:v>96.324049490725841</c:v>
                </c:pt>
                <c:pt idx="2">
                  <c:v>97.212026400363456</c:v>
                </c:pt>
                <c:pt idx="3">
                  <c:v>96.23672833876094</c:v>
                </c:pt>
                <c:pt idx="4">
                  <c:v>89.592360577675237</c:v>
                </c:pt>
                <c:pt idx="5">
                  <c:v>85.738245253022214</c:v>
                </c:pt>
                <c:pt idx="6">
                  <c:v>81.516381604302325</c:v>
                </c:pt>
                <c:pt idx="7">
                  <c:v>87.066796056541463</c:v>
                </c:pt>
                <c:pt idx="8">
                  <c:v>84.575383831858758</c:v>
                </c:pt>
                <c:pt idx="9">
                  <c:v>81.460457161852744</c:v>
                </c:pt>
                <c:pt idx="10">
                  <c:v>83.196015832425616</c:v>
                </c:pt>
                <c:pt idx="11">
                  <c:v>81.532359152551436</c:v>
                </c:pt>
                <c:pt idx="12">
                  <c:v>85.425763319366865</c:v>
                </c:pt>
                <c:pt idx="13">
                  <c:v>86.836473837152397</c:v>
                </c:pt>
                <c:pt idx="14">
                  <c:v>90.177405697312366</c:v>
                </c:pt>
                <c:pt idx="15">
                  <c:v>91.939023094856694</c:v>
                </c:pt>
                <c:pt idx="16">
                  <c:v>89.921362383913205</c:v>
                </c:pt>
                <c:pt idx="17">
                  <c:v>80.949097061345356</c:v>
                </c:pt>
                <c:pt idx="18">
                  <c:v>77.161756226992665</c:v>
                </c:pt>
                <c:pt idx="19">
                  <c:v>75.426743365939132</c:v>
                </c:pt>
                <c:pt idx="20">
                  <c:v>75.205143284653417</c:v>
                </c:pt>
                <c:pt idx="21">
                  <c:v>70.725787280976178</c:v>
                </c:pt>
                <c:pt idx="22">
                  <c:v>72.879279497451947</c:v>
                </c:pt>
                <c:pt idx="23">
                  <c:v>75.192811901083559</c:v>
                </c:pt>
                <c:pt idx="24">
                  <c:v>77.582026779471548</c:v>
                </c:pt>
                <c:pt idx="25">
                  <c:v>83.070796288927738</c:v>
                </c:pt>
                <c:pt idx="26">
                  <c:v>78.839442432379784</c:v>
                </c:pt>
                <c:pt idx="27">
                  <c:v>81.768725665644183</c:v>
                </c:pt>
                <c:pt idx="28">
                  <c:v>78.732388706805395</c:v>
                </c:pt>
                <c:pt idx="29">
                  <c:v>84.171481959819843</c:v>
                </c:pt>
                <c:pt idx="30">
                  <c:v>81.378508617123998</c:v>
                </c:pt>
                <c:pt idx="31">
                  <c:v>71.539355896317446</c:v>
                </c:pt>
                <c:pt idx="32">
                  <c:v>71.968526909858468</c:v>
                </c:pt>
                <c:pt idx="33">
                  <c:v>69.675352497437444</c:v>
                </c:pt>
                <c:pt idx="34">
                  <c:v>68.844476424843364</c:v>
                </c:pt>
                <c:pt idx="35">
                  <c:v>72.342142691653507</c:v>
                </c:pt>
                <c:pt idx="36">
                  <c:v>74.840301191545819</c:v>
                </c:pt>
              </c:numCache>
            </c:numRef>
          </c:val>
        </c:ser>
        <c:ser>
          <c:idx val="2"/>
          <c:order val="2"/>
          <c:tx>
            <c:strRef>
              <c:f>[4]Precios!$A$56</c:f>
              <c:strCache>
                <c:ptCount val="1"/>
                <c:pt idx="0">
                  <c:v>PROMEDIO GENERAL DE BRECHAS DE PRECIOS</c:v>
                </c:pt>
              </c:strCache>
            </c:strRef>
          </c:tx>
          <c:cat>
            <c:strRef>
              <c:f>[4]Precios!$C$52:$AM$52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[4]Precios!$C$56:$AM$56</c:f>
              <c:numCache>
                <c:formatCode>General</c:formatCode>
                <c:ptCount val="37"/>
                <c:pt idx="0">
                  <c:v>91.934060052706698</c:v>
                </c:pt>
                <c:pt idx="1">
                  <c:v>90.517759881660567</c:v>
                </c:pt>
                <c:pt idx="2">
                  <c:v>90.675539521335153</c:v>
                </c:pt>
                <c:pt idx="3">
                  <c:v>89.290651883332742</c:v>
                </c:pt>
                <c:pt idx="4">
                  <c:v>87.954051015981463</c:v>
                </c:pt>
                <c:pt idx="5">
                  <c:v>86.013296450532749</c:v>
                </c:pt>
                <c:pt idx="6">
                  <c:v>82.202608802953961</c:v>
                </c:pt>
                <c:pt idx="7">
                  <c:v>87.219016857540154</c:v>
                </c:pt>
                <c:pt idx="8">
                  <c:v>84.765525790410763</c:v>
                </c:pt>
                <c:pt idx="9">
                  <c:v>81.278490618793967</c:v>
                </c:pt>
                <c:pt idx="10">
                  <c:v>83.814634334999965</c:v>
                </c:pt>
                <c:pt idx="11">
                  <c:v>83.533338550165496</c:v>
                </c:pt>
                <c:pt idx="12">
                  <c:v>85.355015692837668</c:v>
                </c:pt>
                <c:pt idx="13">
                  <c:v>86.663121681325052</c:v>
                </c:pt>
                <c:pt idx="14">
                  <c:v>89.216274099803471</c:v>
                </c:pt>
                <c:pt idx="15">
                  <c:v>88.098337444604482</c:v>
                </c:pt>
                <c:pt idx="16">
                  <c:v>85.729898094837495</c:v>
                </c:pt>
                <c:pt idx="17">
                  <c:v>80.828838444566657</c:v>
                </c:pt>
                <c:pt idx="18">
                  <c:v>78.96833311045657</c:v>
                </c:pt>
                <c:pt idx="19">
                  <c:v>77.378754367678852</c:v>
                </c:pt>
                <c:pt idx="20">
                  <c:v>78.632955279029133</c:v>
                </c:pt>
                <c:pt idx="21">
                  <c:v>77.588139287011927</c:v>
                </c:pt>
                <c:pt idx="22">
                  <c:v>79.570220134706787</c:v>
                </c:pt>
                <c:pt idx="23">
                  <c:v>80.606668886242844</c:v>
                </c:pt>
                <c:pt idx="24">
                  <c:v>80.620870535993902</c:v>
                </c:pt>
                <c:pt idx="25">
                  <c:v>83.696975748584023</c:v>
                </c:pt>
                <c:pt idx="26">
                  <c:v>79.883716220546191</c:v>
                </c:pt>
                <c:pt idx="27">
                  <c:v>81.994648163945783</c:v>
                </c:pt>
                <c:pt idx="28">
                  <c:v>80.785142815716952</c:v>
                </c:pt>
                <c:pt idx="29">
                  <c:v>83.956021938019575</c:v>
                </c:pt>
                <c:pt idx="30">
                  <c:v>82.722547414310441</c:v>
                </c:pt>
                <c:pt idx="31">
                  <c:v>76.554773310477941</c:v>
                </c:pt>
                <c:pt idx="32">
                  <c:v>77.022234915341173</c:v>
                </c:pt>
                <c:pt idx="33">
                  <c:v>75.982488965072648</c:v>
                </c:pt>
                <c:pt idx="34">
                  <c:v>75.781731200091414</c:v>
                </c:pt>
                <c:pt idx="35">
                  <c:v>78.295108161351123</c:v>
                </c:pt>
                <c:pt idx="36">
                  <c:v>79.028405515061422</c:v>
                </c:pt>
              </c:numCache>
            </c:numRef>
          </c:val>
        </c:ser>
        <c:marker val="1"/>
        <c:axId val="228342400"/>
        <c:axId val="228352384"/>
      </c:lineChart>
      <c:catAx>
        <c:axId val="228342400"/>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228352384"/>
        <c:crossesAt val="100"/>
        <c:auto val="1"/>
        <c:lblAlgn val="ctr"/>
        <c:lblOffset val="100"/>
        <c:tickLblSkip val="1"/>
        <c:tickMarkSkip val="1"/>
      </c:catAx>
      <c:valAx>
        <c:axId val="228352384"/>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8342400"/>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36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15.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v/>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v/>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228557952"/>
        <c:axId val="228559872"/>
      </c:lineChart>
      <c:catAx>
        <c:axId val="228557952"/>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28559872"/>
        <c:crossesAt val="100"/>
        <c:auto val="1"/>
        <c:lblAlgn val="ctr"/>
        <c:lblOffset val="100"/>
        <c:tickMarkSkip val="1"/>
      </c:catAx>
      <c:valAx>
        <c:axId val="228559872"/>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8557952"/>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260"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6.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28751616"/>
        <c:axId val="228770176"/>
      </c:lineChart>
      <c:catAx>
        <c:axId val="228751616"/>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8770176"/>
        <c:crossesAt val="100"/>
        <c:auto val="1"/>
        <c:lblAlgn val="ctr"/>
        <c:lblOffset val="100"/>
        <c:tickLblSkip val="1"/>
        <c:tickMarkSkip val="1"/>
      </c:catAx>
      <c:valAx>
        <c:axId val="228770176"/>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8751616"/>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26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7.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[5]Precios!$A$54</c:f>
              <c:strCache>
                <c:ptCount val="1"/>
                <c:pt idx="0">
                  <c:v>PROMEDIO DE BRECHAS DE PRECIOS SEGÚN EL TOTAL GENERAL POR SECCIONES DEL IPP</c:v>
                </c:pt>
              </c:strCache>
            </c:strRef>
          </c:tx>
          <c:cat>
            <c:strRef>
              <c:f>[5]Precios!$C$52:$AM$52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[5]Precios!$C$54:$AM$54</c:f>
              <c:numCache>
                <c:formatCode>General</c:formatCode>
                <c:ptCount val="37"/>
                <c:pt idx="0">
                  <c:v>89.97738589772122</c:v>
                </c:pt>
                <c:pt idx="1">
                  <c:v>86.974787021217452</c:v>
                </c:pt>
                <c:pt idx="2">
                  <c:v>85.846248742030781</c:v>
                </c:pt>
                <c:pt idx="3">
                  <c:v>84.116517199846029</c:v>
                </c:pt>
                <c:pt idx="4">
                  <c:v>87.821770523463172</c:v>
                </c:pt>
                <c:pt idx="5">
                  <c:v>85.595573919718234</c:v>
                </c:pt>
                <c:pt idx="6">
                  <c:v>81.938859675105917</c:v>
                </c:pt>
                <c:pt idx="7">
                  <c:v>82.86974587661669</c:v>
                </c:pt>
                <c:pt idx="8">
                  <c:v>83.237983377501465</c:v>
                </c:pt>
                <c:pt idx="9">
                  <c:v>78.849998351099543</c:v>
                </c:pt>
                <c:pt idx="10">
                  <c:v>80.270208870685053</c:v>
                </c:pt>
                <c:pt idx="11">
                  <c:v>79.620849958465925</c:v>
                </c:pt>
                <c:pt idx="12">
                  <c:v>80.010471388678894</c:v>
                </c:pt>
                <c:pt idx="13">
                  <c:v>78.941010433206742</c:v>
                </c:pt>
                <c:pt idx="14">
                  <c:v>79.20354524122412</c:v>
                </c:pt>
                <c:pt idx="15">
                  <c:v>77.201281730556033</c:v>
                </c:pt>
                <c:pt idx="16">
                  <c:v>77.291924076040317</c:v>
                </c:pt>
                <c:pt idx="17">
                  <c:v>76.74772943091881</c:v>
                </c:pt>
                <c:pt idx="18">
                  <c:v>77.269778138711814</c:v>
                </c:pt>
                <c:pt idx="19">
                  <c:v>79.543287155690663</c:v>
                </c:pt>
                <c:pt idx="20">
                  <c:v>82.764284323554364</c:v>
                </c:pt>
                <c:pt idx="21">
                  <c:v>86.831480705408154</c:v>
                </c:pt>
                <c:pt idx="22">
                  <c:v>87.988503721256066</c:v>
                </c:pt>
                <c:pt idx="23">
                  <c:v>87.868452700462953</c:v>
                </c:pt>
                <c:pt idx="24">
                  <c:v>84.649070466365472</c:v>
                </c:pt>
                <c:pt idx="25">
                  <c:v>84.253152757218842</c:v>
                </c:pt>
                <c:pt idx="26">
                  <c:v>80.332474078202239</c:v>
                </c:pt>
                <c:pt idx="27">
                  <c:v>82.213608559388049</c:v>
                </c:pt>
                <c:pt idx="28">
                  <c:v>83.047925864713619</c:v>
                </c:pt>
                <c:pt idx="29">
                  <c:v>78.581230981353272</c:v>
                </c:pt>
                <c:pt idx="30">
                  <c:v>77.458760192329549</c:v>
                </c:pt>
                <c:pt idx="31">
                  <c:v>79.859163882088296</c:v>
                </c:pt>
                <c:pt idx="32">
                  <c:v>79.064867654269278</c:v>
                </c:pt>
                <c:pt idx="33">
                  <c:v>79.840813183781066</c:v>
                </c:pt>
                <c:pt idx="34">
                  <c:v>79.964165644870263</c:v>
                </c:pt>
                <c:pt idx="35">
                  <c:v>82.391727618826067</c:v>
                </c:pt>
                <c:pt idx="36">
                  <c:v>79.272120762713485</c:v>
                </c:pt>
              </c:numCache>
            </c:numRef>
          </c:val>
        </c:ser>
        <c:ser>
          <c:idx val="1"/>
          <c:order val="1"/>
          <c:tx>
            <c:strRef>
              <c:f>[5]Precios!$A$55</c:f>
              <c:strCache>
                <c:ptCount val="1"/>
                <c:pt idx="0">
                  <c:v>PROMEDIO DE BRECHAS DE PRECIOS SEGÚN EL TOTAL GENERAL POR DIVISIONES DEL IPC</c:v>
                </c:pt>
              </c:strCache>
            </c:strRef>
          </c:tx>
          <c:cat>
            <c:strRef>
              <c:f>[5]Precios!$C$52:$AM$52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[5]Precios!$C$55:$AM$55</c:f>
              <c:numCache>
                <c:formatCode>General</c:formatCode>
                <c:ptCount val="37"/>
                <c:pt idx="0">
                  <c:v>108.18031472292547</c:v>
                </c:pt>
                <c:pt idx="1">
                  <c:v>106.42953204577989</c:v>
                </c:pt>
                <c:pt idx="2">
                  <c:v>105.41243221995558</c:v>
                </c:pt>
                <c:pt idx="3">
                  <c:v>111.24575576060552</c:v>
                </c:pt>
                <c:pt idx="4">
                  <c:v>103.79801776341925</c:v>
                </c:pt>
                <c:pt idx="5">
                  <c:v>97.530577949388885</c:v>
                </c:pt>
                <c:pt idx="6">
                  <c:v>91.75492558590048</c:v>
                </c:pt>
                <c:pt idx="7">
                  <c:v>100.0760938407266</c:v>
                </c:pt>
                <c:pt idx="8">
                  <c:v>102.55933514468232</c:v>
                </c:pt>
                <c:pt idx="9">
                  <c:v>104.60585249275576</c:v>
                </c:pt>
                <c:pt idx="10">
                  <c:v>106.96256661432471</c:v>
                </c:pt>
                <c:pt idx="11">
                  <c:v>100.87262969877818</c:v>
                </c:pt>
                <c:pt idx="12">
                  <c:v>98.430650515336353</c:v>
                </c:pt>
                <c:pt idx="13">
                  <c:v>93.384056693594033</c:v>
                </c:pt>
                <c:pt idx="14">
                  <c:v>95.772323461588741</c:v>
                </c:pt>
                <c:pt idx="15">
                  <c:v>98.609119454438641</c:v>
                </c:pt>
                <c:pt idx="16">
                  <c:v>96.783353908104687</c:v>
                </c:pt>
                <c:pt idx="17">
                  <c:v>91.911094739679925</c:v>
                </c:pt>
                <c:pt idx="18">
                  <c:v>90.307787729754963</c:v>
                </c:pt>
                <c:pt idx="19">
                  <c:v>92.283635286021806</c:v>
                </c:pt>
                <c:pt idx="20">
                  <c:v>92.147905651766195</c:v>
                </c:pt>
                <c:pt idx="21">
                  <c:v>91.089220293501214</c:v>
                </c:pt>
                <c:pt idx="22">
                  <c:v>91.869514437822161</c:v>
                </c:pt>
                <c:pt idx="23">
                  <c:v>94.197803559708561</c:v>
                </c:pt>
                <c:pt idx="24">
                  <c:v>96.429982028544202</c:v>
                </c:pt>
                <c:pt idx="25">
                  <c:v>100.85837240084815</c:v>
                </c:pt>
                <c:pt idx="26">
                  <c:v>96.168103347282624</c:v>
                </c:pt>
                <c:pt idx="27">
                  <c:v>99.832745118185841</c:v>
                </c:pt>
                <c:pt idx="28">
                  <c:v>98.419761178152342</c:v>
                </c:pt>
                <c:pt idx="29">
                  <c:v>95.516143036920553</c:v>
                </c:pt>
                <c:pt idx="30">
                  <c:v>96.800196624470473</c:v>
                </c:pt>
                <c:pt idx="31">
                  <c:v>85.513769638112734</c:v>
                </c:pt>
                <c:pt idx="32">
                  <c:v>85.297790623114324</c:v>
                </c:pt>
                <c:pt idx="33">
                  <c:v>80.670590539542118</c:v>
                </c:pt>
                <c:pt idx="34">
                  <c:v>80.435671649053162</c:v>
                </c:pt>
                <c:pt idx="35">
                  <c:v>82.961981286349825</c:v>
                </c:pt>
                <c:pt idx="36">
                  <c:v>81.426668832596022</c:v>
                </c:pt>
              </c:numCache>
            </c:numRef>
          </c:val>
        </c:ser>
        <c:ser>
          <c:idx val="2"/>
          <c:order val="2"/>
          <c:tx>
            <c:strRef>
              <c:f>[5]Precios!$A$56</c:f>
              <c:strCache>
                <c:ptCount val="1"/>
                <c:pt idx="0">
                  <c:v>PROMEDIO GENERAL DE BRECHAS DE PRECIOS</c:v>
                </c:pt>
              </c:strCache>
            </c:strRef>
          </c:tx>
          <c:cat>
            <c:strRef>
              <c:f>[5]Precios!$C$52:$AM$52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[5]Precios!$C$56:$AM$56</c:f>
              <c:numCache>
                <c:formatCode>General</c:formatCode>
                <c:ptCount val="37"/>
                <c:pt idx="0">
                  <c:v>98.659930693071161</c:v>
                </c:pt>
                <c:pt idx="1">
                  <c:v>96.211672277585663</c:v>
                </c:pt>
                <c:pt idx="2">
                  <c:v>95.127608383984764</c:v>
                </c:pt>
                <c:pt idx="3">
                  <c:v>96.734717283128759</c:v>
                </c:pt>
                <c:pt idx="4">
                  <c:v>95.476309610339257</c:v>
                </c:pt>
                <c:pt idx="5">
                  <c:v>91.368406981296104</c:v>
                </c:pt>
                <c:pt idx="6">
                  <c:v>86.708096346782312</c:v>
                </c:pt>
                <c:pt idx="7">
                  <c:v>91.067450084568961</c:v>
                </c:pt>
                <c:pt idx="8">
                  <c:v>92.394979484713716</c:v>
                </c:pt>
                <c:pt idx="9">
                  <c:v>90.819443383942584</c:v>
                </c:pt>
                <c:pt idx="10">
                  <c:v>92.660172477048675</c:v>
                </c:pt>
                <c:pt idx="11">
                  <c:v>89.618996391179877</c:v>
                </c:pt>
                <c:pt idx="12">
                  <c:v>88.7439166750396</c:v>
                </c:pt>
                <c:pt idx="13">
                  <c:v>85.859372195143479</c:v>
                </c:pt>
                <c:pt idx="14">
                  <c:v>87.094819330124878</c:v>
                </c:pt>
                <c:pt idx="15">
                  <c:v>87.251076854123539</c:v>
                </c:pt>
                <c:pt idx="16">
                  <c:v>86.490297965088359</c:v>
                </c:pt>
                <c:pt idx="17">
                  <c:v>83.987902883573057</c:v>
                </c:pt>
                <c:pt idx="18">
                  <c:v>83.534799467503646</c:v>
                </c:pt>
                <c:pt idx="19">
                  <c:v>85.676972993489102</c:v>
                </c:pt>
                <c:pt idx="20">
                  <c:v>87.330152084963416</c:v>
                </c:pt>
                <c:pt idx="21">
                  <c:v>88.934874342891064</c:v>
                </c:pt>
                <c:pt idx="22">
                  <c:v>89.908070344003605</c:v>
                </c:pt>
                <c:pt idx="23">
                  <c:v>90.978103115935298</c:v>
                </c:pt>
                <c:pt idx="24">
                  <c:v>90.3477080163332</c:v>
                </c:pt>
                <c:pt idx="25">
                  <c:v>92.182622314257927</c:v>
                </c:pt>
                <c:pt idx="26">
                  <c:v>87.894377916311896</c:v>
                </c:pt>
                <c:pt idx="27">
                  <c:v>90.595862094003436</c:v>
                </c:pt>
                <c:pt idx="28">
                  <c:v>90.407726605340599</c:v>
                </c:pt>
                <c:pt idx="29">
                  <c:v>86.635882279989687</c:v>
                </c:pt>
                <c:pt idx="30">
                  <c:v>86.591126663793958</c:v>
                </c:pt>
                <c:pt idx="31">
                  <c:v>82.638115562403712</c:v>
                </c:pt>
                <c:pt idx="32">
                  <c:v>82.122217011099409</c:v>
                </c:pt>
                <c:pt idx="33">
                  <c:v>80.254629453339817</c:v>
                </c:pt>
                <c:pt idx="34">
                  <c:v>80.1995721403879</c:v>
                </c:pt>
                <c:pt idx="35">
                  <c:v>82.676362794108698</c:v>
                </c:pt>
                <c:pt idx="36">
                  <c:v>80.342172767501324</c:v>
                </c:pt>
              </c:numCache>
            </c:numRef>
          </c:val>
        </c:ser>
        <c:marker val="1"/>
        <c:axId val="229168256"/>
        <c:axId val="229169792"/>
      </c:lineChart>
      <c:catAx>
        <c:axId val="229168256"/>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229169792"/>
        <c:crossesAt val="100"/>
        <c:auto val="1"/>
        <c:lblAlgn val="ctr"/>
        <c:lblOffset val="100"/>
        <c:tickLblSkip val="1"/>
        <c:tickMarkSkip val="1"/>
      </c:catAx>
      <c:valAx>
        <c:axId val="229169792"/>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9168256"/>
        <c:crosses val="autoZero"/>
        <c:crossBetween val="midCat"/>
        <c:majorUnit val="5"/>
      </c:valAx>
    </c:plotArea>
    <c:legend>
      <c:legendPos val="r"/>
      <c:layout>
        <c:manualLayout>
          <c:xMode val="edge"/>
          <c:yMode val="edge"/>
          <c:x val="0.53228801658095315"/>
          <c:y val="0.15939278937381404"/>
          <c:w val="0.33302602396102726"/>
          <c:h val="0.15939278937381404"/>
        </c:manualLayout>
      </c:layout>
      <c:spPr>
        <a:solidFill>
          <a:schemeClr val="lt1"/>
        </a:solidFill>
        <a:ln w="25400" cap="flat" cmpd="sng" algn="ctr">
          <a:solidFill>
            <a:schemeClr val="accent1"/>
          </a:solidFill>
          <a:prstDash val="solid"/>
        </a:ln>
        <a:effectLst/>
      </c:spPr>
      <c:txPr>
        <a:bodyPr/>
        <a:lstStyle/>
        <a:p>
          <a:pPr>
            <a:defRPr sz="33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18.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#¡REF!$B$10</c:f>
              <c:strCache>
                <c:ptCount val="1"/>
                <c:pt idx="0">
                  <c:v>#REF!</c:v>
                </c:pt>
              </c:strCache>
            </c:strRef>
          </c:tx>
          <c:spPr>
            <a:ln w="12700">
              <a:solidFill>
                <a:srgbClr val="000080"/>
              </a:solidFill>
              <a:prstDash val="solid"/>
            </a:ln>
          </c:spPr>
          <c:marker>
            <c:symbol val="circle"/>
            <c:size val="4"/>
            <c:spPr>
              <a:solidFill>
                <a:srgbClr val="000080"/>
              </a:solidFill>
              <a:ln>
                <a:solidFill>
                  <a:srgbClr val="000080"/>
                </a:solidFill>
                <a:prstDash val="solid"/>
              </a:ln>
            </c:spPr>
          </c:marker>
          <c:cat>
            <c:multiLvlStrRef>
              <c:f>#¡REF!$C$9:$N$9</c:f>
            </c:multiLvlStrRef>
          </c:cat>
          <c:val>
            <c:numRef>
              <c:f>#¡REF!$C$10:$N$10</c:f>
              <c:numCache>
                <c:formatCode>General</c:formatCode>
                <c:ptCount val="1"/>
                <c:pt idx="0">
                  <c:v>1</c:v>
                </c:pt>
              </c:numCache>
            </c:numRef>
          </c:val>
        </c:ser>
        <c:ser>
          <c:idx val="1"/>
          <c:order val="1"/>
          <c:tx>
            <c:strRef>
              <c:f>#¡REF!$B$11</c:f>
              <c:strCache>
                <c:ptCount val="1"/>
                <c:pt idx="0">
                  <c:v>#REF!</c:v>
                </c:pt>
              </c:strCache>
            </c:strRef>
          </c:tx>
          <c:spPr>
            <a:ln w="12700">
              <a:solidFill>
                <a:srgbClr val="FF00FF"/>
              </a:solidFill>
              <a:prstDash val="solid"/>
            </a:ln>
          </c:spPr>
          <c:marker>
            <c:symbol val="square"/>
            <c:size val="4"/>
            <c:spPr>
              <a:solidFill>
                <a:srgbClr val="FF00FF"/>
              </a:solidFill>
              <a:ln>
                <a:solidFill>
                  <a:srgbClr val="FF00FF"/>
                </a:solidFill>
                <a:prstDash val="solid"/>
              </a:ln>
            </c:spPr>
          </c:marker>
          <c:cat>
            <c:multiLvlStrRef>
              <c:f>#¡REF!$C$9:$N$9</c:f>
            </c:multiLvlStrRef>
          </c:cat>
          <c:val>
            <c:numRef>
              <c:f>#¡REF!$C$11:$N$11</c:f>
              <c:numCache>
                <c:formatCode>General</c:formatCode>
                <c:ptCount val="1"/>
                <c:pt idx="0">
                  <c:v>1</c:v>
                </c:pt>
              </c:numCache>
            </c:numRef>
          </c:val>
        </c:ser>
        <c:marker val="1"/>
        <c:axId val="229895552"/>
        <c:axId val="229910016"/>
      </c:lineChart>
      <c:catAx>
        <c:axId val="229895552"/>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29910016"/>
        <c:crossesAt val="100"/>
        <c:auto val="1"/>
        <c:lblAlgn val="ctr"/>
        <c:lblOffset val="100"/>
        <c:tickMarkSkip val="1"/>
      </c:catAx>
      <c:valAx>
        <c:axId val="22991001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29895552"/>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19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19.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30118144"/>
        <c:axId val="230120064"/>
      </c:lineChart>
      <c:catAx>
        <c:axId val="230118144"/>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0120064"/>
        <c:crossesAt val="100"/>
        <c:auto val="1"/>
        <c:lblAlgn val="ctr"/>
        <c:lblOffset val="100"/>
        <c:tickLblSkip val="1"/>
        <c:tickMarkSkip val="1"/>
      </c:catAx>
      <c:valAx>
        <c:axId val="230120064"/>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0118144"/>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19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0.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[6]Precios!$A$54</c:f>
              <c:strCache>
                <c:ptCount val="1"/>
                <c:pt idx="0">
                  <c:v>PROMEDIO DE BRECHAS DE PRECIOS SEGÚN EL TOTAL GENERAL POR SECCIONES DEL IPP</c:v>
                </c:pt>
              </c:strCache>
            </c:strRef>
          </c:tx>
          <c:cat>
            <c:strRef>
              <c:f>[6]Precios!$C$52:$AM$52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[6]Precios!$C$54:$AM$54</c:f>
              <c:numCache>
                <c:formatCode>General</c:formatCode>
                <c:ptCount val="37"/>
                <c:pt idx="0">
                  <c:v>101.24719313791292</c:v>
                </c:pt>
                <c:pt idx="1">
                  <c:v>99.357304792565756</c:v>
                </c:pt>
                <c:pt idx="2">
                  <c:v>97.236651358320884</c:v>
                </c:pt>
                <c:pt idx="3">
                  <c:v>101.4311493625747</c:v>
                </c:pt>
                <c:pt idx="4">
                  <c:v>103.20369570845872</c:v>
                </c:pt>
                <c:pt idx="5">
                  <c:v>104.27753922298037</c:v>
                </c:pt>
                <c:pt idx="6">
                  <c:v>101.32544774578344</c:v>
                </c:pt>
                <c:pt idx="7">
                  <c:v>100.21964398153771</c:v>
                </c:pt>
                <c:pt idx="8">
                  <c:v>103.03609457873419</c:v>
                </c:pt>
                <c:pt idx="9">
                  <c:v>98.480764033448395</c:v>
                </c:pt>
                <c:pt idx="10">
                  <c:v>102.20397526175447</c:v>
                </c:pt>
                <c:pt idx="11">
                  <c:v>102.73775969807892</c:v>
                </c:pt>
                <c:pt idx="12">
                  <c:v>105.00614157806363</c:v>
                </c:pt>
                <c:pt idx="13">
                  <c:v>100.33502585562159</c:v>
                </c:pt>
                <c:pt idx="14">
                  <c:v>104.36396409450801</c:v>
                </c:pt>
                <c:pt idx="15">
                  <c:v>102.31546815035344</c:v>
                </c:pt>
                <c:pt idx="16">
                  <c:v>96.931576267707555</c:v>
                </c:pt>
                <c:pt idx="17">
                  <c:v>96.662516591350098</c:v>
                </c:pt>
                <c:pt idx="18">
                  <c:v>94.109227034420798</c:v>
                </c:pt>
                <c:pt idx="19">
                  <c:v>93.139699713916286</c:v>
                </c:pt>
                <c:pt idx="20">
                  <c:v>95.107143753570597</c:v>
                </c:pt>
                <c:pt idx="21">
                  <c:v>100.18008651780856</c:v>
                </c:pt>
                <c:pt idx="22">
                  <c:v>105.8662710622724</c:v>
                </c:pt>
                <c:pt idx="23">
                  <c:v>106.8923139424174</c:v>
                </c:pt>
                <c:pt idx="24">
                  <c:v>102.79281713271128</c:v>
                </c:pt>
                <c:pt idx="25">
                  <c:v>100.64398933675793</c:v>
                </c:pt>
                <c:pt idx="26">
                  <c:v>94.062872013695099</c:v>
                </c:pt>
                <c:pt idx="27">
                  <c:v>94.826579908071835</c:v>
                </c:pt>
                <c:pt idx="28">
                  <c:v>92.894720892956727</c:v>
                </c:pt>
                <c:pt idx="29">
                  <c:v>91.371022285243001</c:v>
                </c:pt>
                <c:pt idx="30">
                  <c:v>90.779720230276197</c:v>
                </c:pt>
                <c:pt idx="31">
                  <c:v>90.892577714447597</c:v>
                </c:pt>
                <c:pt idx="32">
                  <c:v>91.148552550903446</c:v>
                </c:pt>
                <c:pt idx="33">
                  <c:v>91.415349818342435</c:v>
                </c:pt>
                <c:pt idx="34">
                  <c:v>92.128548928750064</c:v>
                </c:pt>
                <c:pt idx="35">
                  <c:v>96.043467883674282</c:v>
                </c:pt>
                <c:pt idx="36">
                  <c:v>92.836114334209242</c:v>
                </c:pt>
              </c:numCache>
            </c:numRef>
          </c:val>
        </c:ser>
        <c:ser>
          <c:idx val="1"/>
          <c:order val="1"/>
          <c:tx>
            <c:strRef>
              <c:f>[6]Precios!$A$55</c:f>
              <c:strCache>
                <c:ptCount val="1"/>
                <c:pt idx="0">
                  <c:v>PROMEDIO DE BRECHAS DE PRECIOS SEGÚN EL TOTAL GENERAL POR DIVISIONES DEL IPC</c:v>
                </c:pt>
              </c:strCache>
            </c:strRef>
          </c:tx>
          <c:cat>
            <c:strRef>
              <c:f>[6]Precios!$C$52:$AM$52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[6]Precios!$C$55:$AM$55</c:f>
              <c:numCache>
                <c:formatCode>General</c:formatCode>
                <c:ptCount val="37"/>
                <c:pt idx="0">
                  <c:v>124.81824785740272</c:v>
                </c:pt>
                <c:pt idx="1">
                  <c:v>121.47135954311253</c:v>
                </c:pt>
                <c:pt idx="2">
                  <c:v>122.49897807641761</c:v>
                </c:pt>
                <c:pt idx="3">
                  <c:v>133.45332601845493</c:v>
                </c:pt>
                <c:pt idx="4">
                  <c:v>124.30360403904258</c:v>
                </c:pt>
                <c:pt idx="5">
                  <c:v>121.83045685403134</c:v>
                </c:pt>
                <c:pt idx="6">
                  <c:v>121.72278869535856</c:v>
                </c:pt>
                <c:pt idx="7">
                  <c:v>122.84943861795466</c:v>
                </c:pt>
                <c:pt idx="8">
                  <c:v>123.72835890869624</c:v>
                </c:pt>
                <c:pt idx="9">
                  <c:v>117.89575288555564</c:v>
                </c:pt>
                <c:pt idx="10">
                  <c:v>120.12869738987389</c:v>
                </c:pt>
                <c:pt idx="11">
                  <c:v>117.98875768881771</c:v>
                </c:pt>
                <c:pt idx="12">
                  <c:v>119.5098213455188</c:v>
                </c:pt>
                <c:pt idx="13">
                  <c:v>118.63324146348556</c:v>
                </c:pt>
                <c:pt idx="14">
                  <c:v>120.70284815203428</c:v>
                </c:pt>
                <c:pt idx="15">
                  <c:v>123.4383062912202</c:v>
                </c:pt>
                <c:pt idx="16">
                  <c:v>117.18286001556304</c:v>
                </c:pt>
                <c:pt idx="17">
                  <c:v>112.23790198623928</c:v>
                </c:pt>
                <c:pt idx="18">
                  <c:v>105.1342993100298</c:v>
                </c:pt>
                <c:pt idx="19">
                  <c:v>106.08837987661728</c:v>
                </c:pt>
                <c:pt idx="20">
                  <c:v>106.47696204880911</c:v>
                </c:pt>
                <c:pt idx="21">
                  <c:v>102.86693746772823</c:v>
                </c:pt>
                <c:pt idx="22">
                  <c:v>107.2141302400384</c:v>
                </c:pt>
                <c:pt idx="23">
                  <c:v>112.35519877654868</c:v>
                </c:pt>
                <c:pt idx="24">
                  <c:v>110.50268443210977</c:v>
                </c:pt>
                <c:pt idx="25">
                  <c:v>117.96462473502531</c:v>
                </c:pt>
                <c:pt idx="26">
                  <c:v>110.24585394267928</c:v>
                </c:pt>
                <c:pt idx="27">
                  <c:v>112.83064245457908</c:v>
                </c:pt>
                <c:pt idx="28">
                  <c:v>110.39412074187835</c:v>
                </c:pt>
                <c:pt idx="29">
                  <c:v>105.64179507433792</c:v>
                </c:pt>
                <c:pt idx="30">
                  <c:v>107.57627281268138</c:v>
                </c:pt>
                <c:pt idx="31">
                  <c:v>98.324517260207244</c:v>
                </c:pt>
                <c:pt idx="32">
                  <c:v>100.12074244252904</c:v>
                </c:pt>
                <c:pt idx="33">
                  <c:v>99.202438393160435</c:v>
                </c:pt>
                <c:pt idx="34">
                  <c:v>97.407462813730959</c:v>
                </c:pt>
                <c:pt idx="35">
                  <c:v>99.77608638469998</c:v>
                </c:pt>
                <c:pt idx="36">
                  <c:v>101.13363438651731</c:v>
                </c:pt>
              </c:numCache>
            </c:numRef>
          </c:val>
        </c:ser>
        <c:ser>
          <c:idx val="2"/>
          <c:order val="2"/>
          <c:tx>
            <c:strRef>
              <c:f>[6]Precios!$A$56</c:f>
              <c:strCache>
                <c:ptCount val="1"/>
                <c:pt idx="0">
                  <c:v>PROMEDIO GENERAL DE BRECHAS DE PRECIOS</c:v>
                </c:pt>
              </c:strCache>
            </c:strRef>
          </c:tx>
          <c:cat>
            <c:strRef>
              <c:f>[6]Precios!$C$52:$AM$52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[6]Precios!$C$56:$AM$56</c:f>
              <c:numCache>
                <c:formatCode>General</c:formatCode>
                <c:ptCount val="37"/>
                <c:pt idx="0">
                  <c:v>112.41662353920054</c:v>
                </c:pt>
                <c:pt idx="1">
                  <c:v>109.85930499367076</c:v>
                </c:pt>
                <c:pt idx="2">
                  <c:v>109.13931657733252</c:v>
                </c:pt>
                <c:pt idx="3">
                  <c:v>116.34571003827463</c:v>
                </c:pt>
                <c:pt idx="4">
                  <c:v>113.26337151396341</c:v>
                </c:pt>
                <c:pt idx="5">
                  <c:v>112.71282199976127</c:v>
                </c:pt>
                <c:pt idx="6">
                  <c:v>111.05681458344912</c:v>
                </c:pt>
                <c:pt idx="7">
                  <c:v>110.95912311127547</c:v>
                </c:pt>
                <c:pt idx="8">
                  <c:v>112.90919754647092</c:v>
                </c:pt>
                <c:pt idx="9">
                  <c:v>107.75186225986144</c:v>
                </c:pt>
                <c:pt idx="10">
                  <c:v>110.80446929732328</c:v>
                </c:pt>
                <c:pt idx="11">
                  <c:v>110.09950333452301</c:v>
                </c:pt>
                <c:pt idx="12">
                  <c:v>112.02350298118979</c:v>
                </c:pt>
                <c:pt idx="13">
                  <c:v>109.10118858002888</c:v>
                </c:pt>
                <c:pt idx="14">
                  <c:v>112.23648119325443</c:v>
                </c:pt>
                <c:pt idx="15">
                  <c:v>112.3817071229696</c:v>
                </c:pt>
                <c:pt idx="16">
                  <c:v>106.57729276382771</c:v>
                </c:pt>
                <c:pt idx="17">
                  <c:v>104.15948378771461</c:v>
                </c:pt>
                <c:pt idx="18">
                  <c:v>99.469129094771645</c:v>
                </c:pt>
                <c:pt idx="19">
                  <c:v>99.403419683851993</c:v>
                </c:pt>
                <c:pt idx="20">
                  <c:v>100.63160406164442</c:v>
                </c:pt>
                <c:pt idx="21">
                  <c:v>101.51462306160144</c:v>
                </c:pt>
                <c:pt idx="22">
                  <c:v>106.53806912882212</c:v>
                </c:pt>
                <c:pt idx="23">
                  <c:v>109.58972205770738</c:v>
                </c:pt>
                <c:pt idx="24">
                  <c:v>106.57805699816244</c:v>
                </c:pt>
                <c:pt idx="25">
                  <c:v>108.960682973018</c:v>
                </c:pt>
                <c:pt idx="26">
                  <c:v>101.8334014429979</c:v>
                </c:pt>
                <c:pt idx="27">
                  <c:v>103.43763305875784</c:v>
                </c:pt>
                <c:pt idx="28">
                  <c:v>101.267127117047</c:v>
                </c:pt>
                <c:pt idx="29">
                  <c:v>98.247640236243882</c:v>
                </c:pt>
                <c:pt idx="30">
                  <c:v>98.821778719830206</c:v>
                </c:pt>
                <c:pt idx="31">
                  <c:v>94.535542661524559</c:v>
                </c:pt>
                <c:pt idx="32">
                  <c:v>95.529371158603993</c:v>
                </c:pt>
                <c:pt idx="33">
                  <c:v>95.229331660698563</c:v>
                </c:pt>
                <c:pt idx="34">
                  <c:v>94.731241963041001</c:v>
                </c:pt>
                <c:pt idx="35">
                  <c:v>97.891988171901204</c:v>
                </c:pt>
                <c:pt idx="36">
                  <c:v>96.896097160519517</c:v>
                </c:pt>
              </c:numCache>
            </c:numRef>
          </c:val>
        </c:ser>
        <c:marker val="1"/>
        <c:axId val="230325632"/>
        <c:axId val="230331520"/>
      </c:lineChart>
      <c:catAx>
        <c:axId val="230325632"/>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230331520"/>
        <c:crossesAt val="100"/>
        <c:auto val="1"/>
        <c:lblAlgn val="ctr"/>
        <c:lblOffset val="100"/>
        <c:tickLblSkip val="1"/>
        <c:tickMarkSkip val="1"/>
      </c:catAx>
      <c:valAx>
        <c:axId val="230331520"/>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30325632"/>
        <c:crosses val="autoZero"/>
        <c:crossBetween val="midCat"/>
        <c:majorUnit val="5"/>
      </c:valAx>
    </c:plotArea>
    <c:legend>
      <c:legendPos val="r"/>
      <c:layout>
        <c:manualLayout>
          <c:xMode val="edge"/>
          <c:yMode val="edge"/>
          <c:x val="0.58763857008648823"/>
          <c:y val="4.6805819101834283E-2"/>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280"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21.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v/>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v/>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230811520"/>
        <c:axId val="230952960"/>
      </c:lineChart>
      <c:catAx>
        <c:axId val="230811520"/>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30952960"/>
        <c:crossesAt val="100"/>
        <c:auto val="1"/>
        <c:lblAlgn val="ctr"/>
        <c:lblOffset val="100"/>
        <c:tickMarkSkip val="1"/>
      </c:catAx>
      <c:valAx>
        <c:axId val="230952960"/>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0811520"/>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23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2.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31169024"/>
        <c:axId val="231199872"/>
      </c:lineChart>
      <c:catAx>
        <c:axId val="231169024"/>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1199872"/>
        <c:crossesAt val="100"/>
        <c:auto val="1"/>
        <c:lblAlgn val="ctr"/>
        <c:lblOffset val="100"/>
        <c:tickLblSkip val="1"/>
        <c:tickMarkSkip val="1"/>
      </c:catAx>
      <c:valAx>
        <c:axId val="231199872"/>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1169024"/>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23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3.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[7]Precios!$A$54</c:f>
              <c:strCache>
                <c:ptCount val="1"/>
                <c:pt idx="0">
                  <c:v>PROMEDIO DE BRECHAS DE PRECIOS SEGÚN EL TOTAL GENERAL POR SECCIONES DEL IPP</c:v>
                </c:pt>
              </c:strCache>
            </c:strRef>
          </c:tx>
          <c:cat>
            <c:strRef>
              <c:f>[7]Precios!$C$52:$AM$52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[7]Precios!$C$54:$AM$54</c:f>
              <c:numCache>
                <c:formatCode>General</c:formatCode>
                <c:ptCount val="37"/>
                <c:pt idx="0">
                  <c:v>92.319570928915724</c:v>
                </c:pt>
                <c:pt idx="1">
                  <c:v>92.582409986106597</c:v>
                </c:pt>
                <c:pt idx="2">
                  <c:v>94.340646554620733</c:v>
                </c:pt>
                <c:pt idx="3">
                  <c:v>94.5729820006419</c:v>
                </c:pt>
                <c:pt idx="4">
                  <c:v>97.827444327310204</c:v>
                </c:pt>
                <c:pt idx="5">
                  <c:v>97.256259092589204</c:v>
                </c:pt>
                <c:pt idx="6">
                  <c:v>92.618531610386043</c:v>
                </c:pt>
                <c:pt idx="7">
                  <c:v>95.105031848248743</c:v>
                </c:pt>
                <c:pt idx="8">
                  <c:v>95.247652963405201</c:v>
                </c:pt>
                <c:pt idx="9">
                  <c:v>90.233112315821927</c:v>
                </c:pt>
                <c:pt idx="10">
                  <c:v>92.66815512428154</c:v>
                </c:pt>
                <c:pt idx="11">
                  <c:v>92.390172241187955</c:v>
                </c:pt>
                <c:pt idx="12">
                  <c:v>91.835154958750778</c:v>
                </c:pt>
                <c:pt idx="13">
                  <c:v>92.738664535466199</c:v>
                </c:pt>
                <c:pt idx="14">
                  <c:v>94.792307672677083</c:v>
                </c:pt>
                <c:pt idx="15">
                  <c:v>93.462035998930546</c:v>
                </c:pt>
                <c:pt idx="16">
                  <c:v>91.025150348936776</c:v>
                </c:pt>
                <c:pt idx="17">
                  <c:v>89.002493174685014</c:v>
                </c:pt>
                <c:pt idx="18">
                  <c:v>87.417405608654676</c:v>
                </c:pt>
                <c:pt idx="19">
                  <c:v>90.370821908334676</c:v>
                </c:pt>
                <c:pt idx="20">
                  <c:v>90.98992107193358</c:v>
                </c:pt>
                <c:pt idx="21">
                  <c:v>93.474972743134884</c:v>
                </c:pt>
                <c:pt idx="22">
                  <c:v>95.488559984653904</c:v>
                </c:pt>
                <c:pt idx="23">
                  <c:v>96.007759351142283</c:v>
                </c:pt>
                <c:pt idx="24">
                  <c:v>92.850540196573363</c:v>
                </c:pt>
                <c:pt idx="25">
                  <c:v>89.882168717027369</c:v>
                </c:pt>
                <c:pt idx="26">
                  <c:v>88.801397311047481</c:v>
                </c:pt>
                <c:pt idx="27">
                  <c:v>89.454693624420884</c:v>
                </c:pt>
                <c:pt idx="28">
                  <c:v>89.330328704483193</c:v>
                </c:pt>
                <c:pt idx="29">
                  <c:v>86.660057252658675</c:v>
                </c:pt>
                <c:pt idx="30">
                  <c:v>87.775849112637587</c:v>
                </c:pt>
                <c:pt idx="31">
                  <c:v>89.513321619530728</c:v>
                </c:pt>
                <c:pt idx="32">
                  <c:v>89.098149260641406</c:v>
                </c:pt>
                <c:pt idx="33">
                  <c:v>88.709462087013193</c:v>
                </c:pt>
                <c:pt idx="34">
                  <c:v>88.62771459355119</c:v>
                </c:pt>
                <c:pt idx="35">
                  <c:v>89.908138244123336</c:v>
                </c:pt>
                <c:pt idx="36">
                  <c:v>90.260787930450917</c:v>
                </c:pt>
              </c:numCache>
            </c:numRef>
          </c:val>
        </c:ser>
        <c:ser>
          <c:idx val="1"/>
          <c:order val="1"/>
          <c:tx>
            <c:strRef>
              <c:f>[7]Precios!$A$55</c:f>
              <c:strCache>
                <c:ptCount val="1"/>
                <c:pt idx="0">
                  <c:v>PROMEDIO DE BRECHAS DE PRECIOS SEGÚN EL TOTAL GENERAL POR DIVISIONES DEL IPC</c:v>
                </c:pt>
              </c:strCache>
            </c:strRef>
          </c:tx>
          <c:cat>
            <c:strRef>
              <c:f>[7]Precios!$C$52:$AM$52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[7]Precios!$C$55:$AM$55</c:f>
              <c:numCache>
                <c:formatCode>General</c:formatCode>
                <c:ptCount val="37"/>
                <c:pt idx="0">
                  <c:v>93.947513305448126</c:v>
                </c:pt>
                <c:pt idx="1">
                  <c:v>93.754981277075686</c:v>
                </c:pt>
                <c:pt idx="2">
                  <c:v>96.2220970753621</c:v>
                </c:pt>
                <c:pt idx="3">
                  <c:v>101.2747192439476</c:v>
                </c:pt>
                <c:pt idx="4">
                  <c:v>98.312893231838999</c:v>
                </c:pt>
                <c:pt idx="5">
                  <c:v>95.000555870486238</c:v>
                </c:pt>
                <c:pt idx="6">
                  <c:v>91.482494717494745</c:v>
                </c:pt>
                <c:pt idx="7">
                  <c:v>91.142209528262754</c:v>
                </c:pt>
                <c:pt idx="8">
                  <c:v>94.256908727872656</c:v>
                </c:pt>
                <c:pt idx="9">
                  <c:v>88.668513269708612</c:v>
                </c:pt>
                <c:pt idx="10">
                  <c:v>89.683293100680586</c:v>
                </c:pt>
                <c:pt idx="11">
                  <c:v>89.029050823526276</c:v>
                </c:pt>
                <c:pt idx="12">
                  <c:v>88.564278669660268</c:v>
                </c:pt>
                <c:pt idx="13">
                  <c:v>90.449183526516236</c:v>
                </c:pt>
                <c:pt idx="14">
                  <c:v>92.636566586220624</c:v>
                </c:pt>
                <c:pt idx="15">
                  <c:v>93.595121929690919</c:v>
                </c:pt>
                <c:pt idx="16">
                  <c:v>90.981936617896579</c:v>
                </c:pt>
                <c:pt idx="17">
                  <c:v>84.217052473394546</c:v>
                </c:pt>
                <c:pt idx="18">
                  <c:v>81.136144694074304</c:v>
                </c:pt>
                <c:pt idx="19">
                  <c:v>84.778163487252641</c:v>
                </c:pt>
                <c:pt idx="20">
                  <c:v>83.54210641381745</c:v>
                </c:pt>
                <c:pt idx="21">
                  <c:v>84.439854304185261</c:v>
                </c:pt>
                <c:pt idx="22">
                  <c:v>85.263204620427743</c:v>
                </c:pt>
                <c:pt idx="23">
                  <c:v>88.688693082893636</c:v>
                </c:pt>
                <c:pt idx="24">
                  <c:v>86.057322800805792</c:v>
                </c:pt>
                <c:pt idx="25">
                  <c:v>89.958648598714632</c:v>
                </c:pt>
                <c:pt idx="26">
                  <c:v>85.166181481440503</c:v>
                </c:pt>
                <c:pt idx="27">
                  <c:v>84.619485794675711</c:v>
                </c:pt>
                <c:pt idx="28">
                  <c:v>80.797764544565027</c:v>
                </c:pt>
                <c:pt idx="29">
                  <c:v>80.259270775792615</c:v>
                </c:pt>
                <c:pt idx="30">
                  <c:v>81.597213502945237</c:v>
                </c:pt>
                <c:pt idx="31">
                  <c:v>78.678289356767024</c:v>
                </c:pt>
                <c:pt idx="32">
                  <c:v>80.989583929876787</c:v>
                </c:pt>
                <c:pt idx="33">
                  <c:v>75.183252348964984</c:v>
                </c:pt>
                <c:pt idx="34">
                  <c:v>73.232327468262497</c:v>
                </c:pt>
                <c:pt idx="35">
                  <c:v>74.232007960671851</c:v>
                </c:pt>
                <c:pt idx="36">
                  <c:v>77.081968108960041</c:v>
                </c:pt>
              </c:numCache>
            </c:numRef>
          </c:val>
        </c:ser>
        <c:ser>
          <c:idx val="2"/>
          <c:order val="2"/>
          <c:tx>
            <c:strRef>
              <c:f>[7]Precios!$A$56</c:f>
              <c:strCache>
                <c:ptCount val="1"/>
                <c:pt idx="0">
                  <c:v>PROMEDIO GENERAL DE BRECHAS DE PRECIOS</c:v>
                </c:pt>
              </c:strCache>
            </c:strRef>
          </c:tx>
          <c:cat>
            <c:strRef>
              <c:f>[7]Precios!$C$52:$AM$52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[7]Precios!$C$56:$AM$56</c:f>
              <c:numCache>
                <c:formatCode>General</c:formatCode>
                <c:ptCount val="37"/>
                <c:pt idx="0">
                  <c:v>93.129985064948727</c:v>
                </c:pt>
                <c:pt idx="1">
                  <c:v>93.16685094406688</c:v>
                </c:pt>
                <c:pt idx="2">
                  <c:v>95.276727750963104</c:v>
                </c:pt>
                <c:pt idx="3">
                  <c:v>97.86650193083392</c:v>
                </c:pt>
                <c:pt idx="4">
                  <c:v>98.069868406634086</c:v>
                </c:pt>
                <c:pt idx="5">
                  <c:v>96.121790847237165</c:v>
                </c:pt>
                <c:pt idx="6">
                  <c:v>92.048760604308313</c:v>
                </c:pt>
                <c:pt idx="7">
                  <c:v>93.102538847795074</c:v>
                </c:pt>
                <c:pt idx="8">
                  <c:v>94.750985915270419</c:v>
                </c:pt>
                <c:pt idx="9">
                  <c:v>89.447391894579923</c:v>
                </c:pt>
                <c:pt idx="10">
                  <c:v>91.163508692405415</c:v>
                </c:pt>
                <c:pt idx="11">
                  <c:v>90.694042472783565</c:v>
                </c:pt>
                <c:pt idx="12">
                  <c:v>90.184889285501924</c:v>
                </c:pt>
                <c:pt idx="13">
                  <c:v>91.586770270451197</c:v>
                </c:pt>
                <c:pt idx="14">
                  <c:v>93.708238280214559</c:v>
                </c:pt>
                <c:pt idx="15">
                  <c:v>93.528555292579327</c:v>
                </c:pt>
                <c:pt idx="16">
                  <c:v>91.003540918370163</c:v>
                </c:pt>
                <c:pt idx="17">
                  <c:v>86.57671533360103</c:v>
                </c:pt>
                <c:pt idx="18">
                  <c:v>84.218235972052923</c:v>
                </c:pt>
                <c:pt idx="19">
                  <c:v>87.529836708531505</c:v>
                </c:pt>
                <c:pt idx="20">
                  <c:v>87.186522288575802</c:v>
                </c:pt>
                <c:pt idx="21">
                  <c:v>88.842630980391377</c:v>
                </c:pt>
                <c:pt idx="22">
                  <c:v>90.231151100279845</c:v>
                </c:pt>
                <c:pt idx="23">
                  <c:v>92.275688578681283</c:v>
                </c:pt>
                <c:pt idx="24">
                  <c:v>89.389422807878717</c:v>
                </c:pt>
                <c:pt idx="25">
                  <c:v>89.920400526829539</c:v>
                </c:pt>
                <c:pt idx="26">
                  <c:v>86.96479701119398</c:v>
                </c:pt>
                <c:pt idx="27">
                  <c:v>87.003506690355593</c:v>
                </c:pt>
                <c:pt idx="28">
                  <c:v>84.956994210914914</c:v>
                </c:pt>
                <c:pt idx="29">
                  <c:v>83.398279361668031</c:v>
                </c:pt>
                <c:pt idx="30">
                  <c:v>84.630164246834568</c:v>
                </c:pt>
                <c:pt idx="31">
                  <c:v>83.92112379887908</c:v>
                </c:pt>
                <c:pt idx="32">
                  <c:v>84.947172039694209</c:v>
                </c:pt>
                <c:pt idx="33">
                  <c:v>81.666797866873992</c:v>
                </c:pt>
                <c:pt idx="34">
                  <c:v>80.563104569515247</c:v>
                </c:pt>
                <c:pt idx="35">
                  <c:v>81.694930282527011</c:v>
                </c:pt>
                <c:pt idx="36">
                  <c:v>83.411505062219234</c:v>
                </c:pt>
              </c:numCache>
            </c:numRef>
          </c:val>
        </c:ser>
        <c:marker val="1"/>
        <c:axId val="231569280"/>
        <c:axId val="231570816"/>
      </c:lineChart>
      <c:catAx>
        <c:axId val="231569280"/>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231570816"/>
        <c:crossesAt val="100"/>
        <c:auto val="1"/>
        <c:lblAlgn val="ctr"/>
        <c:lblOffset val="100"/>
        <c:tickLblSkip val="1"/>
        <c:tickMarkSkip val="1"/>
      </c:catAx>
      <c:valAx>
        <c:axId val="231570816"/>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31569280"/>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30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24.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v/>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v/>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231768448"/>
        <c:axId val="231770368"/>
      </c:lineChart>
      <c:catAx>
        <c:axId val="231768448"/>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31770368"/>
        <c:crossesAt val="100"/>
        <c:auto val="1"/>
        <c:lblAlgn val="ctr"/>
        <c:lblOffset val="100"/>
        <c:tickMarkSkip val="1"/>
      </c:catAx>
      <c:valAx>
        <c:axId val="231770368"/>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1768448"/>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37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5.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31958016"/>
        <c:axId val="231959936"/>
      </c:lineChart>
      <c:catAx>
        <c:axId val="231958016"/>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1959936"/>
        <c:crossesAt val="100"/>
        <c:auto val="1"/>
        <c:lblAlgn val="ctr"/>
        <c:lblOffset val="100"/>
        <c:tickLblSkip val="1"/>
        <c:tickMarkSkip val="1"/>
      </c:catAx>
      <c:valAx>
        <c:axId val="231959936"/>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1958016"/>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37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6.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[8]Precios!$A$54</c:f>
              <c:strCache>
                <c:ptCount val="1"/>
                <c:pt idx="0">
                  <c:v>PROMEDIO DE BRECHAS DE PRECIOS SEGÚN EL TOTAL GENERAL POR SECCIONES DEL IPP</c:v>
                </c:pt>
              </c:strCache>
            </c:strRef>
          </c:tx>
          <c:cat>
            <c:strRef>
              <c:f>[8]Precios!$C$52:$AM$52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[8]Precios!$C$54:$AM$54</c:f>
              <c:numCache>
                <c:formatCode>General</c:formatCode>
                <c:ptCount val="37"/>
                <c:pt idx="0">
                  <c:v>99.678810153157116</c:v>
                </c:pt>
                <c:pt idx="1">
                  <c:v>97.304064700213075</c:v>
                </c:pt>
                <c:pt idx="2">
                  <c:v>101.14767642970216</c:v>
                </c:pt>
                <c:pt idx="3">
                  <c:v>100.14864686442777</c:v>
                </c:pt>
                <c:pt idx="4">
                  <c:v>104.81864386696024</c:v>
                </c:pt>
                <c:pt idx="5">
                  <c:v>97.830556148600635</c:v>
                </c:pt>
                <c:pt idx="6">
                  <c:v>95.14514461728912</c:v>
                </c:pt>
                <c:pt idx="7">
                  <c:v>96.130948097484946</c:v>
                </c:pt>
                <c:pt idx="8">
                  <c:v>97.497003180272358</c:v>
                </c:pt>
                <c:pt idx="9">
                  <c:v>93.667841624118367</c:v>
                </c:pt>
                <c:pt idx="10">
                  <c:v>98.035703202553165</c:v>
                </c:pt>
                <c:pt idx="11">
                  <c:v>97.258322394845806</c:v>
                </c:pt>
                <c:pt idx="12">
                  <c:v>98.111372974260476</c:v>
                </c:pt>
                <c:pt idx="13">
                  <c:v>100.45788780934544</c:v>
                </c:pt>
                <c:pt idx="14">
                  <c:v>99.507336983777464</c:v>
                </c:pt>
                <c:pt idx="15">
                  <c:v>99.204344778116123</c:v>
                </c:pt>
                <c:pt idx="16">
                  <c:v>94.994475831227106</c:v>
                </c:pt>
                <c:pt idx="17">
                  <c:v>92.366374363694405</c:v>
                </c:pt>
                <c:pt idx="18">
                  <c:v>92.405092593126554</c:v>
                </c:pt>
                <c:pt idx="19">
                  <c:v>94.328926172422356</c:v>
                </c:pt>
                <c:pt idx="20">
                  <c:v>95.021378851778323</c:v>
                </c:pt>
                <c:pt idx="21">
                  <c:v>94.528171719993026</c:v>
                </c:pt>
                <c:pt idx="22">
                  <c:v>97.832536922775205</c:v>
                </c:pt>
                <c:pt idx="23">
                  <c:v>96.189456187814926</c:v>
                </c:pt>
                <c:pt idx="24">
                  <c:v>95.729176569788777</c:v>
                </c:pt>
                <c:pt idx="25">
                  <c:v>94.173116104522236</c:v>
                </c:pt>
                <c:pt idx="26">
                  <c:v>92.607940935026122</c:v>
                </c:pt>
                <c:pt idx="27">
                  <c:v>95.051760638679397</c:v>
                </c:pt>
                <c:pt idx="28">
                  <c:v>94.621768186830565</c:v>
                </c:pt>
                <c:pt idx="29">
                  <c:v>92.234896643189998</c:v>
                </c:pt>
                <c:pt idx="30">
                  <c:v>94.961611922651215</c:v>
                </c:pt>
                <c:pt idx="31">
                  <c:v>94.031011013642356</c:v>
                </c:pt>
                <c:pt idx="32">
                  <c:v>96.293613013715714</c:v>
                </c:pt>
                <c:pt idx="33">
                  <c:v>96.795580563779424</c:v>
                </c:pt>
                <c:pt idx="34">
                  <c:v>96.881341398453515</c:v>
                </c:pt>
                <c:pt idx="35">
                  <c:v>98.028675022480044</c:v>
                </c:pt>
                <c:pt idx="36">
                  <c:v>99.401661159316802</c:v>
                </c:pt>
              </c:numCache>
            </c:numRef>
          </c:val>
        </c:ser>
        <c:ser>
          <c:idx val="1"/>
          <c:order val="1"/>
          <c:tx>
            <c:strRef>
              <c:f>[8]Precios!$A$55</c:f>
              <c:strCache>
                <c:ptCount val="1"/>
                <c:pt idx="0">
                  <c:v>PROMEDIO DE BRECHAS DE PRECIOS SEGÚN EL TOTAL GENERAL POR DIVISIONES DEL IPC</c:v>
                </c:pt>
              </c:strCache>
            </c:strRef>
          </c:tx>
          <c:cat>
            <c:strRef>
              <c:f>[8]Precios!$C$52:$AM$52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[8]Precios!$C$55:$AM$55</c:f>
              <c:numCache>
                <c:formatCode>General</c:formatCode>
                <c:ptCount val="37"/>
                <c:pt idx="0">
                  <c:v>105.73639530391758</c:v>
                </c:pt>
                <c:pt idx="1">
                  <c:v>102.76857706718545</c:v>
                </c:pt>
                <c:pt idx="2">
                  <c:v>106.88456081232316</c:v>
                </c:pt>
                <c:pt idx="3">
                  <c:v>112.73939195967144</c:v>
                </c:pt>
                <c:pt idx="4">
                  <c:v>109.60354905735012</c:v>
                </c:pt>
                <c:pt idx="5">
                  <c:v>101.58466356202138</c:v>
                </c:pt>
                <c:pt idx="6">
                  <c:v>96.899024805691127</c:v>
                </c:pt>
                <c:pt idx="7">
                  <c:v>94.990113230342402</c:v>
                </c:pt>
                <c:pt idx="8">
                  <c:v>102.20307574180919</c:v>
                </c:pt>
                <c:pt idx="9">
                  <c:v>97.405070400839307</c:v>
                </c:pt>
                <c:pt idx="10">
                  <c:v>99.879720161274321</c:v>
                </c:pt>
                <c:pt idx="11">
                  <c:v>99.852951721688797</c:v>
                </c:pt>
                <c:pt idx="12">
                  <c:v>99.547445965973679</c:v>
                </c:pt>
                <c:pt idx="13">
                  <c:v>102.75588636277308</c:v>
                </c:pt>
                <c:pt idx="14">
                  <c:v>100.28139908584296</c:v>
                </c:pt>
                <c:pt idx="15">
                  <c:v>102.54215949173228</c:v>
                </c:pt>
                <c:pt idx="16">
                  <c:v>98.384078380945724</c:v>
                </c:pt>
                <c:pt idx="17">
                  <c:v>90.139929671765685</c:v>
                </c:pt>
                <c:pt idx="18">
                  <c:v>90.229947511388403</c:v>
                </c:pt>
                <c:pt idx="19">
                  <c:v>91.299779282660324</c:v>
                </c:pt>
                <c:pt idx="20">
                  <c:v>89.713388813468654</c:v>
                </c:pt>
                <c:pt idx="21">
                  <c:v>89.663333221198869</c:v>
                </c:pt>
                <c:pt idx="22">
                  <c:v>94.471016137860516</c:v>
                </c:pt>
                <c:pt idx="23">
                  <c:v>96.654241915384517</c:v>
                </c:pt>
                <c:pt idx="24">
                  <c:v>97.427081469521767</c:v>
                </c:pt>
                <c:pt idx="25">
                  <c:v>102.37636739350756</c:v>
                </c:pt>
                <c:pt idx="26">
                  <c:v>97.03958277109264</c:v>
                </c:pt>
                <c:pt idx="27">
                  <c:v>95.467980929293233</c:v>
                </c:pt>
                <c:pt idx="28">
                  <c:v>90.528651157076936</c:v>
                </c:pt>
                <c:pt idx="29">
                  <c:v>90.344616520073643</c:v>
                </c:pt>
                <c:pt idx="30">
                  <c:v>92.433650583336956</c:v>
                </c:pt>
                <c:pt idx="31">
                  <c:v>89.066198842902295</c:v>
                </c:pt>
                <c:pt idx="32">
                  <c:v>91.57175184980764</c:v>
                </c:pt>
                <c:pt idx="33">
                  <c:v>87.221207109699264</c:v>
                </c:pt>
                <c:pt idx="34">
                  <c:v>83.356985880020105</c:v>
                </c:pt>
                <c:pt idx="35">
                  <c:v>85.38221540606007</c:v>
                </c:pt>
                <c:pt idx="36">
                  <c:v>89.930338812128795</c:v>
                </c:pt>
              </c:numCache>
            </c:numRef>
          </c:val>
        </c:ser>
        <c:ser>
          <c:idx val="2"/>
          <c:order val="2"/>
          <c:tx>
            <c:strRef>
              <c:f>[8]Precios!$A$56</c:f>
              <c:strCache>
                <c:ptCount val="1"/>
                <c:pt idx="0">
                  <c:v>PROMEDIO GENERAL DE BRECHAS DE PRECIOS</c:v>
                </c:pt>
              </c:strCache>
            </c:strRef>
          </c:tx>
          <c:cat>
            <c:strRef>
              <c:f>[8]Precios!$C$52:$AM$52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[8]Precios!$C$56:$AM$56</c:f>
              <c:numCache>
                <c:formatCode>General</c:formatCode>
                <c:ptCount val="37"/>
                <c:pt idx="0">
                  <c:v>102.66293427414968</c:v>
                </c:pt>
                <c:pt idx="1">
                  <c:v>99.999001355484779</c:v>
                </c:pt>
                <c:pt idx="2">
                  <c:v>103.97655972562126</c:v>
                </c:pt>
                <c:pt idx="3">
                  <c:v>106.25769408884914</c:v>
                </c:pt>
                <c:pt idx="4">
                  <c:v>107.18439893565332</c:v>
                </c:pt>
                <c:pt idx="5">
                  <c:v>99.689939976113124</c:v>
                </c:pt>
                <c:pt idx="6">
                  <c:v>96.018080216237223</c:v>
                </c:pt>
                <c:pt idx="7">
                  <c:v>95.558828188295919</c:v>
                </c:pt>
                <c:pt idx="8">
                  <c:v>99.822310134722841</c:v>
                </c:pt>
                <c:pt idx="9">
                  <c:v>95.518179985235861</c:v>
                </c:pt>
                <c:pt idx="10">
                  <c:v>98.95341632144266</c:v>
                </c:pt>
                <c:pt idx="11">
                  <c:v>98.547098235437559</c:v>
                </c:pt>
                <c:pt idx="12">
                  <c:v>98.826801019777434</c:v>
                </c:pt>
                <c:pt idx="13">
                  <c:v>101.60039027474896</c:v>
                </c:pt>
                <c:pt idx="14">
                  <c:v>99.893618274841003</c:v>
                </c:pt>
                <c:pt idx="15">
                  <c:v>100.85944548980218</c:v>
                </c:pt>
                <c:pt idx="16">
                  <c:v>96.674422449458163</c:v>
                </c:pt>
                <c:pt idx="17">
                  <c:v>91.246361512004356</c:v>
                </c:pt>
                <c:pt idx="18">
                  <c:v>91.311043441978015</c:v>
                </c:pt>
                <c:pt idx="19">
                  <c:v>92.801994264738298</c:v>
                </c:pt>
                <c:pt idx="20">
                  <c:v>92.329247297492316</c:v>
                </c:pt>
                <c:pt idx="21">
                  <c:v>92.063624519787624</c:v>
                </c:pt>
                <c:pt idx="22">
                  <c:v>96.137085323195279</c:v>
                </c:pt>
                <c:pt idx="23">
                  <c:v>96.421568998260682</c:v>
                </c:pt>
                <c:pt idx="24">
                  <c:v>96.574397666643719</c:v>
                </c:pt>
                <c:pt idx="25">
                  <c:v>98.189111070973695</c:v>
                </c:pt>
                <c:pt idx="26">
                  <c:v>94.797868908667596</c:v>
                </c:pt>
                <c:pt idx="27">
                  <c:v>95.259643459070276</c:v>
                </c:pt>
                <c:pt idx="28">
                  <c:v>92.552585291019199</c:v>
                </c:pt>
                <c:pt idx="29">
                  <c:v>91.28486384389052</c:v>
                </c:pt>
                <c:pt idx="30">
                  <c:v>93.689105318007961</c:v>
                </c:pt>
                <c:pt idx="31">
                  <c:v>91.514942628732527</c:v>
                </c:pt>
                <c:pt idx="32">
                  <c:v>93.903007596207402</c:v>
                </c:pt>
                <c:pt idx="33">
                  <c:v>91.883771035243143</c:v>
                </c:pt>
                <c:pt idx="34">
                  <c:v>89.865102275512356</c:v>
                </c:pt>
                <c:pt idx="35">
                  <c:v>91.48718733647928</c:v>
                </c:pt>
                <c:pt idx="36">
                  <c:v>94.547475199212926</c:v>
                </c:pt>
              </c:numCache>
            </c:numRef>
          </c:val>
        </c:ser>
        <c:marker val="1"/>
        <c:axId val="234922368"/>
        <c:axId val="234923904"/>
      </c:lineChart>
      <c:catAx>
        <c:axId val="234922368"/>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234923904"/>
        <c:crossesAt val="100"/>
        <c:auto val="1"/>
        <c:lblAlgn val="ctr"/>
        <c:lblOffset val="100"/>
        <c:tickLblSkip val="1"/>
        <c:tickMarkSkip val="1"/>
      </c:catAx>
      <c:valAx>
        <c:axId val="234923904"/>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34922368"/>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595" b="0" i="0" u="none" strike="noStrike" baseline="0">
              <a:solidFill>
                <a:srgbClr val="000000"/>
              </a:solidFill>
              <a:latin typeface="Calibri"/>
              <a:ea typeface="Calibri"/>
              <a:cs typeface="Calibri"/>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27.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v/>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v/>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235113088"/>
        <c:axId val="235131648"/>
      </c:lineChart>
      <c:catAx>
        <c:axId val="235113088"/>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35131648"/>
        <c:crossesAt val="100"/>
        <c:auto val="1"/>
        <c:lblAlgn val="ctr"/>
        <c:lblOffset val="100"/>
        <c:tickMarkSkip val="1"/>
      </c:catAx>
      <c:valAx>
        <c:axId val="235131648"/>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5113088"/>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37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8.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35208704"/>
        <c:axId val="235210624"/>
      </c:lineChart>
      <c:catAx>
        <c:axId val="235208704"/>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5210624"/>
        <c:crossesAt val="100"/>
        <c:auto val="1"/>
        <c:lblAlgn val="ctr"/>
        <c:lblOffset val="100"/>
        <c:tickLblSkip val="1"/>
        <c:tickMarkSkip val="1"/>
      </c:catAx>
      <c:valAx>
        <c:axId val="235210624"/>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5208704"/>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37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29.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[9]Precios!$A$54</c:f>
              <c:strCache>
                <c:ptCount val="1"/>
                <c:pt idx="0">
                  <c:v>PROMEDIO DE BRECHAS DE PRECIOS SEGÚN EL TOTAL GENERAL POR SECCIONES DEL IPP</c:v>
                </c:pt>
              </c:strCache>
            </c:strRef>
          </c:tx>
          <c:cat>
            <c:strRef>
              <c:f>[9]Precios!$C$52:$AM$52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[9]Precios!$C$54:$AM$54</c:f>
              <c:numCache>
                <c:formatCode>General</c:formatCode>
                <c:ptCount val="37"/>
                <c:pt idx="0">
                  <c:v>84.971862506736855</c:v>
                </c:pt>
                <c:pt idx="1">
                  <c:v>83.431912450954144</c:v>
                </c:pt>
                <c:pt idx="2">
                  <c:v>84.06515892679468</c:v>
                </c:pt>
                <c:pt idx="3">
                  <c:v>85.299955679733046</c:v>
                </c:pt>
                <c:pt idx="4">
                  <c:v>85.76743538335981</c:v>
                </c:pt>
                <c:pt idx="5">
                  <c:v>84.361572024142774</c:v>
                </c:pt>
                <c:pt idx="6">
                  <c:v>82.214764732834453</c:v>
                </c:pt>
                <c:pt idx="7">
                  <c:v>86.279269534387709</c:v>
                </c:pt>
                <c:pt idx="8">
                  <c:v>88.000667636656686</c:v>
                </c:pt>
                <c:pt idx="9">
                  <c:v>83.560015901095824</c:v>
                </c:pt>
                <c:pt idx="10">
                  <c:v>83.690336864513597</c:v>
                </c:pt>
                <c:pt idx="11">
                  <c:v>82.680833425187586</c:v>
                </c:pt>
                <c:pt idx="12">
                  <c:v>81.169270244333504</c:v>
                </c:pt>
                <c:pt idx="13">
                  <c:v>81.304504617206206</c:v>
                </c:pt>
                <c:pt idx="14">
                  <c:v>84.010129528521674</c:v>
                </c:pt>
                <c:pt idx="15">
                  <c:v>84.291346136863353</c:v>
                </c:pt>
                <c:pt idx="16">
                  <c:v>82.579744304976728</c:v>
                </c:pt>
                <c:pt idx="17">
                  <c:v>81.891728940901345</c:v>
                </c:pt>
                <c:pt idx="18">
                  <c:v>82.853477420246548</c:v>
                </c:pt>
                <c:pt idx="19">
                  <c:v>82.224858343928247</c:v>
                </c:pt>
                <c:pt idx="20">
                  <c:v>83.332634081525725</c:v>
                </c:pt>
                <c:pt idx="21">
                  <c:v>88.507809274016594</c:v>
                </c:pt>
                <c:pt idx="22">
                  <c:v>88.030883706359873</c:v>
                </c:pt>
                <c:pt idx="23">
                  <c:v>86.854255661129017</c:v>
                </c:pt>
                <c:pt idx="24">
                  <c:v>81.736383617919444</c:v>
                </c:pt>
                <c:pt idx="25">
                  <c:v>80.612556004938682</c:v>
                </c:pt>
                <c:pt idx="26">
                  <c:v>79.855972951635337</c:v>
                </c:pt>
                <c:pt idx="27">
                  <c:v>83.246194927530865</c:v>
                </c:pt>
                <c:pt idx="28">
                  <c:v>86.500289083556652</c:v>
                </c:pt>
                <c:pt idx="29">
                  <c:v>82.671885834706359</c:v>
                </c:pt>
                <c:pt idx="30">
                  <c:v>82.644902074734816</c:v>
                </c:pt>
                <c:pt idx="31">
                  <c:v>82.802045259259756</c:v>
                </c:pt>
                <c:pt idx="32">
                  <c:v>83.463885935480747</c:v>
                </c:pt>
                <c:pt idx="33">
                  <c:v>82.627405844637252</c:v>
                </c:pt>
                <c:pt idx="34">
                  <c:v>83.001506969720879</c:v>
                </c:pt>
                <c:pt idx="35">
                  <c:v>86.991776026709246</c:v>
                </c:pt>
                <c:pt idx="36">
                  <c:v>81.397431611470907</c:v>
                </c:pt>
              </c:numCache>
            </c:numRef>
          </c:val>
        </c:ser>
        <c:ser>
          <c:idx val="1"/>
          <c:order val="1"/>
          <c:tx>
            <c:strRef>
              <c:f>[9]Precios!$A$55</c:f>
              <c:strCache>
                <c:ptCount val="1"/>
                <c:pt idx="0">
                  <c:v>PROMEDIO DE BRECHAS DE PRECIOS SEGÚN EL TOTAL GENERAL POR DIVISIONES DEL IPC</c:v>
                </c:pt>
              </c:strCache>
            </c:strRef>
          </c:tx>
          <c:cat>
            <c:strRef>
              <c:f>[9]Precios!$C$52:$AM$52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[9]Precios!$C$55:$AM$55</c:f>
              <c:numCache>
                <c:formatCode>General</c:formatCode>
                <c:ptCount val="37"/>
                <c:pt idx="0">
                  <c:v>98.878216692236762</c:v>
                </c:pt>
                <c:pt idx="1">
                  <c:v>95.768565490164903</c:v>
                </c:pt>
                <c:pt idx="2">
                  <c:v>93.981319812413673</c:v>
                </c:pt>
                <c:pt idx="3">
                  <c:v>99.531920598124643</c:v>
                </c:pt>
                <c:pt idx="4">
                  <c:v>95.830630029562556</c:v>
                </c:pt>
                <c:pt idx="5">
                  <c:v>91.837551032463907</c:v>
                </c:pt>
                <c:pt idx="6">
                  <c:v>93.358113367295644</c:v>
                </c:pt>
                <c:pt idx="7">
                  <c:v>94.896571039984622</c:v>
                </c:pt>
                <c:pt idx="8">
                  <c:v>97.681930253718605</c:v>
                </c:pt>
                <c:pt idx="9">
                  <c:v>93.765249997664284</c:v>
                </c:pt>
                <c:pt idx="10">
                  <c:v>92.121659053050493</c:v>
                </c:pt>
                <c:pt idx="11">
                  <c:v>90.831063909675805</c:v>
                </c:pt>
                <c:pt idx="12">
                  <c:v>90.43581466641588</c:v>
                </c:pt>
                <c:pt idx="13">
                  <c:v>90.573935296141116</c:v>
                </c:pt>
                <c:pt idx="14">
                  <c:v>94.261207028800499</c:v>
                </c:pt>
                <c:pt idx="15">
                  <c:v>95.167469353294038</c:v>
                </c:pt>
                <c:pt idx="16">
                  <c:v>92.379056626690385</c:v>
                </c:pt>
                <c:pt idx="17">
                  <c:v>85.805210717693939</c:v>
                </c:pt>
                <c:pt idx="18">
                  <c:v>82.04510688589454</c:v>
                </c:pt>
                <c:pt idx="19">
                  <c:v>81.889927475724079</c:v>
                </c:pt>
                <c:pt idx="20">
                  <c:v>81.697033011560308</c:v>
                </c:pt>
                <c:pt idx="21">
                  <c:v>84.71413419907141</c:v>
                </c:pt>
                <c:pt idx="22">
                  <c:v>82.145048427778747</c:v>
                </c:pt>
                <c:pt idx="23">
                  <c:v>84.246089796231672</c:v>
                </c:pt>
                <c:pt idx="24">
                  <c:v>81.530156233276955</c:v>
                </c:pt>
                <c:pt idx="25">
                  <c:v>85.22149136922215</c:v>
                </c:pt>
                <c:pt idx="26">
                  <c:v>82.474449346572115</c:v>
                </c:pt>
                <c:pt idx="27">
                  <c:v>87.465012037165707</c:v>
                </c:pt>
                <c:pt idx="28">
                  <c:v>85.710902411283456</c:v>
                </c:pt>
                <c:pt idx="29">
                  <c:v>83.685841608047085</c:v>
                </c:pt>
                <c:pt idx="30">
                  <c:v>81.404467641659537</c:v>
                </c:pt>
                <c:pt idx="31">
                  <c:v>76.975409980784434</c:v>
                </c:pt>
                <c:pt idx="32">
                  <c:v>79.582821587288024</c:v>
                </c:pt>
                <c:pt idx="33">
                  <c:v>73.560725364446242</c:v>
                </c:pt>
                <c:pt idx="34">
                  <c:v>74.405707949148024</c:v>
                </c:pt>
                <c:pt idx="35">
                  <c:v>77.759858610873167</c:v>
                </c:pt>
                <c:pt idx="36">
                  <c:v>74.619816787003785</c:v>
                </c:pt>
              </c:numCache>
            </c:numRef>
          </c:val>
        </c:ser>
        <c:ser>
          <c:idx val="2"/>
          <c:order val="2"/>
          <c:tx>
            <c:strRef>
              <c:f>[9]Precios!$A$56</c:f>
              <c:strCache>
                <c:ptCount val="1"/>
                <c:pt idx="0">
                  <c:v>PROMEDIO GENERAL DE BRECHAS DE PRECIOS</c:v>
                </c:pt>
              </c:strCache>
            </c:strRef>
          </c:tx>
          <c:cat>
            <c:strRef>
              <c:f>[9]Precios!$C$52:$AM$52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[9]Precios!$C$56:$AM$56</c:f>
              <c:numCache>
                <c:formatCode>General</c:formatCode>
                <c:ptCount val="37"/>
                <c:pt idx="0">
                  <c:v>91.661694473122623</c:v>
                </c:pt>
                <c:pt idx="1">
                  <c:v>89.387664537837139</c:v>
                </c:pt>
                <c:pt idx="2">
                  <c:v>88.885063909413233</c:v>
                </c:pt>
                <c:pt idx="3">
                  <c:v>92.141567252455275</c:v>
                </c:pt>
                <c:pt idx="4">
                  <c:v>90.659513393836207</c:v>
                </c:pt>
                <c:pt idx="5">
                  <c:v>88.020225948051802</c:v>
                </c:pt>
                <c:pt idx="6">
                  <c:v>87.609447700539121</c:v>
                </c:pt>
                <c:pt idx="7">
                  <c:v>90.485395676031615</c:v>
                </c:pt>
                <c:pt idx="8">
                  <c:v>92.71502078069426</c:v>
                </c:pt>
                <c:pt idx="9">
                  <c:v>88.515680988032017</c:v>
                </c:pt>
                <c:pt idx="10">
                  <c:v>87.804855666800464</c:v>
                </c:pt>
                <c:pt idx="11">
                  <c:v>86.660187311985851</c:v>
                </c:pt>
                <c:pt idx="12">
                  <c:v>85.677354536801445</c:v>
                </c:pt>
                <c:pt idx="13">
                  <c:v>85.81415349744843</c:v>
                </c:pt>
                <c:pt idx="14">
                  <c:v>88.988180181439418</c:v>
                </c:pt>
                <c:pt idx="15">
                  <c:v>89.564468960787366</c:v>
                </c:pt>
                <c:pt idx="16">
                  <c:v>87.342079637292002</c:v>
                </c:pt>
                <c:pt idx="17">
                  <c:v>83.825634848835563</c:v>
                </c:pt>
                <c:pt idx="18">
                  <c:v>82.448301442856774</c:v>
                </c:pt>
                <c:pt idx="19">
                  <c:v>82.057222025157358</c:v>
                </c:pt>
                <c:pt idx="20">
                  <c:v>82.510780856192866</c:v>
                </c:pt>
                <c:pt idx="21">
                  <c:v>86.590198247289266</c:v>
                </c:pt>
                <c:pt idx="22">
                  <c:v>85.037057834799825</c:v>
                </c:pt>
                <c:pt idx="23">
                  <c:v>85.540232765712872</c:v>
                </c:pt>
                <c:pt idx="24">
                  <c:v>81.633204802408883</c:v>
                </c:pt>
                <c:pt idx="25">
                  <c:v>82.88499409317599</c:v>
                </c:pt>
                <c:pt idx="26">
                  <c:v>81.154651106519353</c:v>
                </c:pt>
                <c:pt idx="27">
                  <c:v>85.329534402718551</c:v>
                </c:pt>
                <c:pt idx="28">
                  <c:v>86.104691139266805</c:v>
                </c:pt>
                <c:pt idx="29">
                  <c:v>83.177318683651905</c:v>
                </c:pt>
                <c:pt idx="30">
                  <c:v>82.022339985462935</c:v>
                </c:pt>
                <c:pt idx="31">
                  <c:v>79.835589689555036</c:v>
                </c:pt>
                <c:pt idx="32">
                  <c:v>81.500254866994879</c:v>
                </c:pt>
                <c:pt idx="33">
                  <c:v>77.962374956859804</c:v>
                </c:pt>
                <c:pt idx="34">
                  <c:v>78.586168547195541</c:v>
                </c:pt>
                <c:pt idx="35">
                  <c:v>82.246387179897795</c:v>
                </c:pt>
                <c:pt idx="36">
                  <c:v>77.934982092643295</c:v>
                </c:pt>
              </c:numCache>
            </c:numRef>
          </c:val>
        </c:ser>
        <c:marker val="1"/>
        <c:axId val="235367040"/>
        <c:axId val="235381120"/>
      </c:lineChart>
      <c:catAx>
        <c:axId val="235367040"/>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235381120"/>
        <c:crossesAt val="100"/>
        <c:auto val="1"/>
        <c:lblAlgn val="ctr"/>
        <c:lblOffset val="100"/>
        <c:tickLblSkip val="1"/>
        <c:tickMarkSkip val="1"/>
      </c:catAx>
      <c:valAx>
        <c:axId val="235381120"/>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35367040"/>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47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30.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v/>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v/>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235762816"/>
        <c:axId val="235764736"/>
      </c:lineChart>
      <c:catAx>
        <c:axId val="235762816"/>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35764736"/>
        <c:crossesAt val="100"/>
        <c:auto val="1"/>
        <c:lblAlgn val="ctr"/>
        <c:lblOffset val="100"/>
        <c:tickMarkSkip val="1"/>
      </c:catAx>
      <c:valAx>
        <c:axId val="235764736"/>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5762816"/>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spPr>
        <a:solidFill>
          <a:srgbClr val="FFFFFF"/>
        </a:solidFill>
        <a:ln w="3175">
          <a:solidFill>
            <a:srgbClr val="000000"/>
          </a:solidFill>
          <a:prstDash val="solid"/>
        </a:ln>
      </c:spPr>
      <c:txPr>
        <a:bodyPr/>
        <a:lstStyle/>
        <a:p>
          <a:pPr>
            <a:defRPr sz="260"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1.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35903232"/>
        <c:axId val="235925888"/>
      </c:lineChart>
      <c:catAx>
        <c:axId val="235903232"/>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5925888"/>
        <c:crossesAt val="100"/>
        <c:auto val="1"/>
        <c:lblAlgn val="ctr"/>
        <c:lblOffset val="100"/>
        <c:tickLblSkip val="1"/>
        <c:tickMarkSkip val="1"/>
      </c:catAx>
      <c:valAx>
        <c:axId val="235925888"/>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5903232"/>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spPr>
        <a:solidFill>
          <a:srgbClr val="FFFFFF"/>
        </a:solidFill>
        <a:ln w="12700">
          <a:solidFill>
            <a:srgbClr val="000000"/>
          </a:solidFill>
          <a:prstDash val="solid"/>
        </a:ln>
      </c:spPr>
      <c:txPr>
        <a:bodyPr/>
        <a:lstStyle/>
        <a:p>
          <a:pPr>
            <a:defRPr sz="260"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2.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[10]Precios!$A$54</c:f>
              <c:strCache>
                <c:ptCount val="1"/>
                <c:pt idx="0">
                  <c:v>PROMEDIO DE BRECHAS DE PRECIOS SEGÚN EL TOTAL GENERAL POR SECCIONES DEL IPP</c:v>
                </c:pt>
              </c:strCache>
            </c:strRef>
          </c:tx>
          <c:cat>
            <c:strRef>
              <c:f>[10]Precios!$C$52:$AM$52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[10]Precios!$C$54:$AM$54</c:f>
              <c:numCache>
                <c:formatCode>General</c:formatCode>
                <c:ptCount val="37"/>
                <c:pt idx="0">
                  <c:v>89.677295068128146</c:v>
                </c:pt>
                <c:pt idx="1">
                  <c:v>90.212868625604145</c:v>
                </c:pt>
                <c:pt idx="2">
                  <c:v>90.19466710647562</c:v>
                </c:pt>
                <c:pt idx="3">
                  <c:v>91.862624424478341</c:v>
                </c:pt>
                <c:pt idx="4">
                  <c:v>93.470297656269821</c:v>
                </c:pt>
                <c:pt idx="5">
                  <c:v>90.927187188997976</c:v>
                </c:pt>
                <c:pt idx="6">
                  <c:v>89.682121993758003</c:v>
                </c:pt>
                <c:pt idx="7">
                  <c:v>91.197683874601282</c:v>
                </c:pt>
                <c:pt idx="8">
                  <c:v>89.077958922728499</c:v>
                </c:pt>
                <c:pt idx="9">
                  <c:v>83.569639730781105</c:v>
                </c:pt>
                <c:pt idx="10">
                  <c:v>85.444443167960657</c:v>
                </c:pt>
                <c:pt idx="11">
                  <c:v>85.908896630478424</c:v>
                </c:pt>
                <c:pt idx="12">
                  <c:v>87.38337221915954</c:v>
                </c:pt>
                <c:pt idx="13">
                  <c:v>89.269380839554529</c:v>
                </c:pt>
                <c:pt idx="14">
                  <c:v>89.620458544313848</c:v>
                </c:pt>
                <c:pt idx="15">
                  <c:v>89.032067762231947</c:v>
                </c:pt>
                <c:pt idx="16">
                  <c:v>86.684807382625635</c:v>
                </c:pt>
                <c:pt idx="17">
                  <c:v>83.773088705315786</c:v>
                </c:pt>
                <c:pt idx="18">
                  <c:v>82.373700043186915</c:v>
                </c:pt>
                <c:pt idx="19">
                  <c:v>85.018688844939575</c:v>
                </c:pt>
                <c:pt idx="20">
                  <c:v>87.180552779701273</c:v>
                </c:pt>
                <c:pt idx="21">
                  <c:v>88.130126829420135</c:v>
                </c:pt>
                <c:pt idx="22">
                  <c:v>90.054817523468699</c:v>
                </c:pt>
                <c:pt idx="23">
                  <c:v>91.06703367756522</c:v>
                </c:pt>
                <c:pt idx="24">
                  <c:v>87.906618834641705</c:v>
                </c:pt>
                <c:pt idx="25">
                  <c:v>86.692704753686115</c:v>
                </c:pt>
                <c:pt idx="26">
                  <c:v>85.554084477759673</c:v>
                </c:pt>
                <c:pt idx="27">
                  <c:v>88.417643330417548</c:v>
                </c:pt>
                <c:pt idx="28">
                  <c:v>88.701227842531594</c:v>
                </c:pt>
                <c:pt idx="29">
                  <c:v>86.095779917945194</c:v>
                </c:pt>
                <c:pt idx="30">
                  <c:v>87.003572265026889</c:v>
                </c:pt>
                <c:pt idx="31">
                  <c:v>88.507527087785832</c:v>
                </c:pt>
                <c:pt idx="32">
                  <c:v>88.243480787642554</c:v>
                </c:pt>
                <c:pt idx="33">
                  <c:v>87.203579530594965</c:v>
                </c:pt>
                <c:pt idx="34">
                  <c:v>89.185353968455502</c:v>
                </c:pt>
                <c:pt idx="35">
                  <c:v>90.572064964285943</c:v>
                </c:pt>
                <c:pt idx="36">
                  <c:v>87.99233440507156</c:v>
                </c:pt>
              </c:numCache>
            </c:numRef>
          </c:val>
        </c:ser>
        <c:ser>
          <c:idx val="1"/>
          <c:order val="1"/>
          <c:tx>
            <c:strRef>
              <c:f>[10]Precios!$A$55</c:f>
              <c:strCache>
                <c:ptCount val="1"/>
                <c:pt idx="0">
                  <c:v>PROMEDIO DE BRECHAS DE PRECIOS SEGÚN EL TOTAL GENERAL POR DIVISIONES DEL IPC</c:v>
                </c:pt>
              </c:strCache>
            </c:strRef>
          </c:tx>
          <c:cat>
            <c:strRef>
              <c:f>[10]Precios!$C$52:$AM$52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[10]Precios!$C$55:$AM$55</c:f>
              <c:numCache>
                <c:formatCode>General</c:formatCode>
                <c:ptCount val="37"/>
                <c:pt idx="0">
                  <c:v>90.853499690077314</c:v>
                </c:pt>
                <c:pt idx="1">
                  <c:v>89.861906425543864</c:v>
                </c:pt>
                <c:pt idx="2">
                  <c:v>91.101431851756715</c:v>
                </c:pt>
                <c:pt idx="3">
                  <c:v>94.937524616341278</c:v>
                </c:pt>
                <c:pt idx="4">
                  <c:v>91.572647626061681</c:v>
                </c:pt>
                <c:pt idx="5">
                  <c:v>88.179343684524099</c:v>
                </c:pt>
                <c:pt idx="6">
                  <c:v>86.263826487982143</c:v>
                </c:pt>
                <c:pt idx="7">
                  <c:v>84.450028092191516</c:v>
                </c:pt>
                <c:pt idx="8">
                  <c:v>86.28599448929738</c:v>
                </c:pt>
                <c:pt idx="9">
                  <c:v>78.889940860368526</c:v>
                </c:pt>
                <c:pt idx="10">
                  <c:v>80.67105247871568</c:v>
                </c:pt>
                <c:pt idx="11">
                  <c:v>81.305141448842988</c:v>
                </c:pt>
                <c:pt idx="12">
                  <c:v>82.767153285854363</c:v>
                </c:pt>
                <c:pt idx="13">
                  <c:v>86.450663459624025</c:v>
                </c:pt>
                <c:pt idx="14">
                  <c:v>86.336472583948833</c:v>
                </c:pt>
                <c:pt idx="15">
                  <c:v>89.295727159722816</c:v>
                </c:pt>
                <c:pt idx="16">
                  <c:v>85.432487359748777</c:v>
                </c:pt>
                <c:pt idx="17">
                  <c:v>77.748177969444754</c:v>
                </c:pt>
                <c:pt idx="18">
                  <c:v>75.787985979648994</c:v>
                </c:pt>
                <c:pt idx="19">
                  <c:v>77.81448447423702</c:v>
                </c:pt>
                <c:pt idx="20">
                  <c:v>79.016161520942688</c:v>
                </c:pt>
                <c:pt idx="21">
                  <c:v>76.928395108741725</c:v>
                </c:pt>
                <c:pt idx="22">
                  <c:v>78.597732135428387</c:v>
                </c:pt>
                <c:pt idx="23">
                  <c:v>84.130771519139415</c:v>
                </c:pt>
                <c:pt idx="24">
                  <c:v>81.140236937321134</c:v>
                </c:pt>
                <c:pt idx="25">
                  <c:v>87.944031711454073</c:v>
                </c:pt>
                <c:pt idx="26">
                  <c:v>82.064356243130405</c:v>
                </c:pt>
                <c:pt idx="27">
                  <c:v>84.358930919887143</c:v>
                </c:pt>
                <c:pt idx="28">
                  <c:v>78.351522498921881</c:v>
                </c:pt>
                <c:pt idx="29">
                  <c:v>79.035108730039852</c:v>
                </c:pt>
                <c:pt idx="30">
                  <c:v>81.318210952284261</c:v>
                </c:pt>
                <c:pt idx="31">
                  <c:v>78.094120716214249</c:v>
                </c:pt>
                <c:pt idx="32">
                  <c:v>79.897664723003516</c:v>
                </c:pt>
                <c:pt idx="33">
                  <c:v>69.760106496425607</c:v>
                </c:pt>
                <c:pt idx="34">
                  <c:v>70.048135699319957</c:v>
                </c:pt>
                <c:pt idx="35">
                  <c:v>72.320337826239168</c:v>
                </c:pt>
                <c:pt idx="36">
                  <c:v>74.226057928302254</c:v>
                </c:pt>
              </c:numCache>
            </c:numRef>
          </c:val>
        </c:ser>
        <c:ser>
          <c:idx val="2"/>
          <c:order val="2"/>
          <c:tx>
            <c:strRef>
              <c:f>[10]Precios!$A$56</c:f>
              <c:strCache>
                <c:ptCount val="1"/>
                <c:pt idx="0">
                  <c:v>PROMEDIO GENERAL DE BRECHAS DE PRECIOS</c:v>
                </c:pt>
              </c:strCache>
            </c:strRef>
          </c:tx>
          <c:cat>
            <c:strRef>
              <c:f>[10]Precios!$C$52:$AM$52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[10]Precios!$C$56:$AM$56</c:f>
              <c:numCache>
                <c:formatCode>General</c:formatCode>
                <c:ptCount val="37"/>
                <c:pt idx="0">
                  <c:v>90.26348153976312</c:v>
                </c:pt>
                <c:pt idx="1">
                  <c:v>90.037216520802772</c:v>
                </c:pt>
                <c:pt idx="2">
                  <c:v>90.646915660669194</c:v>
                </c:pt>
                <c:pt idx="3">
                  <c:v>93.387419750310201</c:v>
                </c:pt>
                <c:pt idx="4">
                  <c:v>92.516607324202596</c:v>
                </c:pt>
                <c:pt idx="5">
                  <c:v>89.542725496858253</c:v>
                </c:pt>
                <c:pt idx="6">
                  <c:v>87.956369927047277</c:v>
                </c:pt>
                <c:pt idx="7">
                  <c:v>87.759027827072458</c:v>
                </c:pt>
                <c:pt idx="8">
                  <c:v>87.67086330545861</c:v>
                </c:pt>
                <c:pt idx="9">
                  <c:v>81.19608325580505</c:v>
                </c:pt>
                <c:pt idx="10">
                  <c:v>83.023449451448315</c:v>
                </c:pt>
                <c:pt idx="11">
                  <c:v>83.575325259642739</c:v>
                </c:pt>
                <c:pt idx="12">
                  <c:v>85.043947245515625</c:v>
                </c:pt>
                <c:pt idx="13">
                  <c:v>87.848717692458891</c:v>
                </c:pt>
                <c:pt idx="14">
                  <c:v>87.963141497288944</c:v>
                </c:pt>
                <c:pt idx="15">
                  <c:v>89.163800005171481</c:v>
                </c:pt>
                <c:pt idx="16">
                  <c:v>86.05636938076357</c:v>
                </c:pt>
                <c:pt idx="17">
                  <c:v>80.704429926187899</c:v>
                </c:pt>
                <c:pt idx="18">
                  <c:v>79.01225742860953</c:v>
                </c:pt>
                <c:pt idx="19">
                  <c:v>81.336863986414784</c:v>
                </c:pt>
                <c:pt idx="20">
                  <c:v>82.998027927932995</c:v>
                </c:pt>
                <c:pt idx="21">
                  <c:v>82.338989656888259</c:v>
                </c:pt>
                <c:pt idx="22">
                  <c:v>84.131471074827147</c:v>
                </c:pt>
                <c:pt idx="23">
                  <c:v>87.530222227828332</c:v>
                </c:pt>
                <c:pt idx="24">
                  <c:v>84.455691818856153</c:v>
                </c:pt>
                <c:pt idx="25">
                  <c:v>87.316126666326056</c:v>
                </c:pt>
                <c:pt idx="26">
                  <c:v>83.791054812776665</c:v>
                </c:pt>
                <c:pt idx="27">
                  <c:v>86.364447927430845</c:v>
                </c:pt>
                <c:pt idx="28">
                  <c:v>83.365917790102387</c:v>
                </c:pt>
                <c:pt idx="29">
                  <c:v>82.48993470122511</c:v>
                </c:pt>
                <c:pt idx="30">
                  <c:v>84.112869663623798</c:v>
                </c:pt>
                <c:pt idx="31">
                  <c:v>83.137942629626991</c:v>
                </c:pt>
                <c:pt idx="32">
                  <c:v>83.96694612740103</c:v>
                </c:pt>
                <c:pt idx="33">
                  <c:v>77.995711388023281</c:v>
                </c:pt>
                <c:pt idx="34">
                  <c:v>79.039659520864944</c:v>
                </c:pt>
                <c:pt idx="35">
                  <c:v>80.933320306516777</c:v>
                </c:pt>
                <c:pt idx="36">
                  <c:v>80.816607889699171</c:v>
                </c:pt>
              </c:numCache>
            </c:numRef>
          </c:val>
        </c:ser>
        <c:marker val="1"/>
        <c:axId val="236110976"/>
        <c:axId val="236112512"/>
      </c:lineChart>
      <c:catAx>
        <c:axId val="236110976"/>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236112512"/>
        <c:crossesAt val="100"/>
        <c:auto val="1"/>
        <c:lblAlgn val="ctr"/>
        <c:lblOffset val="100"/>
        <c:tickLblSkip val="1"/>
        <c:tickMarkSkip val="1"/>
      </c:catAx>
      <c:valAx>
        <c:axId val="236112512"/>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36110976"/>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335"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charts/chart33.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v/>
          </c:tx>
          <c:spPr>
            <a:ln w="12700">
              <a:solidFill>
                <a:srgbClr val="000080"/>
              </a:solidFill>
              <a:prstDash val="solid"/>
            </a:ln>
          </c:spPr>
          <c:marker>
            <c:symbol val="circle"/>
            <c:size val="4"/>
            <c:spPr>
              <a:solidFill>
                <a:srgbClr val="000080"/>
              </a:solidFill>
              <a:ln>
                <a:solidFill>
                  <a:srgbClr val="000080"/>
                </a:solidFill>
                <a:prstDash val="solid"/>
              </a:ln>
            </c:spPr>
          </c:marker>
          <c:cat>
            <c:numRef>
              <c:f>#¡REF!$C$9:$N$9</c:f>
              <c:numCache>
                <c:formatCode>General</c:formatCode>
                <c:ptCount val="1"/>
                <c:pt idx="0">
                  <c:v>1</c:v>
                </c:pt>
              </c:numCache>
            </c:numRef>
          </c:cat>
          <c:val>
            <c:numRef>
              <c:f>#¡REF!$C$10:$N$10</c:f>
              <c:numCache>
                <c:formatCode>General</c:formatCode>
                <c:ptCount val="1"/>
                <c:pt idx="0">
                  <c:v>1</c:v>
                </c:pt>
              </c:numCache>
            </c:numRef>
          </c:val>
        </c:ser>
        <c:ser>
          <c:idx val="1"/>
          <c:order val="1"/>
          <c:tx>
            <c:v/>
          </c:tx>
          <c:spPr>
            <a:ln w="12700">
              <a:solidFill>
                <a:srgbClr val="FF00FF"/>
              </a:solidFill>
              <a:prstDash val="solid"/>
            </a:ln>
          </c:spPr>
          <c:marker>
            <c:symbol val="square"/>
            <c:size val="4"/>
            <c:spPr>
              <a:solidFill>
                <a:srgbClr val="FF00FF"/>
              </a:solidFill>
              <a:ln>
                <a:solidFill>
                  <a:srgbClr val="FF00FF"/>
                </a:solidFill>
                <a:prstDash val="solid"/>
              </a:ln>
            </c:spPr>
          </c:marker>
          <c:cat>
            <c:numRef>
              <c:f>#¡REF!$C$9:$N$9</c:f>
              <c:numCache>
                <c:formatCode>General</c:formatCode>
                <c:ptCount val="1"/>
                <c:pt idx="0">
                  <c:v>1</c:v>
                </c:pt>
              </c:numCache>
            </c:numRef>
          </c:cat>
          <c:val>
            <c:numRef>
              <c:f>#¡REF!$C$11:$N$11</c:f>
              <c:numCache>
                <c:formatCode>General</c:formatCode>
                <c:ptCount val="1"/>
                <c:pt idx="0">
                  <c:v>1</c:v>
                </c:pt>
              </c:numCache>
            </c:numRef>
          </c:val>
        </c:ser>
        <c:marker val="1"/>
        <c:axId val="236309888"/>
        <c:axId val="236369408"/>
      </c:lineChart>
      <c:catAx>
        <c:axId val="236309888"/>
        <c:scaling>
          <c:orientation val="minMax"/>
        </c:scaling>
        <c:axPos val="b"/>
        <c:numFmt formatCode="General" sourceLinked="1"/>
        <c:tickLblPos val="nextTo"/>
        <c:spPr>
          <a:ln w="3175">
            <a:solidFill>
              <a:srgbClr val="000000"/>
            </a:solidFill>
            <a:prstDash val="solid"/>
          </a:ln>
        </c:spPr>
        <c:txPr>
          <a:bodyPr rot="0" vert="horz"/>
          <a:lstStyle/>
          <a:p>
            <a:pPr>
              <a:defRPr sz="100" b="1" i="0" u="none" strike="noStrike" baseline="0">
                <a:solidFill>
                  <a:srgbClr val="000000"/>
                </a:solidFill>
                <a:latin typeface="Arial"/>
                <a:ea typeface="Arial"/>
                <a:cs typeface="Arial"/>
              </a:defRPr>
            </a:pPr>
            <a:endParaRPr lang="en-US"/>
          </a:p>
        </c:txPr>
        <c:crossAx val="236369408"/>
        <c:crossesAt val="100"/>
        <c:auto val="1"/>
        <c:lblAlgn val="ctr"/>
        <c:lblOffset val="100"/>
        <c:tickMarkSkip val="1"/>
      </c:catAx>
      <c:valAx>
        <c:axId val="236369408"/>
        <c:scaling>
          <c:orientation val="minMax"/>
          <c:max val="750"/>
          <c:min val="50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6309888"/>
        <c:crosses val="autoZero"/>
        <c:crossBetween val="between"/>
        <c:majorUnit val="25"/>
      </c:valAx>
      <c:dTable>
        <c:showVertBorder val="1"/>
        <c:showOutline val="1"/>
        <c:showKeys val="1"/>
        <c:spPr>
          <a:ln w="3175">
            <a:solidFill>
              <a:srgbClr val="000000"/>
            </a:solidFill>
            <a:prstDash val="solid"/>
          </a:ln>
        </c:spPr>
        <c:txPr>
          <a:bodyPr/>
          <a:lstStyle/>
          <a:p>
            <a:pPr rtl="0">
              <a:defRPr sz="100" b="0" i="0" u="none" strike="noStrike" baseline="0">
                <a:solidFill>
                  <a:srgbClr val="000000"/>
                </a:solidFill>
                <a:latin typeface="Arial"/>
                <a:ea typeface="Arial"/>
                <a:cs typeface="Arial"/>
              </a:defRPr>
            </a:pPr>
            <a:endParaRPr lang="en-US"/>
          </a:p>
        </c:txPr>
      </c:dTable>
      <c:spPr>
        <a:solidFill>
          <a:srgbClr val="FFFFFF"/>
        </a:solidFill>
        <a:ln w="12700">
          <a:solidFill>
            <a:srgbClr val="808080"/>
          </a:solidFill>
          <a:prstDash val="solid"/>
        </a:ln>
      </c:spPr>
    </c:plotArea>
    <c:legend>
      <c:legendPos val="r"/>
      <c:layout/>
      <c:spPr>
        <a:solidFill>
          <a:srgbClr val="FFFFFF"/>
        </a:solidFill>
        <a:ln w="3175">
          <a:solidFill>
            <a:srgbClr val="000000"/>
          </a:solidFill>
          <a:prstDash val="solid"/>
        </a:ln>
      </c:spPr>
      <c:txPr>
        <a:bodyPr/>
        <a:lstStyle/>
        <a:p>
          <a:pPr>
            <a:defRPr sz="315" b="0" i="0" u="none" strike="noStrike" baseline="0">
              <a:solidFill>
                <a:srgbClr val="000000"/>
              </a:solidFill>
              <a:latin typeface="Times New Roman"/>
              <a:ea typeface="Times New Roman"/>
              <a:cs typeface="Times New Roman"/>
            </a:defRPr>
          </a:pPr>
          <a:endParaRPr lang="en-US"/>
        </a:p>
      </c:txPr>
    </c:legend>
    <c:plotVisOnly val="1"/>
    <c:dispBlanksAs val="gap"/>
  </c:chart>
  <c:spPr>
    <a:noFill/>
    <a:ln w="9525">
      <a:noFill/>
    </a:ln>
  </c:spPr>
  <c:txPr>
    <a:bodyPr/>
    <a:lstStyle/>
    <a:p>
      <a:pPr>
        <a:defRPr sz="225"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4.xml><?xml version="1.0" encoding="utf-8"?>
<c:chartSpace xmlns:c="http://schemas.openxmlformats.org/drawingml/2006/chart" xmlns:a="http://schemas.openxmlformats.org/drawingml/2006/main" xmlns:r="http://schemas.openxmlformats.org/officeDocument/2006/relationships">
  <c:lang val="en-US"/>
  <c:chart>
    <c:plotArea>
      <c:layout/>
      <c:lineChart>
        <c:grouping val="standard"/>
        <c:ser>
          <c:idx val="0"/>
          <c:order val="0"/>
          <c:tx>
            <c:strRef>
              <c:f>Precios!#¡REF!</c:f>
              <c:strCache>
                <c:ptCount val="1"/>
                <c:pt idx="0">
                  <c:v>#¡REF!</c:v>
                </c:pt>
              </c:strCache>
            </c:strRef>
          </c:tx>
          <c:spPr>
            <a:ln w="12700">
              <a:solidFill>
                <a:srgbClr val="000080"/>
              </a:solidFill>
              <a:prstDash val="solid"/>
            </a:ln>
          </c:spPr>
          <c:marker>
            <c:symbol val="diamond"/>
            <c:size val="5"/>
            <c:spPr>
              <a:solidFill>
                <a:srgbClr val="000080"/>
              </a:solidFill>
              <a:ln>
                <a:solidFill>
                  <a:srgbClr val="00008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1"/>
          <c:order val="1"/>
          <c:tx>
            <c:strRef>
              <c:f>Precios!#¡REF!</c:f>
              <c:strCache>
                <c:ptCount val="1"/>
                <c:pt idx="0">
                  <c:v>#¡REF!</c:v>
                </c:pt>
              </c:strCache>
            </c:strRef>
          </c:tx>
          <c:spPr>
            <a:ln w="12700">
              <a:solidFill>
                <a:srgbClr val="FF00FF"/>
              </a:solidFill>
              <a:prstDash val="solid"/>
            </a:ln>
          </c:spPr>
          <c:marker>
            <c:symbol val="square"/>
            <c:size val="5"/>
            <c:spPr>
              <a:solidFill>
                <a:srgbClr val="FF00FF"/>
              </a:solidFill>
              <a:ln>
                <a:solidFill>
                  <a:srgbClr val="FF00FF"/>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2"/>
          <c:order val="2"/>
          <c:tx>
            <c:strRef>
              <c:f>Precios!#¡REF!</c:f>
              <c:strCache>
                <c:ptCount val="1"/>
                <c:pt idx="0">
                  <c:v>#¡REF!</c:v>
                </c:pt>
              </c:strCache>
            </c:strRef>
          </c:tx>
          <c:spPr>
            <a:ln w="12700">
              <a:solidFill>
                <a:srgbClr val="008000"/>
              </a:solidFill>
              <a:prstDash val="solid"/>
            </a:ln>
          </c:spPr>
          <c:marker>
            <c:symbol val="triangle"/>
            <c:size val="6"/>
            <c:spPr>
              <a:solidFill>
                <a:srgbClr val="FFFF00"/>
              </a:solidFill>
              <a:ln>
                <a:solidFill>
                  <a:srgbClr val="008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ser>
          <c:idx val="3"/>
          <c:order val="3"/>
          <c:tx>
            <c:strRef>
              <c:f>Precios!#¡REF!</c:f>
              <c:strCache>
                <c:ptCount val="1"/>
                <c:pt idx="0">
                  <c:v>#¡REF!</c:v>
                </c:pt>
              </c:strCache>
            </c:strRef>
          </c:tx>
          <c:spPr>
            <a:ln w="25400">
              <a:solidFill>
                <a:srgbClr val="FFFFFF"/>
              </a:solidFill>
              <a:prstDash val="solid"/>
            </a:ln>
          </c:spPr>
          <c:marker>
            <c:symbol val="circle"/>
            <c:size val="6"/>
            <c:spPr>
              <a:solidFill>
                <a:srgbClr val="FFFFFF"/>
              </a:solidFill>
              <a:ln>
                <a:solidFill>
                  <a:srgbClr val="000000"/>
                </a:solidFill>
                <a:prstDash val="solid"/>
              </a:ln>
            </c:spPr>
          </c:marker>
          <c:cat>
            <c:numRef>
              <c:f>Precios!#¡REF!</c:f>
              <c:numCache>
                <c:formatCode>General</c:formatCode>
                <c:ptCount val="1"/>
                <c:pt idx="0">
                  <c:v>1</c:v>
                </c:pt>
              </c:numCache>
            </c:numRef>
          </c:cat>
          <c:val>
            <c:numRef>
              <c:f>Precios!#¡REF!</c:f>
              <c:numCache>
                <c:formatCode>General</c:formatCode>
                <c:ptCount val="1"/>
                <c:pt idx="0">
                  <c:v>1</c:v>
                </c:pt>
              </c:numCache>
            </c:numRef>
          </c:val>
        </c:ser>
        <c:marker val="1"/>
        <c:axId val="237531904"/>
        <c:axId val="237533824"/>
      </c:lineChart>
      <c:catAx>
        <c:axId val="237531904"/>
        <c:scaling>
          <c:orientation val="minMax"/>
        </c:scaling>
        <c:axPos val="b"/>
        <c:numFmt formatCode="General" sourceLinked="1"/>
        <c:tickLblPos val="low"/>
        <c:spPr>
          <a:ln w="25400">
            <a:solidFill>
              <a:srgbClr val="FFFFFF"/>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7533824"/>
        <c:crossesAt val="100"/>
        <c:auto val="1"/>
        <c:lblAlgn val="ctr"/>
        <c:lblOffset val="100"/>
        <c:tickLblSkip val="1"/>
        <c:tickMarkSkip val="1"/>
      </c:catAx>
      <c:valAx>
        <c:axId val="237533824"/>
        <c:scaling>
          <c:orientation val="minMax"/>
          <c:max val="210"/>
          <c:min val="30"/>
        </c:scaling>
        <c:axPos val="l"/>
        <c:majorGridlines>
          <c:spPr>
            <a:ln w="3175">
              <a:solidFill>
                <a:srgbClr val="000000"/>
              </a:solidFill>
              <a:prstDash val="solid"/>
            </a:ln>
          </c:spPr>
        </c:majorGridlines>
        <c:numFmt formatCode="0" sourceLinked="0"/>
        <c:tickLblPos val="nextTo"/>
        <c:spPr>
          <a:ln w="3175">
            <a:solidFill>
              <a:srgbClr val="000000"/>
            </a:solidFill>
            <a:prstDash val="solid"/>
          </a:ln>
        </c:spPr>
        <c:txPr>
          <a:bodyPr rot="0" vert="horz"/>
          <a:lstStyle/>
          <a:p>
            <a:pPr>
              <a:defRPr sz="125" b="0" i="0" u="none" strike="noStrike" baseline="0">
                <a:solidFill>
                  <a:srgbClr val="000000"/>
                </a:solidFill>
                <a:latin typeface="Arial"/>
                <a:ea typeface="Arial"/>
                <a:cs typeface="Arial"/>
              </a:defRPr>
            </a:pPr>
            <a:endParaRPr lang="en-US"/>
          </a:p>
        </c:txPr>
        <c:crossAx val="237531904"/>
        <c:crosses val="autoZero"/>
        <c:crossBetween val="midCat"/>
        <c:majorUnit val="10"/>
        <c:minorUnit val="2"/>
      </c:valAx>
      <c:spPr>
        <a:gradFill rotWithShape="0">
          <a:gsLst>
            <a:gs pos="0">
              <a:srgbClr val="C0C0C0">
                <a:gamma/>
                <a:shade val="83137"/>
                <a:invGamma/>
              </a:srgbClr>
            </a:gs>
            <a:gs pos="100000">
              <a:srgbClr val="C0C0C0"/>
            </a:gs>
          </a:gsLst>
          <a:lin ang="0" scaled="1"/>
        </a:gradFill>
        <a:ln w="12700">
          <a:solidFill>
            <a:srgbClr val="808080"/>
          </a:solidFill>
          <a:prstDash val="solid"/>
        </a:ln>
      </c:spPr>
    </c:plotArea>
    <c:legend>
      <c:legendPos val="r"/>
      <c:layout/>
      <c:spPr>
        <a:solidFill>
          <a:srgbClr val="FFFFFF"/>
        </a:solidFill>
        <a:ln w="12700">
          <a:solidFill>
            <a:srgbClr val="000000"/>
          </a:solidFill>
          <a:prstDash val="solid"/>
        </a:ln>
      </c:spPr>
      <c:txPr>
        <a:bodyPr/>
        <a:lstStyle/>
        <a:p>
          <a:pPr>
            <a:defRPr sz="315" b="0" i="0" u="none" strike="noStrike" baseline="0">
              <a:solidFill>
                <a:srgbClr val="000000"/>
              </a:solidFill>
              <a:latin typeface="Arial"/>
              <a:ea typeface="Arial"/>
              <a:cs typeface="Arial"/>
            </a:defRPr>
          </a:pPr>
          <a:endParaRPr lang="en-US"/>
        </a:p>
      </c:txPr>
    </c:legend>
    <c:plotVisOnly val="1"/>
    <c:dispBlanksAs val="gap"/>
  </c:chart>
  <c:spPr>
    <a:solidFill>
      <a:srgbClr val="FFFFFF"/>
    </a:solidFill>
    <a:ln w="9525">
      <a:noFill/>
    </a:ln>
  </c:spPr>
  <c:txPr>
    <a:bodyPr/>
    <a:lstStyle/>
    <a:p>
      <a:pPr>
        <a:defRPr sz="150" b="0" i="0" u="none" strike="noStrike" baseline="0">
          <a:solidFill>
            <a:srgbClr val="000000"/>
          </a:solidFill>
          <a:latin typeface="Arial"/>
          <a:ea typeface="Arial"/>
          <a:cs typeface="Arial"/>
        </a:defRPr>
      </a:pPr>
      <a:endParaRPr lang="en-US"/>
    </a:p>
  </c:txPr>
  <c:printSettings>
    <c:headerFooter alignWithMargins="0"/>
    <c:pageMargins b="1" l="0.75000000000000033" r="0.75000000000000033" t="1" header="0" footer="0"/>
    <c:pageSetup paperSize="9" orientation="landscape"/>
  </c:printSettings>
</c:chartSpace>
</file>

<file path=xl/charts/chart35.xml><?xml version="1.0" encoding="utf-8"?>
<c:chartSpace xmlns:c="http://schemas.openxmlformats.org/drawingml/2006/chart" xmlns:a="http://schemas.openxmlformats.org/drawingml/2006/main" xmlns:r="http://schemas.openxmlformats.org/officeDocument/2006/relationships">
  <c:lang val="en-US"/>
  <c:chart>
    <c:plotArea>
      <c:layout>
        <c:manualLayout>
          <c:layoutTarget val="inner"/>
          <c:xMode val="edge"/>
          <c:yMode val="edge"/>
          <c:x val="4.1512933828401558E-2"/>
          <c:y val="5.3130929791271354E-2"/>
          <c:w val="0.9363472852406115"/>
          <c:h val="0.8425047438330171"/>
        </c:manualLayout>
      </c:layout>
      <c:lineChart>
        <c:grouping val="standard"/>
        <c:ser>
          <c:idx val="0"/>
          <c:order val="0"/>
          <c:tx>
            <c:strRef>
              <c:f>[11]Precios!$A$54</c:f>
              <c:strCache>
                <c:ptCount val="1"/>
                <c:pt idx="0">
                  <c:v>PROMEDIO DE BRECHAS DE PRECIOS SEGÚN EL TOTAL GENERAL POR SECCIONES DEL IPP</c:v>
                </c:pt>
              </c:strCache>
            </c:strRef>
          </c:tx>
          <c:cat>
            <c:strRef>
              <c:f>[11]Precios!$C$52:$AM$52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[11]Precios!$C$54:$AM$54</c:f>
              <c:numCache>
                <c:formatCode>General</c:formatCode>
                <c:ptCount val="37"/>
                <c:pt idx="0">
                  <c:v>93.572161264317486</c:v>
                </c:pt>
                <c:pt idx="1">
                  <c:v>95.442573423357686</c:v>
                </c:pt>
                <c:pt idx="2">
                  <c:v>96.950768478677603</c:v>
                </c:pt>
                <c:pt idx="3">
                  <c:v>97.082160624040242</c:v>
                </c:pt>
                <c:pt idx="4">
                  <c:v>100.8876808952668</c:v>
                </c:pt>
                <c:pt idx="5">
                  <c:v>104.56170665554582</c:v>
                </c:pt>
                <c:pt idx="6">
                  <c:v>96.820667737425765</c:v>
                </c:pt>
                <c:pt idx="7">
                  <c:v>100.22996208355175</c:v>
                </c:pt>
                <c:pt idx="8">
                  <c:v>100.36567516209401</c:v>
                </c:pt>
                <c:pt idx="9">
                  <c:v>95.052190753705361</c:v>
                </c:pt>
                <c:pt idx="10">
                  <c:v>97.06374233234466</c:v>
                </c:pt>
                <c:pt idx="11">
                  <c:v>96.630578974480315</c:v>
                </c:pt>
                <c:pt idx="12">
                  <c:v>94.351259074105045</c:v>
                </c:pt>
                <c:pt idx="13">
                  <c:v>94.335549210663658</c:v>
                </c:pt>
                <c:pt idx="14">
                  <c:v>98.360264520297704</c:v>
                </c:pt>
                <c:pt idx="15">
                  <c:v>95.823548013119805</c:v>
                </c:pt>
                <c:pt idx="16">
                  <c:v>94.506028604562346</c:v>
                </c:pt>
                <c:pt idx="17">
                  <c:v>93.150121588646158</c:v>
                </c:pt>
                <c:pt idx="18">
                  <c:v>90.289315360023807</c:v>
                </c:pt>
                <c:pt idx="19">
                  <c:v>94.434757620412782</c:v>
                </c:pt>
                <c:pt idx="20">
                  <c:v>94.407257802939682</c:v>
                </c:pt>
                <c:pt idx="21">
                  <c:v>98.773773655835853</c:v>
                </c:pt>
                <c:pt idx="22">
                  <c:v>100.59569078538772</c:v>
                </c:pt>
                <c:pt idx="23">
                  <c:v>102.37342535462084</c:v>
                </c:pt>
                <c:pt idx="24">
                  <c:v>98.171453191618838</c:v>
                </c:pt>
                <c:pt idx="25">
                  <c:v>93.202133283448319</c:v>
                </c:pt>
                <c:pt idx="26">
                  <c:v>92.533043419566127</c:v>
                </c:pt>
                <c:pt idx="27">
                  <c:v>90.876823746220126</c:v>
                </c:pt>
                <c:pt idx="28">
                  <c:v>90.115912401505085</c:v>
                </c:pt>
                <c:pt idx="29">
                  <c:v>87.747932969173121</c:v>
                </c:pt>
                <c:pt idx="30">
                  <c:v>88.26336469852599</c:v>
                </c:pt>
                <c:pt idx="31">
                  <c:v>91.882419008701646</c:v>
                </c:pt>
                <c:pt idx="32">
                  <c:v>89.723043848260886</c:v>
                </c:pt>
                <c:pt idx="33">
                  <c:v>89.796179604872336</c:v>
                </c:pt>
                <c:pt idx="34">
                  <c:v>88.881657279214878</c:v>
                </c:pt>
                <c:pt idx="35">
                  <c:v>90.099313840728257</c:v>
                </c:pt>
                <c:pt idx="36">
                  <c:v>91.958132373828363</c:v>
                </c:pt>
              </c:numCache>
            </c:numRef>
          </c:val>
        </c:ser>
        <c:ser>
          <c:idx val="1"/>
          <c:order val="1"/>
          <c:tx>
            <c:strRef>
              <c:f>[11]Precios!$A$55</c:f>
              <c:strCache>
                <c:ptCount val="1"/>
                <c:pt idx="0">
                  <c:v>PROMEDIO DE BRECHAS DE PRECIOS SEGÚN EL TOTAL GENERAL POR DIVISIONES DEL IPC</c:v>
                </c:pt>
              </c:strCache>
            </c:strRef>
          </c:tx>
          <c:cat>
            <c:strRef>
              <c:f>[11]Precios!$C$52:$AM$52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[11]Precios!$C$55:$AM$55</c:f>
              <c:numCache>
                <c:formatCode>General</c:formatCode>
                <c:ptCount val="37"/>
                <c:pt idx="0">
                  <c:v>93.775853010289794</c:v>
                </c:pt>
                <c:pt idx="1">
                  <c:v>95.426760263115341</c:v>
                </c:pt>
                <c:pt idx="2">
                  <c:v>98.279547678560078</c:v>
                </c:pt>
                <c:pt idx="3">
                  <c:v>103.54535447244304</c:v>
                </c:pt>
                <c:pt idx="4">
                  <c:v>100.84006213078048</c:v>
                </c:pt>
                <c:pt idx="5">
                  <c:v>99.933555740209499</c:v>
                </c:pt>
                <c:pt idx="6">
                  <c:v>95.660012494810715</c:v>
                </c:pt>
                <c:pt idx="7">
                  <c:v>95.804805854146238</c:v>
                </c:pt>
                <c:pt idx="8">
                  <c:v>97.706748876913466</c:v>
                </c:pt>
                <c:pt idx="9">
                  <c:v>92.014417537989416</c:v>
                </c:pt>
                <c:pt idx="10">
                  <c:v>92.463133998334314</c:v>
                </c:pt>
                <c:pt idx="11">
                  <c:v>90.930432829054283</c:v>
                </c:pt>
                <c:pt idx="12">
                  <c:v>89.570194440454927</c:v>
                </c:pt>
                <c:pt idx="13">
                  <c:v>90.347195552545003</c:v>
                </c:pt>
                <c:pt idx="14">
                  <c:v>95.193945793043156</c:v>
                </c:pt>
                <c:pt idx="15">
                  <c:v>94.826640180303798</c:v>
                </c:pt>
                <c:pt idx="16">
                  <c:v>93.679146496755237</c:v>
                </c:pt>
                <c:pt idx="17">
                  <c:v>87.7492761834894</c:v>
                </c:pt>
                <c:pt idx="18">
                  <c:v>82.676537731700705</c:v>
                </c:pt>
                <c:pt idx="19">
                  <c:v>88.630945881467866</c:v>
                </c:pt>
                <c:pt idx="20">
                  <c:v>86.428318336587694</c:v>
                </c:pt>
                <c:pt idx="21">
                  <c:v>89.346178182835104</c:v>
                </c:pt>
                <c:pt idx="22">
                  <c:v>88.394447919896919</c:v>
                </c:pt>
                <c:pt idx="23">
                  <c:v>91.54394687982564</c:v>
                </c:pt>
                <c:pt idx="24">
                  <c:v>87.647864937742668</c:v>
                </c:pt>
                <c:pt idx="25">
                  <c:v>89.841722557275986</c:v>
                </c:pt>
                <c:pt idx="26">
                  <c:v>85.632538471995474</c:v>
                </c:pt>
                <c:pt idx="27">
                  <c:v>83.553651088800052</c:v>
                </c:pt>
                <c:pt idx="28">
                  <c:v>81.049107595872727</c:v>
                </c:pt>
                <c:pt idx="29">
                  <c:v>80.207158460710446</c:v>
                </c:pt>
                <c:pt idx="30">
                  <c:v>81.101124753946479</c:v>
                </c:pt>
                <c:pt idx="31">
                  <c:v>79.054456044357622</c:v>
                </c:pt>
                <c:pt idx="32">
                  <c:v>81.137699906736344</c:v>
                </c:pt>
                <c:pt idx="33">
                  <c:v>77.001512093519608</c:v>
                </c:pt>
                <c:pt idx="34">
                  <c:v>74.923208934348764</c:v>
                </c:pt>
                <c:pt idx="35">
                  <c:v>74.1334940310566</c:v>
                </c:pt>
                <c:pt idx="36">
                  <c:v>77.47864420169239</c:v>
                </c:pt>
              </c:numCache>
            </c:numRef>
          </c:val>
        </c:ser>
        <c:ser>
          <c:idx val="2"/>
          <c:order val="2"/>
          <c:tx>
            <c:strRef>
              <c:f>[11]Precios!$A$56</c:f>
              <c:strCache>
                <c:ptCount val="1"/>
                <c:pt idx="0">
                  <c:v>PROMEDIO GENERAL DE BRECHAS DE PRECIOS</c:v>
                </c:pt>
              </c:strCache>
            </c:strRef>
          </c:tx>
          <c:cat>
            <c:strRef>
              <c:f>[11]Precios!$C$52:$AM$52</c:f>
              <c:strCache>
                <c:ptCount val="37"/>
                <c:pt idx="0">
                  <c:v>Sep 2009</c:v>
                </c:pt>
                <c:pt idx="1">
                  <c:v>Oct</c:v>
                </c:pt>
                <c:pt idx="2">
                  <c:v>Nov</c:v>
                </c:pt>
                <c:pt idx="3">
                  <c:v>Dic</c:v>
                </c:pt>
                <c:pt idx="4">
                  <c:v>Ene 2010</c:v>
                </c:pt>
                <c:pt idx="5">
                  <c:v>Feb</c:v>
                </c:pt>
                <c:pt idx="6">
                  <c:v>Mar</c:v>
                </c:pt>
                <c:pt idx="7">
                  <c:v>Abr</c:v>
                </c:pt>
                <c:pt idx="8">
                  <c:v>May</c:v>
                </c:pt>
                <c:pt idx="9">
                  <c:v>Jun</c:v>
                </c:pt>
                <c:pt idx="10">
                  <c:v>Jul</c:v>
                </c:pt>
                <c:pt idx="11">
                  <c:v>Ago</c:v>
                </c:pt>
                <c:pt idx="12">
                  <c:v>Sep</c:v>
                </c:pt>
                <c:pt idx="13">
                  <c:v>Oct</c:v>
                </c:pt>
                <c:pt idx="14">
                  <c:v>Nov</c:v>
                </c:pt>
                <c:pt idx="15">
                  <c:v>Dic</c:v>
                </c:pt>
                <c:pt idx="16">
                  <c:v>Ene 2011</c:v>
                </c:pt>
                <c:pt idx="17">
                  <c:v>Feb</c:v>
                </c:pt>
                <c:pt idx="18">
                  <c:v>Mar</c:v>
                </c:pt>
                <c:pt idx="19">
                  <c:v>Abr</c:v>
                </c:pt>
                <c:pt idx="20">
                  <c:v>May</c:v>
                </c:pt>
                <c:pt idx="21">
                  <c:v>Jun</c:v>
                </c:pt>
                <c:pt idx="22">
                  <c:v>Jul</c:v>
                </c:pt>
                <c:pt idx="23">
                  <c:v>Ago</c:v>
                </c:pt>
                <c:pt idx="24">
                  <c:v>Sep</c:v>
                </c:pt>
                <c:pt idx="25">
                  <c:v>Oct</c:v>
                </c:pt>
                <c:pt idx="26">
                  <c:v>Nov</c:v>
                </c:pt>
                <c:pt idx="27">
                  <c:v>Dic</c:v>
                </c:pt>
                <c:pt idx="28">
                  <c:v>Ene 2012</c:v>
                </c:pt>
                <c:pt idx="29">
                  <c:v>Feb</c:v>
                </c:pt>
                <c:pt idx="30">
                  <c:v>Mar</c:v>
                </c:pt>
                <c:pt idx="31">
                  <c:v>Abr</c:v>
                </c:pt>
                <c:pt idx="32">
                  <c:v>May</c:v>
                </c:pt>
                <c:pt idx="33">
                  <c:v>Jun</c:v>
                </c:pt>
                <c:pt idx="34">
                  <c:v>Jul</c:v>
                </c:pt>
                <c:pt idx="35">
                  <c:v>Ago</c:v>
                </c:pt>
                <c:pt idx="36">
                  <c:v>Sep</c:v>
                </c:pt>
              </c:strCache>
            </c:strRef>
          </c:cat>
          <c:val>
            <c:numRef>
              <c:f>[11]Precios!$C$56:$AM$56</c:f>
              <c:numCache>
                <c:formatCode>General</c:formatCode>
                <c:ptCount val="37"/>
                <c:pt idx="0">
                  <c:v>93.673951771972199</c:v>
                </c:pt>
                <c:pt idx="1">
                  <c:v>95.434666515714</c:v>
                </c:pt>
                <c:pt idx="2">
                  <c:v>97.612897063724304</c:v>
                </c:pt>
                <c:pt idx="3">
                  <c:v>100.26169126225081</c:v>
                </c:pt>
                <c:pt idx="4">
                  <c:v>100.86386870286633</c:v>
                </c:pt>
                <c:pt idx="5">
                  <c:v>102.2214416859468</c:v>
                </c:pt>
                <c:pt idx="6">
                  <c:v>96.238590417347993</c:v>
                </c:pt>
                <c:pt idx="7">
                  <c:v>97.992408166056975</c:v>
                </c:pt>
                <c:pt idx="8">
                  <c:v>99.027288253918115</c:v>
                </c:pt>
                <c:pt idx="9">
                  <c:v>93.520970738717565</c:v>
                </c:pt>
                <c:pt idx="10">
                  <c:v>94.735515059851664</c:v>
                </c:pt>
                <c:pt idx="11">
                  <c:v>93.737187768097726</c:v>
                </c:pt>
                <c:pt idx="12">
                  <c:v>91.929650390770675</c:v>
                </c:pt>
                <c:pt idx="13">
                  <c:v>92.31983704541814</c:v>
                </c:pt>
                <c:pt idx="14">
                  <c:v>96.764154979695874</c:v>
                </c:pt>
                <c:pt idx="15">
                  <c:v>95.323790882655175</c:v>
                </c:pt>
                <c:pt idx="16">
                  <c:v>94.091679220180481</c:v>
                </c:pt>
                <c:pt idx="17">
                  <c:v>90.40937863854468</c:v>
                </c:pt>
                <c:pt idx="18">
                  <c:v>86.399120297213855</c:v>
                </c:pt>
                <c:pt idx="19">
                  <c:v>91.486839993434799</c:v>
                </c:pt>
                <c:pt idx="20">
                  <c:v>90.329732262842313</c:v>
                </c:pt>
                <c:pt idx="21">
                  <c:v>93.941786127608481</c:v>
                </c:pt>
                <c:pt idx="22">
                  <c:v>94.297935025614478</c:v>
                </c:pt>
                <c:pt idx="23">
                  <c:v>96.807372718038394</c:v>
                </c:pt>
                <c:pt idx="24">
                  <c:v>92.760542635761539</c:v>
                </c:pt>
                <c:pt idx="25">
                  <c:v>91.506503595087821</c:v>
                </c:pt>
                <c:pt idx="26">
                  <c:v>89.015950259247489</c:v>
                </c:pt>
                <c:pt idx="27">
                  <c:v>87.138340719513678</c:v>
                </c:pt>
                <c:pt idx="28">
                  <c:v>85.462355925458937</c:v>
                </c:pt>
                <c:pt idx="29">
                  <c:v>83.892862415453834</c:v>
                </c:pt>
                <c:pt idx="30">
                  <c:v>84.606490008853527</c:v>
                </c:pt>
                <c:pt idx="31">
                  <c:v>85.227429004825979</c:v>
                </c:pt>
                <c:pt idx="32">
                  <c:v>85.322455464427051</c:v>
                </c:pt>
                <c:pt idx="33">
                  <c:v>83.153121467545859</c:v>
                </c:pt>
                <c:pt idx="34">
                  <c:v>81.604527930512518</c:v>
                </c:pt>
                <c:pt idx="35">
                  <c:v>81.727455269413127</c:v>
                </c:pt>
                <c:pt idx="36">
                  <c:v>84.408479548230105</c:v>
                </c:pt>
              </c:numCache>
            </c:numRef>
          </c:val>
        </c:ser>
        <c:marker val="1"/>
        <c:axId val="227827072"/>
        <c:axId val="227837056"/>
      </c:lineChart>
      <c:catAx>
        <c:axId val="227827072"/>
        <c:scaling>
          <c:orientation val="minMax"/>
        </c:scaling>
        <c:axPos val="b"/>
        <c:numFmt formatCode="General" sourceLinked="1"/>
        <c:tickLblPos val="low"/>
        <c:txPr>
          <a:bodyPr rot="0" vert="horz"/>
          <a:lstStyle/>
          <a:p>
            <a:pPr>
              <a:defRPr sz="1000" b="0" i="0" u="none" strike="noStrike" baseline="0">
                <a:solidFill>
                  <a:srgbClr val="000000"/>
                </a:solidFill>
                <a:latin typeface="Calibri"/>
                <a:ea typeface="Calibri"/>
                <a:cs typeface="Calibri"/>
              </a:defRPr>
            </a:pPr>
            <a:endParaRPr lang="en-US"/>
          </a:p>
        </c:txPr>
        <c:crossAx val="227837056"/>
        <c:crossesAt val="100"/>
        <c:auto val="1"/>
        <c:lblAlgn val="ctr"/>
        <c:lblOffset val="100"/>
        <c:tickLblSkip val="1"/>
        <c:tickMarkSkip val="1"/>
      </c:catAx>
      <c:valAx>
        <c:axId val="227837056"/>
        <c:scaling>
          <c:orientation val="minMax"/>
          <c:max val="150"/>
          <c:min val="50"/>
        </c:scaling>
        <c:axPos val="l"/>
        <c:majorGridlines>
          <c:spPr>
            <a:ln>
              <a:prstDash val="sysDash"/>
            </a:ln>
          </c:spPr>
        </c:majorGridlines>
        <c:numFmt formatCode="0" sourceLinked="0"/>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27827072"/>
        <c:crosses val="autoZero"/>
        <c:crossBetween val="midCat"/>
        <c:majorUnit val="5"/>
      </c:valAx>
    </c:plotArea>
    <c:legend>
      <c:legendPos val="r"/>
      <c:layout>
        <c:manualLayout>
          <c:xMode val="edge"/>
          <c:yMode val="edge"/>
          <c:x val="0.53228801658095315"/>
          <c:y val="0.15939278937381404"/>
          <c:w val="0.33302602396102726"/>
          <c:h val="0.16888045540796975"/>
        </c:manualLayout>
      </c:layout>
      <c:spPr>
        <a:solidFill>
          <a:schemeClr val="lt1"/>
        </a:solidFill>
        <a:ln w="25400" cap="flat" cmpd="sng" algn="ctr">
          <a:solidFill>
            <a:schemeClr val="accent1"/>
          </a:solidFill>
          <a:prstDash val="solid"/>
        </a:ln>
        <a:effectLst/>
      </c:spPr>
      <c:txPr>
        <a:bodyPr/>
        <a:lstStyle/>
        <a:p>
          <a:pPr>
            <a:defRPr sz="400" b="0" i="0" u="none" strike="noStrike" baseline="0">
              <a:solidFill>
                <a:srgbClr val="000000"/>
              </a:solidFill>
              <a:latin typeface="Arial"/>
              <a:ea typeface="Arial"/>
              <a:cs typeface="Arial"/>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alignWithMargins="0"/>
    <c:pageMargins b="1" l="0.75000000000000033" r="0.75000000000000033" t="1" header="0" footer="0"/>
    <c:pageSetup paperSize="9" orientation="landscape"/>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_rels/drawing5.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s>
</file>

<file path=xl/drawings/_rels/drawing6.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s>
</file>

<file path=xl/drawings/_rels/drawing7.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s>
</file>

<file path=xl/drawings/_rels/drawing8.xml.rels><?xml version="1.0" encoding="UTF-8" standalone="yes"?>
<Relationships xmlns="http://schemas.openxmlformats.org/package/2006/relationships"><Relationship Id="rId3" Type="http://schemas.openxmlformats.org/officeDocument/2006/relationships/chart" Target="../charts/chart20.xml"/><Relationship Id="rId2" Type="http://schemas.openxmlformats.org/officeDocument/2006/relationships/chart" Target="../charts/chart19.xml"/><Relationship Id="rId1" Type="http://schemas.openxmlformats.org/officeDocument/2006/relationships/chart" Target="../charts/chart18.xml"/></Relationships>
</file>

<file path=xl/drawings/_rels/drawing9.xml.rels><?xml version="1.0" encoding="UTF-8" standalone="yes"?>
<Relationships xmlns="http://schemas.openxmlformats.org/package/2006/relationships"><Relationship Id="rId3" Type="http://schemas.openxmlformats.org/officeDocument/2006/relationships/chart" Target="../charts/chart23.xml"/><Relationship Id="rId2" Type="http://schemas.openxmlformats.org/officeDocument/2006/relationships/chart" Target="../charts/chart22.xml"/><Relationship Id="rId1" Type="http://schemas.openxmlformats.org/officeDocument/2006/relationships/chart" Target="../charts/chart21.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26.xml"/><Relationship Id="rId2" Type="http://schemas.openxmlformats.org/officeDocument/2006/relationships/chart" Target="../charts/chart25.xml"/><Relationship Id="rId1" Type="http://schemas.openxmlformats.org/officeDocument/2006/relationships/chart" Target="../charts/chart24.xml"/></Relationships>
</file>

<file path=xl/drawings/_rels/drawing11.xml.rels><?xml version="1.0" encoding="UTF-8" standalone="yes"?>
<Relationships xmlns="http://schemas.openxmlformats.org/package/2006/relationships"><Relationship Id="rId3" Type="http://schemas.openxmlformats.org/officeDocument/2006/relationships/chart" Target="../charts/chart29.xml"/><Relationship Id="rId2" Type="http://schemas.openxmlformats.org/officeDocument/2006/relationships/chart" Target="../charts/chart28.xml"/><Relationship Id="rId1" Type="http://schemas.openxmlformats.org/officeDocument/2006/relationships/chart" Target="../charts/chart27.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32.xml"/><Relationship Id="rId2" Type="http://schemas.openxmlformats.org/officeDocument/2006/relationships/chart" Target="../charts/chart31.xml"/><Relationship Id="rId1" Type="http://schemas.openxmlformats.org/officeDocument/2006/relationships/chart" Target="../charts/chart30.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35.xml"/><Relationship Id="rId2" Type="http://schemas.openxmlformats.org/officeDocument/2006/relationships/chart" Target="../charts/chart34.xml"/><Relationship Id="rId1" Type="http://schemas.openxmlformats.org/officeDocument/2006/relationships/chart" Target="../charts/chart33.xml"/></Relationships>
</file>

<file path=xl/drawings/drawing1.xml><?xml version="1.0" encoding="utf-8"?>
<xdr:wsDr xmlns:xdr="http://schemas.openxmlformats.org/drawingml/2006/spreadsheetDrawing" xmlns:a="http://schemas.openxmlformats.org/drawingml/2006/main">
  <xdr:twoCellAnchor>
    <xdr:from>
      <xdr:col>0</xdr:col>
      <xdr:colOff>428625</xdr:colOff>
      <xdr:row>3</xdr:row>
      <xdr:rowOff>66675</xdr:rowOff>
    </xdr:from>
    <xdr:to>
      <xdr:col>5</xdr:col>
      <xdr:colOff>0</xdr:colOff>
      <xdr:row>30</xdr:row>
      <xdr:rowOff>114300</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323850</xdr:colOff>
      <xdr:row>62</xdr:row>
      <xdr:rowOff>28575</xdr:rowOff>
    </xdr:from>
    <xdr:to>
      <xdr:col>4</xdr:col>
      <xdr:colOff>390525</xdr:colOff>
      <xdr:row>95</xdr:row>
      <xdr:rowOff>47625</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1</xdr:col>
      <xdr:colOff>114301</xdr:colOff>
      <xdr:row>92</xdr:row>
      <xdr:rowOff>66676</xdr:rowOff>
    </xdr:from>
    <xdr:to>
      <xdr:col>4</xdr:col>
      <xdr:colOff>342900</xdr:colOff>
      <xdr:row>94</xdr:row>
      <xdr:rowOff>66676</xdr:rowOff>
    </xdr:to>
    <xdr:sp macro="" textlink="">
      <xdr:nvSpPr>
        <xdr:cNvPr id="4" name="Text Box 3"/>
        <xdr:cNvSpPr txBox="1">
          <a:spLocks noChangeArrowheads="1"/>
        </xdr:cNvSpPr>
      </xdr:nvSpPr>
      <xdr:spPr bwMode="auto">
        <a:xfrm>
          <a:off x="4819651" y="14963776"/>
          <a:ext cx="1571624" cy="323850"/>
        </a:xfrm>
        <a:prstGeom prst="rect">
          <a:avLst/>
        </a:prstGeom>
        <a:ln>
          <a:headEnd/>
          <a:tailEnd/>
        </a:ln>
      </xdr:spPr>
      <xdr:style>
        <a:lnRef idx="0">
          <a:schemeClr val="accent2"/>
        </a:lnRef>
        <a:fillRef idx="3">
          <a:schemeClr val="accent2"/>
        </a:fillRef>
        <a:effectRef idx="3">
          <a:schemeClr val="accent2"/>
        </a:effectRef>
        <a:fontRef idx="minor">
          <a:schemeClr val="lt1"/>
        </a:fontRef>
      </xdr:style>
      <xdr:txBody>
        <a:bodyPr vertOverflow="clip" wrap="square" lIns="91440" tIns="45720" rIns="91440" bIns="45720" anchor="t" upright="1"/>
        <a:lstStyle/>
        <a:p>
          <a:pPr algn="l" rtl="0">
            <a:defRPr sz="1000"/>
          </a:pPr>
          <a:r>
            <a:rPr lang="en-US" sz="1400" b="0" i="0" u="none" strike="noStrike" baseline="0">
              <a:solidFill>
                <a:srgbClr val="FFFFFF"/>
              </a:solidFill>
              <a:latin typeface="Arial"/>
              <a:cs typeface="Arial"/>
            </a:rPr>
            <a:t>Nacional: 87.97</a:t>
          </a:r>
          <a:endParaRPr lang="en-US" sz="1800" b="0" i="0" u="none" strike="noStrike" baseline="0">
            <a:solidFill>
              <a:srgbClr val="FFFFFF"/>
            </a:solidFill>
            <a:latin typeface="Arial"/>
            <a:cs typeface="Arial"/>
          </a:endParaRPr>
        </a:p>
        <a:p>
          <a:pPr algn="l" rtl="0">
            <a:defRPr sz="1000"/>
          </a:pPr>
          <a:endParaRPr lang="en-US" sz="1800" b="0" i="0" u="none" strike="noStrike" baseline="0">
            <a:solidFill>
              <a:srgbClr val="FFFFFF"/>
            </a:solidFill>
            <a:latin typeface="Arial"/>
            <a:cs typeface="Arial"/>
          </a:endParaRPr>
        </a:p>
      </xdr:txBody>
    </xdr:sp>
    <xdr:clientData/>
  </xdr:twoCellAnchor>
  <xdr:twoCellAnchor>
    <xdr:from>
      <xdr:col>0</xdr:col>
      <xdr:colOff>3009900</xdr:colOff>
      <xdr:row>79</xdr:row>
      <xdr:rowOff>114300</xdr:rowOff>
    </xdr:from>
    <xdr:to>
      <xdr:col>0</xdr:col>
      <xdr:colOff>3724275</xdr:colOff>
      <xdr:row>84</xdr:row>
      <xdr:rowOff>28575</xdr:rowOff>
    </xdr:to>
    <xdr:sp macro="" textlink="">
      <xdr:nvSpPr>
        <xdr:cNvPr id="5" name="Oval 4"/>
        <xdr:cNvSpPr>
          <a:spLocks noChangeArrowheads="1"/>
        </xdr:cNvSpPr>
      </xdr:nvSpPr>
      <xdr:spPr bwMode="auto">
        <a:xfrm>
          <a:off x="3009900" y="12906375"/>
          <a:ext cx="714375" cy="723900"/>
        </a:xfrm>
        <a:prstGeom prst="ellipse">
          <a:avLst/>
        </a:prstGeom>
        <a:noFill/>
        <a:ln w="19050">
          <a:solidFill>
            <a:srgbClr val="FF0000"/>
          </a:solidFill>
          <a:prstDash val="dash"/>
          <a:round/>
          <a:headEnd/>
          <a:tailEnd/>
        </a:ln>
      </xdr:spPr>
    </xdr:sp>
    <xdr:clientData/>
  </xdr:twoCellAnchor>
  <xdr:twoCellAnchor editAs="oneCell">
    <xdr:from>
      <xdr:col>0</xdr:col>
      <xdr:colOff>2943225</xdr:colOff>
      <xdr:row>0</xdr:row>
      <xdr:rowOff>0</xdr:rowOff>
    </xdr:from>
    <xdr:to>
      <xdr:col>0</xdr:col>
      <xdr:colOff>4114800</xdr:colOff>
      <xdr:row>2</xdr:row>
      <xdr:rowOff>142875</xdr:rowOff>
    </xdr:to>
    <xdr:pic>
      <xdr:nvPicPr>
        <xdr:cNvPr id="6" name="Picture 10" descr="LOGO INEC (1)"/>
        <xdr:cNvPicPr>
          <a:picLocks noChangeAspect="1" noChangeArrowheads="1"/>
        </xdr:cNvPicPr>
      </xdr:nvPicPr>
      <xdr:blipFill>
        <a:blip xmlns:r="http://schemas.openxmlformats.org/officeDocument/2006/relationships" r:embed="rId3" cstate="print"/>
        <a:srcRect/>
        <a:stretch>
          <a:fillRect/>
        </a:stretch>
      </xdr:blipFill>
      <xdr:spPr bwMode="auto">
        <a:xfrm>
          <a:off x="2943225" y="0"/>
          <a:ext cx="1171575" cy="466725"/>
        </a:xfrm>
        <a:prstGeom prst="rect">
          <a:avLst/>
        </a:prstGeom>
        <a:noFill/>
        <a:ln w="9525">
          <a:noFill/>
          <a:miter lim="800000"/>
          <a:headEnd/>
          <a:tailEnd/>
        </a:ln>
      </xdr:spPr>
    </xdr:pic>
    <xdr:clientData/>
  </xdr:twoCellAnchor>
  <xdr:twoCellAnchor>
    <xdr:from>
      <xdr:col>5</xdr:col>
      <xdr:colOff>95250</xdr:colOff>
      <xdr:row>16</xdr:row>
      <xdr:rowOff>28575</xdr:rowOff>
    </xdr:from>
    <xdr:to>
      <xdr:col>6</xdr:col>
      <xdr:colOff>0</xdr:colOff>
      <xdr:row>17</xdr:row>
      <xdr:rowOff>47625</xdr:rowOff>
    </xdr:to>
    <xdr:sp macro="" textlink="">
      <xdr:nvSpPr>
        <xdr:cNvPr id="7" name="Text Box 7"/>
        <xdr:cNvSpPr txBox="1">
          <a:spLocks noChangeArrowheads="1"/>
        </xdr:cNvSpPr>
      </xdr:nvSpPr>
      <xdr:spPr bwMode="auto">
        <a:xfrm>
          <a:off x="6591300" y="2619375"/>
          <a:ext cx="352425" cy="18097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Arial"/>
              <a:cs typeface="Arial"/>
            </a:rPr>
            <a:t>91.92</a:t>
          </a:r>
        </a:p>
      </xdr:txBody>
    </xdr:sp>
    <xdr:clientData/>
  </xdr:twoCellAnchor>
  <xdr:twoCellAnchor>
    <xdr:from>
      <xdr:col>5</xdr:col>
      <xdr:colOff>76200</xdr:colOff>
      <xdr:row>19</xdr:row>
      <xdr:rowOff>28576</xdr:rowOff>
    </xdr:from>
    <xdr:to>
      <xdr:col>5</xdr:col>
      <xdr:colOff>428625</xdr:colOff>
      <xdr:row>20</xdr:row>
      <xdr:rowOff>1</xdr:rowOff>
    </xdr:to>
    <xdr:sp macro="" textlink="">
      <xdr:nvSpPr>
        <xdr:cNvPr id="8" name="Text Box 7"/>
        <xdr:cNvSpPr txBox="1">
          <a:spLocks noChangeArrowheads="1"/>
        </xdr:cNvSpPr>
      </xdr:nvSpPr>
      <xdr:spPr bwMode="auto">
        <a:xfrm>
          <a:off x="6572250" y="3105151"/>
          <a:ext cx="352425" cy="133350"/>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Arial"/>
              <a:cs typeface="Arial"/>
            </a:rPr>
            <a:t>84.20</a:t>
          </a:r>
        </a:p>
      </xdr:txBody>
    </xdr:sp>
    <xdr:clientData/>
  </xdr:twoCellAnchor>
  <xdr:twoCellAnchor>
    <xdr:from>
      <xdr:col>5</xdr:col>
      <xdr:colOff>85725</xdr:colOff>
      <xdr:row>17</xdr:row>
      <xdr:rowOff>123826</xdr:rowOff>
    </xdr:from>
    <xdr:to>
      <xdr:col>5</xdr:col>
      <xdr:colOff>438150</xdr:colOff>
      <xdr:row>18</xdr:row>
      <xdr:rowOff>76200</xdr:rowOff>
    </xdr:to>
    <xdr:sp macro="" textlink="">
      <xdr:nvSpPr>
        <xdr:cNvPr id="9" name="Text Box 7"/>
        <xdr:cNvSpPr txBox="1">
          <a:spLocks noChangeArrowheads="1"/>
        </xdr:cNvSpPr>
      </xdr:nvSpPr>
      <xdr:spPr bwMode="auto">
        <a:xfrm>
          <a:off x="6581775" y="2876551"/>
          <a:ext cx="352425" cy="114299"/>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800" b="1" i="0" u="none" strike="noStrike" baseline="0">
              <a:solidFill>
                <a:srgbClr val="000000"/>
              </a:solidFill>
              <a:latin typeface="Arial"/>
              <a:cs typeface="Arial"/>
            </a:rPr>
            <a:t>87.97</a:t>
          </a:r>
        </a:p>
      </xdr:txBody>
    </xdr:sp>
    <xdr:clientData/>
  </xdr:twoCellAnchor>
</xdr:wsDr>
</file>

<file path=xl/drawings/drawing2.xml><?xml version="1.0" encoding="utf-8"?>
<c:userShapes xmlns:c="http://schemas.openxmlformats.org/drawingml/2006/chart">
  <cdr:relSizeAnchor xmlns:cdr="http://schemas.openxmlformats.org/drawingml/2006/chartDrawing">
    <cdr:from>
      <cdr:x>0.50246</cdr:x>
      <cdr:y>0.55426</cdr:y>
    </cdr:from>
    <cdr:to>
      <cdr:x>0.51821</cdr:x>
      <cdr:y>0.62623</cdr:y>
    </cdr:to>
    <cdr:sp macro="" textlink="">
      <cdr:nvSpPr>
        <cdr:cNvPr id="2049" name="Text Box 1"/>
        <cdr:cNvSpPr txBox="1">
          <a:spLocks xmlns:a="http://schemas.openxmlformats.org/drawingml/2006/main" noChangeArrowheads="1"/>
        </cdr:cNvSpPr>
      </cdr:nvSpPr>
      <cdr:spPr bwMode="auto">
        <a:xfrm xmlns:a="http://schemas.openxmlformats.org/drawingml/2006/main">
          <a:off x="3056604" y="2996566"/>
          <a:ext cx="95707" cy="390018"/>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1">
            <a:defRPr sz="1000"/>
          </a:pPr>
          <a:r>
            <a:rPr lang="es-ES" sz="1125" b="0" i="0" strike="noStrike">
              <a:solidFill>
                <a:srgbClr val="000000"/>
              </a:solidFill>
              <a:latin typeface="Arial"/>
              <a:cs typeface="Arial"/>
            </a:rPr>
            <a:t>    </a:t>
          </a:r>
        </a:p>
      </cdr:txBody>
    </cdr:sp>
  </cdr:relSizeAnchor>
  <cdr:relSizeAnchor xmlns:cdr="http://schemas.openxmlformats.org/drawingml/2006/chartDrawing">
    <cdr:from>
      <cdr:x>0.06227</cdr:x>
      <cdr:y>0.3632</cdr:y>
    </cdr:from>
    <cdr:to>
      <cdr:x>0.98273</cdr:x>
      <cdr:y>0.36422</cdr:y>
    </cdr:to>
    <cdr:sp macro="" textlink="">
      <cdr:nvSpPr>
        <cdr:cNvPr id="2050" name="Line 2"/>
        <cdr:cNvSpPr>
          <a:spLocks xmlns:a="http://schemas.openxmlformats.org/drawingml/2006/main" noChangeShapeType="1"/>
        </cdr:cNvSpPr>
      </cdr:nvSpPr>
      <cdr:spPr bwMode="auto">
        <a:xfrm xmlns:a="http://schemas.openxmlformats.org/drawingml/2006/main">
          <a:off x="377819" y="1605199"/>
          <a:ext cx="5584831" cy="4526"/>
        </a:xfrm>
        <a:prstGeom xmlns:a="http://schemas.openxmlformats.org/drawingml/2006/main" prst="line">
          <a:avLst/>
        </a:prstGeom>
        <a:noFill xmlns:a="http://schemas.openxmlformats.org/drawingml/2006/main"/>
        <a:ln xmlns:a="http://schemas.openxmlformats.org/drawingml/2006/main" w="38100">
          <a:solidFill>
            <a:schemeClr val="tx1"/>
          </a:solidFill>
          <a:round/>
          <a:headEnd/>
          <a:tailEnd/>
        </a:ln>
      </cdr:spPr>
      <cdr:txBody>
        <a:bodyPr xmlns:a="http://schemas.openxmlformats.org/drawingml/2006/main"/>
        <a:lstStyle xmlns:a="http://schemas.openxmlformats.org/drawingml/2006/main"/>
        <a:p xmlns:a="http://schemas.openxmlformats.org/drawingml/2006/main">
          <a:endParaRPr lang="en-US"/>
        </a:p>
      </cdr:txBody>
    </cdr:sp>
  </cdr:relSizeAnchor>
</c:userShapes>
</file>

<file path=xl/drawings/drawing3.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142875</xdr:colOff>
      <xdr:row>0</xdr:row>
      <xdr:rowOff>0</xdr:rowOff>
    </xdr:from>
    <xdr:to>
      <xdr:col>39</xdr:col>
      <xdr:colOff>47625</xdr:colOff>
      <xdr:row>3</xdr:row>
      <xdr:rowOff>19050</xdr:rowOff>
    </xdr:to>
    <xdr:sp macro="" textlink="">
      <xdr:nvSpPr>
        <xdr:cNvPr id="9" name="Text Box 83"/>
        <xdr:cNvSpPr txBox="1">
          <a:spLocks noChangeArrowheads="1"/>
        </xdr:cNvSpPr>
      </xdr:nvSpPr>
      <xdr:spPr bwMode="auto">
        <a:xfrm>
          <a:off x="142875" y="0"/>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solidFill>
          <a:srgbClr val="FFFFCC"/>
        </a:solidFill>
        <a:ln w="9525" algn="ctr">
          <a:solidFill>
            <a:srgbClr val="000000"/>
          </a:solidFill>
          <a:miter lim="800000"/>
          <a:headEnd/>
          <a:tailEnd/>
        </a:ln>
        <a:effectLst/>
      </xdr:spPr>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0</xdr:colOff>
      <xdr:row>3</xdr:row>
      <xdr:rowOff>0</xdr:rowOff>
    </xdr:from>
    <xdr:to>
      <xdr:col>25</xdr:col>
      <xdr:colOff>187036</xdr:colOff>
      <xdr:row>3</xdr:row>
      <xdr:rowOff>161925</xdr:rowOff>
    </xdr:to>
    <xdr:sp macro="" textlink="">
      <xdr:nvSpPr>
        <xdr:cNvPr id="30" name="Text Box 106"/>
        <xdr:cNvSpPr txBox="1">
          <a:spLocks noChangeArrowheads="1"/>
        </xdr:cNvSpPr>
      </xdr:nvSpPr>
      <xdr:spPr bwMode="auto">
        <a:xfrm>
          <a:off x="3638550" y="542925"/>
          <a:ext cx="3406486" cy="1619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NACIONAL SEP.2009 - SEP.2012 -</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161925</xdr:colOff>
      <xdr:row>0</xdr:row>
      <xdr:rowOff>0</xdr:rowOff>
    </xdr:from>
    <xdr:to>
      <xdr:col>39</xdr:col>
      <xdr:colOff>66675</xdr:colOff>
      <xdr:row>3</xdr:row>
      <xdr:rowOff>19050</xdr:rowOff>
    </xdr:to>
    <xdr:sp macro="" textlink="">
      <xdr:nvSpPr>
        <xdr:cNvPr id="9" name="Text Box 83"/>
        <xdr:cNvSpPr txBox="1">
          <a:spLocks noChangeArrowheads="1"/>
        </xdr:cNvSpPr>
      </xdr:nvSpPr>
      <xdr:spPr bwMode="auto">
        <a:xfrm>
          <a:off x="161925" y="0"/>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 .)</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76200</xdr:colOff>
      <xdr:row>3</xdr:row>
      <xdr:rowOff>0</xdr:rowOff>
    </xdr:from>
    <xdr:to>
      <xdr:col>26</xdr:col>
      <xdr:colOff>15586</xdr:colOff>
      <xdr:row>3</xdr:row>
      <xdr:rowOff>161925</xdr:rowOff>
    </xdr:to>
    <xdr:sp macro="" textlink="">
      <xdr:nvSpPr>
        <xdr:cNvPr id="30" name="Text Box 106"/>
        <xdr:cNvSpPr txBox="1">
          <a:spLocks noChangeArrowheads="1"/>
        </xdr:cNvSpPr>
      </xdr:nvSpPr>
      <xdr:spPr bwMode="auto">
        <a:xfrm>
          <a:off x="3714750" y="542925"/>
          <a:ext cx="3406486" cy="1619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SIERRA SEP.2009 - SEP.2012 -</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95250</xdr:colOff>
      <xdr:row>0</xdr:row>
      <xdr:rowOff>0</xdr:rowOff>
    </xdr:from>
    <xdr:to>
      <xdr:col>39</xdr:col>
      <xdr:colOff>0</xdr:colOff>
      <xdr:row>2</xdr:row>
      <xdr:rowOff>171450</xdr:rowOff>
    </xdr:to>
    <xdr:sp macro="" textlink="">
      <xdr:nvSpPr>
        <xdr:cNvPr id="9" name="Text Box 83"/>
        <xdr:cNvSpPr txBox="1">
          <a:spLocks noChangeArrowheads="1"/>
        </xdr:cNvSpPr>
      </xdr:nvSpPr>
      <xdr:spPr bwMode="auto">
        <a:xfrm>
          <a:off x="95250" y="0"/>
          <a:ext cx="10229850" cy="5238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4</xdr:row>
      <xdr:rowOff>85726</xdr:rowOff>
    </xdr:from>
    <xdr:to>
      <xdr:col>39</xdr:col>
      <xdr:colOff>0</xdr:colOff>
      <xdr:row>12</xdr:row>
      <xdr:rowOff>66675</xdr:rowOff>
    </xdr:to>
    <xdr:sp macro="" textlink="">
      <xdr:nvSpPr>
        <xdr:cNvPr id="10" name="Text Box 84"/>
        <xdr:cNvSpPr txBox="1">
          <a:spLocks noChangeArrowheads="1"/>
        </xdr:cNvSpPr>
      </xdr:nvSpPr>
      <xdr:spPr bwMode="auto">
        <a:xfrm>
          <a:off x="76200" y="819151"/>
          <a:ext cx="10248900" cy="1362074"/>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a:t>
          </a:r>
          <a:r>
            <a:rPr lang="en-US" sz="1000" b="1" i="1" strike="noStrike">
              <a:solidFill>
                <a:srgbClr val="000000"/>
              </a:solidFill>
              <a:latin typeface="Times New Roman"/>
              <a:cs typeface="Times New Roman"/>
            </a:rPr>
            <a:t>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p>
        <a:p>
          <a:pPr algn="ctr" rtl="0">
            <a:defRPr sz="1000"/>
          </a:pPr>
          <a:r>
            <a:rPr lang="en-US" sz="800" b="1" i="1" strike="noStrike">
              <a:solidFill>
                <a:srgbClr val="000000"/>
              </a:solidFill>
              <a:latin typeface="Arial"/>
              <a:cs typeface="Arial"/>
            </a:rPr>
            <a:t>(Contexto conceptual para las investigaciones de precios del INEC y para las brechas de precios.)</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0</xdr:colOff>
      <xdr:row>3</xdr:row>
      <xdr:rowOff>0</xdr:rowOff>
    </xdr:from>
    <xdr:to>
      <xdr:col>25</xdr:col>
      <xdr:colOff>187036</xdr:colOff>
      <xdr:row>3</xdr:row>
      <xdr:rowOff>161925</xdr:rowOff>
    </xdr:to>
    <xdr:sp macro="" textlink="">
      <xdr:nvSpPr>
        <xdr:cNvPr id="30" name="Text Box 106"/>
        <xdr:cNvSpPr txBox="1">
          <a:spLocks noChangeArrowheads="1"/>
        </xdr:cNvSpPr>
      </xdr:nvSpPr>
      <xdr:spPr bwMode="auto">
        <a:xfrm>
          <a:off x="3638550" y="542925"/>
          <a:ext cx="3406486" cy="1619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AMBATO SEP.2009 - SEP.2012 -</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95250</xdr:colOff>
      <xdr:row>0</xdr:row>
      <xdr:rowOff>28575</xdr:rowOff>
    </xdr:from>
    <xdr:to>
      <xdr:col>39</xdr:col>
      <xdr:colOff>0</xdr:colOff>
      <xdr:row>2</xdr:row>
      <xdr:rowOff>161925</xdr:rowOff>
    </xdr:to>
    <xdr:sp macro="" textlink="">
      <xdr:nvSpPr>
        <xdr:cNvPr id="9" name="Text Box 83"/>
        <xdr:cNvSpPr txBox="1">
          <a:spLocks noChangeArrowheads="1"/>
        </xdr:cNvSpPr>
      </xdr:nvSpPr>
      <xdr:spPr bwMode="auto">
        <a:xfrm>
          <a:off x="95250" y="28575"/>
          <a:ext cx="10229850" cy="4857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4</xdr:row>
      <xdr:rowOff>180975</xdr:rowOff>
    </xdr:from>
    <xdr:to>
      <xdr:col>39</xdr:col>
      <xdr:colOff>0</xdr:colOff>
      <xdr:row>15</xdr:row>
      <xdr:rowOff>28575</xdr:rowOff>
    </xdr:to>
    <xdr:sp macro="" textlink="">
      <xdr:nvSpPr>
        <xdr:cNvPr id="10" name="Text Box 84"/>
        <xdr:cNvSpPr txBox="1">
          <a:spLocks noChangeArrowheads="1"/>
        </xdr:cNvSpPr>
      </xdr:nvSpPr>
      <xdr:spPr bwMode="auto">
        <a:xfrm>
          <a:off x="76200" y="914400"/>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209550</xdr:colOff>
      <xdr:row>3</xdr:row>
      <xdr:rowOff>0</xdr:rowOff>
    </xdr:from>
    <xdr:to>
      <xdr:col>25</xdr:col>
      <xdr:colOff>148936</xdr:colOff>
      <xdr:row>3</xdr:row>
      <xdr:rowOff>161925</xdr:rowOff>
    </xdr:to>
    <xdr:sp macro="" textlink="">
      <xdr:nvSpPr>
        <xdr:cNvPr id="30" name="Text Box 106"/>
        <xdr:cNvSpPr txBox="1">
          <a:spLocks noChangeArrowheads="1"/>
        </xdr:cNvSpPr>
      </xdr:nvSpPr>
      <xdr:spPr bwMode="auto">
        <a:xfrm>
          <a:off x="3600450" y="542925"/>
          <a:ext cx="3406486" cy="1619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CUENCA SEP.2009 - SEP.2012 -</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104775</xdr:colOff>
      <xdr:row>0</xdr:row>
      <xdr:rowOff>0</xdr:rowOff>
    </xdr:from>
    <xdr:to>
      <xdr:col>39</xdr:col>
      <xdr:colOff>9525</xdr:colOff>
      <xdr:row>3</xdr:row>
      <xdr:rowOff>19050</xdr:rowOff>
    </xdr:to>
    <xdr:sp macro="" textlink="">
      <xdr:nvSpPr>
        <xdr:cNvPr id="9" name="Text Box 83"/>
        <xdr:cNvSpPr txBox="1">
          <a:spLocks noChangeArrowheads="1"/>
        </xdr:cNvSpPr>
      </xdr:nvSpPr>
      <xdr:spPr bwMode="auto">
        <a:xfrm>
          <a:off x="104775" y="0"/>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104775</xdr:colOff>
      <xdr:row>3</xdr:row>
      <xdr:rowOff>9525</xdr:rowOff>
    </xdr:from>
    <xdr:to>
      <xdr:col>26</xdr:col>
      <xdr:colOff>44161</xdr:colOff>
      <xdr:row>3</xdr:row>
      <xdr:rowOff>171450</xdr:rowOff>
    </xdr:to>
    <xdr:sp macro="" textlink="">
      <xdr:nvSpPr>
        <xdr:cNvPr id="30" name="Text Box 106"/>
        <xdr:cNvSpPr txBox="1">
          <a:spLocks noChangeArrowheads="1"/>
        </xdr:cNvSpPr>
      </xdr:nvSpPr>
      <xdr:spPr bwMode="auto">
        <a:xfrm>
          <a:off x="3743325" y="552450"/>
          <a:ext cx="3406486" cy="1619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LOJA SEP.2009 - SEP.2012 -</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95250</xdr:colOff>
      <xdr:row>0</xdr:row>
      <xdr:rowOff>0</xdr:rowOff>
    </xdr:from>
    <xdr:to>
      <xdr:col>39</xdr:col>
      <xdr:colOff>0</xdr:colOff>
      <xdr:row>2</xdr:row>
      <xdr:rowOff>171450</xdr:rowOff>
    </xdr:to>
    <xdr:sp macro="" textlink="">
      <xdr:nvSpPr>
        <xdr:cNvPr id="9" name="Text Box 83"/>
        <xdr:cNvSpPr txBox="1">
          <a:spLocks noChangeArrowheads="1"/>
        </xdr:cNvSpPr>
      </xdr:nvSpPr>
      <xdr:spPr bwMode="auto">
        <a:xfrm>
          <a:off x="95250" y="0"/>
          <a:ext cx="10229850" cy="5238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85725</xdr:colOff>
      <xdr:row>3</xdr:row>
      <xdr:rowOff>0</xdr:rowOff>
    </xdr:from>
    <xdr:to>
      <xdr:col>26</xdr:col>
      <xdr:colOff>25111</xdr:colOff>
      <xdr:row>3</xdr:row>
      <xdr:rowOff>161925</xdr:rowOff>
    </xdr:to>
    <xdr:sp macro="" textlink="">
      <xdr:nvSpPr>
        <xdr:cNvPr id="30" name="Text Box 106"/>
        <xdr:cNvSpPr txBox="1">
          <a:spLocks noChangeArrowheads="1"/>
        </xdr:cNvSpPr>
      </xdr:nvSpPr>
      <xdr:spPr bwMode="auto">
        <a:xfrm>
          <a:off x="3724275" y="542925"/>
          <a:ext cx="3406486" cy="1619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QUITO SEP.2009 - SEP.2012 -</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104775</xdr:colOff>
      <xdr:row>0</xdr:row>
      <xdr:rowOff>9525</xdr:rowOff>
    </xdr:from>
    <xdr:to>
      <xdr:col>39</xdr:col>
      <xdr:colOff>9525</xdr:colOff>
      <xdr:row>2</xdr:row>
      <xdr:rowOff>161925</xdr:rowOff>
    </xdr:to>
    <xdr:sp macro="" textlink="">
      <xdr:nvSpPr>
        <xdr:cNvPr id="9" name="Text Box 83"/>
        <xdr:cNvSpPr txBox="1">
          <a:spLocks noChangeArrowheads="1"/>
        </xdr:cNvSpPr>
      </xdr:nvSpPr>
      <xdr:spPr bwMode="auto">
        <a:xfrm>
          <a:off x="104775" y="9525"/>
          <a:ext cx="10229850" cy="50482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p>
        <a:p>
          <a:pPr algn="ctr" rtl="0">
            <a:defRPr sz="1000"/>
          </a:pPr>
          <a:r>
            <a:rPr lang="en-US" sz="800" b="1" i="1" strike="noStrike">
              <a:solidFill>
                <a:srgbClr val="000000"/>
              </a:solidFill>
              <a:latin typeface="Arial"/>
              <a:cs typeface="Arial"/>
            </a:rPr>
            <a:t>(Contexto conceptual para las investigaciones de precios del INEC y para las brechas de precios.)</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0</xdr:colOff>
      <xdr:row>3</xdr:row>
      <xdr:rowOff>0</xdr:rowOff>
    </xdr:from>
    <xdr:to>
      <xdr:col>25</xdr:col>
      <xdr:colOff>187036</xdr:colOff>
      <xdr:row>3</xdr:row>
      <xdr:rowOff>161925</xdr:rowOff>
    </xdr:to>
    <xdr:sp macro="" textlink="">
      <xdr:nvSpPr>
        <xdr:cNvPr id="30" name="Text Box 106"/>
        <xdr:cNvSpPr txBox="1">
          <a:spLocks noChangeArrowheads="1"/>
        </xdr:cNvSpPr>
      </xdr:nvSpPr>
      <xdr:spPr bwMode="auto">
        <a:xfrm>
          <a:off x="3638550" y="542925"/>
          <a:ext cx="3406486" cy="1619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COSTA SEP.2009 - SEP.2012 -</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133350</xdr:colOff>
      <xdr:row>0</xdr:row>
      <xdr:rowOff>9525</xdr:rowOff>
    </xdr:from>
    <xdr:to>
      <xdr:col>39</xdr:col>
      <xdr:colOff>38100</xdr:colOff>
      <xdr:row>2</xdr:row>
      <xdr:rowOff>152400</xdr:rowOff>
    </xdr:to>
    <xdr:sp macro="" textlink="">
      <xdr:nvSpPr>
        <xdr:cNvPr id="9" name="Text Box 83"/>
        <xdr:cNvSpPr txBox="1">
          <a:spLocks noChangeArrowheads="1"/>
        </xdr:cNvSpPr>
      </xdr:nvSpPr>
      <xdr:spPr bwMode="auto">
        <a:xfrm>
          <a:off x="133350" y="9525"/>
          <a:ext cx="10229850" cy="495300"/>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IPC</a:t>
          </a:r>
        </a:p>
        <a:p>
          <a:pPr algn="ctr" rtl="1">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a:t>
          </a:r>
          <a:r>
            <a:rPr lang="en-US" sz="1000" b="1" i="1" strike="noStrike">
              <a:solidFill>
                <a:srgbClr val="000000"/>
              </a:solidFill>
              <a:latin typeface="Arial"/>
              <a:ea typeface="+mn-ea"/>
              <a:cs typeface="Arial"/>
            </a:rPr>
            <a:t>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114300</xdr:colOff>
      <xdr:row>3</xdr:row>
      <xdr:rowOff>9525</xdr:rowOff>
    </xdr:from>
    <xdr:to>
      <xdr:col>26</xdr:col>
      <xdr:colOff>196561</xdr:colOff>
      <xdr:row>3</xdr:row>
      <xdr:rowOff>171450</xdr:rowOff>
    </xdr:to>
    <xdr:sp macro="" textlink="">
      <xdr:nvSpPr>
        <xdr:cNvPr id="30" name="Text Box 106"/>
        <xdr:cNvSpPr txBox="1">
          <a:spLocks noChangeArrowheads="1"/>
        </xdr:cNvSpPr>
      </xdr:nvSpPr>
      <xdr:spPr bwMode="auto">
        <a:xfrm>
          <a:off x="3505200" y="552450"/>
          <a:ext cx="3797011" cy="1619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ESMERALDAS SEP.2009 - SEP.2012 -</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200025</xdr:colOff>
      <xdr:row>0</xdr:row>
      <xdr:rowOff>0</xdr:rowOff>
    </xdr:from>
    <xdr:to>
      <xdr:col>39</xdr:col>
      <xdr:colOff>104775</xdr:colOff>
      <xdr:row>2</xdr:row>
      <xdr:rowOff>142875</xdr:rowOff>
    </xdr:to>
    <xdr:sp macro="" textlink="">
      <xdr:nvSpPr>
        <xdr:cNvPr id="9" name="Text Box 83"/>
        <xdr:cNvSpPr txBox="1">
          <a:spLocks noChangeArrowheads="1"/>
        </xdr:cNvSpPr>
      </xdr:nvSpPr>
      <xdr:spPr bwMode="auto">
        <a:xfrm>
          <a:off x="200025" y="0"/>
          <a:ext cx="10229850" cy="495300"/>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13</xdr:row>
      <xdr:rowOff>85725</xdr:rowOff>
    </xdr:to>
    <xdr:sp macro="" textlink="">
      <xdr:nvSpPr>
        <xdr:cNvPr id="10" name="Text Box 84"/>
        <xdr:cNvSpPr txBox="1">
          <a:spLocks noChangeArrowheads="1"/>
        </xdr:cNvSpPr>
      </xdr:nvSpPr>
      <xdr:spPr bwMode="auto">
        <a:xfrm>
          <a:off x="76200" y="962025"/>
          <a:ext cx="10248900" cy="1400175"/>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0</xdr:colOff>
      <xdr:row>3</xdr:row>
      <xdr:rowOff>0</xdr:rowOff>
    </xdr:from>
    <xdr:to>
      <xdr:col>25</xdr:col>
      <xdr:colOff>187036</xdr:colOff>
      <xdr:row>3</xdr:row>
      <xdr:rowOff>161925</xdr:rowOff>
    </xdr:to>
    <xdr:sp macro="" textlink="">
      <xdr:nvSpPr>
        <xdr:cNvPr id="30" name="Text Box 106"/>
        <xdr:cNvSpPr txBox="1">
          <a:spLocks noChangeArrowheads="1"/>
        </xdr:cNvSpPr>
      </xdr:nvSpPr>
      <xdr:spPr bwMode="auto">
        <a:xfrm>
          <a:off x="3638550" y="542925"/>
          <a:ext cx="3406486" cy="1619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MACHALA SEP.2009 - SEP.2012 -</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266700</xdr:colOff>
      <xdr:row>0</xdr:row>
      <xdr:rowOff>57150</xdr:rowOff>
    </xdr:from>
    <xdr:to>
      <xdr:col>40</xdr:col>
      <xdr:colOff>19050</xdr:colOff>
      <xdr:row>3</xdr:row>
      <xdr:rowOff>9525</xdr:rowOff>
    </xdr:to>
    <xdr:sp macro="" textlink="">
      <xdr:nvSpPr>
        <xdr:cNvPr id="9" name="Text Box 83"/>
        <xdr:cNvSpPr txBox="1">
          <a:spLocks noChangeArrowheads="1"/>
        </xdr:cNvSpPr>
      </xdr:nvSpPr>
      <xdr:spPr bwMode="auto">
        <a:xfrm>
          <a:off x="266700" y="57150"/>
          <a:ext cx="10229850" cy="495300"/>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13</xdr:row>
      <xdr:rowOff>123825</xdr:rowOff>
    </xdr:to>
    <xdr:sp macro="" textlink="">
      <xdr:nvSpPr>
        <xdr:cNvPr id="10" name="Text Box 84"/>
        <xdr:cNvSpPr txBox="1">
          <a:spLocks noChangeArrowheads="1"/>
        </xdr:cNvSpPr>
      </xdr:nvSpPr>
      <xdr:spPr bwMode="auto">
        <a:xfrm>
          <a:off x="76200" y="962025"/>
          <a:ext cx="10248900" cy="1438275"/>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IPP</a:t>
          </a:r>
        </a:p>
        <a:p>
          <a:pPr algn="ctr" rtl="0">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152400</xdr:colOff>
      <xdr:row>3</xdr:row>
      <xdr:rowOff>19051</xdr:rowOff>
    </xdr:from>
    <xdr:to>
      <xdr:col>25</xdr:col>
      <xdr:colOff>123825</xdr:colOff>
      <xdr:row>3</xdr:row>
      <xdr:rowOff>171451</xdr:rowOff>
    </xdr:to>
    <xdr:sp macro="" textlink="">
      <xdr:nvSpPr>
        <xdr:cNvPr id="30" name="Text Box 106"/>
        <xdr:cNvSpPr txBox="1">
          <a:spLocks noChangeArrowheads="1"/>
        </xdr:cNvSpPr>
      </xdr:nvSpPr>
      <xdr:spPr bwMode="auto">
        <a:xfrm>
          <a:off x="3790950" y="561976"/>
          <a:ext cx="3190875" cy="152400"/>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MANTA SEP.2009 - SEP.2012 -</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40</xdr:col>
      <xdr:colOff>0</xdr:colOff>
      <xdr:row>46</xdr:row>
      <xdr:rowOff>142875</xdr:rowOff>
    </xdr:from>
    <xdr:to>
      <xdr:col>40</xdr:col>
      <xdr:colOff>0</xdr:colOff>
      <xdr:row>52</xdr:row>
      <xdr:rowOff>209550</xdr:rowOff>
    </xdr:to>
    <xdr:sp macro="" textlink="">
      <xdr:nvSpPr>
        <xdr:cNvPr id="2" name="Text Box 13" descr="Mármol blanco"/>
        <xdr:cNvSpPr txBox="1">
          <a:spLocks noChangeArrowheads="1"/>
        </xdr:cNvSpPr>
      </xdr:nvSpPr>
      <xdr:spPr bwMode="auto">
        <a:xfrm>
          <a:off x="10477500" y="7762875"/>
          <a:ext cx="0" cy="1247775"/>
        </a:xfrm>
        <a:prstGeom prst="rect">
          <a:avLst/>
        </a:prstGeom>
        <a:noFill/>
        <a:ln w="9525">
          <a:noFill/>
          <a:miter lim="800000"/>
          <a:headEnd/>
          <a:tailEnd/>
        </a:ln>
      </xdr:spPr>
      <xdr:txBody>
        <a:bodyPr vertOverflow="clip" wrap="square" lIns="36576" tIns="27432" rIns="36576" bIns="27432" anchor="ctr" upright="1"/>
        <a:lstStyle/>
        <a:p>
          <a:pPr algn="just" rtl="0">
            <a:defRPr sz="1000"/>
          </a:pPr>
          <a:r>
            <a:rPr lang="en-US" sz="1200" b="1" i="1" strike="noStrike">
              <a:solidFill>
                <a:srgbClr val="000000"/>
              </a:solidFill>
              <a:latin typeface="Bookman Old Style"/>
            </a:rPr>
            <a:t>Este tríptico contiene estadísticas comparativas de una canasta de bienes específicos compatibles tomados del Indice de Precios al Productor (IPP) y del Indice de Precios al Consumidor Final (IPCU).  </a:t>
          </a:r>
        </a:p>
      </xdr:txBody>
    </xdr:sp>
    <xdr:clientData/>
  </xdr:twoCellAnchor>
  <xdr:twoCellAnchor>
    <xdr:from>
      <xdr:col>40</xdr:col>
      <xdr:colOff>0</xdr:colOff>
      <xdr:row>10</xdr:row>
      <xdr:rowOff>76200</xdr:rowOff>
    </xdr:from>
    <xdr:to>
      <xdr:col>40</xdr:col>
      <xdr:colOff>0</xdr:colOff>
      <xdr:row>25</xdr:row>
      <xdr:rowOff>28575</xdr:rowOff>
    </xdr:to>
    <xdr:sp macro="" textlink="">
      <xdr:nvSpPr>
        <xdr:cNvPr id="3" name="Text Box 22" descr="Mármol blanco"/>
        <xdr:cNvSpPr txBox="1">
          <a:spLocks noChangeArrowheads="1"/>
        </xdr:cNvSpPr>
      </xdr:nvSpPr>
      <xdr:spPr bwMode="auto">
        <a:xfrm>
          <a:off x="10477500" y="1866900"/>
          <a:ext cx="0" cy="2381250"/>
        </a:xfrm>
        <a:prstGeom prst="rect">
          <a:avLst/>
        </a:prstGeom>
        <a:noFill/>
        <a:ln w="9525">
          <a:noFill/>
          <a:miter lim="800000"/>
          <a:headEnd/>
          <a:tailEnd/>
        </a:ln>
      </xdr:spPr>
      <xdr:txBody>
        <a:bodyPr vertOverflow="clip" wrap="square" lIns="45720" tIns="36576" rIns="45720" bIns="36576" anchor="ctr" upright="1"/>
        <a:lstStyle/>
        <a:p>
          <a:pPr algn="ctr" rtl="0">
            <a:defRPr sz="1000"/>
          </a:pPr>
          <a:r>
            <a:rPr lang="en-US" sz="1700" b="1" i="1" strike="noStrike">
              <a:solidFill>
                <a:srgbClr val="000000"/>
              </a:solidFill>
              <a:latin typeface="Bookman Old Style"/>
            </a:rPr>
            <a:t>LA INTERMEDIACION</a:t>
          </a:r>
        </a:p>
        <a:p>
          <a:pPr algn="ctr" rtl="0">
            <a:defRPr sz="1000"/>
          </a:pPr>
          <a:r>
            <a:rPr lang="en-US" sz="1700" b="1" i="1" strike="noStrike">
              <a:solidFill>
                <a:srgbClr val="000000"/>
              </a:solidFill>
              <a:latin typeface="Bookman Old Style"/>
            </a:rPr>
            <a:t>DE BIENES </a:t>
          </a:r>
        </a:p>
        <a:p>
          <a:pPr algn="ctr" rtl="0">
            <a:defRPr sz="1000"/>
          </a:pPr>
          <a:r>
            <a:rPr lang="en-US" sz="1700" b="1" i="1" strike="noStrike">
              <a:solidFill>
                <a:srgbClr val="000000"/>
              </a:solidFill>
              <a:latin typeface="Bookman Old Style"/>
            </a:rPr>
            <a:t>Y LOS </a:t>
          </a:r>
        </a:p>
        <a:p>
          <a:pPr algn="ctr" rtl="0">
            <a:defRPr sz="1000"/>
          </a:pPr>
          <a:r>
            <a:rPr lang="en-US" sz="1700" b="1" i="1" strike="noStrike">
              <a:solidFill>
                <a:srgbClr val="000000"/>
              </a:solidFill>
              <a:latin typeface="Bookman Old Style"/>
            </a:rPr>
            <a:t>COSTOS DE PRODUCCION</a:t>
          </a:r>
        </a:p>
        <a:p>
          <a:pPr algn="ctr" rtl="0">
            <a:defRPr sz="1000"/>
          </a:pPr>
          <a:r>
            <a:rPr lang="en-US" sz="1700" b="1" i="1" strike="noStrike">
              <a:solidFill>
                <a:srgbClr val="000000"/>
              </a:solidFill>
              <a:latin typeface="Bookman Old Style"/>
            </a:rPr>
            <a:t>SEGUN SUS EFECTOS</a:t>
          </a:r>
        </a:p>
        <a:p>
          <a:pPr algn="ctr" rtl="0">
            <a:defRPr sz="1000"/>
          </a:pPr>
          <a:r>
            <a:rPr lang="en-US" sz="1700" b="1" i="1" strike="noStrike">
              <a:solidFill>
                <a:srgbClr val="000000"/>
              </a:solidFill>
              <a:latin typeface="Bookman Old Style"/>
            </a:rPr>
            <a:t>EN LA</a:t>
          </a:r>
        </a:p>
        <a:p>
          <a:pPr algn="ctr" rtl="0">
            <a:defRPr sz="1000"/>
          </a:pPr>
          <a:r>
            <a:rPr lang="en-US" sz="1700" b="1" i="1" strike="noStrike">
              <a:solidFill>
                <a:srgbClr val="000000"/>
              </a:solidFill>
              <a:latin typeface="Bookman Old Style"/>
            </a:rPr>
            <a:t> INFLACION DEL ECUADOR</a:t>
          </a:r>
        </a:p>
      </xdr:txBody>
    </xdr:sp>
    <xdr:clientData/>
  </xdr:twoCellAnchor>
  <xdr:twoCellAnchor>
    <xdr:from>
      <xdr:col>40</xdr:col>
      <xdr:colOff>0</xdr:colOff>
      <xdr:row>53</xdr:row>
      <xdr:rowOff>266700</xdr:rowOff>
    </xdr:from>
    <xdr:to>
      <xdr:col>40</xdr:col>
      <xdr:colOff>0</xdr:colOff>
      <xdr:row>55</xdr:row>
      <xdr:rowOff>180975</xdr:rowOff>
    </xdr:to>
    <xdr:sp macro="" textlink="">
      <xdr:nvSpPr>
        <xdr:cNvPr id="4" name="Text Box 28"/>
        <xdr:cNvSpPr txBox="1">
          <a:spLocks noChangeArrowheads="1"/>
        </xdr:cNvSpPr>
      </xdr:nvSpPr>
      <xdr:spPr bwMode="auto">
        <a:xfrm>
          <a:off x="10477500" y="9334500"/>
          <a:ext cx="0" cy="1095375"/>
        </a:xfrm>
        <a:prstGeom prst="rect">
          <a:avLst/>
        </a:prstGeom>
        <a:solidFill>
          <a:srgbClr val="FFFFFF"/>
        </a:solid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QUITO, NOVIEMBRE 2003</a:t>
          </a:r>
        </a:p>
      </xdr:txBody>
    </xdr:sp>
    <xdr:clientData/>
  </xdr:twoCellAnchor>
  <xdr:twoCellAnchor>
    <xdr:from>
      <xdr:col>40</xdr:col>
      <xdr:colOff>0</xdr:colOff>
      <xdr:row>56</xdr:row>
      <xdr:rowOff>28575</xdr:rowOff>
    </xdr:from>
    <xdr:to>
      <xdr:col>40</xdr:col>
      <xdr:colOff>0</xdr:colOff>
      <xdr:row>56</xdr:row>
      <xdr:rowOff>190500</xdr:rowOff>
    </xdr:to>
    <xdr:sp macro="" textlink="">
      <xdr:nvSpPr>
        <xdr:cNvPr id="5" name="Text Box 42" descr="Mármol blanco"/>
        <xdr:cNvSpPr txBox="1">
          <a:spLocks noChangeArrowheads="1"/>
        </xdr:cNvSpPr>
      </xdr:nvSpPr>
      <xdr:spPr bwMode="auto">
        <a:xfrm>
          <a:off x="10477500" y="10658475"/>
          <a:ext cx="0" cy="161925"/>
        </a:xfrm>
        <a:prstGeom prst="rect">
          <a:avLst/>
        </a:prstGeom>
        <a:noFill/>
        <a:ln w="9525">
          <a:noFill/>
          <a:miter lim="800000"/>
          <a:headEnd/>
          <a:tailEnd/>
        </a:ln>
      </xdr:spPr>
      <xdr:txBody>
        <a:bodyPr vertOverflow="clip" wrap="square" lIns="36576" tIns="22860" rIns="36576" bIns="22860" anchor="ctr" upright="1"/>
        <a:lstStyle/>
        <a:p>
          <a:pPr algn="ctr" rtl="0">
            <a:defRPr sz="1000"/>
          </a:pPr>
          <a:r>
            <a:rPr lang="en-US" sz="1000" b="1" i="1" strike="noStrike">
              <a:solidFill>
                <a:srgbClr val="000000"/>
              </a:solidFill>
              <a:latin typeface="Bookman Old Style"/>
            </a:rPr>
            <a:t>INEC: </a:t>
          </a:r>
          <a:r>
            <a:rPr lang="en-US" sz="900" b="0" i="1" strike="noStrike">
              <a:solidFill>
                <a:srgbClr val="000000"/>
              </a:solidFill>
              <a:latin typeface="Bookman Old Style"/>
            </a:rPr>
            <a:t>SUTEC</a:t>
          </a:r>
        </a:p>
      </xdr:txBody>
    </xdr:sp>
    <xdr:clientData/>
  </xdr:twoCellAnchor>
  <xdr:twoCellAnchor>
    <xdr:from>
      <xdr:col>40</xdr:col>
      <xdr:colOff>0</xdr:colOff>
      <xdr:row>29</xdr:row>
      <xdr:rowOff>123825</xdr:rowOff>
    </xdr:from>
    <xdr:to>
      <xdr:col>40</xdr:col>
      <xdr:colOff>0</xdr:colOff>
      <xdr:row>42</xdr:row>
      <xdr:rowOff>66675</xdr:rowOff>
    </xdr:to>
    <xdr:graphicFrame macro="">
      <xdr:nvGraphicFramePr>
        <xdr:cNvPr id="6" name="Chart 7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40</xdr:col>
      <xdr:colOff>0</xdr:colOff>
      <xdr:row>27</xdr:row>
      <xdr:rowOff>85725</xdr:rowOff>
    </xdr:from>
    <xdr:to>
      <xdr:col>40</xdr:col>
      <xdr:colOff>0</xdr:colOff>
      <xdr:row>29</xdr:row>
      <xdr:rowOff>142875</xdr:rowOff>
    </xdr:to>
    <xdr:sp macro="" textlink="">
      <xdr:nvSpPr>
        <xdr:cNvPr id="7" name="Text Box 78"/>
        <xdr:cNvSpPr txBox="1">
          <a:spLocks noChangeArrowheads="1"/>
        </xdr:cNvSpPr>
      </xdr:nvSpPr>
      <xdr:spPr bwMode="auto">
        <a:xfrm>
          <a:off x="10477500" y="4629150"/>
          <a:ext cx="0" cy="381000"/>
        </a:xfrm>
        <a:prstGeom prst="rect">
          <a:avLst/>
        </a:prstGeom>
        <a:noFill/>
        <a:ln w="9525">
          <a:noFill/>
          <a:miter lim="800000"/>
          <a:headEnd/>
          <a:tailEnd/>
        </a:ln>
      </xdr:spPr>
      <xdr:txBody>
        <a:bodyPr vertOverflow="clip" wrap="square" lIns="27432" tIns="22860" rIns="27432" bIns="0" anchor="t" upright="1"/>
        <a:lstStyle/>
        <a:p>
          <a:pPr algn="ctr" rtl="0">
            <a:defRPr sz="1000"/>
          </a:pPr>
          <a:r>
            <a:rPr lang="en-US" sz="900" b="1" i="1" strike="noStrike">
              <a:solidFill>
                <a:srgbClr val="000000"/>
              </a:solidFill>
              <a:latin typeface="Bookman Old Style"/>
            </a:rPr>
            <a:t>LA INFLACION MENSUAL DE BIENES COMPATIBLES </a:t>
          </a:r>
        </a:p>
        <a:p>
          <a:pPr algn="ctr" rtl="0">
            <a:defRPr sz="1000"/>
          </a:pPr>
          <a:r>
            <a:rPr lang="en-US" sz="900" b="1" i="1" strike="noStrike">
              <a:solidFill>
                <a:srgbClr val="000000"/>
              </a:solidFill>
              <a:latin typeface="Bookman Old Style"/>
            </a:rPr>
            <a:t>(IPP;  IPCU)</a:t>
          </a:r>
        </a:p>
      </xdr:txBody>
    </xdr:sp>
    <xdr:clientData/>
  </xdr:twoCellAnchor>
  <xdr:twoCellAnchor>
    <xdr:from>
      <xdr:col>40</xdr:col>
      <xdr:colOff>0</xdr:colOff>
      <xdr:row>43</xdr:row>
      <xdr:rowOff>9525</xdr:rowOff>
    </xdr:from>
    <xdr:to>
      <xdr:col>40</xdr:col>
      <xdr:colOff>0</xdr:colOff>
      <xdr:row>45</xdr:row>
      <xdr:rowOff>28575</xdr:rowOff>
    </xdr:to>
    <xdr:sp macro="" textlink="">
      <xdr:nvSpPr>
        <xdr:cNvPr id="8" name="Text Box 79"/>
        <xdr:cNvSpPr txBox="1">
          <a:spLocks noChangeArrowheads="1"/>
        </xdr:cNvSpPr>
      </xdr:nvSpPr>
      <xdr:spPr bwMode="auto">
        <a:xfrm>
          <a:off x="10477500" y="7143750"/>
          <a:ext cx="0" cy="342900"/>
        </a:xfrm>
        <a:prstGeom prst="rect">
          <a:avLst/>
        </a:prstGeom>
        <a:noFill/>
        <a:ln w="9525">
          <a:noFill/>
          <a:miter lim="800000"/>
          <a:headEnd/>
          <a:tailEnd/>
        </a:ln>
      </xdr:spPr>
      <xdr:txBody>
        <a:bodyPr vertOverflow="clip" wrap="square" lIns="27432" tIns="18288" rIns="0" bIns="18288" anchor="ctr" upright="1"/>
        <a:lstStyle/>
        <a:p>
          <a:pPr algn="l" rtl="0">
            <a:defRPr sz="1000"/>
          </a:pPr>
          <a:r>
            <a:rPr lang="en-US" sz="650" b="1" i="0" strike="noStrike">
              <a:solidFill>
                <a:srgbClr val="000000"/>
              </a:solidFill>
              <a:latin typeface="Arial"/>
              <a:cs typeface="Arial"/>
            </a:rPr>
            <a:t>Fuente: IPP    : Indices de bienes específicos comparables (Base:  Dic.97 = 100)</a:t>
          </a:r>
        </a:p>
        <a:p>
          <a:pPr algn="l" rtl="0">
            <a:defRPr sz="1000"/>
          </a:pPr>
          <a:r>
            <a:rPr lang="en-US" sz="650" b="1" i="0" strike="noStrike">
              <a:solidFill>
                <a:srgbClr val="000000"/>
              </a:solidFill>
              <a:latin typeface="Arial"/>
              <a:cs typeface="Arial"/>
            </a:rPr>
            <a:t>              IPCU : Indice de artículos comparables  (Base:  Dic.97 = 100)</a:t>
          </a:r>
        </a:p>
      </xdr:txBody>
    </xdr:sp>
    <xdr:clientData/>
  </xdr:twoCellAnchor>
  <xdr:twoCellAnchor>
    <xdr:from>
      <xdr:col>0</xdr:col>
      <xdr:colOff>123825</xdr:colOff>
      <xdr:row>0</xdr:row>
      <xdr:rowOff>9525</xdr:rowOff>
    </xdr:from>
    <xdr:to>
      <xdr:col>39</xdr:col>
      <xdr:colOff>28575</xdr:colOff>
      <xdr:row>3</xdr:row>
      <xdr:rowOff>28575</xdr:rowOff>
    </xdr:to>
    <xdr:sp macro="" textlink="">
      <xdr:nvSpPr>
        <xdr:cNvPr id="9" name="Text Box 83"/>
        <xdr:cNvSpPr txBox="1">
          <a:spLocks noChangeArrowheads="1"/>
        </xdr:cNvSpPr>
      </xdr:nvSpPr>
      <xdr:spPr bwMode="auto">
        <a:xfrm>
          <a:off x="123825" y="9525"/>
          <a:ext cx="10229850" cy="561975"/>
        </a:xfrm>
        <a:prstGeom prst="rect">
          <a:avLst/>
        </a:prstGeom>
        <a:noFill/>
        <a:ln w="9525">
          <a:noFill/>
          <a:miter lim="800000"/>
          <a:headEnd/>
          <a:tailEnd/>
        </a:ln>
      </xdr:spPr>
      <xdr:txBody>
        <a:bodyPr vertOverflow="clip" wrap="square" lIns="36576" tIns="27432" rIns="36576" bIns="27432" anchor="ctr" upright="1"/>
        <a:lstStyle/>
        <a:p>
          <a:pPr algn="ctr" rtl="0">
            <a:defRPr sz="1000"/>
          </a:pPr>
          <a:r>
            <a:rPr lang="en-US" sz="1300" b="1" i="1" strike="noStrike">
              <a:solidFill>
                <a:srgbClr val="000000"/>
              </a:solidFill>
              <a:latin typeface="Arial"/>
              <a:cs typeface="Arial"/>
            </a:rPr>
            <a:t>EVOLUCIÓN DE LA INFLUENCIA INFLACIONARIA PROMEDIO DE LA</a:t>
          </a:r>
        </a:p>
        <a:p>
          <a:pPr algn="ctr" rtl="0">
            <a:defRPr sz="1000"/>
          </a:pPr>
          <a:r>
            <a:rPr lang="en-US" sz="1300" b="1" i="1" strike="noStrike">
              <a:solidFill>
                <a:srgbClr val="000000"/>
              </a:solidFill>
              <a:latin typeface="Arial"/>
              <a:cs typeface="Arial"/>
            </a:rPr>
            <a:t>INTERMEDIACIÓN DE BIENES</a:t>
          </a:r>
        </a:p>
      </xdr:txBody>
    </xdr:sp>
    <xdr:clientData/>
  </xdr:twoCellAnchor>
  <xdr:twoCellAnchor>
    <xdr:from>
      <xdr:col>0</xdr:col>
      <xdr:colOff>76200</xdr:colOff>
      <xdr:row>5</xdr:row>
      <xdr:rowOff>38100</xdr:rowOff>
    </xdr:from>
    <xdr:to>
      <xdr:col>39</xdr:col>
      <xdr:colOff>0</xdr:colOff>
      <xdr:row>15</xdr:row>
      <xdr:rowOff>76200</xdr:rowOff>
    </xdr:to>
    <xdr:sp macro="" textlink="">
      <xdr:nvSpPr>
        <xdr:cNvPr id="10" name="Text Box 84"/>
        <xdr:cNvSpPr txBox="1">
          <a:spLocks noChangeArrowheads="1"/>
        </xdr:cNvSpPr>
      </xdr:nvSpPr>
      <xdr:spPr bwMode="auto">
        <a:xfrm>
          <a:off x="76200" y="962025"/>
          <a:ext cx="10248900" cy="1714500"/>
        </a:xfrm>
        <a:prstGeom prst="rect">
          <a:avLst/>
        </a:prstGeom>
        <a:noFill/>
        <a:ln w="9525">
          <a:noFill/>
          <a:miter lim="800000"/>
          <a:headEnd/>
          <a:tailEnd/>
        </a:ln>
      </xdr:spPr>
      <xdr:txBody>
        <a:bodyPr vertOverflow="clip" wrap="square" lIns="180000" tIns="0" rIns="180000" bIns="0" anchor="t" upright="1"/>
        <a:lstStyle/>
        <a:p>
          <a:pPr algn="just" rtl="0">
            <a:defRPr sz="1000"/>
          </a:pPr>
          <a:r>
            <a:rPr lang="en-US" sz="1000" b="1" i="1" strike="noStrike">
              <a:solidFill>
                <a:srgbClr val="000000"/>
              </a:solidFill>
              <a:latin typeface="Arial"/>
              <a:cs typeface="Arial"/>
            </a:rPr>
            <a:t>En el presente gráfico se observa el comportamiento histórico de la incidencia inflacionaria promedio de la intermediación de bienes desde Diciembre de 2004, con la óptica de la Producción y el Consumo Final.  La línea horizontal situada al nivel de 100% corresponde a los impactos inflacionarios que ocasionó la cadena de intermediación en Diciembre de 2004, mes considerado como base de comparación para las incidencias inflacionarias posteriores, que se han sucedido en el tiempo a partir de dicha base.  La guía de reflexión parte de cuando  una curva se situa bajo el eje del 100%, lo que  quiere decir que la incidencia inflacionaria de la intermediación de bienes es menos fuerte que en Diciembre de 2004 y viceversa cuando la curva se situa sobre dicho eje.</a:t>
          </a:r>
        </a:p>
        <a:p>
          <a:pPr algn="just" rtl="0">
            <a:defRPr sz="1000"/>
          </a:pPr>
          <a:endParaRPr lang="en-US" sz="1000" b="1" i="1" strike="noStrike">
            <a:solidFill>
              <a:srgbClr val="000000"/>
            </a:solidFill>
            <a:latin typeface="Arial"/>
            <a:cs typeface="Arial"/>
          </a:endParaRPr>
        </a:p>
        <a:p>
          <a:pPr algn="just" rtl="0">
            <a:defRPr sz="1000"/>
          </a:pPr>
          <a:r>
            <a:rPr lang="en-US" sz="1000" b="1" i="1" strike="noStrike">
              <a:solidFill>
                <a:srgbClr val="000000"/>
              </a:solidFill>
              <a:latin typeface="Arial"/>
              <a:cs typeface="Arial"/>
            </a:rPr>
            <a:t>Hay tres curvas:  las extremas que se refieren a los promedios ponderados de las brechas de precios, utilizando los ponderadores del IPP, bajo la óptica de la Producción; y, los ponderadores del IPC, bajo la óptica del Consumo Final. La curva central es una suavización (media geométrica) de las extremas y constituiría un eje de referencia de la evolución de la incidencia inflacionaria promedio de la intermediación de bienes en el país.  </a:t>
          </a:r>
        </a:p>
      </xdr:txBody>
    </xdr:sp>
    <xdr:clientData/>
  </xdr:twoCellAnchor>
  <xdr:twoCellAnchor>
    <xdr:from>
      <xdr:col>40</xdr:col>
      <xdr:colOff>0</xdr:colOff>
      <xdr:row>17</xdr:row>
      <xdr:rowOff>9525</xdr:rowOff>
    </xdr:from>
    <xdr:to>
      <xdr:col>40</xdr:col>
      <xdr:colOff>0</xdr:colOff>
      <xdr:row>43</xdr:row>
      <xdr:rowOff>152400</xdr:rowOff>
    </xdr:to>
    <xdr:graphicFrame macro="">
      <xdr:nvGraphicFramePr>
        <xdr:cNvPr id="11" name="Chart 8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0</xdr:colOff>
      <xdr:row>9</xdr:row>
      <xdr:rowOff>76200</xdr:rowOff>
    </xdr:from>
    <xdr:to>
      <xdr:col>40</xdr:col>
      <xdr:colOff>0</xdr:colOff>
      <xdr:row>17</xdr:row>
      <xdr:rowOff>0</xdr:rowOff>
    </xdr:to>
    <xdr:sp macro="" textlink="">
      <xdr:nvSpPr>
        <xdr:cNvPr id="12" name="Text Box 88"/>
        <xdr:cNvSpPr txBox="1">
          <a:spLocks noChangeArrowheads="1"/>
        </xdr:cNvSpPr>
      </xdr:nvSpPr>
      <xdr:spPr bwMode="auto">
        <a:xfrm>
          <a:off x="10477500" y="1704975"/>
          <a:ext cx="0" cy="1219200"/>
        </a:xfrm>
        <a:prstGeom prst="rect">
          <a:avLst/>
        </a:prstGeom>
        <a:noFill/>
        <a:ln w="9525">
          <a:noFill/>
          <a:miter lim="800000"/>
          <a:headEnd/>
          <a:tailEnd/>
        </a:ln>
      </xdr:spPr>
      <xdr:txBody>
        <a:bodyPr vertOverflow="clip" wrap="square" lIns="180000" tIns="0" rIns="180000" bIns="0" anchor="ctr" upright="1"/>
        <a:lstStyle/>
        <a:p>
          <a:pPr algn="just" rtl="0">
            <a:defRPr sz="1000"/>
          </a:pPr>
          <a:r>
            <a:rPr lang="en-US" sz="1400" b="1" i="1" strike="noStrike">
              <a:solidFill>
                <a:srgbClr val="000000"/>
              </a:solidFill>
              <a:latin typeface="Times New Roman"/>
              <a:cs typeface="Times New Roman"/>
            </a:rPr>
            <a:t>¿ Qué sentido (creciente o decreciente) sigue la influencia inflacionaria de la cadena de intermediación entre el productor y el consumidor final, según secciones de productos,durante los últimos doce meses ?</a:t>
          </a:r>
        </a:p>
      </xdr:txBody>
    </xdr:sp>
    <xdr:clientData/>
  </xdr:twoCellAnchor>
  <xdr:twoCellAnchor>
    <xdr:from>
      <xdr:col>40</xdr:col>
      <xdr:colOff>0</xdr:colOff>
      <xdr:row>44</xdr:row>
      <xdr:rowOff>114300</xdr:rowOff>
    </xdr:from>
    <xdr:to>
      <xdr:col>40</xdr:col>
      <xdr:colOff>0</xdr:colOff>
      <xdr:row>46</xdr:row>
      <xdr:rowOff>76200</xdr:rowOff>
    </xdr:to>
    <xdr:sp macro="" textlink="">
      <xdr:nvSpPr>
        <xdr:cNvPr id="13" name="Text Box 89"/>
        <xdr:cNvSpPr txBox="1">
          <a:spLocks noChangeArrowheads="1"/>
        </xdr:cNvSpPr>
      </xdr:nvSpPr>
      <xdr:spPr bwMode="auto">
        <a:xfrm>
          <a:off x="10477500" y="7410450"/>
          <a:ext cx="0" cy="285750"/>
        </a:xfrm>
        <a:prstGeom prst="rect">
          <a:avLst/>
        </a:prstGeom>
        <a:solidFill>
          <a:srgbClr val="FFFFFF"/>
        </a:solidFill>
        <a:ln w="9525">
          <a:noFill/>
          <a:miter lim="800000"/>
          <a:headEnd/>
          <a:tailEnd/>
        </a:ln>
      </xdr:spPr>
      <xdr:txBody>
        <a:bodyPr vertOverflow="clip" wrap="square" lIns="27432" tIns="18288" rIns="27432" bIns="0" anchor="t" upright="1"/>
        <a:lstStyle/>
        <a:p>
          <a:pPr algn="ctr" rtl="0">
            <a:defRPr sz="1000"/>
          </a:pPr>
          <a:r>
            <a:rPr lang="en-US" sz="750" b="0" i="0" strike="noStrike">
              <a:solidFill>
                <a:srgbClr val="000000"/>
              </a:solidFill>
              <a:latin typeface="Arial"/>
              <a:cs typeface="Arial"/>
            </a:rPr>
            <a:t>Base de Comparación:  Brechas de Precios de Enero de 1998 = 100</a:t>
          </a:r>
        </a:p>
      </xdr:txBody>
    </xdr:sp>
    <xdr:clientData/>
  </xdr:twoCellAnchor>
  <xdr:twoCellAnchor>
    <xdr:from>
      <xdr:col>40</xdr:col>
      <xdr:colOff>0</xdr:colOff>
      <xdr:row>9</xdr:row>
      <xdr:rowOff>123825</xdr:rowOff>
    </xdr:from>
    <xdr:to>
      <xdr:col>44</xdr:col>
      <xdr:colOff>809625</xdr:colOff>
      <xdr:row>40</xdr:row>
      <xdr:rowOff>114300</xdr:rowOff>
    </xdr:to>
    <xdr:sp macro="" textlink="">
      <xdr:nvSpPr>
        <xdr:cNvPr id="14" name="Text Box 90"/>
        <xdr:cNvSpPr txBox="1">
          <a:spLocks noChangeArrowheads="1"/>
        </xdr:cNvSpPr>
      </xdr:nvSpPr>
      <xdr:spPr bwMode="auto">
        <a:xfrm>
          <a:off x="10477500" y="1752600"/>
          <a:ext cx="4086225" cy="5010150"/>
        </a:xfrm>
        <a:prstGeom prst="rect">
          <a:avLst/>
        </a:prstGeom>
        <a:noFill/>
        <a:ln w="9525">
          <a:solidFill>
            <a:srgbClr val="000000"/>
          </a:solidFill>
          <a:miter lim="800000"/>
          <a:headEnd/>
          <a:tailEnd/>
        </a:ln>
      </xdr:spPr>
    </xdr:sp>
    <xdr:clientData/>
  </xdr:twoCellAnchor>
  <xdr:twoCellAnchor>
    <xdr:from>
      <xdr:col>40</xdr:col>
      <xdr:colOff>600075</xdr:colOff>
      <xdr:row>10</xdr:row>
      <xdr:rowOff>76200</xdr:rowOff>
    </xdr:from>
    <xdr:to>
      <xdr:col>44</xdr:col>
      <xdr:colOff>209550</xdr:colOff>
      <xdr:row>18</xdr:row>
      <xdr:rowOff>66675</xdr:rowOff>
    </xdr:to>
    <xdr:sp macro="" textlink="">
      <xdr:nvSpPr>
        <xdr:cNvPr id="15" name="Text Box 91"/>
        <xdr:cNvSpPr txBox="1">
          <a:spLocks noChangeArrowheads="1"/>
        </xdr:cNvSpPr>
      </xdr:nvSpPr>
      <xdr:spPr bwMode="auto">
        <a:xfrm>
          <a:off x="11077575" y="1866900"/>
          <a:ext cx="2886075" cy="12858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Materias primas consumidas, a precios de adquisición</a:t>
          </a:r>
        </a:p>
        <a:p>
          <a:pPr algn="l" rtl="0">
            <a:defRPr sz="1000"/>
          </a:pPr>
          <a:r>
            <a:rPr lang="en-US" sz="800" b="0" i="0" strike="noStrike">
              <a:solidFill>
                <a:srgbClr val="000000"/>
              </a:solidFill>
              <a:latin typeface="Arial"/>
              <a:cs typeface="Arial"/>
            </a:rPr>
            <a:t>+ Combustibles</a:t>
          </a:r>
        </a:p>
        <a:p>
          <a:pPr algn="l" rtl="0">
            <a:defRPr sz="1000"/>
          </a:pPr>
          <a:r>
            <a:rPr lang="en-US" sz="800" b="0" i="0" strike="noStrike">
              <a:solidFill>
                <a:srgbClr val="000000"/>
              </a:solidFill>
              <a:latin typeface="Arial"/>
              <a:cs typeface="Arial"/>
            </a:rPr>
            <a:t>+ Energía</a:t>
          </a:r>
        </a:p>
        <a:p>
          <a:pPr algn="l" rtl="0">
            <a:defRPr sz="1000"/>
          </a:pPr>
          <a:r>
            <a:rPr lang="en-US" sz="800" b="0" i="0" strike="noStrike">
              <a:solidFill>
                <a:srgbClr val="000000"/>
              </a:solidFill>
              <a:latin typeface="Arial"/>
              <a:cs typeface="Arial"/>
            </a:rPr>
            <a:t>+ Gastos generales</a:t>
          </a:r>
        </a:p>
        <a:p>
          <a:pPr algn="l" rtl="0">
            <a:defRPr sz="1000"/>
          </a:pPr>
          <a:r>
            <a:rPr lang="en-US" sz="800" b="0" i="0" strike="noStrike">
              <a:solidFill>
                <a:srgbClr val="000000"/>
              </a:solidFill>
              <a:latin typeface="Arial"/>
              <a:cs typeface="Arial"/>
            </a:rPr>
            <a:t>+ Costos de personal (sueldos, salarios, seguridad</a:t>
          </a:r>
        </a:p>
        <a:p>
          <a:pPr algn="l" rtl="0">
            <a:defRPr sz="1000"/>
          </a:pPr>
          <a:r>
            <a:rPr lang="en-US" sz="800" b="0" i="0" strike="noStrike">
              <a:solidFill>
                <a:srgbClr val="000000"/>
              </a:solidFill>
              <a:latin typeface="Arial"/>
              <a:cs typeface="Arial"/>
            </a:rPr>
            <a:t>   social, formación profesional)</a:t>
          </a:r>
        </a:p>
        <a:p>
          <a:pPr algn="l" rtl="0">
            <a:defRPr sz="1000"/>
          </a:pPr>
          <a:r>
            <a:rPr lang="en-US" sz="800" b="0" i="0" strike="noStrike">
              <a:solidFill>
                <a:srgbClr val="000000"/>
              </a:solidFill>
              <a:latin typeface="Arial"/>
              <a:cs typeface="Arial"/>
            </a:rPr>
            <a:t>+ Amortizaciones</a:t>
          </a:r>
        </a:p>
        <a:p>
          <a:pPr algn="l" rtl="0">
            <a:defRPr sz="1000"/>
          </a:pPr>
          <a:r>
            <a:rPr lang="en-US" sz="800" b="0" i="0" strike="noStrike">
              <a:solidFill>
                <a:srgbClr val="000000"/>
              </a:solidFill>
              <a:latin typeface="Arial"/>
              <a:cs typeface="Arial"/>
            </a:rPr>
            <a:t>+ Impuestos directos</a:t>
          </a:r>
        </a:p>
        <a:p>
          <a:pPr algn="l" rtl="0">
            <a:defRPr sz="1000"/>
          </a:pPr>
          <a:r>
            <a:rPr lang="en-US" sz="800" b="0" i="0" strike="noStrike">
              <a:solidFill>
                <a:srgbClr val="000000"/>
              </a:solidFill>
              <a:latin typeface="Arial"/>
              <a:cs typeface="Arial"/>
            </a:rPr>
            <a:t>+ Beneficio de la empresa</a:t>
          </a:r>
        </a:p>
      </xdr:txBody>
    </xdr:sp>
    <xdr:clientData/>
  </xdr:twoCellAnchor>
  <xdr:twoCellAnchor>
    <xdr:from>
      <xdr:col>40</xdr:col>
      <xdr:colOff>590550</xdr:colOff>
      <xdr:row>24</xdr:row>
      <xdr:rowOff>57150</xdr:rowOff>
    </xdr:from>
    <xdr:to>
      <xdr:col>44</xdr:col>
      <xdr:colOff>200025</xdr:colOff>
      <xdr:row>28</xdr:row>
      <xdr:rowOff>28575</xdr:rowOff>
    </xdr:to>
    <xdr:sp macro="" textlink="">
      <xdr:nvSpPr>
        <xdr:cNvPr id="16" name="Text Box 92"/>
        <xdr:cNvSpPr txBox="1">
          <a:spLocks noChangeArrowheads="1"/>
        </xdr:cNvSpPr>
      </xdr:nvSpPr>
      <xdr:spPr bwMode="auto">
        <a:xfrm>
          <a:off x="11068050" y="4114800"/>
          <a:ext cx="2886075" cy="6191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almacén mayorista</a:t>
          </a:r>
        </a:p>
        <a:p>
          <a:pPr algn="l" rtl="0">
            <a:defRPr sz="1000"/>
          </a:pPr>
          <a:r>
            <a:rPr lang="en-US" sz="800" b="0" i="0" strike="noStrike">
              <a:solidFill>
                <a:srgbClr val="000000"/>
              </a:solidFill>
              <a:latin typeface="Arial"/>
              <a:cs typeface="Arial"/>
            </a:rPr>
            <a:t>+ Seguros de mercancías</a:t>
          </a:r>
        </a:p>
        <a:p>
          <a:pPr algn="l" rtl="0">
            <a:defRPr sz="1000"/>
          </a:pPr>
          <a:r>
            <a:rPr lang="en-US" sz="800" b="0" i="0" strike="noStrike">
              <a:solidFill>
                <a:srgbClr val="000000"/>
              </a:solidFill>
              <a:latin typeface="Arial"/>
              <a:cs typeface="Arial"/>
            </a:rPr>
            <a:t>+ Margen comercial del mayorista</a:t>
          </a:r>
        </a:p>
        <a:p>
          <a:pPr algn="l" rtl="0">
            <a:defRPr sz="1000"/>
          </a:pPr>
          <a:r>
            <a:rPr lang="en-US" sz="800" b="0" i="0" strike="noStrike">
              <a:solidFill>
                <a:srgbClr val="000000"/>
              </a:solidFill>
              <a:latin typeface="Arial"/>
              <a:cs typeface="Arial"/>
            </a:rPr>
            <a:t>+ Otros gastos del mayorista</a:t>
          </a:r>
        </a:p>
      </xdr:txBody>
    </xdr:sp>
    <xdr:clientData/>
  </xdr:twoCellAnchor>
  <xdr:twoCellAnchor>
    <xdr:from>
      <xdr:col>40</xdr:col>
      <xdr:colOff>600075</xdr:colOff>
      <xdr:row>33</xdr:row>
      <xdr:rowOff>123825</xdr:rowOff>
    </xdr:from>
    <xdr:to>
      <xdr:col>44</xdr:col>
      <xdr:colOff>209550</xdr:colOff>
      <xdr:row>36</xdr:row>
      <xdr:rowOff>104775</xdr:rowOff>
    </xdr:to>
    <xdr:sp macro="" textlink="">
      <xdr:nvSpPr>
        <xdr:cNvPr id="17" name="Text Box 93"/>
        <xdr:cNvSpPr txBox="1">
          <a:spLocks noChangeArrowheads="1"/>
        </xdr:cNvSpPr>
      </xdr:nvSpPr>
      <xdr:spPr bwMode="auto">
        <a:xfrm>
          <a:off x="11077575" y="5638800"/>
          <a:ext cx="2886075" cy="46672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Gastos de Transporte al comercio minorista, al consumidor</a:t>
          </a:r>
        </a:p>
        <a:p>
          <a:pPr algn="l" rtl="0">
            <a:defRPr sz="1000"/>
          </a:pPr>
          <a:r>
            <a:rPr lang="en-US" sz="800" b="0" i="0" strike="noStrike">
              <a:solidFill>
                <a:srgbClr val="000000"/>
              </a:solidFill>
              <a:latin typeface="Arial"/>
              <a:cs typeface="Arial"/>
            </a:rPr>
            <a:t>+ Margen del minorista (en su caso)</a:t>
          </a:r>
        </a:p>
        <a:p>
          <a:pPr algn="l" rtl="0">
            <a:defRPr sz="1000"/>
          </a:pPr>
          <a:r>
            <a:rPr lang="en-US" sz="800" b="0" i="0" strike="noStrike">
              <a:solidFill>
                <a:srgbClr val="000000"/>
              </a:solidFill>
              <a:latin typeface="Arial"/>
              <a:cs typeface="Arial"/>
            </a:rPr>
            <a:t>+ Otros gastos generales</a:t>
          </a:r>
        </a:p>
      </xdr:txBody>
    </xdr:sp>
    <xdr:clientData/>
  </xdr:twoCellAnchor>
  <xdr:twoCellAnchor>
    <xdr:from>
      <xdr:col>40</xdr:col>
      <xdr:colOff>304800</xdr:colOff>
      <xdr:row>19</xdr:row>
      <xdr:rowOff>38100</xdr:rowOff>
    </xdr:from>
    <xdr:to>
      <xdr:col>43</xdr:col>
      <xdr:colOff>533400</xdr:colOff>
      <xdr:row>20</xdr:row>
      <xdr:rowOff>85725</xdr:rowOff>
    </xdr:to>
    <xdr:sp macro="" textlink="">
      <xdr:nvSpPr>
        <xdr:cNvPr id="18" name="Text Box 94"/>
        <xdr:cNvSpPr txBox="1">
          <a:spLocks noChangeArrowheads="1"/>
        </xdr:cNvSpPr>
      </xdr:nvSpPr>
      <xdr:spPr bwMode="auto">
        <a:xfrm>
          <a:off x="10782300" y="3286125"/>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PRODUCTOR</a:t>
          </a:r>
        </a:p>
      </xdr:txBody>
    </xdr:sp>
    <xdr:clientData/>
  </xdr:twoCellAnchor>
  <xdr:twoCellAnchor>
    <xdr:from>
      <xdr:col>40</xdr:col>
      <xdr:colOff>304800</xdr:colOff>
      <xdr:row>20</xdr:row>
      <xdr:rowOff>152400</xdr:rowOff>
    </xdr:from>
    <xdr:to>
      <xdr:col>42</xdr:col>
      <xdr:colOff>590550</xdr:colOff>
      <xdr:row>22</xdr:row>
      <xdr:rowOff>47625</xdr:rowOff>
    </xdr:to>
    <xdr:sp macro="" textlink="">
      <xdr:nvSpPr>
        <xdr:cNvPr id="19" name="Text Box 95"/>
        <xdr:cNvSpPr txBox="1">
          <a:spLocks noChangeArrowheads="1"/>
        </xdr:cNvSpPr>
      </xdr:nvSpPr>
      <xdr:spPr bwMode="auto">
        <a:xfrm>
          <a:off x="10782300" y="3562350"/>
          <a:ext cx="1924050" cy="219075"/>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22</xdr:row>
      <xdr:rowOff>104775</xdr:rowOff>
    </xdr:from>
    <xdr:to>
      <xdr:col>43</xdr:col>
      <xdr:colOff>533400</xdr:colOff>
      <xdr:row>24</xdr:row>
      <xdr:rowOff>0</xdr:rowOff>
    </xdr:to>
    <xdr:sp macro="" textlink="">
      <xdr:nvSpPr>
        <xdr:cNvPr id="20" name="Text Box 96"/>
        <xdr:cNvSpPr txBox="1">
          <a:spLocks noChangeArrowheads="1"/>
        </xdr:cNvSpPr>
      </xdr:nvSpPr>
      <xdr:spPr bwMode="auto">
        <a:xfrm>
          <a:off x="10782300" y="38385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SALIDA DE FABRICA</a:t>
          </a:r>
        </a:p>
      </xdr:txBody>
    </xdr:sp>
    <xdr:clientData/>
  </xdr:twoCellAnchor>
  <xdr:twoCellAnchor>
    <xdr:from>
      <xdr:col>40</xdr:col>
      <xdr:colOff>304800</xdr:colOff>
      <xdr:row>28</xdr:row>
      <xdr:rowOff>85725</xdr:rowOff>
    </xdr:from>
    <xdr:to>
      <xdr:col>43</xdr:col>
      <xdr:colOff>533400</xdr:colOff>
      <xdr:row>29</xdr:row>
      <xdr:rowOff>142875</xdr:rowOff>
    </xdr:to>
    <xdr:sp macro="" textlink="">
      <xdr:nvSpPr>
        <xdr:cNvPr id="21" name="Text Box 97"/>
        <xdr:cNvSpPr txBox="1">
          <a:spLocks noChangeArrowheads="1"/>
        </xdr:cNvSpPr>
      </xdr:nvSpPr>
      <xdr:spPr bwMode="auto">
        <a:xfrm>
          <a:off x="10782300" y="4791075"/>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PRECIOS DE MAYORISTA SIN IMPUESTOS</a:t>
          </a:r>
        </a:p>
      </xdr:txBody>
    </xdr:sp>
    <xdr:clientData/>
  </xdr:twoCellAnchor>
  <xdr:twoCellAnchor>
    <xdr:from>
      <xdr:col>40</xdr:col>
      <xdr:colOff>304800</xdr:colOff>
      <xdr:row>30</xdr:row>
      <xdr:rowOff>47625</xdr:rowOff>
    </xdr:from>
    <xdr:to>
      <xdr:col>42</xdr:col>
      <xdr:colOff>590550</xdr:colOff>
      <xdr:row>31</xdr:row>
      <xdr:rowOff>95250</xdr:rowOff>
    </xdr:to>
    <xdr:sp macro="" textlink="">
      <xdr:nvSpPr>
        <xdr:cNvPr id="22" name="Text Box 98"/>
        <xdr:cNvSpPr txBox="1">
          <a:spLocks noChangeArrowheads="1"/>
        </xdr:cNvSpPr>
      </xdr:nvSpPr>
      <xdr:spPr bwMode="auto">
        <a:xfrm>
          <a:off x="10782300" y="5076825"/>
          <a:ext cx="1924050" cy="209550"/>
        </a:xfrm>
        <a:prstGeom prst="rect">
          <a:avLst/>
        </a:prstGeom>
        <a:solidFill>
          <a:srgbClr val="FFFFFF"/>
        </a:solidFill>
        <a:ln w="9525">
          <a:solidFill>
            <a:srgbClr val="000000"/>
          </a:solidFill>
          <a:miter lim="800000"/>
          <a:headEnd/>
          <a:tailEnd/>
        </a:ln>
      </xdr:spPr>
      <xdr:txBody>
        <a:bodyPr vertOverflow="clip" wrap="square" lIns="27432" tIns="22860" rIns="0" bIns="22860" anchor="ctr" upright="1"/>
        <a:lstStyle/>
        <a:p>
          <a:pPr algn="l" rtl="0">
            <a:defRPr sz="1000"/>
          </a:pPr>
          <a:r>
            <a:rPr lang="en-US" sz="800" b="0" i="0" strike="noStrike">
              <a:solidFill>
                <a:srgbClr val="000000"/>
              </a:solidFill>
              <a:latin typeface="Arial"/>
              <a:cs typeface="Arial"/>
            </a:rPr>
            <a:t>+ Impuestos indirectos</a:t>
          </a:r>
        </a:p>
      </xdr:txBody>
    </xdr:sp>
    <xdr:clientData/>
  </xdr:twoCellAnchor>
  <xdr:twoCellAnchor>
    <xdr:from>
      <xdr:col>40</xdr:col>
      <xdr:colOff>304800</xdr:colOff>
      <xdr:row>32</xdr:row>
      <xdr:rowOff>0</xdr:rowOff>
    </xdr:from>
    <xdr:to>
      <xdr:col>43</xdr:col>
      <xdr:colOff>533400</xdr:colOff>
      <xdr:row>33</xdr:row>
      <xdr:rowOff>47625</xdr:rowOff>
    </xdr:to>
    <xdr:sp macro="" textlink="">
      <xdr:nvSpPr>
        <xdr:cNvPr id="23" name="Text Box 99"/>
        <xdr:cNvSpPr txBox="1">
          <a:spLocks noChangeArrowheads="1"/>
        </xdr:cNvSpPr>
      </xdr:nvSpPr>
      <xdr:spPr bwMode="auto">
        <a:xfrm>
          <a:off x="10782300" y="5353050"/>
          <a:ext cx="2686050" cy="209550"/>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DE MAYORISTA CON IMPUESTOS</a:t>
          </a:r>
        </a:p>
      </xdr:txBody>
    </xdr:sp>
    <xdr:clientData/>
  </xdr:twoCellAnchor>
  <xdr:twoCellAnchor>
    <xdr:from>
      <xdr:col>40</xdr:col>
      <xdr:colOff>314325</xdr:colOff>
      <xdr:row>37</xdr:row>
      <xdr:rowOff>104775</xdr:rowOff>
    </xdr:from>
    <xdr:to>
      <xdr:col>43</xdr:col>
      <xdr:colOff>542925</xdr:colOff>
      <xdr:row>39</xdr:row>
      <xdr:rowOff>0</xdr:rowOff>
    </xdr:to>
    <xdr:sp macro="" textlink="">
      <xdr:nvSpPr>
        <xdr:cNvPr id="24" name="Text Box 100"/>
        <xdr:cNvSpPr txBox="1">
          <a:spLocks noChangeArrowheads="1"/>
        </xdr:cNvSpPr>
      </xdr:nvSpPr>
      <xdr:spPr bwMode="auto">
        <a:xfrm>
          <a:off x="10791825" y="6267450"/>
          <a:ext cx="2686050" cy="219075"/>
        </a:xfrm>
        <a:prstGeom prst="rect">
          <a:avLst/>
        </a:prstGeom>
        <a:solidFill>
          <a:srgbClr val="FFFFFF"/>
        </a:solidFill>
        <a:ln w="9525">
          <a:solidFill>
            <a:srgbClr val="000000"/>
          </a:solidFill>
          <a:miter lim="800000"/>
          <a:headEnd/>
          <a:tailEnd/>
        </a:ln>
      </xdr:spPr>
      <xdr:txBody>
        <a:bodyPr vertOverflow="clip" wrap="square" lIns="27432" tIns="18288" rIns="0" bIns="18288" anchor="ctr" upright="1"/>
        <a:lstStyle/>
        <a:p>
          <a:pPr algn="l" rtl="0">
            <a:defRPr sz="1000"/>
          </a:pPr>
          <a:r>
            <a:rPr lang="en-US" sz="700" b="1" i="0" strike="noStrike">
              <a:solidFill>
                <a:srgbClr val="000000"/>
              </a:solidFill>
              <a:latin typeface="Arial"/>
              <a:cs typeface="Arial"/>
            </a:rPr>
            <a:t>= PRECIO AL CONSUMIDOR FINAL</a:t>
          </a:r>
        </a:p>
      </xdr:txBody>
    </xdr:sp>
    <xdr:clientData/>
  </xdr:twoCellAnchor>
  <xdr:twoCellAnchor>
    <xdr:from>
      <xdr:col>43</xdr:col>
      <xdr:colOff>581025</xdr:colOff>
      <xdr:row>37</xdr:row>
      <xdr:rowOff>28575</xdr:rowOff>
    </xdr:from>
    <xdr:to>
      <xdr:col>44</xdr:col>
      <xdr:colOff>466725</xdr:colOff>
      <xdr:row>39</xdr:row>
      <xdr:rowOff>95250</xdr:rowOff>
    </xdr:to>
    <xdr:sp macro="" textlink="">
      <xdr:nvSpPr>
        <xdr:cNvPr id="25" name="AutoShape 101"/>
        <xdr:cNvSpPr>
          <a:spLocks noChangeArrowheads="1"/>
        </xdr:cNvSpPr>
      </xdr:nvSpPr>
      <xdr:spPr bwMode="auto">
        <a:xfrm>
          <a:off x="13515975" y="6191250"/>
          <a:ext cx="704850" cy="390525"/>
        </a:xfrm>
        <a:prstGeom prst="leftArrow">
          <a:avLst>
            <a:gd name="adj1" fmla="val 50000"/>
            <a:gd name="adj2" fmla="val 45122"/>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0">
            <a:defRPr sz="1000"/>
          </a:pPr>
          <a:r>
            <a:rPr lang="en-US" sz="900" b="1" i="0" strike="noStrike">
              <a:solidFill>
                <a:srgbClr val="000000"/>
              </a:solidFill>
              <a:latin typeface="Arial"/>
              <a:cs typeface="Arial"/>
            </a:rPr>
            <a:t>IPC</a:t>
          </a:r>
        </a:p>
        <a:p>
          <a:pPr algn="ctr" rtl="0">
            <a:defRPr sz="1000"/>
          </a:pPr>
          <a:endParaRPr lang="en-US" sz="900" b="1" i="0" strike="noStrike">
            <a:solidFill>
              <a:srgbClr val="000000"/>
            </a:solidFill>
            <a:latin typeface="Arial"/>
            <a:cs typeface="Arial"/>
          </a:endParaRPr>
        </a:p>
      </xdr:txBody>
    </xdr:sp>
    <xdr:clientData/>
  </xdr:twoCellAnchor>
  <xdr:twoCellAnchor>
    <xdr:from>
      <xdr:col>43</xdr:col>
      <xdr:colOff>561975</xdr:colOff>
      <xdr:row>18</xdr:row>
      <xdr:rowOff>114300</xdr:rowOff>
    </xdr:from>
    <xdr:to>
      <xdr:col>44</xdr:col>
      <xdr:colOff>438150</xdr:colOff>
      <xdr:row>21</xdr:row>
      <xdr:rowOff>38100</xdr:rowOff>
    </xdr:to>
    <xdr:sp macro="" textlink="">
      <xdr:nvSpPr>
        <xdr:cNvPr id="26" name="AutoShape 102"/>
        <xdr:cNvSpPr>
          <a:spLocks noChangeArrowheads="1"/>
        </xdr:cNvSpPr>
      </xdr:nvSpPr>
      <xdr:spPr bwMode="auto">
        <a:xfrm>
          <a:off x="13496925" y="3200400"/>
          <a:ext cx="695325" cy="409575"/>
        </a:xfrm>
        <a:prstGeom prst="leftArrow">
          <a:avLst>
            <a:gd name="adj1" fmla="val 53787"/>
            <a:gd name="adj2" fmla="val 42497"/>
          </a:avLst>
        </a:prstGeom>
        <a:ln>
          <a:headEnd/>
          <a:tailEnd/>
        </a:ln>
      </xdr:spPr>
      <xdr:style>
        <a:lnRef idx="2">
          <a:schemeClr val="accent5">
            <a:shade val="50000"/>
          </a:schemeClr>
        </a:lnRef>
        <a:fillRef idx="1">
          <a:schemeClr val="accent5"/>
        </a:fillRef>
        <a:effectRef idx="0">
          <a:schemeClr val="accent5"/>
        </a:effectRef>
        <a:fontRef idx="minor">
          <a:schemeClr val="lt1"/>
        </a:fontRef>
      </xdr:style>
      <xdr:txBody>
        <a:bodyPr vertOverflow="clip" wrap="square" lIns="91440" tIns="45720" rIns="91440" bIns="45720" anchor="ctr" upright="1"/>
        <a:lstStyle/>
        <a:p>
          <a:pPr algn="ctr" rtl="1">
            <a:defRPr sz="1000"/>
          </a:pPr>
          <a:r>
            <a:rPr lang="en-US" sz="900" b="1" i="0" strike="noStrike">
              <a:solidFill>
                <a:srgbClr val="000000"/>
              </a:solidFill>
              <a:latin typeface="Arial"/>
              <a:cs typeface="Arial"/>
            </a:rPr>
            <a:t>IPP</a:t>
          </a:r>
        </a:p>
        <a:p>
          <a:pPr algn="ctr" rtl="1">
            <a:defRPr sz="1000"/>
          </a:pPr>
          <a:endParaRPr lang="en-US" sz="900" b="1" i="0" strike="noStrike">
            <a:solidFill>
              <a:srgbClr val="000000"/>
            </a:solidFill>
            <a:latin typeface="Arial"/>
            <a:cs typeface="Arial"/>
          </a:endParaRPr>
        </a:p>
      </xdr:txBody>
    </xdr:sp>
    <xdr:clientData/>
  </xdr:twoCellAnchor>
  <xdr:twoCellAnchor>
    <xdr:from>
      <xdr:col>40</xdr:col>
      <xdr:colOff>0</xdr:colOff>
      <xdr:row>4</xdr:row>
      <xdr:rowOff>9525</xdr:rowOff>
    </xdr:from>
    <xdr:to>
      <xdr:col>44</xdr:col>
      <xdr:colOff>809625</xdr:colOff>
      <xdr:row>9</xdr:row>
      <xdr:rowOff>114300</xdr:rowOff>
    </xdr:to>
    <xdr:sp macro="" textlink="">
      <xdr:nvSpPr>
        <xdr:cNvPr id="27" name="Text Box 103"/>
        <xdr:cNvSpPr txBox="1">
          <a:spLocks noChangeArrowheads="1"/>
        </xdr:cNvSpPr>
      </xdr:nvSpPr>
      <xdr:spPr bwMode="auto">
        <a:xfrm>
          <a:off x="10477500" y="742950"/>
          <a:ext cx="4086225" cy="1000125"/>
        </a:xfrm>
        <a:prstGeom prst="rect">
          <a:avLst/>
        </a:prstGeom>
        <a:solidFill>
          <a:srgbClr val="99CCFF"/>
        </a:solidFill>
        <a:ln w="9525">
          <a:solidFill>
            <a:srgbClr val="000000"/>
          </a:solidFill>
          <a:miter lim="800000"/>
          <a:headEnd/>
          <a:tailEnd/>
        </a:ln>
      </xdr:spPr>
      <xdr:txBody>
        <a:bodyPr vertOverflow="clip" wrap="square" lIns="27432" tIns="22860" rIns="27432" bIns="22860" anchor="ctr" upright="1"/>
        <a:lstStyle/>
        <a:p>
          <a:pPr algn="ctr" rtl="0">
            <a:defRPr sz="1000"/>
          </a:pPr>
          <a:r>
            <a:rPr lang="en-US" sz="1000" b="1" i="1" strike="noStrike">
              <a:solidFill>
                <a:srgbClr val="000000"/>
              </a:solidFill>
              <a:latin typeface="Arial"/>
              <a:cs typeface="Arial"/>
            </a:rPr>
            <a:t>ESQUEMA  GENERAL DEL PROCESO DE </a:t>
          </a:r>
        </a:p>
        <a:p>
          <a:pPr algn="ctr" rtl="0">
            <a:defRPr sz="1000"/>
          </a:pPr>
          <a:r>
            <a:rPr lang="en-US" sz="1000" b="1" i="1" strike="noStrike">
              <a:solidFill>
                <a:srgbClr val="000000"/>
              </a:solidFill>
              <a:latin typeface="Arial"/>
              <a:cs typeface="Arial"/>
            </a:rPr>
            <a:t>FORMACIÓN  DE LOS PRECIOS</a:t>
          </a:r>
          <a:endParaRPr lang="en-US" sz="1000" b="1" i="1" strike="noStrike">
            <a:solidFill>
              <a:srgbClr val="000000"/>
            </a:solidFill>
            <a:latin typeface="Bookman Old Style"/>
          </a:endParaRPr>
        </a:p>
        <a:p>
          <a:pPr algn="ctr" rtl="0">
            <a:defRPr sz="1000"/>
          </a:pPr>
          <a:r>
            <a:rPr lang="en-US" sz="800" b="1" i="1" strike="noStrike">
              <a:solidFill>
                <a:srgbClr val="000000"/>
              </a:solidFill>
              <a:latin typeface="Arial"/>
              <a:cs typeface="Arial"/>
            </a:rPr>
            <a:t>(Contexto conceptual para las investigaciones de precios del INEC y para las brechas de precios.)</a:t>
          </a:r>
        </a:p>
      </xdr:txBody>
    </xdr:sp>
    <xdr:clientData/>
  </xdr:twoCellAnchor>
  <xdr:twoCellAnchor>
    <xdr:from>
      <xdr:col>40</xdr:col>
      <xdr:colOff>0</xdr:colOff>
      <xdr:row>41</xdr:row>
      <xdr:rowOff>47625</xdr:rowOff>
    </xdr:from>
    <xdr:to>
      <xdr:col>44</xdr:col>
      <xdr:colOff>809625</xdr:colOff>
      <xdr:row>47</xdr:row>
      <xdr:rowOff>0</xdr:rowOff>
    </xdr:to>
    <xdr:sp macro="" textlink="">
      <xdr:nvSpPr>
        <xdr:cNvPr id="28" name="Text Box 104"/>
        <xdr:cNvSpPr txBox="1">
          <a:spLocks noChangeArrowheads="1"/>
        </xdr:cNvSpPr>
      </xdr:nvSpPr>
      <xdr:spPr bwMode="auto">
        <a:xfrm>
          <a:off x="10477500" y="6858000"/>
          <a:ext cx="4086225" cy="923925"/>
        </a:xfrm>
        <a:prstGeom prst="rect">
          <a:avLst/>
        </a:prstGeom>
        <a:solidFill>
          <a:srgbClr val="FFFFFF"/>
        </a:solidFill>
        <a:ln w="9525">
          <a:solidFill>
            <a:srgbClr val="000000"/>
          </a:solidFill>
          <a:miter lim="800000"/>
          <a:headEnd/>
          <a:tailEnd/>
        </a:ln>
        <a:effectLst/>
      </xdr:spPr>
      <xdr:txBody>
        <a:bodyPr vertOverflow="clip" wrap="square" lIns="27432" tIns="22860" rIns="27432" bIns="22860" anchor="ctr" upright="1"/>
        <a:lstStyle/>
        <a:p>
          <a:pPr algn="just" rtl="0">
            <a:defRPr sz="1000"/>
          </a:pPr>
          <a:r>
            <a:rPr lang="en-US" sz="1000" b="1" i="1" strike="noStrike">
              <a:solidFill>
                <a:srgbClr val="000000"/>
              </a:solidFill>
              <a:latin typeface="Arial"/>
              <a:cs typeface="Arial"/>
            </a:rPr>
            <a:t>Con las brechas de precios y relaciones de índices, obtenidas de la canasta de bienes específicos, compatibles del IPP e IPC, se establecen a continuación las influencias inflacionarias provenientes de la Intermediación de Bienes</a:t>
          </a:r>
          <a:r>
            <a:rPr lang="en-US" sz="1000" b="1" i="1">
              <a:latin typeface="+mn-lt"/>
              <a:ea typeface="+mn-ea"/>
              <a:cs typeface="+mn-cs"/>
            </a:rPr>
            <a:t>.</a:t>
          </a:r>
          <a:endParaRPr lang="en-US" sz="1000" b="1" i="1" strike="noStrike">
            <a:solidFill>
              <a:srgbClr val="000000"/>
            </a:solidFill>
            <a:latin typeface="Arial"/>
            <a:cs typeface="Arial"/>
          </a:endParaRPr>
        </a:p>
      </xdr:txBody>
    </xdr:sp>
    <xdr:clientData/>
  </xdr:twoCellAnchor>
  <xdr:twoCellAnchor>
    <xdr:from>
      <xdr:col>0</xdr:col>
      <xdr:colOff>0</xdr:colOff>
      <xdr:row>16</xdr:row>
      <xdr:rowOff>0</xdr:rowOff>
    </xdr:from>
    <xdr:to>
      <xdr:col>39</xdr:col>
      <xdr:colOff>0</xdr:colOff>
      <xdr:row>47</xdr:row>
      <xdr:rowOff>0</xdr:rowOff>
    </xdr:to>
    <xdr:graphicFrame macro="">
      <xdr:nvGraphicFramePr>
        <xdr:cNvPr id="29" name="Chart 10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11</xdr:col>
      <xdr:colOff>161925</xdr:colOff>
      <xdr:row>3</xdr:row>
      <xdr:rowOff>0</xdr:rowOff>
    </xdr:from>
    <xdr:to>
      <xdr:col>26</xdr:col>
      <xdr:colOff>244186</xdr:colOff>
      <xdr:row>3</xdr:row>
      <xdr:rowOff>161925</xdr:rowOff>
    </xdr:to>
    <xdr:sp macro="" textlink="">
      <xdr:nvSpPr>
        <xdr:cNvPr id="30" name="Text Box 106"/>
        <xdr:cNvSpPr txBox="1">
          <a:spLocks noChangeArrowheads="1"/>
        </xdr:cNvSpPr>
      </xdr:nvSpPr>
      <xdr:spPr bwMode="auto">
        <a:xfrm>
          <a:off x="3552825" y="542925"/>
          <a:ext cx="3797011" cy="161925"/>
        </a:xfrm>
        <a:prstGeom prst="rect">
          <a:avLst/>
        </a:prstGeom>
        <a:solidFill>
          <a:srgbClr val="FFFFFF"/>
        </a:solidFill>
        <a:ln w="9525">
          <a:no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SERIE HISTÓRICA GUAYAQUIL SEP.2009 - SEP.2012 -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Gordillo/IAE/Tript%20IPP-IPC/TRP%202012/TRP%20Sep%202012/Nac%20Sep%2012/trp%20Nacional%20Sep%2012%20(We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LGordillo/IAE/Tript%20IPP-IPC/TRP%202012/TRP%20Sep%202012/Sie%20Sep%2012/trp%20Sierra%20Sep%2012%20(Web).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LGordillo/IAE/Tript%20IPP-IPC/TRP%202012/TRP%20Sep%202012/Amb%20Sep12/trp%20Ambato%20Sep%2012%20(We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LGordillo/IAE/Tript%20IPP-IPC/TRP%202012/TRP%20Sep%202012/Cue%20Sep%2012/trp%20Cuenca%20Sep%2012%20(Web).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LGordillo/IAE/Tript%20IPP-IPC/TRP%202012/TRP%20Sep%202012/Loja%20Sep%2012/trp%20Loja%20Sep%2012%20(Web).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Gordillo/IAE/Tript%20IPP-IPC/TRP%202012/TRP%20Sep%202012/Quit%20Sep%2012/trp%20Quito%20Sep%2012%20(Web).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LGordillo/IAE/Tript%20IPP-IPC/TRP%202012/TRP%20Sep%202012/Cos%20Sep%2012/trp%20Costa%20Sep%2012%20(Web).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LGordillo/IAE/Tript%20IPP-IPC/TRP%202012/TRP%20Sep%202012/Esme%20Sep%2012/trp%20Esmeraldas%20Sep%2012%20(We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LGordillo/IAE/Tript%20IPP-IPC/TRP%202012/TRP%20Sep%202012/Mach%20Sep%2012/trp%20Machala%20Sep%2012%20(Web).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LGordillo/IAE/Tript%20IPP-IPC/TRP%202012/TRP%20Sep%202012/Mant%20Sep%2012/trp%20Manta%20%20Sep%2012%20(Web).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LGordillo/IAE/Tript%20IPP-IPC/TRP%202012/TRP%20Sep%202012/Guay%20Sep%2012/trp%20Guayaquil%20Sep%2012%20(Web).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96.942889585600398</v>
          </cell>
          <cell r="D54">
            <v>96.409438247104873</v>
          </cell>
          <cell r="E54">
            <v>97.100163982468317</v>
          </cell>
          <cell r="F54">
            <v>97.801483808740443</v>
          </cell>
          <cell r="G54">
            <v>100.68934994832642</v>
          </cell>
          <cell r="H54">
            <v>99.81213612223118</v>
          </cell>
          <cell r="I54">
            <v>95.695255256104602</v>
          </cell>
          <cell r="J54">
            <v>97.822544728948557</v>
          </cell>
          <cell r="K54">
            <v>98.40975132456208</v>
          </cell>
          <cell r="L54">
            <v>93.492312917033885</v>
          </cell>
          <cell r="M54">
            <v>96.022019057000165</v>
          </cell>
          <cell r="N54">
            <v>96.32141575903816</v>
          </cell>
          <cell r="O54">
            <v>96.478831851389998</v>
          </cell>
          <cell r="P54">
            <v>95.995526175295296</v>
          </cell>
          <cell r="Q54">
            <v>98.6115403626888</v>
          </cell>
          <cell r="R54">
            <v>96.899538933263074</v>
          </cell>
          <cell r="S54">
            <v>93.101202530640805</v>
          </cell>
          <cell r="T54">
            <v>91.2912273746132</v>
          </cell>
          <cell r="U54">
            <v>90.375225203919484</v>
          </cell>
          <cell r="V54">
            <v>92.378663780343956</v>
          </cell>
          <cell r="W54">
            <v>93.125658201272486</v>
          </cell>
          <cell r="X54">
            <v>96.153830754049807</v>
          </cell>
          <cell r="Y54">
            <v>99.028858101855519</v>
          </cell>
          <cell r="Z54">
            <v>99.635400907516882</v>
          </cell>
          <cell r="AA54">
            <v>96.488224050749466</v>
          </cell>
          <cell r="AB54">
            <v>93.955486229687537</v>
          </cell>
          <cell r="AC54">
            <v>91.222100091291836</v>
          </cell>
          <cell r="AD54">
            <v>92.582838927728574</v>
          </cell>
          <cell r="AE54">
            <v>91.839193338063737</v>
          </cell>
          <cell r="AF54">
            <v>88.873926631633125</v>
          </cell>
          <cell r="AG54">
            <v>89.585800842250933</v>
          </cell>
          <cell r="AH54">
            <v>90.310802282425755</v>
          </cell>
          <cell r="AI54">
            <v>89.925661471662366</v>
          </cell>
          <cell r="AJ54">
            <v>90.090440970920895</v>
          </cell>
          <cell r="AK54">
            <v>90.618322071003803</v>
          </cell>
          <cell r="AL54">
            <v>92.194606914260007</v>
          </cell>
          <cell r="AM54">
            <v>91.915286285622884</v>
          </cell>
        </row>
        <row r="55">
          <cell r="A55" t="str">
            <v>PROMEDIO DE BRECHAS DE PRECIOS SEGÚN EL TOTAL GENERAL POR DIVISIONES DEL IPC</v>
          </cell>
          <cell r="C55">
            <v>104.49679590573427</v>
          </cell>
          <cell r="D55">
            <v>103.49404473175008</v>
          </cell>
          <cell r="E55">
            <v>105.213695606928</v>
          </cell>
          <cell r="F55">
            <v>111.7761333925102</v>
          </cell>
          <cell r="G55">
            <v>106.26318995695767</v>
          </cell>
          <cell r="H55">
            <v>102.38187302512463</v>
          </cell>
          <cell r="I55">
            <v>99.467442283724637</v>
          </cell>
          <cell r="J55">
            <v>100.87477973660064</v>
          </cell>
          <cell r="K55">
            <v>102.725254729105</v>
          </cell>
          <cell r="L55">
            <v>98.10319160957124</v>
          </cell>
          <cell r="M55">
            <v>99.88909012533</v>
          </cell>
          <cell r="N55">
            <v>98.208184030146043</v>
          </cell>
          <cell r="O55">
            <v>98.398593309021521</v>
          </cell>
          <cell r="P55">
            <v>98.484722988079298</v>
          </cell>
          <cell r="Q55">
            <v>100.95276025870442</v>
          </cell>
          <cell r="R55">
            <v>102.33884624506952</v>
          </cell>
          <cell r="S55">
            <v>98.866566588858305</v>
          </cell>
          <cell r="T55">
            <v>92.868550584718633</v>
          </cell>
          <cell r="U55">
            <v>89.322388415627586</v>
          </cell>
          <cell r="V55">
            <v>91.36497733520244</v>
          </cell>
          <cell r="W55">
            <v>90.476738777169004</v>
          </cell>
          <cell r="X55">
            <v>89.725728964378604</v>
          </cell>
          <cell r="Y55">
            <v>91.621755367422566</v>
          </cell>
          <cell r="Z55">
            <v>95.516575957214187</v>
          </cell>
          <cell r="AA55">
            <v>94.238681783365564</v>
          </cell>
          <cell r="AB55">
            <v>99.007783928868918</v>
          </cell>
          <cell r="AC55">
            <v>93.634518244937624</v>
          </cell>
          <cell r="AD55">
            <v>94.721782271718396</v>
          </cell>
          <cell r="AE55">
            <v>91.51071630925594</v>
          </cell>
          <cell r="AF55">
            <v>89.669890120954761</v>
          </cell>
          <cell r="AG55">
            <v>90.98884703610284</v>
          </cell>
          <cell r="AH55">
            <v>84.473519046268052</v>
          </cell>
          <cell r="AI55">
            <v>86.100492334230466</v>
          </cell>
          <cell r="AJ55">
            <v>82.599884526521848</v>
          </cell>
          <cell r="AK55">
            <v>81.075396857469599</v>
          </cell>
          <cell r="AL55">
            <v>82.422993749766675</v>
          </cell>
          <cell r="AM55">
            <v>84.196653985249981</v>
          </cell>
        </row>
        <row r="56">
          <cell r="A56" t="str">
            <v>PROMEDIO GENERAL DE BRECHAS DE PRECIOS</v>
          </cell>
          <cell r="C56">
            <v>100.64900072796856</v>
          </cell>
          <cell r="D56">
            <v>99.888951914157005</v>
          </cell>
          <cell r="E56">
            <v>101.0755514287912</v>
          </cell>
          <cell r="F56">
            <v>104.55559143437139</v>
          </cell>
          <cell r="G56">
            <v>103.43873317187132</v>
          </cell>
          <cell r="H56">
            <v>101.08883937820598</v>
          </cell>
          <cell r="I56">
            <v>97.56311946126408</v>
          </cell>
          <cell r="J56">
            <v>99.336940021355844</v>
          </cell>
          <cell r="K56">
            <v>100.54435226626865</v>
          </cell>
          <cell r="L56">
            <v>95.770007247163605</v>
          </cell>
          <cell r="M56">
            <v>97.93646979343724</v>
          </cell>
          <cell r="N56">
            <v>97.260224783350296</v>
          </cell>
          <cell r="O56">
            <v>97.433984514000016</v>
          </cell>
          <cell r="P56">
            <v>97.232159306830539</v>
          </cell>
          <cell r="Q56">
            <v>99.775283477302523</v>
          </cell>
          <cell r="R56">
            <v>99.582061718511</v>
          </cell>
          <cell r="S56">
            <v>95.940587029152482</v>
          </cell>
          <cell r="T56">
            <v>92.076511485722122</v>
          </cell>
          <cell r="U56">
            <v>89.847264670741723</v>
          </cell>
          <cell r="V56">
            <v>91.870422457651799</v>
          </cell>
          <cell r="W56">
            <v>91.791643685732396</v>
          </cell>
          <cell r="X56">
            <v>92.884188951212806</v>
          </cell>
          <cell r="Y56">
            <v>95.253334909195743</v>
          </cell>
          <cell r="Z56">
            <v>97.55425330968572</v>
          </cell>
          <cell r="AA56">
            <v>95.356819589165497</v>
          </cell>
          <cell r="AB56">
            <v>96.448558722049981</v>
          </cell>
          <cell r="AC56">
            <v>92.420438190584207</v>
          </cell>
          <cell r="AD56">
            <v>93.64620393272692</v>
          </cell>
          <cell r="AE56">
            <v>91.674807704354961</v>
          </cell>
          <cell r="AF56">
            <v>89.271021253687564</v>
          </cell>
          <cell r="AG56">
            <v>90.284598517368082</v>
          </cell>
          <cell r="AH56">
            <v>87.343410035836357</v>
          </cell>
          <cell r="AI56">
            <v>87.992293561376556</v>
          </cell>
          <cell r="AJ56">
            <v>86.263897553620311</v>
          </cell>
          <cell r="AK56">
            <v>85.714155333087362</v>
          </cell>
          <cell r="AL56">
            <v>87.17198810085867</v>
          </cell>
          <cell r="AM56">
            <v>87.971356448254127</v>
          </cell>
        </row>
      </sheetData>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ndices"/>
      <sheetName val="Precios"/>
      <sheetName val="GrIndNac"/>
    </sheetNames>
    <sheetDataSet>
      <sheetData sheetId="0" refreshError="1"/>
      <sheetData sheetId="1">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99.064281553020621</v>
          </cell>
          <cell r="D54">
            <v>96.950939633955045</v>
          </cell>
          <cell r="E54">
            <v>96.114529171149883</v>
          </cell>
          <cell r="F54">
            <v>97.778404141555356</v>
          </cell>
          <cell r="G54">
            <v>99.640869032252425</v>
          </cell>
          <cell r="H54">
            <v>98.575212630961445</v>
          </cell>
          <cell r="I54">
            <v>95.477790572228514</v>
          </cell>
          <cell r="J54">
            <v>96.01533619591504</v>
          </cell>
          <cell r="K54">
            <v>97.392719202761583</v>
          </cell>
          <cell r="L54">
            <v>92.722366823004265</v>
          </cell>
          <cell r="M54">
            <v>95.598792340178164</v>
          </cell>
          <cell r="N54">
            <v>96.380111526674327</v>
          </cell>
          <cell r="O54">
            <v>97.743342857349006</v>
          </cell>
          <cell r="P54">
            <v>95.466946254892406</v>
          </cell>
          <cell r="Q54">
            <v>98.517542742260886</v>
          </cell>
          <cell r="R54">
            <v>95.961515744939902</v>
          </cell>
          <cell r="S54">
            <v>91.631805220230419</v>
          </cell>
          <cell r="T54">
            <v>90.604123553212119</v>
          </cell>
          <cell r="U54">
            <v>90.083324878575965</v>
          </cell>
          <cell r="V54">
            <v>90.383797745964344</v>
          </cell>
          <cell r="W54">
            <v>91.703680959907473</v>
          </cell>
          <cell r="X54">
            <v>95.856452404070083</v>
          </cell>
          <cell r="Y54">
            <v>99.871624123258115</v>
          </cell>
          <cell r="Z54">
            <v>100.66980239034461</v>
          </cell>
          <cell r="AA54">
            <v>97.736796619986237</v>
          </cell>
          <cell r="AB54">
            <v>96.365381438101238</v>
          </cell>
          <cell r="AC54">
            <v>91.183104942623359</v>
          </cell>
          <cell r="AD54">
            <v>92.958662486881735</v>
          </cell>
          <cell r="AE54">
            <v>92.074390477955873</v>
          </cell>
          <cell r="AF54">
            <v>89.273451966228777</v>
          </cell>
          <cell r="AG54">
            <v>88.963854441824097</v>
          </cell>
          <cell r="AH54">
            <v>87.787718865911657</v>
          </cell>
          <cell r="AI54">
            <v>87.648472397822957</v>
          </cell>
          <cell r="AJ54">
            <v>88.771034043253294</v>
          </cell>
          <cell r="AK54">
            <v>89.755600232100633</v>
          </cell>
          <cell r="AL54">
            <v>92.219263331673133</v>
          </cell>
          <cell r="AM54">
            <v>90.055887489838184</v>
          </cell>
        </row>
        <row r="55">
          <cell r="A55" t="str">
            <v>PROMEDIO DE BRECHAS DE PRECIOS SEGÚN EL TOTAL GENERAL POR DIVISIONES DEL IPC</v>
          </cell>
          <cell r="C55">
            <v>114.9887827840045</v>
          </cell>
          <cell r="D55">
            <v>113.24311350765775</v>
          </cell>
          <cell r="E55">
            <v>114.10304448725061</v>
          </cell>
          <cell r="F55">
            <v>122.19494803784015</v>
          </cell>
          <cell r="G55">
            <v>114.03320145796384</v>
          </cell>
          <cell r="H55">
            <v>109.59171965778027</v>
          </cell>
          <cell r="I55">
            <v>107.27151602588556</v>
          </cell>
          <cell r="J55">
            <v>110.46087580060524</v>
          </cell>
          <cell r="K55">
            <v>110.93210677618988</v>
          </cell>
          <cell r="L55">
            <v>107.42679356624944</v>
          </cell>
          <cell r="M55">
            <v>109.99402253039858</v>
          </cell>
          <cell r="N55">
            <v>107.25494200579148</v>
          </cell>
          <cell r="O55">
            <v>108.12074569356244</v>
          </cell>
          <cell r="P55">
            <v>106.27692465909888</v>
          </cell>
          <cell r="Q55">
            <v>109.0066216809055</v>
          </cell>
          <cell r="R55">
            <v>110.8372308135822</v>
          </cell>
          <cell r="S55">
            <v>106.53395983557196</v>
          </cell>
          <cell r="T55">
            <v>101.42402733217142</v>
          </cell>
          <cell r="U55">
            <v>97.216738874311574</v>
          </cell>
          <cell r="V55">
            <v>97.518105896710239</v>
          </cell>
          <cell r="W55">
            <v>96.998184832042639</v>
          </cell>
          <cell r="X55">
            <v>94.513209949587562</v>
          </cell>
          <cell r="Y55">
            <v>97.517956793566526</v>
          </cell>
          <cell r="Z55">
            <v>101.85447721332758</v>
          </cell>
          <cell r="AA55">
            <v>102.03661073676533</v>
          </cell>
          <cell r="AB55">
            <v>107.63213664952276</v>
          </cell>
          <cell r="AC55">
            <v>101.71335559357441</v>
          </cell>
          <cell r="AD55">
            <v>104.50613814266036</v>
          </cell>
          <cell r="AE55">
            <v>102.00020092765816</v>
          </cell>
          <cell r="AF55">
            <v>98.811564770158085</v>
          </cell>
          <cell r="AG55">
            <v>100.07805904725384</v>
          </cell>
          <cell r="AH55">
            <v>89.855366674384655</v>
          </cell>
          <cell r="AI55">
            <v>90.715417752522242</v>
          </cell>
          <cell r="AJ55">
            <v>89.750954066909543</v>
          </cell>
          <cell r="AK55">
            <v>88.752026890377465</v>
          </cell>
          <cell r="AL55">
            <v>90.414876184603926</v>
          </cell>
          <cell r="AM55">
            <v>91.286016247161726</v>
          </cell>
        </row>
        <row r="56">
          <cell r="A56" t="str">
            <v>PROMEDIO GENERAL DE BRECHAS DE PRECIOS</v>
          </cell>
          <cell r="C56">
            <v>106.72994496931848</v>
          </cell>
          <cell r="D56">
            <v>104.78084873507204</v>
          </cell>
          <cell r="E56">
            <v>104.72325624180552</v>
          </cell>
          <cell r="F56">
            <v>109.30703094174817</v>
          </cell>
          <cell r="G56">
            <v>106.5944055370704</v>
          </cell>
          <cell r="H56">
            <v>103.93761142078652</v>
          </cell>
          <cell r="I56">
            <v>101.20300065455054</v>
          </cell>
          <cell r="J56">
            <v>102.98513546376644</v>
          </cell>
          <cell r="K56">
            <v>103.94219319325634</v>
          </cell>
          <cell r="L56">
            <v>99.804140994594675</v>
          </cell>
          <cell r="M56">
            <v>102.54411596256732</v>
          </cell>
          <cell r="N56">
            <v>101.67223452007519</v>
          </cell>
          <cell r="O56">
            <v>102.80118246556366</v>
          </cell>
          <cell r="P56">
            <v>100.72702445007219</v>
          </cell>
          <cell r="Q56">
            <v>103.62945773590668</v>
          </cell>
          <cell r="R56">
            <v>103.13151152699696</v>
          </cell>
          <cell r="S56">
            <v>98.802323135607395</v>
          </cell>
          <cell r="T56">
            <v>95.861541316987086</v>
          </cell>
          <cell r="U56">
            <v>93.582087343947904</v>
          </cell>
          <cell r="V56">
            <v>93.883208082903678</v>
          </cell>
          <cell r="W56">
            <v>94.313787939663285</v>
          </cell>
          <cell r="X56">
            <v>95.182461678024083</v>
          </cell>
          <cell r="Y56">
            <v>98.687773944674646</v>
          </cell>
          <cell r="Z56">
            <v>101.2604073349379</v>
          </cell>
          <cell r="AA56">
            <v>99.863564283335776</v>
          </cell>
          <cell r="AB56">
            <v>101.84307489087855</v>
          </cell>
          <cell r="AC56">
            <v>96.304410995318719</v>
          </cell>
          <cell r="AD56">
            <v>98.563435529667913</v>
          </cell>
          <cell r="AE56">
            <v>96.910300427989355</v>
          </cell>
          <cell r="AF56">
            <v>93.921507021643393</v>
          </cell>
          <cell r="AG56">
            <v>94.357457987697856</v>
          </cell>
          <cell r="AH56">
            <v>88.815526053749679</v>
          </cell>
          <cell r="AI56">
            <v>89.16876016262043</v>
          </cell>
          <cell r="AJ56">
            <v>89.259649332092323</v>
          </cell>
          <cell r="AK56">
            <v>89.252403022895493</v>
          </cell>
          <cell r="AL56">
            <v>91.312612907355856</v>
          </cell>
          <cell r="AM56">
            <v>90.668865706757003</v>
          </cell>
        </row>
      </sheetData>
      <sheetData sheetId="2">
        <row r="9">
          <cell r="C9" t="str">
            <v>Oct 2011</v>
          </cell>
          <cell r="D9" t="str">
            <v>Nov</v>
          </cell>
          <cell r="E9" t="str">
            <v>Dic</v>
          </cell>
          <cell r="F9" t="str">
            <v>Ene 2012</v>
          </cell>
          <cell r="G9" t="str">
            <v>Feb</v>
          </cell>
          <cell r="H9" t="str">
            <v>Mar</v>
          </cell>
          <cell r="I9" t="str">
            <v>Abr</v>
          </cell>
          <cell r="J9" t="str">
            <v>May</v>
          </cell>
          <cell r="K9" t="str">
            <v>Jun</v>
          </cell>
          <cell r="L9" t="str">
            <v>Jul</v>
          </cell>
          <cell r="M9" t="str">
            <v>Ago</v>
          </cell>
          <cell r="N9" t="str">
            <v>Sep</v>
          </cell>
        </row>
        <row r="10">
          <cell r="B10" t="str">
            <v>IPP</v>
          </cell>
          <cell r="C10">
            <v>132.94466086636547</v>
          </cell>
          <cell r="D10">
            <v>133.92990139975424</v>
          </cell>
          <cell r="E10">
            <v>134.70392487648616</v>
          </cell>
          <cell r="F10">
            <v>135.15802703951033</v>
          </cell>
          <cell r="G10">
            <v>138.06006672477415</v>
          </cell>
          <cell r="H10">
            <v>139.20410923420727</v>
          </cell>
          <cell r="I10">
            <v>139.77255897301245</v>
          </cell>
          <cell r="J10">
            <v>139.5023072669527</v>
          </cell>
          <cell r="K10">
            <v>138.47814510872979</v>
          </cell>
          <cell r="L10">
            <v>140.41479373181005</v>
          </cell>
          <cell r="M10">
            <v>141.71581296129904</v>
          </cell>
          <cell r="N10">
            <v>142.74703262880249</v>
          </cell>
        </row>
        <row r="11">
          <cell r="B11" t="str">
            <v>IPC</v>
          </cell>
          <cell r="C11">
            <v>150.26482865456796</v>
          </cell>
          <cell r="D11">
            <v>149.55647798947123</v>
          </cell>
          <cell r="E11">
            <v>150.40020857894299</v>
          </cell>
          <cell r="F11">
            <v>152.22095357389128</v>
          </cell>
          <cell r="G11">
            <v>152.46818836998816</v>
          </cell>
          <cell r="H11">
            <v>154.61038099975821</v>
          </cell>
          <cell r="I11">
            <v>154.36716479694562</v>
          </cell>
          <cell r="J11">
            <v>154.02279872522934</v>
          </cell>
          <cell r="K11">
            <v>154.83926857297067</v>
          </cell>
          <cell r="L11">
            <v>154.85222634479612</v>
          </cell>
          <cell r="M11">
            <v>155.58357237258951</v>
          </cell>
          <cell r="N11">
            <v>156.67307719922621</v>
          </cell>
        </row>
      </sheetData>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102.75893314634502</v>
          </cell>
          <cell r="D54">
            <v>101.50509437241732</v>
          </cell>
          <cell r="E54">
            <v>104.02195977556214</v>
          </cell>
          <cell r="F54">
            <v>106.441944798517</v>
          </cell>
          <cell r="G54">
            <v>106.13796755538753</v>
          </cell>
          <cell r="H54">
            <v>101.77857943082574</v>
          </cell>
          <cell r="I54">
            <v>98.999261807520483</v>
          </cell>
          <cell r="J54">
            <v>100.3325998574204</v>
          </cell>
          <cell r="K54">
            <v>101.29016135149824</v>
          </cell>
          <cell r="L54">
            <v>96.520822219816566</v>
          </cell>
          <cell r="M54">
            <v>99.462488563561237</v>
          </cell>
          <cell r="N54">
            <v>101.9979845188377</v>
          </cell>
          <cell r="O54">
            <v>103.74381386444732</v>
          </cell>
          <cell r="P54">
            <v>102.88503820121258</v>
          </cell>
          <cell r="Q54">
            <v>107.17905542596472</v>
          </cell>
          <cell r="R54">
            <v>103.63897838868122</v>
          </cell>
          <cell r="S54">
            <v>97.109179386251199</v>
          </cell>
          <cell r="T54">
            <v>94.35152411686812</v>
          </cell>
          <cell r="U54">
            <v>95.356430264295625</v>
          </cell>
          <cell r="V54">
            <v>96.16966360214316</v>
          </cell>
          <cell r="W54">
            <v>94.632796483304062</v>
          </cell>
          <cell r="X54">
            <v>98.580636626776482</v>
          </cell>
          <cell r="Y54">
            <v>103.84942078662628</v>
          </cell>
          <cell r="Z54">
            <v>105.612393274513</v>
          </cell>
          <cell r="AA54">
            <v>104.95786435943158</v>
          </cell>
          <cell r="AB54">
            <v>102.7122506575422</v>
          </cell>
          <cell r="AC54">
            <v>98.368839449856523</v>
          </cell>
          <cell r="AD54">
            <v>101.4032349849108</v>
          </cell>
          <cell r="AE54">
            <v>100.9827689443206</v>
          </cell>
          <cell r="AF54">
            <v>96.973086868656679</v>
          </cell>
          <cell r="AG54">
            <v>97.087866465869283</v>
          </cell>
          <cell r="AH54">
            <v>91.072586260661041</v>
          </cell>
          <cell r="AI54">
            <v>89.844830128401455</v>
          </cell>
          <cell r="AJ54">
            <v>93.866557128376655</v>
          </cell>
          <cell r="AK54">
            <v>95.827661385184584</v>
          </cell>
          <cell r="AL54">
            <v>95.459681874811764</v>
          </cell>
          <cell r="AM54">
            <v>95.407842293494653</v>
          </cell>
        </row>
        <row r="55">
          <cell r="A55" t="str">
            <v>PROMEDIO DE BRECHAS DE PRECIOS SEGÚN EL TOTAL GENERAL POR DIVISIONES DEL IPC</v>
          </cell>
          <cell r="C55">
            <v>107.79515307722886</v>
          </cell>
          <cell r="D55">
            <v>110.69942906567408</v>
          </cell>
          <cell r="E55">
            <v>112.59947361057772</v>
          </cell>
          <cell r="F55">
            <v>120.94917749545216</v>
          </cell>
          <cell r="G55">
            <v>113.32101797964144</v>
          </cell>
          <cell r="H55">
            <v>105.99543380355924</v>
          </cell>
          <cell r="I55">
            <v>102.83646812545985</v>
          </cell>
          <cell r="J55">
            <v>104.68180702037171</v>
          </cell>
          <cell r="K55">
            <v>103.10035499918224</v>
          </cell>
          <cell r="L55">
            <v>98.656285197867334</v>
          </cell>
          <cell r="M55">
            <v>103.16849712768359</v>
          </cell>
          <cell r="N55">
            <v>101.41610514678941</v>
          </cell>
          <cell r="O55">
            <v>102.84972615821188</v>
          </cell>
          <cell r="P55">
            <v>100.65710677721268</v>
          </cell>
          <cell r="Q55">
            <v>104.70212674701982</v>
          </cell>
          <cell r="R55">
            <v>103.57683677814802</v>
          </cell>
          <cell r="S55">
            <v>101.42033071174264</v>
          </cell>
          <cell r="T55">
            <v>97.875937950033673</v>
          </cell>
          <cell r="U55">
            <v>95.440063391156315</v>
          </cell>
          <cell r="V55">
            <v>93.333499225801603</v>
          </cell>
          <cell r="W55">
            <v>90.916070714040202</v>
          </cell>
          <cell r="X55">
            <v>90.771251209554038</v>
          </cell>
          <cell r="Y55">
            <v>93.349184231707255</v>
          </cell>
          <cell r="Z55">
            <v>98.364198035314701</v>
          </cell>
          <cell r="AA55">
            <v>100.56686925559382</v>
          </cell>
          <cell r="AB55">
            <v>102.81148052756615</v>
          </cell>
          <cell r="AC55">
            <v>99.72043061027604</v>
          </cell>
          <cell r="AD55">
            <v>101.78418282333892</v>
          </cell>
          <cell r="AE55">
            <v>99.112329165501635</v>
          </cell>
          <cell r="AF55">
            <v>95.362689467305444</v>
          </cell>
          <cell r="AG55">
            <v>96.438167106077998</v>
          </cell>
          <cell r="AH55">
            <v>84.855850700406364</v>
          </cell>
          <cell r="AI55">
            <v>84.583910891120283</v>
          </cell>
          <cell r="AJ55">
            <v>89.426339806021886</v>
          </cell>
          <cell r="AK55">
            <v>86.720121967294986</v>
          </cell>
          <cell r="AL55">
            <v>84.666147597343027</v>
          </cell>
          <cell r="AM55">
            <v>86.387629079426574</v>
          </cell>
        </row>
        <row r="56">
          <cell r="A56" t="str">
            <v>PROMEDIO GENERAL DE BRECHAS DE PRECIOS</v>
          </cell>
          <cell r="C56">
            <v>105.24692360617</v>
          </cell>
          <cell r="D56">
            <v>106.0026225821039</v>
          </cell>
          <cell r="E56">
            <v>108.22577287628388</v>
          </cell>
          <cell r="F56">
            <v>113.46393997388311</v>
          </cell>
          <cell r="G56">
            <v>109.67070041568384</v>
          </cell>
          <cell r="H56">
            <v>103.86560873879472</v>
          </cell>
          <cell r="I56">
            <v>100.89962552612936</v>
          </cell>
          <cell r="J56">
            <v>102.48413465569516</v>
          </cell>
          <cell r="K56">
            <v>102.19125008171648</v>
          </cell>
          <cell r="L56">
            <v>97.582712426181686</v>
          </cell>
          <cell r="M56">
            <v>101.29854621702144</v>
          </cell>
          <cell r="N56">
            <v>101.70662870591596</v>
          </cell>
          <cell r="O56">
            <v>103.29580265706304</v>
          </cell>
          <cell r="P56">
            <v>101.76497568415698</v>
          </cell>
          <cell r="Q56">
            <v>105.9333519050314</v>
          </cell>
          <cell r="R56">
            <v>103.60790292452812</v>
          </cell>
          <cell r="S56">
            <v>99.24134767575228</v>
          </cell>
          <cell r="T56">
            <v>96.097574995177126</v>
          </cell>
          <cell r="U56">
            <v>95.398237662855976</v>
          </cell>
          <cell r="V56">
            <v>94.740969086009599</v>
          </cell>
          <cell r="W56">
            <v>92.755819315789793</v>
          </cell>
          <cell r="X56">
            <v>94.595389589804498</v>
          </cell>
          <cell r="Y56">
            <v>98.45942673694006</v>
          </cell>
          <cell r="Z56">
            <v>101.92388516455668</v>
          </cell>
          <cell r="AA56">
            <v>102.73891094605445</v>
          </cell>
          <cell r="AB56">
            <v>102.76185361514456</v>
          </cell>
          <cell r="AC56">
            <v>99.042329478727439</v>
          </cell>
          <cell r="AD56">
            <v>101.59353034805984</v>
          </cell>
          <cell r="AE56">
            <v>100.04317785662998</v>
          </cell>
          <cell r="AF56">
            <v>96.164517207448924</v>
          </cell>
          <cell r="AG56">
            <v>96.762471497001798</v>
          </cell>
          <cell r="AH56">
            <v>87.909281549984996</v>
          </cell>
          <cell r="AI56">
            <v>87.174693034208886</v>
          </cell>
          <cell r="AJ56">
            <v>91.619553776383199</v>
          </cell>
          <cell r="AK56">
            <v>91.160224238227116</v>
          </cell>
          <cell r="AL56">
            <v>89.901076273914668</v>
          </cell>
          <cell r="AM56">
            <v>90.785776921932239</v>
          </cell>
        </row>
      </sheetData>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86.279831624489859</v>
          </cell>
          <cell r="D54">
            <v>85.061465929989083</v>
          </cell>
          <cell r="E54">
            <v>84.578562673131088</v>
          </cell>
          <cell r="F54">
            <v>82.845922252110967</v>
          </cell>
          <cell r="G54">
            <v>86.345700015515789</v>
          </cell>
          <cell r="H54">
            <v>86.289230021609811</v>
          </cell>
          <cell r="I54">
            <v>82.894612849877106</v>
          </cell>
          <cell r="J54">
            <v>87.371503789524553</v>
          </cell>
          <cell r="K54">
            <v>84.95609522517114</v>
          </cell>
          <cell r="L54">
            <v>81.09693055298743</v>
          </cell>
          <cell r="M54">
            <v>84.437852683467156</v>
          </cell>
          <cell r="N54">
            <v>85.583426284534355</v>
          </cell>
          <cell r="O54">
            <v>85.284326657844133</v>
          </cell>
          <cell r="P54">
            <v>86.490115589410749</v>
          </cell>
          <cell r="Q54">
            <v>88.265386464632883</v>
          </cell>
          <cell r="R54">
            <v>84.41809363686383</v>
          </cell>
          <cell r="S54">
            <v>81.733808657975317</v>
          </cell>
          <cell r="T54">
            <v>80.708758484937135</v>
          </cell>
          <cell r="U54">
            <v>80.817207113574725</v>
          </cell>
          <cell r="V54">
            <v>79.381282557101287</v>
          </cell>
          <cell r="W54">
            <v>82.217005192190683</v>
          </cell>
          <cell r="X54">
            <v>85.116328703491163</v>
          </cell>
          <cell r="Y54">
            <v>86.875446298931394</v>
          </cell>
          <cell r="Z54">
            <v>86.410321740378464</v>
          </cell>
          <cell r="AA54">
            <v>83.778744069900199</v>
          </cell>
          <cell r="AB54">
            <v>84.327875287175544</v>
          </cell>
          <cell r="AC54">
            <v>80.941822016030329</v>
          </cell>
          <cell r="AD54">
            <v>82.221194873702586</v>
          </cell>
          <cell r="AE54">
            <v>82.891417457929606</v>
          </cell>
          <cell r="AF54">
            <v>83.741113445311015</v>
          </cell>
          <cell r="AG54">
            <v>84.088784213389985</v>
          </cell>
          <cell r="AH54">
            <v>81.921807139451033</v>
          </cell>
          <cell r="AI54">
            <v>82.430819777434678</v>
          </cell>
          <cell r="AJ54">
            <v>82.860558610589337</v>
          </cell>
          <cell r="AK54">
            <v>83.418032671834297</v>
          </cell>
          <cell r="AL54">
            <v>84.737937444378943</v>
          </cell>
          <cell r="AM54">
            <v>83.45087845475561</v>
          </cell>
        </row>
        <row r="55">
          <cell r="A55" t="str">
            <v>PROMEDIO DE BRECHAS DE PRECIOS SEGÚN EL TOTAL GENERAL POR DIVISIONES DEL IPC</v>
          </cell>
          <cell r="C55">
            <v>97.958830454829993</v>
          </cell>
          <cell r="D55">
            <v>96.324049490725841</v>
          </cell>
          <cell r="E55">
            <v>97.212026400363456</v>
          </cell>
          <cell r="F55">
            <v>96.23672833876094</v>
          </cell>
          <cell r="G55">
            <v>89.592360577675237</v>
          </cell>
          <cell r="H55">
            <v>85.738245253022214</v>
          </cell>
          <cell r="I55">
            <v>81.516381604302325</v>
          </cell>
          <cell r="J55">
            <v>87.066796056541463</v>
          </cell>
          <cell r="K55">
            <v>84.575383831858758</v>
          </cell>
          <cell r="L55">
            <v>81.460457161852744</v>
          </cell>
          <cell r="M55">
            <v>83.196015832425616</v>
          </cell>
          <cell r="N55">
            <v>81.532359152551436</v>
          </cell>
          <cell r="O55">
            <v>85.425763319366865</v>
          </cell>
          <cell r="P55">
            <v>86.836473837152397</v>
          </cell>
          <cell r="Q55">
            <v>90.177405697312366</v>
          </cell>
          <cell r="R55">
            <v>91.939023094856694</v>
          </cell>
          <cell r="S55">
            <v>89.921362383913205</v>
          </cell>
          <cell r="T55">
            <v>80.949097061345356</v>
          </cell>
          <cell r="U55">
            <v>77.161756226992665</v>
          </cell>
          <cell r="V55">
            <v>75.426743365939132</v>
          </cell>
          <cell r="W55">
            <v>75.205143284653417</v>
          </cell>
          <cell r="X55">
            <v>70.725787280976178</v>
          </cell>
          <cell r="Y55">
            <v>72.879279497451947</v>
          </cell>
          <cell r="Z55">
            <v>75.192811901083559</v>
          </cell>
          <cell r="AA55">
            <v>77.582026779471548</v>
          </cell>
          <cell r="AB55">
            <v>83.070796288927738</v>
          </cell>
          <cell r="AC55">
            <v>78.839442432379784</v>
          </cell>
          <cell r="AD55">
            <v>81.768725665644183</v>
          </cell>
          <cell r="AE55">
            <v>78.732388706805395</v>
          </cell>
          <cell r="AF55">
            <v>84.171481959819843</v>
          </cell>
          <cell r="AG55">
            <v>81.378508617123998</v>
          </cell>
          <cell r="AH55">
            <v>71.539355896317446</v>
          </cell>
          <cell r="AI55">
            <v>71.968526909858468</v>
          </cell>
          <cell r="AJ55">
            <v>69.675352497437444</v>
          </cell>
          <cell r="AK55">
            <v>68.844476424843364</v>
          </cell>
          <cell r="AL55">
            <v>72.342142691653507</v>
          </cell>
          <cell r="AM55">
            <v>74.840301191545819</v>
          </cell>
        </row>
        <row r="56">
          <cell r="A56" t="str">
            <v>PROMEDIO GENERAL DE BRECHAS DE PRECIOS</v>
          </cell>
          <cell r="C56">
            <v>91.934060052706698</v>
          </cell>
          <cell r="D56">
            <v>90.517759881660567</v>
          </cell>
          <cell r="E56">
            <v>90.675539521335153</v>
          </cell>
          <cell r="F56">
            <v>89.290651883332742</v>
          </cell>
          <cell r="G56">
            <v>87.954051015981463</v>
          </cell>
          <cell r="H56">
            <v>86.013296450532749</v>
          </cell>
          <cell r="I56">
            <v>82.202608802953961</v>
          </cell>
          <cell r="J56">
            <v>87.219016857540154</v>
          </cell>
          <cell r="K56">
            <v>84.765525790410763</v>
          </cell>
          <cell r="L56">
            <v>81.278490618793967</v>
          </cell>
          <cell r="M56">
            <v>83.814634334999965</v>
          </cell>
          <cell r="N56">
            <v>83.533338550165496</v>
          </cell>
          <cell r="O56">
            <v>85.355015692837668</v>
          </cell>
          <cell r="P56">
            <v>86.663121681325052</v>
          </cell>
          <cell r="Q56">
            <v>89.216274099803471</v>
          </cell>
          <cell r="R56">
            <v>88.098337444604482</v>
          </cell>
          <cell r="S56">
            <v>85.729898094837495</v>
          </cell>
          <cell r="T56">
            <v>80.828838444566657</v>
          </cell>
          <cell r="U56">
            <v>78.96833311045657</v>
          </cell>
          <cell r="V56">
            <v>77.378754367678852</v>
          </cell>
          <cell r="W56">
            <v>78.632955279029133</v>
          </cell>
          <cell r="X56">
            <v>77.588139287011927</v>
          </cell>
          <cell r="Y56">
            <v>79.570220134706787</v>
          </cell>
          <cell r="Z56">
            <v>80.606668886242844</v>
          </cell>
          <cell r="AA56">
            <v>80.620870535993902</v>
          </cell>
          <cell r="AB56">
            <v>83.696975748584023</v>
          </cell>
          <cell r="AC56">
            <v>79.883716220546191</v>
          </cell>
          <cell r="AD56">
            <v>81.994648163945783</v>
          </cell>
          <cell r="AE56">
            <v>80.785142815716952</v>
          </cell>
          <cell r="AF56">
            <v>83.956021938019575</v>
          </cell>
          <cell r="AG56">
            <v>82.722547414310441</v>
          </cell>
          <cell r="AH56">
            <v>76.554773310477941</v>
          </cell>
          <cell r="AI56">
            <v>77.022234915341173</v>
          </cell>
          <cell r="AJ56">
            <v>75.982488965072648</v>
          </cell>
          <cell r="AK56">
            <v>75.781731200091414</v>
          </cell>
          <cell r="AL56">
            <v>78.295108161351123</v>
          </cell>
          <cell r="AM56">
            <v>79.028405515061422</v>
          </cell>
        </row>
      </sheetData>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89.97738589772122</v>
          </cell>
          <cell r="D54">
            <v>86.974787021217452</v>
          </cell>
          <cell r="E54">
            <v>85.846248742030781</v>
          </cell>
          <cell r="F54">
            <v>84.116517199846029</v>
          </cell>
          <cell r="G54">
            <v>87.821770523463172</v>
          </cell>
          <cell r="H54">
            <v>85.595573919718234</v>
          </cell>
          <cell r="I54">
            <v>81.938859675105917</v>
          </cell>
          <cell r="J54">
            <v>82.86974587661669</v>
          </cell>
          <cell r="K54">
            <v>83.237983377501465</v>
          </cell>
          <cell r="L54">
            <v>78.849998351099543</v>
          </cell>
          <cell r="M54">
            <v>80.270208870685053</v>
          </cell>
          <cell r="N54">
            <v>79.620849958465925</v>
          </cell>
          <cell r="O54">
            <v>80.010471388678894</v>
          </cell>
          <cell r="P54">
            <v>78.941010433206742</v>
          </cell>
          <cell r="Q54">
            <v>79.20354524122412</v>
          </cell>
          <cell r="R54">
            <v>77.201281730556033</v>
          </cell>
          <cell r="S54">
            <v>77.291924076040317</v>
          </cell>
          <cell r="T54">
            <v>76.74772943091881</v>
          </cell>
          <cell r="U54">
            <v>77.269778138711814</v>
          </cell>
          <cell r="V54">
            <v>79.543287155690663</v>
          </cell>
          <cell r="W54">
            <v>82.764284323554364</v>
          </cell>
          <cell r="X54">
            <v>86.831480705408154</v>
          </cell>
          <cell r="Y54">
            <v>87.988503721256066</v>
          </cell>
          <cell r="Z54">
            <v>87.868452700462953</v>
          </cell>
          <cell r="AA54">
            <v>84.649070466365472</v>
          </cell>
          <cell r="AB54">
            <v>84.253152757218842</v>
          </cell>
          <cell r="AC54">
            <v>80.332474078202239</v>
          </cell>
          <cell r="AD54">
            <v>82.213608559388049</v>
          </cell>
          <cell r="AE54">
            <v>83.047925864713619</v>
          </cell>
          <cell r="AF54">
            <v>78.581230981353272</v>
          </cell>
          <cell r="AG54">
            <v>77.458760192329549</v>
          </cell>
          <cell r="AH54">
            <v>79.859163882088296</v>
          </cell>
          <cell r="AI54">
            <v>79.064867654269278</v>
          </cell>
          <cell r="AJ54">
            <v>79.840813183781066</v>
          </cell>
          <cell r="AK54">
            <v>79.964165644870263</v>
          </cell>
          <cell r="AL54">
            <v>82.391727618826067</v>
          </cell>
          <cell r="AM54">
            <v>79.272120762713485</v>
          </cell>
        </row>
        <row r="55">
          <cell r="A55" t="str">
            <v>PROMEDIO DE BRECHAS DE PRECIOS SEGÚN EL TOTAL GENERAL POR DIVISIONES DEL IPC</v>
          </cell>
          <cell r="C55">
            <v>108.18031472292547</v>
          </cell>
          <cell r="D55">
            <v>106.42953204577989</v>
          </cell>
          <cell r="E55">
            <v>105.41243221995558</v>
          </cell>
          <cell r="F55">
            <v>111.24575576060552</v>
          </cell>
          <cell r="G55">
            <v>103.79801776341925</v>
          </cell>
          <cell r="H55">
            <v>97.530577949388885</v>
          </cell>
          <cell r="I55">
            <v>91.75492558590048</v>
          </cell>
          <cell r="J55">
            <v>100.0760938407266</v>
          </cell>
          <cell r="K55">
            <v>102.55933514468232</v>
          </cell>
          <cell r="L55">
            <v>104.60585249275576</v>
          </cell>
          <cell r="M55">
            <v>106.96256661432471</v>
          </cell>
          <cell r="N55">
            <v>100.87262969877818</v>
          </cell>
          <cell r="O55">
            <v>98.430650515336353</v>
          </cell>
          <cell r="P55">
            <v>93.384056693594033</v>
          </cell>
          <cell r="Q55">
            <v>95.772323461588741</v>
          </cell>
          <cell r="R55">
            <v>98.609119454438641</v>
          </cell>
          <cell r="S55">
            <v>96.783353908104687</v>
          </cell>
          <cell r="T55">
            <v>91.911094739679925</v>
          </cell>
          <cell r="U55">
            <v>90.307787729754963</v>
          </cell>
          <cell r="V55">
            <v>92.283635286021806</v>
          </cell>
          <cell r="W55">
            <v>92.147905651766195</v>
          </cell>
          <cell r="X55">
            <v>91.089220293501214</v>
          </cell>
          <cell r="Y55">
            <v>91.869514437822161</v>
          </cell>
          <cell r="Z55">
            <v>94.197803559708561</v>
          </cell>
          <cell r="AA55">
            <v>96.429982028544202</v>
          </cell>
          <cell r="AB55">
            <v>100.85837240084815</v>
          </cell>
          <cell r="AC55">
            <v>96.168103347282624</v>
          </cell>
          <cell r="AD55">
            <v>99.832745118185841</v>
          </cell>
          <cell r="AE55">
            <v>98.419761178152342</v>
          </cell>
          <cell r="AF55">
            <v>95.516143036920553</v>
          </cell>
          <cell r="AG55">
            <v>96.800196624470473</v>
          </cell>
          <cell r="AH55">
            <v>85.513769638112734</v>
          </cell>
          <cell r="AI55">
            <v>85.297790623114324</v>
          </cell>
          <cell r="AJ55">
            <v>80.670590539542118</v>
          </cell>
          <cell r="AK55">
            <v>80.435671649053162</v>
          </cell>
          <cell r="AL55">
            <v>82.961981286349825</v>
          </cell>
          <cell r="AM55">
            <v>81.426668832596022</v>
          </cell>
        </row>
        <row r="56">
          <cell r="A56" t="str">
            <v>PROMEDIO GENERAL DE BRECHAS DE PRECIOS</v>
          </cell>
          <cell r="C56">
            <v>98.659930693071161</v>
          </cell>
          <cell r="D56">
            <v>96.211672277585663</v>
          </cell>
          <cell r="E56">
            <v>95.127608383984764</v>
          </cell>
          <cell r="F56">
            <v>96.734717283128759</v>
          </cell>
          <cell r="G56">
            <v>95.476309610339257</v>
          </cell>
          <cell r="H56">
            <v>91.368406981296104</v>
          </cell>
          <cell r="I56">
            <v>86.708096346782312</v>
          </cell>
          <cell r="J56">
            <v>91.067450084568961</v>
          </cell>
          <cell r="K56">
            <v>92.394979484713716</v>
          </cell>
          <cell r="L56">
            <v>90.819443383942584</v>
          </cell>
          <cell r="M56">
            <v>92.660172477048675</v>
          </cell>
          <cell r="N56">
            <v>89.618996391179877</v>
          </cell>
          <cell r="O56">
            <v>88.7439166750396</v>
          </cell>
          <cell r="P56">
            <v>85.859372195143479</v>
          </cell>
          <cell r="Q56">
            <v>87.094819330124878</v>
          </cell>
          <cell r="R56">
            <v>87.251076854123539</v>
          </cell>
          <cell r="S56">
            <v>86.490297965088359</v>
          </cell>
          <cell r="T56">
            <v>83.987902883573057</v>
          </cell>
          <cell r="U56">
            <v>83.534799467503646</v>
          </cell>
          <cell r="V56">
            <v>85.676972993489102</v>
          </cell>
          <cell r="W56">
            <v>87.330152084963416</v>
          </cell>
          <cell r="X56">
            <v>88.934874342891064</v>
          </cell>
          <cell r="Y56">
            <v>89.908070344003605</v>
          </cell>
          <cell r="Z56">
            <v>90.978103115935298</v>
          </cell>
          <cell r="AA56">
            <v>90.3477080163332</v>
          </cell>
          <cell r="AB56">
            <v>92.182622314257927</v>
          </cell>
          <cell r="AC56">
            <v>87.894377916311896</v>
          </cell>
          <cell r="AD56">
            <v>90.595862094003436</v>
          </cell>
          <cell r="AE56">
            <v>90.407726605340599</v>
          </cell>
          <cell r="AF56">
            <v>86.635882279989687</v>
          </cell>
          <cell r="AG56">
            <v>86.591126663793958</v>
          </cell>
          <cell r="AH56">
            <v>82.638115562403712</v>
          </cell>
          <cell r="AI56">
            <v>82.122217011099409</v>
          </cell>
          <cell r="AJ56">
            <v>80.254629453339817</v>
          </cell>
          <cell r="AK56">
            <v>80.1995721403879</v>
          </cell>
          <cell r="AL56">
            <v>82.676362794108698</v>
          </cell>
          <cell r="AM56">
            <v>80.342172767501324</v>
          </cell>
        </row>
      </sheetData>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101.24719313791292</v>
          </cell>
          <cell r="D54">
            <v>99.357304792565756</v>
          </cell>
          <cell r="E54">
            <v>97.236651358320884</v>
          </cell>
          <cell r="F54">
            <v>101.4311493625747</v>
          </cell>
          <cell r="G54">
            <v>103.20369570845872</v>
          </cell>
          <cell r="H54">
            <v>104.27753922298037</v>
          </cell>
          <cell r="I54">
            <v>101.32544774578344</v>
          </cell>
          <cell r="J54">
            <v>100.21964398153771</v>
          </cell>
          <cell r="K54">
            <v>103.03609457873419</v>
          </cell>
          <cell r="L54">
            <v>98.480764033448395</v>
          </cell>
          <cell r="M54">
            <v>102.20397526175447</v>
          </cell>
          <cell r="N54">
            <v>102.73775969807892</v>
          </cell>
          <cell r="O54">
            <v>105.00614157806363</v>
          </cell>
          <cell r="P54">
            <v>100.33502585562159</v>
          </cell>
          <cell r="Q54">
            <v>104.36396409450801</v>
          </cell>
          <cell r="R54">
            <v>102.31546815035344</v>
          </cell>
          <cell r="S54">
            <v>96.931576267707555</v>
          </cell>
          <cell r="T54">
            <v>96.662516591350098</v>
          </cell>
          <cell r="U54">
            <v>94.109227034420798</v>
          </cell>
          <cell r="V54">
            <v>93.139699713916286</v>
          </cell>
          <cell r="W54">
            <v>95.107143753570597</v>
          </cell>
          <cell r="X54">
            <v>100.18008651780856</v>
          </cell>
          <cell r="Y54">
            <v>105.8662710622724</v>
          </cell>
          <cell r="Z54">
            <v>106.8923139424174</v>
          </cell>
          <cell r="AA54">
            <v>102.79281713271128</v>
          </cell>
          <cell r="AB54">
            <v>100.64398933675793</v>
          </cell>
          <cell r="AC54">
            <v>94.062872013695099</v>
          </cell>
          <cell r="AD54">
            <v>94.826579908071835</v>
          </cell>
          <cell r="AE54">
            <v>92.894720892956727</v>
          </cell>
          <cell r="AF54">
            <v>91.371022285243001</v>
          </cell>
          <cell r="AG54">
            <v>90.779720230276197</v>
          </cell>
          <cell r="AH54">
            <v>90.892577714447597</v>
          </cell>
          <cell r="AI54">
            <v>91.148552550903446</v>
          </cell>
          <cell r="AJ54">
            <v>91.415349818342435</v>
          </cell>
          <cell r="AK54">
            <v>92.128548928750064</v>
          </cell>
          <cell r="AL54">
            <v>96.043467883674282</v>
          </cell>
          <cell r="AM54">
            <v>92.836114334209242</v>
          </cell>
        </row>
        <row r="55">
          <cell r="A55" t="str">
            <v>PROMEDIO DE BRECHAS DE PRECIOS SEGÚN EL TOTAL GENERAL POR DIVISIONES DEL IPC</v>
          </cell>
          <cell r="C55">
            <v>124.81824785740272</v>
          </cell>
          <cell r="D55">
            <v>121.47135954311253</v>
          </cell>
          <cell r="E55">
            <v>122.49897807641761</v>
          </cell>
          <cell r="F55">
            <v>133.45332601845493</v>
          </cell>
          <cell r="G55">
            <v>124.30360403904258</v>
          </cell>
          <cell r="H55">
            <v>121.83045685403134</v>
          </cell>
          <cell r="I55">
            <v>121.72278869535856</v>
          </cell>
          <cell r="J55">
            <v>122.84943861795466</v>
          </cell>
          <cell r="K55">
            <v>123.72835890869624</v>
          </cell>
          <cell r="L55">
            <v>117.89575288555564</v>
          </cell>
          <cell r="M55">
            <v>120.12869738987389</v>
          </cell>
          <cell r="N55">
            <v>117.98875768881771</v>
          </cell>
          <cell r="O55">
            <v>119.5098213455188</v>
          </cell>
          <cell r="P55">
            <v>118.63324146348556</v>
          </cell>
          <cell r="Q55">
            <v>120.70284815203428</v>
          </cell>
          <cell r="R55">
            <v>123.4383062912202</v>
          </cell>
          <cell r="S55">
            <v>117.18286001556304</v>
          </cell>
          <cell r="T55">
            <v>112.23790198623928</v>
          </cell>
          <cell r="U55">
            <v>105.1342993100298</v>
          </cell>
          <cell r="V55">
            <v>106.08837987661728</v>
          </cell>
          <cell r="W55">
            <v>106.47696204880911</v>
          </cell>
          <cell r="X55">
            <v>102.86693746772823</v>
          </cell>
          <cell r="Y55">
            <v>107.2141302400384</v>
          </cell>
          <cell r="Z55">
            <v>112.35519877654868</v>
          </cell>
          <cell r="AA55">
            <v>110.50268443210977</v>
          </cell>
          <cell r="AB55">
            <v>117.96462473502531</v>
          </cell>
          <cell r="AC55">
            <v>110.24585394267928</v>
          </cell>
          <cell r="AD55">
            <v>112.83064245457908</v>
          </cell>
          <cell r="AE55">
            <v>110.39412074187835</v>
          </cell>
          <cell r="AF55">
            <v>105.64179507433792</v>
          </cell>
          <cell r="AG55">
            <v>107.57627281268138</v>
          </cell>
          <cell r="AH55">
            <v>98.324517260207244</v>
          </cell>
          <cell r="AI55">
            <v>100.12074244252904</v>
          </cell>
          <cell r="AJ55">
            <v>99.202438393160435</v>
          </cell>
          <cell r="AK55">
            <v>97.407462813730959</v>
          </cell>
          <cell r="AL55">
            <v>99.77608638469998</v>
          </cell>
          <cell r="AM55">
            <v>101.13363438651731</v>
          </cell>
        </row>
        <row r="56">
          <cell r="A56" t="str">
            <v>PROMEDIO GENERAL DE BRECHAS DE PRECIOS</v>
          </cell>
          <cell r="C56">
            <v>112.41662353920054</v>
          </cell>
          <cell r="D56">
            <v>109.85930499367076</v>
          </cell>
          <cell r="E56">
            <v>109.13931657733252</v>
          </cell>
          <cell r="F56">
            <v>116.34571003827463</v>
          </cell>
          <cell r="G56">
            <v>113.26337151396341</v>
          </cell>
          <cell r="H56">
            <v>112.71282199976127</v>
          </cell>
          <cell r="I56">
            <v>111.05681458344912</v>
          </cell>
          <cell r="J56">
            <v>110.95912311127547</v>
          </cell>
          <cell r="K56">
            <v>112.90919754647092</v>
          </cell>
          <cell r="L56">
            <v>107.75186225986144</v>
          </cell>
          <cell r="M56">
            <v>110.80446929732328</v>
          </cell>
          <cell r="N56">
            <v>110.09950333452301</v>
          </cell>
          <cell r="O56">
            <v>112.02350298118979</v>
          </cell>
          <cell r="P56">
            <v>109.10118858002888</v>
          </cell>
          <cell r="Q56">
            <v>112.23648119325443</v>
          </cell>
          <cell r="R56">
            <v>112.3817071229696</v>
          </cell>
          <cell r="S56">
            <v>106.57729276382771</v>
          </cell>
          <cell r="T56">
            <v>104.15948378771461</v>
          </cell>
          <cell r="U56">
            <v>99.469129094771645</v>
          </cell>
          <cell r="V56">
            <v>99.403419683851993</v>
          </cell>
          <cell r="W56">
            <v>100.63160406164442</v>
          </cell>
          <cell r="X56">
            <v>101.51462306160144</v>
          </cell>
          <cell r="Y56">
            <v>106.53806912882212</v>
          </cell>
          <cell r="Z56">
            <v>109.58972205770738</v>
          </cell>
          <cell r="AA56">
            <v>106.57805699816244</v>
          </cell>
          <cell r="AB56">
            <v>108.960682973018</v>
          </cell>
          <cell r="AC56">
            <v>101.8334014429979</v>
          </cell>
          <cell r="AD56">
            <v>103.43763305875784</v>
          </cell>
          <cell r="AE56">
            <v>101.267127117047</v>
          </cell>
          <cell r="AF56">
            <v>98.247640236243882</v>
          </cell>
          <cell r="AG56">
            <v>98.821778719830206</v>
          </cell>
          <cell r="AH56">
            <v>94.535542661524559</v>
          </cell>
          <cell r="AI56">
            <v>95.529371158603993</v>
          </cell>
          <cell r="AJ56">
            <v>95.229331660698563</v>
          </cell>
          <cell r="AK56">
            <v>94.731241963041001</v>
          </cell>
          <cell r="AL56">
            <v>97.891988171901204</v>
          </cell>
          <cell r="AM56">
            <v>96.896097160519517</v>
          </cell>
        </row>
      </sheetData>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92.319570928915724</v>
          </cell>
          <cell r="D54">
            <v>92.582409986106597</v>
          </cell>
          <cell r="E54">
            <v>94.340646554620733</v>
          </cell>
          <cell r="F54">
            <v>94.5729820006419</v>
          </cell>
          <cell r="G54">
            <v>97.827444327310204</v>
          </cell>
          <cell r="H54">
            <v>97.256259092589204</v>
          </cell>
          <cell r="I54">
            <v>92.618531610386043</v>
          </cell>
          <cell r="J54">
            <v>95.105031848248743</v>
          </cell>
          <cell r="K54">
            <v>95.247652963405201</v>
          </cell>
          <cell r="L54">
            <v>90.233112315821927</v>
          </cell>
          <cell r="M54">
            <v>92.66815512428154</v>
          </cell>
          <cell r="N54">
            <v>92.390172241187955</v>
          </cell>
          <cell r="O54">
            <v>91.835154958750778</v>
          </cell>
          <cell r="P54">
            <v>92.738664535466199</v>
          </cell>
          <cell r="Q54">
            <v>94.792307672677083</v>
          </cell>
          <cell r="R54">
            <v>93.462035998930546</v>
          </cell>
          <cell r="S54">
            <v>91.025150348936776</v>
          </cell>
          <cell r="T54">
            <v>89.002493174685014</v>
          </cell>
          <cell r="U54">
            <v>87.417405608654676</v>
          </cell>
          <cell r="V54">
            <v>90.370821908334676</v>
          </cell>
          <cell r="W54">
            <v>90.98992107193358</v>
          </cell>
          <cell r="X54">
            <v>93.474972743134884</v>
          </cell>
          <cell r="Y54">
            <v>95.488559984653904</v>
          </cell>
          <cell r="Z54">
            <v>96.007759351142283</v>
          </cell>
          <cell r="AA54">
            <v>92.850540196573363</v>
          </cell>
          <cell r="AB54">
            <v>89.882168717027369</v>
          </cell>
          <cell r="AC54">
            <v>88.801397311047481</v>
          </cell>
          <cell r="AD54">
            <v>89.454693624420884</v>
          </cell>
          <cell r="AE54">
            <v>89.330328704483193</v>
          </cell>
          <cell r="AF54">
            <v>86.660057252658675</v>
          </cell>
          <cell r="AG54">
            <v>87.775849112637587</v>
          </cell>
          <cell r="AH54">
            <v>89.513321619530728</v>
          </cell>
          <cell r="AI54">
            <v>89.098149260641406</v>
          </cell>
          <cell r="AJ54">
            <v>88.709462087013193</v>
          </cell>
          <cell r="AK54">
            <v>88.62771459355119</v>
          </cell>
          <cell r="AL54">
            <v>89.908138244123336</v>
          </cell>
          <cell r="AM54">
            <v>90.260787930450917</v>
          </cell>
        </row>
        <row r="55">
          <cell r="A55" t="str">
            <v>PROMEDIO DE BRECHAS DE PRECIOS SEGÚN EL TOTAL GENERAL POR DIVISIONES DEL IPC</v>
          </cell>
          <cell r="C55">
            <v>93.947513305448126</v>
          </cell>
          <cell r="D55">
            <v>93.754981277075686</v>
          </cell>
          <cell r="E55">
            <v>96.2220970753621</v>
          </cell>
          <cell r="F55">
            <v>101.2747192439476</v>
          </cell>
          <cell r="G55">
            <v>98.312893231838999</v>
          </cell>
          <cell r="H55">
            <v>95.000555870486238</v>
          </cell>
          <cell r="I55">
            <v>91.482494717494745</v>
          </cell>
          <cell r="J55">
            <v>91.142209528262754</v>
          </cell>
          <cell r="K55">
            <v>94.256908727872656</v>
          </cell>
          <cell r="L55">
            <v>88.668513269708612</v>
          </cell>
          <cell r="M55">
            <v>89.683293100680586</v>
          </cell>
          <cell r="N55">
            <v>89.029050823526276</v>
          </cell>
          <cell r="O55">
            <v>88.564278669660268</v>
          </cell>
          <cell r="P55">
            <v>90.449183526516236</v>
          </cell>
          <cell r="Q55">
            <v>92.636566586220624</v>
          </cell>
          <cell r="R55">
            <v>93.595121929690919</v>
          </cell>
          <cell r="S55">
            <v>90.981936617896579</v>
          </cell>
          <cell r="T55">
            <v>84.217052473394546</v>
          </cell>
          <cell r="U55">
            <v>81.136144694074304</v>
          </cell>
          <cell r="V55">
            <v>84.778163487252641</v>
          </cell>
          <cell r="W55">
            <v>83.54210641381745</v>
          </cell>
          <cell r="X55">
            <v>84.439854304185261</v>
          </cell>
          <cell r="Y55">
            <v>85.263204620427743</v>
          </cell>
          <cell r="Z55">
            <v>88.688693082893636</v>
          </cell>
          <cell r="AA55">
            <v>86.057322800805792</v>
          </cell>
          <cell r="AB55">
            <v>89.958648598714632</v>
          </cell>
          <cell r="AC55">
            <v>85.166181481440503</v>
          </cell>
          <cell r="AD55">
            <v>84.619485794675711</v>
          </cell>
          <cell r="AE55">
            <v>80.797764544565027</v>
          </cell>
          <cell r="AF55">
            <v>80.259270775792615</v>
          </cell>
          <cell r="AG55">
            <v>81.597213502945237</v>
          </cell>
          <cell r="AH55">
            <v>78.678289356767024</v>
          </cell>
          <cell r="AI55">
            <v>80.989583929876787</v>
          </cell>
          <cell r="AJ55">
            <v>75.183252348964984</v>
          </cell>
          <cell r="AK55">
            <v>73.232327468262497</v>
          </cell>
          <cell r="AL55">
            <v>74.232007960671851</v>
          </cell>
          <cell r="AM55">
            <v>77.081968108960041</v>
          </cell>
        </row>
        <row r="56">
          <cell r="A56" t="str">
            <v>PROMEDIO GENERAL DE BRECHAS DE PRECIOS</v>
          </cell>
          <cell r="C56">
            <v>93.129985064948727</v>
          </cell>
          <cell r="D56">
            <v>93.16685094406688</v>
          </cell>
          <cell r="E56">
            <v>95.276727750963104</v>
          </cell>
          <cell r="F56">
            <v>97.86650193083392</v>
          </cell>
          <cell r="G56">
            <v>98.069868406634086</v>
          </cell>
          <cell r="H56">
            <v>96.121790847237165</v>
          </cell>
          <cell r="I56">
            <v>92.048760604308313</v>
          </cell>
          <cell r="J56">
            <v>93.102538847795074</v>
          </cell>
          <cell r="K56">
            <v>94.750985915270419</v>
          </cell>
          <cell r="L56">
            <v>89.447391894579923</v>
          </cell>
          <cell r="M56">
            <v>91.163508692405415</v>
          </cell>
          <cell r="N56">
            <v>90.694042472783565</v>
          </cell>
          <cell r="O56">
            <v>90.184889285501924</v>
          </cell>
          <cell r="P56">
            <v>91.586770270451197</v>
          </cell>
          <cell r="Q56">
            <v>93.708238280214559</v>
          </cell>
          <cell r="R56">
            <v>93.528555292579327</v>
          </cell>
          <cell r="S56">
            <v>91.003540918370163</v>
          </cell>
          <cell r="T56">
            <v>86.57671533360103</v>
          </cell>
          <cell r="U56">
            <v>84.218235972052923</v>
          </cell>
          <cell r="V56">
            <v>87.529836708531505</v>
          </cell>
          <cell r="W56">
            <v>87.186522288575802</v>
          </cell>
          <cell r="X56">
            <v>88.842630980391377</v>
          </cell>
          <cell r="Y56">
            <v>90.231151100279845</v>
          </cell>
          <cell r="Z56">
            <v>92.275688578681283</v>
          </cell>
          <cell r="AA56">
            <v>89.389422807878717</v>
          </cell>
          <cell r="AB56">
            <v>89.920400526829539</v>
          </cell>
          <cell r="AC56">
            <v>86.96479701119398</v>
          </cell>
          <cell r="AD56">
            <v>87.003506690355593</v>
          </cell>
          <cell r="AE56">
            <v>84.956994210914914</v>
          </cell>
          <cell r="AF56">
            <v>83.398279361668031</v>
          </cell>
          <cell r="AG56">
            <v>84.630164246834568</v>
          </cell>
          <cell r="AH56">
            <v>83.92112379887908</v>
          </cell>
          <cell r="AI56">
            <v>84.947172039694209</v>
          </cell>
          <cell r="AJ56">
            <v>81.666797866873992</v>
          </cell>
          <cell r="AK56">
            <v>80.563104569515247</v>
          </cell>
          <cell r="AL56">
            <v>81.694930282527011</v>
          </cell>
          <cell r="AM56">
            <v>83.411505062219234</v>
          </cell>
        </row>
      </sheetData>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99.678810153157116</v>
          </cell>
          <cell r="D54">
            <v>97.304064700213075</v>
          </cell>
          <cell r="E54">
            <v>101.14767642970216</v>
          </cell>
          <cell r="F54">
            <v>100.14864686442777</v>
          </cell>
          <cell r="G54">
            <v>104.81864386696024</v>
          </cell>
          <cell r="H54">
            <v>97.830556148600635</v>
          </cell>
          <cell r="I54">
            <v>95.14514461728912</v>
          </cell>
          <cell r="J54">
            <v>96.130948097484946</v>
          </cell>
          <cell r="K54">
            <v>97.497003180272358</v>
          </cell>
          <cell r="L54">
            <v>93.667841624118367</v>
          </cell>
          <cell r="M54">
            <v>98.035703202553165</v>
          </cell>
          <cell r="N54">
            <v>97.258322394845806</v>
          </cell>
          <cell r="O54">
            <v>98.111372974260476</v>
          </cell>
          <cell r="P54">
            <v>100.45788780934544</v>
          </cell>
          <cell r="Q54">
            <v>99.507336983777464</v>
          </cell>
          <cell r="R54">
            <v>99.204344778116123</v>
          </cell>
          <cell r="S54">
            <v>94.994475831227106</v>
          </cell>
          <cell r="T54">
            <v>92.366374363694405</v>
          </cell>
          <cell r="U54">
            <v>92.405092593126554</v>
          </cell>
          <cell r="V54">
            <v>94.328926172422356</v>
          </cell>
          <cell r="W54">
            <v>95.021378851778323</v>
          </cell>
          <cell r="X54">
            <v>94.528171719993026</v>
          </cell>
          <cell r="Y54">
            <v>97.832536922775205</v>
          </cell>
          <cell r="Z54">
            <v>96.189456187814926</v>
          </cell>
          <cell r="AA54">
            <v>95.729176569788777</v>
          </cell>
          <cell r="AB54">
            <v>94.173116104522236</v>
          </cell>
          <cell r="AC54">
            <v>92.607940935026122</v>
          </cell>
          <cell r="AD54">
            <v>95.051760638679397</v>
          </cell>
          <cell r="AE54">
            <v>94.621768186830565</v>
          </cell>
          <cell r="AF54">
            <v>92.234896643189998</v>
          </cell>
          <cell r="AG54">
            <v>94.961611922651215</v>
          </cell>
          <cell r="AH54">
            <v>94.031011013642356</v>
          </cell>
          <cell r="AI54">
            <v>96.293613013715714</v>
          </cell>
          <cell r="AJ54">
            <v>96.795580563779424</v>
          </cell>
          <cell r="AK54">
            <v>96.881341398453515</v>
          </cell>
          <cell r="AL54">
            <v>98.028675022480044</v>
          </cell>
          <cell r="AM54">
            <v>99.401661159316802</v>
          </cell>
        </row>
        <row r="55">
          <cell r="A55" t="str">
            <v>PROMEDIO DE BRECHAS DE PRECIOS SEGÚN EL TOTAL GENERAL POR DIVISIONES DEL IPC</v>
          </cell>
          <cell r="C55">
            <v>105.73639530391758</v>
          </cell>
          <cell r="D55">
            <v>102.76857706718545</v>
          </cell>
          <cell r="E55">
            <v>106.88456081232316</v>
          </cell>
          <cell r="F55">
            <v>112.73939195967144</v>
          </cell>
          <cell r="G55">
            <v>109.60354905735012</v>
          </cell>
          <cell r="H55">
            <v>101.58466356202138</v>
          </cell>
          <cell r="I55">
            <v>96.899024805691127</v>
          </cell>
          <cell r="J55">
            <v>94.990113230342402</v>
          </cell>
          <cell r="K55">
            <v>102.20307574180919</v>
          </cell>
          <cell r="L55">
            <v>97.405070400839307</v>
          </cell>
          <cell r="M55">
            <v>99.879720161274321</v>
          </cell>
          <cell r="N55">
            <v>99.852951721688797</v>
          </cell>
          <cell r="O55">
            <v>99.547445965973679</v>
          </cell>
          <cell r="P55">
            <v>102.75588636277308</v>
          </cell>
          <cell r="Q55">
            <v>100.28139908584296</v>
          </cell>
          <cell r="R55">
            <v>102.54215949173228</v>
          </cell>
          <cell r="S55">
            <v>98.384078380945724</v>
          </cell>
          <cell r="T55">
            <v>90.139929671765685</v>
          </cell>
          <cell r="U55">
            <v>90.229947511388403</v>
          </cell>
          <cell r="V55">
            <v>91.299779282660324</v>
          </cell>
          <cell r="W55">
            <v>89.713388813468654</v>
          </cell>
          <cell r="X55">
            <v>89.663333221198869</v>
          </cell>
          <cell r="Y55">
            <v>94.471016137860516</v>
          </cell>
          <cell r="Z55">
            <v>96.654241915384517</v>
          </cell>
          <cell r="AA55">
            <v>97.427081469521767</v>
          </cell>
          <cell r="AB55">
            <v>102.37636739350756</v>
          </cell>
          <cell r="AC55">
            <v>97.03958277109264</v>
          </cell>
          <cell r="AD55">
            <v>95.467980929293233</v>
          </cell>
          <cell r="AE55">
            <v>90.528651157076936</v>
          </cell>
          <cell r="AF55">
            <v>90.344616520073643</v>
          </cell>
          <cell r="AG55">
            <v>92.433650583336956</v>
          </cell>
          <cell r="AH55">
            <v>89.066198842902295</v>
          </cell>
          <cell r="AI55">
            <v>91.57175184980764</v>
          </cell>
          <cell r="AJ55">
            <v>87.221207109699264</v>
          </cell>
          <cell r="AK55">
            <v>83.356985880020105</v>
          </cell>
          <cell r="AL55">
            <v>85.38221540606007</v>
          </cell>
          <cell r="AM55">
            <v>89.930338812128795</v>
          </cell>
        </row>
        <row r="56">
          <cell r="A56" t="str">
            <v>PROMEDIO GENERAL DE BRECHAS DE PRECIOS</v>
          </cell>
          <cell r="C56">
            <v>102.66293427414968</v>
          </cell>
          <cell r="D56">
            <v>99.999001355484779</v>
          </cell>
          <cell r="E56">
            <v>103.97655972562126</v>
          </cell>
          <cell r="F56">
            <v>106.25769408884914</v>
          </cell>
          <cell r="G56">
            <v>107.18439893565332</v>
          </cell>
          <cell r="H56">
            <v>99.689939976113124</v>
          </cell>
          <cell r="I56">
            <v>96.018080216237223</v>
          </cell>
          <cell r="J56">
            <v>95.558828188295919</v>
          </cell>
          <cell r="K56">
            <v>99.822310134722841</v>
          </cell>
          <cell r="L56">
            <v>95.518179985235861</v>
          </cell>
          <cell r="M56">
            <v>98.95341632144266</v>
          </cell>
          <cell r="N56">
            <v>98.547098235437559</v>
          </cell>
          <cell r="O56">
            <v>98.826801019777434</v>
          </cell>
          <cell r="P56">
            <v>101.60039027474896</v>
          </cell>
          <cell r="Q56">
            <v>99.893618274841003</v>
          </cell>
          <cell r="R56">
            <v>100.85944548980218</v>
          </cell>
          <cell r="S56">
            <v>96.674422449458163</v>
          </cell>
          <cell r="T56">
            <v>91.246361512004356</v>
          </cell>
          <cell r="U56">
            <v>91.311043441978015</v>
          </cell>
          <cell r="V56">
            <v>92.801994264738298</v>
          </cell>
          <cell r="W56">
            <v>92.329247297492316</v>
          </cell>
          <cell r="X56">
            <v>92.063624519787624</v>
          </cell>
          <cell r="Y56">
            <v>96.137085323195279</v>
          </cell>
          <cell r="Z56">
            <v>96.421568998260682</v>
          </cell>
          <cell r="AA56">
            <v>96.574397666643719</v>
          </cell>
          <cell r="AB56">
            <v>98.189111070973695</v>
          </cell>
          <cell r="AC56">
            <v>94.797868908667596</v>
          </cell>
          <cell r="AD56">
            <v>95.259643459070276</v>
          </cell>
          <cell r="AE56">
            <v>92.552585291019199</v>
          </cell>
          <cell r="AF56">
            <v>91.28486384389052</v>
          </cell>
          <cell r="AG56">
            <v>93.689105318007961</v>
          </cell>
          <cell r="AH56">
            <v>91.514942628732527</v>
          </cell>
          <cell r="AI56">
            <v>93.903007596207402</v>
          </cell>
          <cell r="AJ56">
            <v>91.883771035243143</v>
          </cell>
          <cell r="AK56">
            <v>89.865102275512356</v>
          </cell>
          <cell r="AL56">
            <v>91.48718733647928</v>
          </cell>
          <cell r="AM56">
            <v>94.547475199212926</v>
          </cell>
        </row>
      </sheetData>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84.971862506736855</v>
          </cell>
          <cell r="D54">
            <v>83.431912450954144</v>
          </cell>
          <cell r="E54">
            <v>84.06515892679468</v>
          </cell>
          <cell r="F54">
            <v>85.299955679733046</v>
          </cell>
          <cell r="G54">
            <v>85.76743538335981</v>
          </cell>
          <cell r="H54">
            <v>84.361572024142774</v>
          </cell>
          <cell r="I54">
            <v>82.214764732834453</v>
          </cell>
          <cell r="J54">
            <v>86.279269534387709</v>
          </cell>
          <cell r="K54">
            <v>88.000667636656686</v>
          </cell>
          <cell r="L54">
            <v>83.560015901095824</v>
          </cell>
          <cell r="M54">
            <v>83.690336864513597</v>
          </cell>
          <cell r="N54">
            <v>82.680833425187586</v>
          </cell>
          <cell r="O54">
            <v>81.169270244333504</v>
          </cell>
          <cell r="P54">
            <v>81.304504617206206</v>
          </cell>
          <cell r="Q54">
            <v>84.010129528521674</v>
          </cell>
          <cell r="R54">
            <v>84.291346136863353</v>
          </cell>
          <cell r="S54">
            <v>82.579744304976728</v>
          </cell>
          <cell r="T54">
            <v>81.891728940901345</v>
          </cell>
          <cell r="U54">
            <v>82.853477420246548</v>
          </cell>
          <cell r="V54">
            <v>82.224858343928247</v>
          </cell>
          <cell r="W54">
            <v>83.332634081525725</v>
          </cell>
          <cell r="X54">
            <v>88.507809274016594</v>
          </cell>
          <cell r="Y54">
            <v>88.030883706359873</v>
          </cell>
          <cell r="Z54">
            <v>86.854255661129017</v>
          </cell>
          <cell r="AA54">
            <v>81.736383617919444</v>
          </cell>
          <cell r="AB54">
            <v>80.612556004938682</v>
          </cell>
          <cell r="AC54">
            <v>79.855972951635337</v>
          </cell>
          <cell r="AD54">
            <v>83.246194927530865</v>
          </cell>
          <cell r="AE54">
            <v>86.500289083556652</v>
          </cell>
          <cell r="AF54">
            <v>82.671885834706359</v>
          </cell>
          <cell r="AG54">
            <v>82.644902074734816</v>
          </cell>
          <cell r="AH54">
            <v>82.802045259259756</v>
          </cell>
          <cell r="AI54">
            <v>83.463885935480747</v>
          </cell>
          <cell r="AJ54">
            <v>82.627405844637252</v>
          </cell>
          <cell r="AK54">
            <v>83.001506969720879</v>
          </cell>
          <cell r="AL54">
            <v>86.991776026709246</v>
          </cell>
          <cell r="AM54">
            <v>81.397431611470907</v>
          </cell>
        </row>
        <row r="55">
          <cell r="A55" t="str">
            <v>PROMEDIO DE BRECHAS DE PRECIOS SEGÚN EL TOTAL GENERAL POR DIVISIONES DEL IPC</v>
          </cell>
          <cell r="C55">
            <v>98.878216692236762</v>
          </cell>
          <cell r="D55">
            <v>95.768565490164903</v>
          </cell>
          <cell r="E55">
            <v>93.981319812413673</v>
          </cell>
          <cell r="F55">
            <v>99.531920598124643</v>
          </cell>
          <cell r="G55">
            <v>95.830630029562556</v>
          </cell>
          <cell r="H55">
            <v>91.837551032463907</v>
          </cell>
          <cell r="I55">
            <v>93.358113367295644</v>
          </cell>
          <cell r="J55">
            <v>94.896571039984622</v>
          </cell>
          <cell r="K55">
            <v>97.681930253718605</v>
          </cell>
          <cell r="L55">
            <v>93.765249997664284</v>
          </cell>
          <cell r="M55">
            <v>92.121659053050493</v>
          </cell>
          <cell r="N55">
            <v>90.831063909675805</v>
          </cell>
          <cell r="O55">
            <v>90.43581466641588</v>
          </cell>
          <cell r="P55">
            <v>90.573935296141116</v>
          </cell>
          <cell r="Q55">
            <v>94.261207028800499</v>
          </cell>
          <cell r="R55">
            <v>95.167469353294038</v>
          </cell>
          <cell r="S55">
            <v>92.379056626690385</v>
          </cell>
          <cell r="T55">
            <v>85.805210717693939</v>
          </cell>
          <cell r="U55">
            <v>82.04510688589454</v>
          </cell>
          <cell r="V55">
            <v>81.889927475724079</v>
          </cell>
          <cell r="W55">
            <v>81.697033011560308</v>
          </cell>
          <cell r="X55">
            <v>84.71413419907141</v>
          </cell>
          <cell r="Y55">
            <v>82.145048427778747</v>
          </cell>
          <cell r="Z55">
            <v>84.246089796231672</v>
          </cell>
          <cell r="AA55">
            <v>81.530156233276955</v>
          </cell>
          <cell r="AB55">
            <v>85.22149136922215</v>
          </cell>
          <cell r="AC55">
            <v>82.474449346572115</v>
          </cell>
          <cell r="AD55">
            <v>87.465012037165707</v>
          </cell>
          <cell r="AE55">
            <v>85.710902411283456</v>
          </cell>
          <cell r="AF55">
            <v>83.685841608047085</v>
          </cell>
          <cell r="AG55">
            <v>81.404467641659537</v>
          </cell>
          <cell r="AH55">
            <v>76.975409980784434</v>
          </cell>
          <cell r="AI55">
            <v>79.582821587288024</v>
          </cell>
          <cell r="AJ55">
            <v>73.560725364446242</v>
          </cell>
          <cell r="AK55">
            <v>74.405707949148024</v>
          </cell>
          <cell r="AL55">
            <v>77.759858610873167</v>
          </cell>
          <cell r="AM55">
            <v>74.619816787003785</v>
          </cell>
        </row>
        <row r="56">
          <cell r="A56" t="str">
            <v>PROMEDIO GENERAL DE BRECHAS DE PRECIOS</v>
          </cell>
          <cell r="C56">
            <v>91.661694473122623</v>
          </cell>
          <cell r="D56">
            <v>89.387664537837139</v>
          </cell>
          <cell r="E56">
            <v>88.885063909413233</v>
          </cell>
          <cell r="F56">
            <v>92.141567252455275</v>
          </cell>
          <cell r="G56">
            <v>90.659513393836207</v>
          </cell>
          <cell r="H56">
            <v>88.020225948051802</v>
          </cell>
          <cell r="I56">
            <v>87.609447700539121</v>
          </cell>
          <cell r="J56">
            <v>90.485395676031615</v>
          </cell>
          <cell r="K56">
            <v>92.71502078069426</v>
          </cell>
          <cell r="L56">
            <v>88.515680988032017</v>
          </cell>
          <cell r="M56">
            <v>87.804855666800464</v>
          </cell>
          <cell r="N56">
            <v>86.660187311985851</v>
          </cell>
          <cell r="O56">
            <v>85.677354536801445</v>
          </cell>
          <cell r="P56">
            <v>85.81415349744843</v>
          </cell>
          <cell r="Q56">
            <v>88.988180181439418</v>
          </cell>
          <cell r="R56">
            <v>89.564468960787366</v>
          </cell>
          <cell r="S56">
            <v>87.342079637292002</v>
          </cell>
          <cell r="T56">
            <v>83.825634848835563</v>
          </cell>
          <cell r="U56">
            <v>82.448301442856774</v>
          </cell>
          <cell r="V56">
            <v>82.057222025157358</v>
          </cell>
          <cell r="W56">
            <v>82.510780856192866</v>
          </cell>
          <cell r="X56">
            <v>86.590198247289266</v>
          </cell>
          <cell r="Y56">
            <v>85.037057834799825</v>
          </cell>
          <cell r="Z56">
            <v>85.540232765712872</v>
          </cell>
          <cell r="AA56">
            <v>81.633204802408883</v>
          </cell>
          <cell r="AB56">
            <v>82.88499409317599</v>
          </cell>
          <cell r="AC56">
            <v>81.154651106519353</v>
          </cell>
          <cell r="AD56">
            <v>85.329534402718551</v>
          </cell>
          <cell r="AE56">
            <v>86.104691139266805</v>
          </cell>
          <cell r="AF56">
            <v>83.177318683651905</v>
          </cell>
          <cell r="AG56">
            <v>82.022339985462935</v>
          </cell>
          <cell r="AH56">
            <v>79.835589689555036</v>
          </cell>
          <cell r="AI56">
            <v>81.500254866994879</v>
          </cell>
          <cell r="AJ56">
            <v>77.962374956859804</v>
          </cell>
          <cell r="AK56">
            <v>78.586168547195541</v>
          </cell>
          <cell r="AL56">
            <v>82.246387179897795</v>
          </cell>
          <cell r="AM56">
            <v>77.934982092643295</v>
          </cell>
        </row>
      </sheetData>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89.677295068128146</v>
          </cell>
          <cell r="D54">
            <v>90.212868625604145</v>
          </cell>
          <cell r="E54">
            <v>90.19466710647562</v>
          </cell>
          <cell r="F54">
            <v>91.862624424478341</v>
          </cell>
          <cell r="G54">
            <v>93.470297656269821</v>
          </cell>
          <cell r="H54">
            <v>90.927187188997976</v>
          </cell>
          <cell r="I54">
            <v>89.682121993758003</v>
          </cell>
          <cell r="J54">
            <v>91.197683874601282</v>
          </cell>
          <cell r="K54">
            <v>89.077958922728499</v>
          </cell>
          <cell r="L54">
            <v>83.569639730781105</v>
          </cell>
          <cell r="M54">
            <v>85.444443167960657</v>
          </cell>
          <cell r="N54">
            <v>85.908896630478424</v>
          </cell>
          <cell r="O54">
            <v>87.38337221915954</v>
          </cell>
          <cell r="P54">
            <v>89.269380839554529</v>
          </cell>
          <cell r="Q54">
            <v>89.620458544313848</v>
          </cell>
          <cell r="R54">
            <v>89.032067762231947</v>
          </cell>
          <cell r="S54">
            <v>86.684807382625635</v>
          </cell>
          <cell r="T54">
            <v>83.773088705315786</v>
          </cell>
          <cell r="U54">
            <v>82.373700043186915</v>
          </cell>
          <cell r="V54">
            <v>85.018688844939575</v>
          </cell>
          <cell r="W54">
            <v>87.180552779701273</v>
          </cell>
          <cell r="X54">
            <v>88.130126829420135</v>
          </cell>
          <cell r="Y54">
            <v>90.054817523468699</v>
          </cell>
          <cell r="Z54">
            <v>91.06703367756522</v>
          </cell>
          <cell r="AA54">
            <v>87.906618834641705</v>
          </cell>
          <cell r="AB54">
            <v>86.692704753686115</v>
          </cell>
          <cell r="AC54">
            <v>85.554084477759673</v>
          </cell>
          <cell r="AD54">
            <v>88.417643330417548</v>
          </cell>
          <cell r="AE54">
            <v>88.701227842531594</v>
          </cell>
          <cell r="AF54">
            <v>86.095779917945194</v>
          </cell>
          <cell r="AG54">
            <v>87.003572265026889</v>
          </cell>
          <cell r="AH54">
            <v>88.507527087785832</v>
          </cell>
          <cell r="AI54">
            <v>88.243480787642554</v>
          </cell>
          <cell r="AJ54">
            <v>87.203579530594965</v>
          </cell>
          <cell r="AK54">
            <v>89.185353968455502</v>
          </cell>
          <cell r="AL54">
            <v>90.572064964285943</v>
          </cell>
          <cell r="AM54">
            <v>87.99233440507156</v>
          </cell>
        </row>
        <row r="55">
          <cell r="A55" t="str">
            <v>PROMEDIO DE BRECHAS DE PRECIOS SEGÚN EL TOTAL GENERAL POR DIVISIONES DEL IPC</v>
          </cell>
          <cell r="C55">
            <v>90.853499690077314</v>
          </cell>
          <cell r="D55">
            <v>89.861906425543864</v>
          </cell>
          <cell r="E55">
            <v>91.101431851756715</v>
          </cell>
          <cell r="F55">
            <v>94.937524616341278</v>
          </cell>
          <cell r="G55">
            <v>91.572647626061681</v>
          </cell>
          <cell r="H55">
            <v>88.179343684524099</v>
          </cell>
          <cell r="I55">
            <v>86.263826487982143</v>
          </cell>
          <cell r="J55">
            <v>84.450028092191516</v>
          </cell>
          <cell r="K55">
            <v>86.28599448929738</v>
          </cell>
          <cell r="L55">
            <v>78.889940860368526</v>
          </cell>
          <cell r="M55">
            <v>80.67105247871568</v>
          </cell>
          <cell r="N55">
            <v>81.305141448842988</v>
          </cell>
          <cell r="O55">
            <v>82.767153285854363</v>
          </cell>
          <cell r="P55">
            <v>86.450663459624025</v>
          </cell>
          <cell r="Q55">
            <v>86.336472583948833</v>
          </cell>
          <cell r="R55">
            <v>89.295727159722816</v>
          </cell>
          <cell r="S55">
            <v>85.432487359748777</v>
          </cell>
          <cell r="T55">
            <v>77.748177969444754</v>
          </cell>
          <cell r="U55">
            <v>75.787985979648994</v>
          </cell>
          <cell r="V55">
            <v>77.81448447423702</v>
          </cell>
          <cell r="W55">
            <v>79.016161520942688</v>
          </cell>
          <cell r="X55">
            <v>76.928395108741725</v>
          </cell>
          <cell r="Y55">
            <v>78.597732135428387</v>
          </cell>
          <cell r="Z55">
            <v>84.130771519139415</v>
          </cell>
          <cell r="AA55">
            <v>81.140236937321134</v>
          </cell>
          <cell r="AB55">
            <v>87.944031711454073</v>
          </cell>
          <cell r="AC55">
            <v>82.064356243130405</v>
          </cell>
          <cell r="AD55">
            <v>84.358930919887143</v>
          </cell>
          <cell r="AE55">
            <v>78.351522498921881</v>
          </cell>
          <cell r="AF55">
            <v>79.035108730039852</v>
          </cell>
          <cell r="AG55">
            <v>81.318210952284261</v>
          </cell>
          <cell r="AH55">
            <v>78.094120716214249</v>
          </cell>
          <cell r="AI55">
            <v>79.897664723003516</v>
          </cell>
          <cell r="AJ55">
            <v>69.760106496425607</v>
          </cell>
          <cell r="AK55">
            <v>70.048135699319957</v>
          </cell>
          <cell r="AL55">
            <v>72.320337826239168</v>
          </cell>
          <cell r="AM55">
            <v>74.226057928302254</v>
          </cell>
        </row>
        <row r="56">
          <cell r="A56" t="str">
            <v>PROMEDIO GENERAL DE BRECHAS DE PRECIOS</v>
          </cell>
          <cell r="C56">
            <v>90.26348153976312</v>
          </cell>
          <cell r="D56">
            <v>90.037216520802772</v>
          </cell>
          <cell r="E56">
            <v>90.646915660669194</v>
          </cell>
          <cell r="F56">
            <v>93.387419750310201</v>
          </cell>
          <cell r="G56">
            <v>92.516607324202596</v>
          </cell>
          <cell r="H56">
            <v>89.542725496858253</v>
          </cell>
          <cell r="I56">
            <v>87.956369927047277</v>
          </cell>
          <cell r="J56">
            <v>87.759027827072458</v>
          </cell>
          <cell r="K56">
            <v>87.67086330545861</v>
          </cell>
          <cell r="L56">
            <v>81.19608325580505</v>
          </cell>
          <cell r="M56">
            <v>83.023449451448315</v>
          </cell>
          <cell r="N56">
            <v>83.575325259642739</v>
          </cell>
          <cell r="O56">
            <v>85.043947245515625</v>
          </cell>
          <cell r="P56">
            <v>87.848717692458891</v>
          </cell>
          <cell r="Q56">
            <v>87.963141497288944</v>
          </cell>
          <cell r="R56">
            <v>89.163800005171481</v>
          </cell>
          <cell r="S56">
            <v>86.05636938076357</v>
          </cell>
          <cell r="T56">
            <v>80.704429926187899</v>
          </cell>
          <cell r="U56">
            <v>79.01225742860953</v>
          </cell>
          <cell r="V56">
            <v>81.336863986414784</v>
          </cell>
          <cell r="W56">
            <v>82.998027927932995</v>
          </cell>
          <cell r="X56">
            <v>82.338989656888259</v>
          </cell>
          <cell r="Y56">
            <v>84.131471074827147</v>
          </cell>
          <cell r="Z56">
            <v>87.530222227828332</v>
          </cell>
          <cell r="AA56">
            <v>84.455691818856153</v>
          </cell>
          <cell r="AB56">
            <v>87.316126666326056</v>
          </cell>
          <cell r="AC56">
            <v>83.791054812776665</v>
          </cell>
          <cell r="AD56">
            <v>86.364447927430845</v>
          </cell>
          <cell r="AE56">
            <v>83.365917790102387</v>
          </cell>
          <cell r="AF56">
            <v>82.48993470122511</v>
          </cell>
          <cell r="AG56">
            <v>84.112869663623798</v>
          </cell>
          <cell r="AH56">
            <v>83.137942629626991</v>
          </cell>
          <cell r="AI56">
            <v>83.96694612740103</v>
          </cell>
          <cell r="AJ56">
            <v>77.995711388023281</v>
          </cell>
          <cell r="AK56">
            <v>79.039659520864944</v>
          </cell>
          <cell r="AL56">
            <v>80.933320306516777</v>
          </cell>
          <cell r="AM56">
            <v>80.816607889699171</v>
          </cell>
        </row>
      </sheetData>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Precios"/>
    </sheetNames>
    <sheetDataSet>
      <sheetData sheetId="0">
        <row r="52">
          <cell r="C52" t="str">
            <v>Sep 2009</v>
          </cell>
          <cell r="D52" t="str">
            <v>Oct</v>
          </cell>
          <cell r="E52" t="str">
            <v>Nov</v>
          </cell>
          <cell r="F52" t="str">
            <v>Dic</v>
          </cell>
          <cell r="G52" t="str">
            <v>Ene 2010</v>
          </cell>
          <cell r="H52" t="str">
            <v>Feb</v>
          </cell>
          <cell r="I52" t="str">
            <v>Mar</v>
          </cell>
          <cell r="J52" t="str">
            <v>Abr</v>
          </cell>
          <cell r="K52" t="str">
            <v>May</v>
          </cell>
          <cell r="L52" t="str">
            <v>Jun</v>
          </cell>
          <cell r="M52" t="str">
            <v>Jul</v>
          </cell>
          <cell r="N52" t="str">
            <v>Ago</v>
          </cell>
          <cell r="O52" t="str">
            <v>Sep</v>
          </cell>
          <cell r="P52" t="str">
            <v>Oct</v>
          </cell>
          <cell r="Q52" t="str">
            <v>Nov</v>
          </cell>
          <cell r="R52" t="str">
            <v>Dic</v>
          </cell>
          <cell r="S52" t="str">
            <v>Ene 2011</v>
          </cell>
          <cell r="T52" t="str">
            <v>Feb</v>
          </cell>
          <cell r="U52" t="str">
            <v>Mar</v>
          </cell>
          <cell r="V52" t="str">
            <v>Abr</v>
          </cell>
          <cell r="W52" t="str">
            <v>May</v>
          </cell>
          <cell r="X52" t="str">
            <v>Jun</v>
          </cell>
          <cell r="Y52" t="str">
            <v>Jul</v>
          </cell>
          <cell r="Z52" t="str">
            <v>Ago</v>
          </cell>
          <cell r="AA52" t="str">
            <v>Sep</v>
          </cell>
          <cell r="AB52" t="str">
            <v>Oct</v>
          </cell>
          <cell r="AC52" t="str">
            <v>Nov</v>
          </cell>
          <cell r="AD52" t="str">
            <v>Dic</v>
          </cell>
          <cell r="AE52" t="str">
            <v>Ene 2012</v>
          </cell>
          <cell r="AF52" t="str">
            <v>Feb</v>
          </cell>
          <cell r="AG52" t="str">
            <v>Mar</v>
          </cell>
          <cell r="AH52" t="str">
            <v>Abr</v>
          </cell>
          <cell r="AI52" t="str">
            <v>May</v>
          </cell>
          <cell r="AJ52" t="str">
            <v>Jun</v>
          </cell>
          <cell r="AK52" t="str">
            <v>Jul</v>
          </cell>
          <cell r="AL52" t="str">
            <v>Ago</v>
          </cell>
          <cell r="AM52" t="str">
            <v>Sep</v>
          </cell>
        </row>
        <row r="54">
          <cell r="A54" t="str">
            <v>PROMEDIO DE BRECHAS DE PRECIOS SEGÚN EL TOTAL GENERAL POR SECCIONES DEL IPP</v>
          </cell>
          <cell r="C54">
            <v>93.572161264317486</v>
          </cell>
          <cell r="D54">
            <v>95.442573423357686</v>
          </cell>
          <cell r="E54">
            <v>96.950768478677603</v>
          </cell>
          <cell r="F54">
            <v>97.082160624040242</v>
          </cell>
          <cell r="G54">
            <v>100.8876808952668</v>
          </cell>
          <cell r="H54">
            <v>104.56170665554582</v>
          </cell>
          <cell r="I54">
            <v>96.820667737425765</v>
          </cell>
          <cell r="J54">
            <v>100.22996208355175</v>
          </cell>
          <cell r="K54">
            <v>100.36567516209401</v>
          </cell>
          <cell r="L54">
            <v>95.052190753705361</v>
          </cell>
          <cell r="M54">
            <v>97.06374233234466</v>
          </cell>
          <cell r="N54">
            <v>96.630578974480315</v>
          </cell>
          <cell r="O54">
            <v>94.351259074105045</v>
          </cell>
          <cell r="P54">
            <v>94.335549210663658</v>
          </cell>
          <cell r="Q54">
            <v>98.360264520297704</v>
          </cell>
          <cell r="R54">
            <v>95.823548013119805</v>
          </cell>
          <cell r="S54">
            <v>94.506028604562346</v>
          </cell>
          <cell r="T54">
            <v>93.150121588646158</v>
          </cell>
          <cell r="U54">
            <v>90.289315360023807</v>
          </cell>
          <cell r="V54">
            <v>94.434757620412782</v>
          </cell>
          <cell r="W54">
            <v>94.407257802939682</v>
          </cell>
          <cell r="X54">
            <v>98.773773655835853</v>
          </cell>
          <cell r="Y54">
            <v>100.59569078538772</v>
          </cell>
          <cell r="Z54">
            <v>102.37342535462084</v>
          </cell>
          <cell r="AA54">
            <v>98.171453191618838</v>
          </cell>
          <cell r="AB54">
            <v>93.202133283448319</v>
          </cell>
          <cell r="AC54">
            <v>92.533043419566127</v>
          </cell>
          <cell r="AD54">
            <v>90.876823746220126</v>
          </cell>
          <cell r="AE54">
            <v>90.115912401505085</v>
          </cell>
          <cell r="AF54">
            <v>87.747932969173121</v>
          </cell>
          <cell r="AG54">
            <v>88.26336469852599</v>
          </cell>
          <cell r="AH54">
            <v>91.882419008701646</v>
          </cell>
          <cell r="AI54">
            <v>89.723043848260886</v>
          </cell>
          <cell r="AJ54">
            <v>89.796179604872336</v>
          </cell>
          <cell r="AK54">
            <v>88.881657279214878</v>
          </cell>
          <cell r="AL54">
            <v>90.099313840728257</v>
          </cell>
          <cell r="AM54">
            <v>91.958132373828363</v>
          </cell>
        </row>
        <row r="55">
          <cell r="A55" t="str">
            <v>PROMEDIO DE BRECHAS DE PRECIOS SEGÚN EL TOTAL GENERAL POR DIVISIONES DEL IPC</v>
          </cell>
          <cell r="C55">
            <v>93.775853010289794</v>
          </cell>
          <cell r="D55">
            <v>95.426760263115341</v>
          </cell>
          <cell r="E55">
            <v>98.279547678560078</v>
          </cell>
          <cell r="F55">
            <v>103.54535447244304</v>
          </cell>
          <cell r="G55">
            <v>100.84006213078048</v>
          </cell>
          <cell r="H55">
            <v>99.933555740209499</v>
          </cell>
          <cell r="I55">
            <v>95.660012494810715</v>
          </cell>
          <cell r="J55">
            <v>95.804805854146238</v>
          </cell>
          <cell r="K55">
            <v>97.706748876913466</v>
          </cell>
          <cell r="L55">
            <v>92.014417537989416</v>
          </cell>
          <cell r="M55">
            <v>92.463133998334314</v>
          </cell>
          <cell r="N55">
            <v>90.930432829054283</v>
          </cell>
          <cell r="O55">
            <v>89.570194440454927</v>
          </cell>
          <cell r="P55">
            <v>90.347195552545003</v>
          </cell>
          <cell r="Q55">
            <v>95.193945793043156</v>
          </cell>
          <cell r="R55">
            <v>94.826640180303798</v>
          </cell>
          <cell r="S55">
            <v>93.679146496755237</v>
          </cell>
          <cell r="T55">
            <v>87.7492761834894</v>
          </cell>
          <cell r="U55">
            <v>82.676537731700705</v>
          </cell>
          <cell r="V55">
            <v>88.630945881467866</v>
          </cell>
          <cell r="W55">
            <v>86.428318336587694</v>
          </cell>
          <cell r="X55">
            <v>89.346178182835104</v>
          </cell>
          <cell r="Y55">
            <v>88.394447919896919</v>
          </cell>
          <cell r="Z55">
            <v>91.54394687982564</v>
          </cell>
          <cell r="AA55">
            <v>87.647864937742668</v>
          </cell>
          <cell r="AB55">
            <v>89.841722557275986</v>
          </cell>
          <cell r="AC55">
            <v>85.632538471995474</v>
          </cell>
          <cell r="AD55">
            <v>83.553651088800052</v>
          </cell>
          <cell r="AE55">
            <v>81.049107595872727</v>
          </cell>
          <cell r="AF55">
            <v>80.207158460710446</v>
          </cell>
          <cell r="AG55">
            <v>81.101124753946479</v>
          </cell>
          <cell r="AH55">
            <v>79.054456044357622</v>
          </cell>
          <cell r="AI55">
            <v>81.137699906736344</v>
          </cell>
          <cell r="AJ55">
            <v>77.001512093519608</v>
          </cell>
          <cell r="AK55">
            <v>74.923208934348764</v>
          </cell>
          <cell r="AL55">
            <v>74.1334940310566</v>
          </cell>
          <cell r="AM55">
            <v>77.47864420169239</v>
          </cell>
        </row>
        <row r="56">
          <cell r="A56" t="str">
            <v>PROMEDIO GENERAL DE BRECHAS DE PRECIOS</v>
          </cell>
          <cell r="C56">
            <v>93.673951771972199</v>
          </cell>
          <cell r="D56">
            <v>95.434666515714</v>
          </cell>
          <cell r="E56">
            <v>97.612897063724304</v>
          </cell>
          <cell r="F56">
            <v>100.26169126225081</v>
          </cell>
          <cell r="G56">
            <v>100.86386870286633</v>
          </cell>
          <cell r="H56">
            <v>102.2214416859468</v>
          </cell>
          <cell r="I56">
            <v>96.238590417347993</v>
          </cell>
          <cell r="J56">
            <v>97.992408166056975</v>
          </cell>
          <cell r="K56">
            <v>99.027288253918115</v>
          </cell>
          <cell r="L56">
            <v>93.520970738717565</v>
          </cell>
          <cell r="M56">
            <v>94.735515059851664</v>
          </cell>
          <cell r="N56">
            <v>93.737187768097726</v>
          </cell>
          <cell r="O56">
            <v>91.929650390770675</v>
          </cell>
          <cell r="P56">
            <v>92.31983704541814</v>
          </cell>
          <cell r="Q56">
            <v>96.764154979695874</v>
          </cell>
          <cell r="R56">
            <v>95.323790882655175</v>
          </cell>
          <cell r="S56">
            <v>94.091679220180481</v>
          </cell>
          <cell r="T56">
            <v>90.40937863854468</v>
          </cell>
          <cell r="U56">
            <v>86.399120297213855</v>
          </cell>
          <cell r="V56">
            <v>91.486839993434799</v>
          </cell>
          <cell r="W56">
            <v>90.329732262842313</v>
          </cell>
          <cell r="X56">
            <v>93.941786127608481</v>
          </cell>
          <cell r="Y56">
            <v>94.297935025614478</v>
          </cell>
          <cell r="Z56">
            <v>96.807372718038394</v>
          </cell>
          <cell r="AA56">
            <v>92.760542635761539</v>
          </cell>
          <cell r="AB56">
            <v>91.506503595087821</v>
          </cell>
          <cell r="AC56">
            <v>89.015950259247489</v>
          </cell>
          <cell r="AD56">
            <v>87.138340719513678</v>
          </cell>
          <cell r="AE56">
            <v>85.462355925458937</v>
          </cell>
          <cell r="AF56">
            <v>83.892862415453834</v>
          </cell>
          <cell r="AG56">
            <v>84.606490008853527</v>
          </cell>
          <cell r="AH56">
            <v>85.227429004825979</v>
          </cell>
          <cell r="AI56">
            <v>85.322455464427051</v>
          </cell>
          <cell r="AJ56">
            <v>83.153121467545859</v>
          </cell>
          <cell r="AK56">
            <v>81.604527930512518</v>
          </cell>
          <cell r="AL56">
            <v>81.727455269413127</v>
          </cell>
          <cell r="AM56">
            <v>84.408479548230105</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AP16"/>
  <sheetViews>
    <sheetView workbookViewId="0">
      <pane xSplit="1" ySplit="1" topLeftCell="B2" activePane="bottomRight" state="frozen"/>
      <selection activeCell="A32" sqref="A32"/>
      <selection pane="topRight" activeCell="A32" sqref="A32"/>
      <selection pane="bottomLeft" activeCell="A32" sqref="A32"/>
      <selection pane="bottomRight" activeCell="C25" sqref="C25"/>
    </sheetView>
  </sheetViews>
  <sheetFormatPr baseColWidth="10" defaultRowHeight="11.25"/>
  <cols>
    <col min="1" max="1" width="69.85546875" style="2" customWidth="1"/>
    <col min="2" max="47" width="8.7109375" style="2" customWidth="1"/>
    <col min="48" max="16384" width="11.42578125" style="2"/>
  </cols>
  <sheetData>
    <row r="1" spans="1:42">
      <c r="A1" s="3"/>
      <c r="B1" s="3" t="s">
        <v>39</v>
      </c>
      <c r="C1" s="3" t="s">
        <v>40</v>
      </c>
      <c r="D1" s="3" t="s">
        <v>41</v>
      </c>
      <c r="E1" s="3" t="s">
        <v>42</v>
      </c>
      <c r="F1" s="3" t="s">
        <v>44</v>
      </c>
      <c r="G1" s="3" t="s">
        <v>18</v>
      </c>
      <c r="H1" s="3" t="s">
        <v>9</v>
      </c>
      <c r="I1" s="3" t="s">
        <v>10</v>
      </c>
      <c r="J1" s="3" t="s">
        <v>19</v>
      </c>
      <c r="K1" s="3" t="s">
        <v>20</v>
      </c>
      <c r="L1" s="3" t="s">
        <v>11</v>
      </c>
      <c r="M1" s="3" t="s">
        <v>12</v>
      </c>
      <c r="N1" s="3" t="s">
        <v>13</v>
      </c>
      <c r="O1" s="3" t="s">
        <v>14</v>
      </c>
      <c r="P1" s="3" t="s">
        <v>15</v>
      </c>
      <c r="Q1" s="3" t="s">
        <v>16</v>
      </c>
      <c r="R1" s="3" t="s">
        <v>17</v>
      </c>
      <c r="S1" s="3" t="s">
        <v>18</v>
      </c>
      <c r="T1" s="3" t="s">
        <v>9</v>
      </c>
      <c r="U1" s="3" t="s">
        <v>10</v>
      </c>
      <c r="V1" s="3" t="s">
        <v>21</v>
      </c>
      <c r="W1" s="3" t="s">
        <v>22</v>
      </c>
      <c r="X1" s="3" t="s">
        <v>0</v>
      </c>
      <c r="Y1" s="3" t="s">
        <v>1</v>
      </c>
      <c r="Z1" s="3" t="s">
        <v>2</v>
      </c>
      <c r="AA1" s="3" t="s">
        <v>3</v>
      </c>
      <c r="AB1" s="3" t="s">
        <v>4</v>
      </c>
      <c r="AC1" s="3" t="s">
        <v>5</v>
      </c>
      <c r="AD1" s="4" t="s">
        <v>6</v>
      </c>
      <c r="AE1" s="3" t="s">
        <v>7</v>
      </c>
      <c r="AF1" s="3" t="s">
        <v>36</v>
      </c>
      <c r="AG1" s="3" t="s">
        <v>8</v>
      </c>
      <c r="AH1" s="3" t="s">
        <v>37</v>
      </c>
      <c r="AI1" s="3" t="s">
        <v>38</v>
      </c>
      <c r="AJ1" s="2" t="s">
        <v>0</v>
      </c>
      <c r="AK1" s="2" t="s">
        <v>1</v>
      </c>
      <c r="AL1" s="12" t="s">
        <v>2</v>
      </c>
      <c r="AM1" s="12" t="s">
        <v>3</v>
      </c>
      <c r="AN1" s="12" t="s">
        <v>4</v>
      </c>
      <c r="AO1" s="12" t="s">
        <v>5</v>
      </c>
      <c r="AP1" s="12" t="s">
        <v>6</v>
      </c>
    </row>
    <row r="2" spans="1:42">
      <c r="A2" s="3" t="s">
        <v>23</v>
      </c>
      <c r="B2" s="5">
        <v>94.431770981036635</v>
      </c>
      <c r="C2" s="5">
        <v>95.974578496938364</v>
      </c>
      <c r="D2" s="5">
        <v>94.698334513503525</v>
      </c>
      <c r="E2" s="5">
        <v>97.686332155887953</v>
      </c>
      <c r="F2" s="5">
        <v>96.942889585600398</v>
      </c>
      <c r="G2" s="5">
        <v>96.409438247104873</v>
      </c>
      <c r="H2" s="5">
        <v>97.100163982468317</v>
      </c>
      <c r="I2" s="5">
        <v>97.801483808740443</v>
      </c>
      <c r="J2" s="5">
        <v>100.68934994832642</v>
      </c>
      <c r="K2" s="5">
        <v>99.81213612223118</v>
      </c>
      <c r="L2" s="5">
        <v>95.695255256104602</v>
      </c>
      <c r="M2" s="5">
        <v>97.822544728948557</v>
      </c>
      <c r="N2" s="5">
        <v>98.40975132456208</v>
      </c>
      <c r="O2" s="5">
        <v>93.492312917033885</v>
      </c>
      <c r="P2" s="5">
        <v>96.022019057000165</v>
      </c>
      <c r="Q2" s="5">
        <v>96.32141575903816</v>
      </c>
      <c r="R2" s="5">
        <v>96.478831851389998</v>
      </c>
      <c r="S2" s="5">
        <v>95.995526175295296</v>
      </c>
      <c r="T2" s="5">
        <v>98.6115403626888</v>
      </c>
      <c r="U2" s="5">
        <v>96.899538933263074</v>
      </c>
      <c r="V2" s="5">
        <v>93.101202530640805</v>
      </c>
      <c r="W2" s="5">
        <v>91.2912273746132</v>
      </c>
      <c r="X2" s="5">
        <v>90.375225203919484</v>
      </c>
      <c r="Y2" s="5">
        <v>92.378663780343956</v>
      </c>
      <c r="Z2" s="5">
        <v>93.125658201272486</v>
      </c>
      <c r="AA2" s="5">
        <v>96.153830754049807</v>
      </c>
      <c r="AB2" s="5">
        <v>99.028858101855519</v>
      </c>
      <c r="AC2" s="5">
        <v>99.635400907516882</v>
      </c>
      <c r="AD2" s="5">
        <v>96.488224050749466</v>
      </c>
      <c r="AE2" s="5">
        <v>93.955486229687537</v>
      </c>
      <c r="AF2" s="5">
        <v>91.222100091291836</v>
      </c>
      <c r="AG2" s="5">
        <v>92.582838927728574</v>
      </c>
      <c r="AH2" s="5">
        <v>91.839193338063737</v>
      </c>
      <c r="AI2" s="5">
        <v>88.873926631633125</v>
      </c>
      <c r="AJ2" s="6">
        <v>89.585800842250933</v>
      </c>
      <c r="AK2" s="6">
        <v>90.310802282425755</v>
      </c>
      <c r="AL2" s="6">
        <v>89.925661471662366</v>
      </c>
      <c r="AM2" s="6">
        <v>90.090440970920895</v>
      </c>
      <c r="AN2" s="6">
        <v>90.618322071003803</v>
      </c>
      <c r="AO2" s="6">
        <v>92.194606914260007</v>
      </c>
      <c r="AP2" s="6">
        <v>91.915286285622884</v>
      </c>
    </row>
    <row r="3" spans="1:42">
      <c r="A3" s="3" t="s">
        <v>24</v>
      </c>
      <c r="B3" s="5">
        <v>95.849980124253193</v>
      </c>
      <c r="C3" s="5">
        <v>102.46480624267548</v>
      </c>
      <c r="D3" s="5">
        <v>103.49560462908445</v>
      </c>
      <c r="E3" s="5">
        <v>105.96727872059174</v>
      </c>
      <c r="F3" s="5">
        <v>104.49679590573427</v>
      </c>
      <c r="G3" s="5">
        <v>103.49404473175008</v>
      </c>
      <c r="H3" s="5">
        <v>105.213695606928</v>
      </c>
      <c r="I3" s="5">
        <v>111.7761333925102</v>
      </c>
      <c r="J3" s="5">
        <v>106.26318995695767</v>
      </c>
      <c r="K3" s="5">
        <v>102.38187302512463</v>
      </c>
      <c r="L3" s="5">
        <v>99.467442283724637</v>
      </c>
      <c r="M3" s="5">
        <v>100.87477973660064</v>
      </c>
      <c r="N3" s="5">
        <v>102.725254729105</v>
      </c>
      <c r="O3" s="5">
        <v>98.10319160957124</v>
      </c>
      <c r="P3" s="5">
        <v>99.88909012533</v>
      </c>
      <c r="Q3" s="5">
        <v>98.208184030146043</v>
      </c>
      <c r="R3" s="5">
        <v>98.398593309021521</v>
      </c>
      <c r="S3" s="5">
        <v>98.484722988079298</v>
      </c>
      <c r="T3" s="5">
        <v>100.95276025870442</v>
      </c>
      <c r="U3" s="5">
        <v>102.33884624506952</v>
      </c>
      <c r="V3" s="5">
        <v>98.866566588858305</v>
      </c>
      <c r="W3" s="5">
        <v>92.868550584718633</v>
      </c>
      <c r="X3" s="5">
        <v>89.322388415627586</v>
      </c>
      <c r="Y3" s="5">
        <v>91.36497733520244</v>
      </c>
      <c r="Z3" s="5">
        <v>90.476738777169004</v>
      </c>
      <c r="AA3" s="5">
        <v>89.725728964378604</v>
      </c>
      <c r="AB3" s="5">
        <v>91.621755367422566</v>
      </c>
      <c r="AC3" s="5">
        <v>95.516575957214187</v>
      </c>
      <c r="AD3" s="5">
        <v>94.238681783365564</v>
      </c>
      <c r="AE3" s="5">
        <v>99.007783928868918</v>
      </c>
      <c r="AF3" s="5">
        <v>93.634518244937624</v>
      </c>
      <c r="AG3" s="5">
        <v>94.721782271718396</v>
      </c>
      <c r="AH3" s="5">
        <v>91.51071630925594</v>
      </c>
      <c r="AI3" s="5">
        <v>89.669890120954761</v>
      </c>
      <c r="AJ3" s="6">
        <v>90.98884703610284</v>
      </c>
      <c r="AK3" s="6">
        <v>84.473519046268052</v>
      </c>
      <c r="AL3" s="6">
        <v>86.100492334230466</v>
      </c>
      <c r="AM3" s="6">
        <v>82.599884526521848</v>
      </c>
      <c r="AN3" s="6">
        <v>81.075396857469599</v>
      </c>
      <c r="AO3" s="6">
        <v>82.422993749766675</v>
      </c>
      <c r="AP3" s="6">
        <v>84.196653985249981</v>
      </c>
    </row>
    <row r="4" spans="1:42">
      <c r="A4" s="3" t="s">
        <v>25</v>
      </c>
      <c r="B4" s="5">
        <v>95.138232964620443</v>
      </c>
      <c r="C4" s="5">
        <v>99.166610257239498</v>
      </c>
      <c r="D4" s="5">
        <v>98.999299936122483</v>
      </c>
      <c r="E4" s="5">
        <v>101.74259081994759</v>
      </c>
      <c r="F4" s="5">
        <v>100.64900072796856</v>
      </c>
      <c r="G4" s="5">
        <v>99.888951914157005</v>
      </c>
      <c r="H4" s="5">
        <v>101.0755514287912</v>
      </c>
      <c r="I4" s="5">
        <v>104.55559143437139</v>
      </c>
      <c r="J4" s="5">
        <v>103.43873317187132</v>
      </c>
      <c r="K4" s="5">
        <v>101.08883937820598</v>
      </c>
      <c r="L4" s="5">
        <v>97.56311946126408</v>
      </c>
      <c r="M4" s="5">
        <v>99.336940021355844</v>
      </c>
      <c r="N4" s="5">
        <v>100.54435226626865</v>
      </c>
      <c r="O4" s="5">
        <v>95.770007247163605</v>
      </c>
      <c r="P4" s="5">
        <v>97.93646979343724</v>
      </c>
      <c r="Q4" s="5">
        <v>97.260224783350296</v>
      </c>
      <c r="R4" s="5">
        <v>97.433984514000016</v>
      </c>
      <c r="S4" s="5">
        <v>97.232159306830539</v>
      </c>
      <c r="T4" s="5">
        <v>99.775283477302523</v>
      </c>
      <c r="U4" s="5">
        <v>99.582061718511</v>
      </c>
      <c r="V4" s="5">
        <v>95.940587029152482</v>
      </c>
      <c r="W4" s="5">
        <v>92.076511485722122</v>
      </c>
      <c r="X4" s="5">
        <v>89.847264670741723</v>
      </c>
      <c r="Y4" s="5">
        <v>91.870422457651799</v>
      </c>
      <c r="Z4" s="5">
        <v>91.791643685732396</v>
      </c>
      <c r="AA4" s="5">
        <v>92.884188951212806</v>
      </c>
      <c r="AB4" s="5">
        <v>95.253334909195743</v>
      </c>
      <c r="AC4" s="5">
        <v>97.55425330968572</v>
      </c>
      <c r="AD4" s="5">
        <v>95.356819589165497</v>
      </c>
      <c r="AE4" s="5">
        <v>96.448558722049981</v>
      </c>
      <c r="AF4" s="5">
        <v>92.420438190584207</v>
      </c>
      <c r="AG4" s="5">
        <v>93.64620393272692</v>
      </c>
      <c r="AH4" s="5">
        <v>91.674807704354961</v>
      </c>
      <c r="AI4" s="5">
        <v>89.271021253687564</v>
      </c>
      <c r="AJ4" s="6">
        <v>90.284598517368082</v>
      </c>
      <c r="AK4" s="6">
        <v>87.343410035836357</v>
      </c>
      <c r="AL4" s="6">
        <v>87.992293561376556</v>
      </c>
      <c r="AM4" s="6">
        <v>86.263897553620311</v>
      </c>
      <c r="AN4" s="6">
        <v>85.714155333087362</v>
      </c>
      <c r="AO4" s="6">
        <v>87.17198810085867</v>
      </c>
      <c r="AP4" s="6">
        <v>87.971356448254127</v>
      </c>
    </row>
    <row r="5" spans="1:42">
      <c r="A5" s="3"/>
      <c r="B5" s="5">
        <v>100</v>
      </c>
      <c r="C5" s="5">
        <v>100</v>
      </c>
      <c r="D5" s="5">
        <v>100</v>
      </c>
      <c r="E5" s="5">
        <v>100</v>
      </c>
      <c r="F5" s="5">
        <v>100</v>
      </c>
      <c r="G5" s="5">
        <v>100</v>
      </c>
      <c r="H5" s="5">
        <v>100</v>
      </c>
      <c r="I5" s="5">
        <v>100</v>
      </c>
      <c r="J5" s="5">
        <v>100</v>
      </c>
      <c r="K5" s="5">
        <v>100</v>
      </c>
      <c r="L5" s="5">
        <v>100</v>
      </c>
      <c r="M5" s="5">
        <v>100</v>
      </c>
      <c r="N5" s="5">
        <v>100</v>
      </c>
      <c r="O5" s="5">
        <v>100</v>
      </c>
      <c r="P5" s="5">
        <v>100</v>
      </c>
      <c r="Q5" s="5">
        <v>100</v>
      </c>
      <c r="R5" s="5">
        <v>100</v>
      </c>
      <c r="S5" s="5">
        <v>100</v>
      </c>
      <c r="T5" s="5">
        <v>100</v>
      </c>
      <c r="U5" s="5">
        <v>100</v>
      </c>
      <c r="V5" s="5">
        <v>100</v>
      </c>
      <c r="W5" s="5">
        <v>100</v>
      </c>
      <c r="X5" s="5">
        <v>100</v>
      </c>
      <c r="Y5" s="5">
        <v>100</v>
      </c>
      <c r="Z5" s="5">
        <v>100</v>
      </c>
      <c r="AA5" s="5">
        <v>100</v>
      </c>
      <c r="AB5" s="5">
        <v>100</v>
      </c>
      <c r="AC5" s="5">
        <v>100</v>
      </c>
      <c r="AD5" s="5">
        <v>100</v>
      </c>
      <c r="AE5" s="5">
        <v>100</v>
      </c>
      <c r="AF5" s="5">
        <v>100</v>
      </c>
      <c r="AG5" s="5">
        <v>100</v>
      </c>
      <c r="AH5" s="5">
        <v>100</v>
      </c>
      <c r="AI5" s="5">
        <v>100</v>
      </c>
      <c r="AJ5" s="5">
        <v>100</v>
      </c>
      <c r="AK5" s="5">
        <v>100</v>
      </c>
      <c r="AL5" s="5">
        <v>100</v>
      </c>
      <c r="AM5" s="5">
        <v>100</v>
      </c>
      <c r="AN5" s="5">
        <v>100</v>
      </c>
      <c r="AO5" s="5">
        <v>100</v>
      </c>
      <c r="AP5" s="5">
        <v>100</v>
      </c>
    </row>
    <row r="7" spans="1:42">
      <c r="A7" s="3" t="s">
        <v>26</v>
      </c>
      <c r="B7" s="3" t="s">
        <v>43</v>
      </c>
      <c r="AJ7" s="7"/>
      <c r="AK7" s="8"/>
      <c r="AL7" s="8" t="s">
        <v>27</v>
      </c>
      <c r="AM7" s="9"/>
      <c r="AN7" s="9"/>
      <c r="AO7" s="9"/>
      <c r="AP7" s="9">
        <f>(AP4/AO4-1)*100</f>
        <v>0.91700139552923776</v>
      </c>
    </row>
    <row r="8" spans="1:42" ht="12.75">
      <c r="A8" s="1" t="s">
        <v>28</v>
      </c>
      <c r="B8" s="10">
        <v>28.341061682647162</v>
      </c>
    </row>
    <row r="9" spans="1:42" ht="12.75">
      <c r="A9" s="1" t="s">
        <v>29</v>
      </c>
      <c r="B9" s="10">
        <v>21.566767638310946</v>
      </c>
    </row>
    <row r="10" spans="1:42" ht="12.75">
      <c r="A10" s="1" t="s">
        <v>30</v>
      </c>
      <c r="B10" s="10">
        <v>8.7924393979252145</v>
      </c>
    </row>
    <row r="11" spans="1:42" ht="12.75">
      <c r="A11" s="1" t="s">
        <v>32</v>
      </c>
      <c r="B11" s="10">
        <v>8.4494904824971133</v>
      </c>
    </row>
    <row r="12" spans="1:42" ht="12.75">
      <c r="A12" s="1" t="s">
        <v>31</v>
      </c>
      <c r="B12" s="10">
        <v>7.7809950975397584</v>
      </c>
    </row>
    <row r="13" spans="1:42" ht="12.75">
      <c r="A13" s="1" t="s">
        <v>33</v>
      </c>
      <c r="B13" s="10">
        <v>7.2223944399670099</v>
      </c>
    </row>
    <row r="14" spans="1:42" ht="12.75">
      <c r="A14" s="1" t="s">
        <v>34</v>
      </c>
      <c r="B14" s="10">
        <v>3.8501680776727283</v>
      </c>
    </row>
    <row r="15" spans="1:42" ht="12.75">
      <c r="A15" s="1" t="s">
        <v>35</v>
      </c>
      <c r="B15" s="10">
        <v>1.9680396316942026</v>
      </c>
    </row>
    <row r="16" spans="1:42" ht="12.75">
      <c r="A16"/>
      <c r="B16" s="11">
        <f>SUM(B8:B15)</f>
        <v>87.971356448254127</v>
      </c>
      <c r="C16" s="5"/>
      <c r="AL16" s="5"/>
      <c r="AM16" s="5"/>
    </row>
  </sheetData>
  <pageMargins left="0.75" right="0.75" top="1" bottom="1" header="0" footer="0"/>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
  <sheetViews>
    <sheetView showGridLines="0" tabSelected="1" topLeftCell="A4" workbookViewId="0">
      <selection activeCell="G34" sqref="G34"/>
    </sheetView>
  </sheetViews>
  <sheetFormatPr baseColWidth="10" defaultRowHeight="12.75"/>
  <cols>
    <col min="1" max="1" width="70.5703125" bestFit="1" customWidth="1"/>
    <col min="2" max="36" width="6.7109375" customWidth="1"/>
  </cols>
  <sheetData/>
  <pageMargins left="0.28999999999999998" right="0" top="1.22" bottom="0.98425196850393704" header="0" footer="0"/>
  <pageSetup paperSize="9" scale="9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dimension ref="A2:AS59"/>
  <sheetViews>
    <sheetView workbookViewId="0">
      <selection activeCell="AF14" sqref="AF14"/>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0" t="s">
        <v>45</v>
      </c>
      <c r="AP2" s="50"/>
      <c r="AQ2" s="50"/>
      <c r="AR2" s="50"/>
      <c r="AS2" s="50"/>
    </row>
    <row r="3" spans="41:45" ht="15" customHeight="1">
      <c r="AO3" s="50"/>
      <c r="AP3" s="50"/>
      <c r="AQ3" s="50"/>
      <c r="AR3" s="50"/>
      <c r="AS3" s="50"/>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3"/>
      <c r="AO49" s="15"/>
      <c r="AP49" s="16"/>
      <c r="AQ49" s="16"/>
      <c r="AR49" s="16"/>
      <c r="AS49" s="17"/>
    </row>
    <row r="50" spans="1:45" ht="16.149999999999999" customHeight="1">
      <c r="A50" s="54"/>
      <c r="B50" s="55"/>
      <c r="C50" s="55"/>
      <c r="D50" s="55"/>
      <c r="E50" s="55"/>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6"/>
      <c r="AO50" s="60" t="s">
        <v>47</v>
      </c>
      <c r="AP50" s="61"/>
      <c r="AQ50" s="61"/>
      <c r="AR50" s="61"/>
      <c r="AS50" s="62"/>
    </row>
    <row r="51" spans="1:45" ht="16.149999999999999" customHeight="1">
      <c r="A51" s="57"/>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9"/>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96.942889585600398</v>
      </c>
      <c r="D54" s="28">
        <v>96.409438247104873</v>
      </c>
      <c r="E54" s="28">
        <v>97.100163982468317</v>
      </c>
      <c r="F54" s="28">
        <v>97.801483808740443</v>
      </c>
      <c r="G54" s="28">
        <v>100.68934994832642</v>
      </c>
      <c r="H54" s="28">
        <v>99.81213612223118</v>
      </c>
      <c r="I54" s="28">
        <v>95.695255256104602</v>
      </c>
      <c r="J54" s="28">
        <v>97.822544728948557</v>
      </c>
      <c r="K54" s="28">
        <v>98.40975132456208</v>
      </c>
      <c r="L54" s="28">
        <v>93.492312917033885</v>
      </c>
      <c r="M54" s="28">
        <v>96.022019057000165</v>
      </c>
      <c r="N54" s="28">
        <v>96.32141575903816</v>
      </c>
      <c r="O54" s="28">
        <v>96.478831851389998</v>
      </c>
      <c r="P54" s="28">
        <v>95.995526175295296</v>
      </c>
      <c r="Q54" s="28">
        <v>98.6115403626888</v>
      </c>
      <c r="R54" s="28">
        <v>96.899538933263074</v>
      </c>
      <c r="S54" s="28">
        <v>93.101202530640805</v>
      </c>
      <c r="T54" s="28">
        <v>91.2912273746132</v>
      </c>
      <c r="U54" s="28">
        <v>90.375225203919484</v>
      </c>
      <c r="V54" s="28">
        <v>92.378663780343956</v>
      </c>
      <c r="W54" s="28">
        <v>93.125658201272486</v>
      </c>
      <c r="X54" s="28">
        <v>96.153830754049807</v>
      </c>
      <c r="Y54" s="28">
        <v>99.028858101855519</v>
      </c>
      <c r="Z54" s="28">
        <v>99.635400907516882</v>
      </c>
      <c r="AA54" s="28">
        <v>96.488224050749466</v>
      </c>
      <c r="AB54" s="28">
        <v>93.955486229687537</v>
      </c>
      <c r="AC54" s="28">
        <v>91.222100091291836</v>
      </c>
      <c r="AD54" s="28">
        <v>92.582838927728574</v>
      </c>
      <c r="AE54" s="28">
        <v>91.839193338063737</v>
      </c>
      <c r="AF54" s="28">
        <v>88.873926631633125</v>
      </c>
      <c r="AG54" s="28">
        <v>89.585800842250933</v>
      </c>
      <c r="AH54" s="28">
        <v>90.310802282425755</v>
      </c>
      <c r="AI54" s="28">
        <v>89.925661471662366</v>
      </c>
      <c r="AJ54" s="28">
        <v>90.090440970920895</v>
      </c>
      <c r="AK54" s="28">
        <v>90.618322071003803</v>
      </c>
      <c r="AL54" s="28">
        <v>92.194606914260007</v>
      </c>
      <c r="AM54" s="29">
        <v>91.915286285622884</v>
      </c>
      <c r="AN54" s="28"/>
      <c r="AO54" s="27" t="s">
        <v>59</v>
      </c>
      <c r="AP54" s="46" t="s">
        <v>60</v>
      </c>
      <c r="AQ54" s="46"/>
      <c r="AR54" s="46"/>
      <c r="AS54" s="47"/>
    </row>
    <row r="55" spans="1:45" ht="48" customHeight="1">
      <c r="A55" s="44" t="s">
        <v>61</v>
      </c>
      <c r="B55" s="45"/>
      <c r="C55" s="28">
        <v>104.49679590573427</v>
      </c>
      <c r="D55" s="28">
        <v>103.49404473175008</v>
      </c>
      <c r="E55" s="28">
        <v>105.213695606928</v>
      </c>
      <c r="F55" s="28">
        <v>111.7761333925102</v>
      </c>
      <c r="G55" s="28">
        <v>106.26318995695767</v>
      </c>
      <c r="H55" s="28">
        <v>102.38187302512463</v>
      </c>
      <c r="I55" s="28">
        <v>99.467442283724637</v>
      </c>
      <c r="J55" s="28">
        <v>100.87477973660064</v>
      </c>
      <c r="K55" s="28">
        <v>102.725254729105</v>
      </c>
      <c r="L55" s="28">
        <v>98.10319160957124</v>
      </c>
      <c r="M55" s="28">
        <v>99.88909012533</v>
      </c>
      <c r="N55" s="28">
        <v>98.208184030146043</v>
      </c>
      <c r="O55" s="28">
        <v>98.398593309021521</v>
      </c>
      <c r="P55" s="28">
        <v>98.484722988079298</v>
      </c>
      <c r="Q55" s="28">
        <v>100.95276025870442</v>
      </c>
      <c r="R55" s="28">
        <v>102.33884624506952</v>
      </c>
      <c r="S55" s="28">
        <v>98.866566588858305</v>
      </c>
      <c r="T55" s="28">
        <v>92.868550584718633</v>
      </c>
      <c r="U55" s="28">
        <v>89.322388415627586</v>
      </c>
      <c r="V55" s="28">
        <v>91.36497733520244</v>
      </c>
      <c r="W55" s="28">
        <v>90.476738777169004</v>
      </c>
      <c r="X55" s="28">
        <v>89.725728964378604</v>
      </c>
      <c r="Y55" s="28">
        <v>91.621755367422566</v>
      </c>
      <c r="Z55" s="28">
        <v>95.516575957214187</v>
      </c>
      <c r="AA55" s="28">
        <v>94.238681783365564</v>
      </c>
      <c r="AB55" s="28">
        <v>99.007783928868918</v>
      </c>
      <c r="AC55" s="28">
        <v>93.634518244937624</v>
      </c>
      <c r="AD55" s="28">
        <v>94.721782271718396</v>
      </c>
      <c r="AE55" s="28">
        <v>91.51071630925594</v>
      </c>
      <c r="AF55" s="28">
        <v>89.669890120954761</v>
      </c>
      <c r="AG55" s="28">
        <v>90.98884703610284</v>
      </c>
      <c r="AH55" s="28">
        <v>84.473519046268052</v>
      </c>
      <c r="AI55" s="28">
        <v>86.100492334230466</v>
      </c>
      <c r="AJ55" s="28">
        <v>82.599884526521848</v>
      </c>
      <c r="AK55" s="28">
        <v>81.075396857469599</v>
      </c>
      <c r="AL55" s="28">
        <v>82.422993749766675</v>
      </c>
      <c r="AM55" s="29">
        <v>84.196653985249981</v>
      </c>
      <c r="AN55" s="28"/>
      <c r="AO55" s="27" t="s">
        <v>62</v>
      </c>
      <c r="AP55" s="46" t="s">
        <v>63</v>
      </c>
      <c r="AQ55" s="46"/>
      <c r="AR55" s="46"/>
      <c r="AS55" s="47"/>
    </row>
    <row r="56" spans="1:45" ht="30" customHeight="1">
      <c r="A56" s="44" t="s">
        <v>64</v>
      </c>
      <c r="B56" s="45"/>
      <c r="C56" s="30">
        <v>100.64900072796856</v>
      </c>
      <c r="D56" s="30">
        <v>99.888951914157005</v>
      </c>
      <c r="E56" s="30">
        <v>101.0755514287912</v>
      </c>
      <c r="F56" s="30">
        <v>104.55559143437139</v>
      </c>
      <c r="G56" s="30">
        <v>103.43873317187132</v>
      </c>
      <c r="H56" s="30">
        <v>101.08883937820598</v>
      </c>
      <c r="I56" s="30">
        <v>97.56311946126408</v>
      </c>
      <c r="J56" s="30">
        <v>99.336940021355844</v>
      </c>
      <c r="K56" s="30">
        <v>100.54435226626865</v>
      </c>
      <c r="L56" s="30">
        <v>95.770007247163605</v>
      </c>
      <c r="M56" s="30">
        <v>97.93646979343724</v>
      </c>
      <c r="N56" s="30">
        <v>97.260224783350296</v>
      </c>
      <c r="O56" s="30">
        <v>97.433984514000016</v>
      </c>
      <c r="P56" s="30">
        <v>97.232159306830539</v>
      </c>
      <c r="Q56" s="30">
        <v>99.775283477302523</v>
      </c>
      <c r="R56" s="30">
        <v>99.582061718511</v>
      </c>
      <c r="S56" s="30">
        <v>95.940587029152482</v>
      </c>
      <c r="T56" s="30">
        <v>92.076511485722122</v>
      </c>
      <c r="U56" s="30">
        <v>89.847264670741723</v>
      </c>
      <c r="V56" s="30">
        <v>91.870422457651799</v>
      </c>
      <c r="W56" s="30">
        <v>91.791643685732396</v>
      </c>
      <c r="X56" s="30">
        <v>92.884188951212806</v>
      </c>
      <c r="Y56" s="30">
        <v>95.253334909195743</v>
      </c>
      <c r="Z56" s="30">
        <v>97.55425330968572</v>
      </c>
      <c r="AA56" s="30">
        <v>95.356819589165497</v>
      </c>
      <c r="AB56" s="30">
        <v>96.448558722049981</v>
      </c>
      <c r="AC56" s="30">
        <v>92.420438190584207</v>
      </c>
      <c r="AD56" s="30">
        <v>93.64620393272692</v>
      </c>
      <c r="AE56" s="30">
        <v>91.674807704354961</v>
      </c>
      <c r="AF56" s="30">
        <v>89.271021253687564</v>
      </c>
      <c r="AG56" s="30">
        <v>90.284598517368082</v>
      </c>
      <c r="AH56" s="30">
        <v>87.343410035836357</v>
      </c>
      <c r="AI56" s="30">
        <v>87.992293561376556</v>
      </c>
      <c r="AJ56" s="30">
        <v>86.263897553620311</v>
      </c>
      <c r="AK56" s="30">
        <v>85.714155333087362</v>
      </c>
      <c r="AL56" s="30">
        <v>87.17198810085867</v>
      </c>
      <c r="AM56" s="31">
        <v>87.971356448254127</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xl/worksheets/sheet4.xml><?xml version="1.0" encoding="utf-8"?>
<worksheet xmlns="http://schemas.openxmlformats.org/spreadsheetml/2006/main" xmlns:r="http://schemas.openxmlformats.org/officeDocument/2006/relationships">
  <dimension ref="A2:AS61"/>
  <sheetViews>
    <sheetView workbookViewId="0">
      <selection activeCell="AH4" sqref="AH4"/>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0" t="s">
        <v>45</v>
      </c>
      <c r="AP2" s="50"/>
      <c r="AQ2" s="50"/>
      <c r="AR2" s="50"/>
      <c r="AS2" s="50"/>
    </row>
    <row r="3" spans="41:45" ht="15" customHeight="1">
      <c r="AO3" s="50"/>
      <c r="AP3" s="50"/>
      <c r="AQ3" s="50"/>
      <c r="AR3" s="50"/>
      <c r="AS3" s="50"/>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3"/>
      <c r="AO49" s="15"/>
      <c r="AP49" s="16"/>
      <c r="AQ49" s="16"/>
      <c r="AR49" s="16"/>
      <c r="AS49" s="17"/>
    </row>
    <row r="50" spans="1:45" ht="16.149999999999999" customHeight="1">
      <c r="A50" s="54"/>
      <c r="B50" s="55"/>
      <c r="C50" s="55"/>
      <c r="D50" s="55"/>
      <c r="E50" s="55"/>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6"/>
      <c r="AO50" s="60" t="s">
        <v>47</v>
      </c>
      <c r="AP50" s="61"/>
      <c r="AQ50" s="61"/>
      <c r="AR50" s="61"/>
      <c r="AS50" s="62"/>
    </row>
    <row r="51" spans="1:45" ht="16.149999999999999" customHeight="1">
      <c r="A51" s="57"/>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9"/>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99.064281553020621</v>
      </c>
      <c r="D54" s="28">
        <v>96.950939633955045</v>
      </c>
      <c r="E54" s="28">
        <v>96.114529171149883</v>
      </c>
      <c r="F54" s="28">
        <v>97.778404141555356</v>
      </c>
      <c r="G54" s="28">
        <v>99.640869032252425</v>
      </c>
      <c r="H54" s="28">
        <v>98.575212630961445</v>
      </c>
      <c r="I54" s="28">
        <v>95.477790572228514</v>
      </c>
      <c r="J54" s="28">
        <v>96.01533619591504</v>
      </c>
      <c r="K54" s="28">
        <v>97.392719202761583</v>
      </c>
      <c r="L54" s="28">
        <v>92.722366823004265</v>
      </c>
      <c r="M54" s="28">
        <v>95.598792340178164</v>
      </c>
      <c r="N54" s="28">
        <v>96.380111526674327</v>
      </c>
      <c r="O54" s="28">
        <v>97.743342857349006</v>
      </c>
      <c r="P54" s="28">
        <v>95.466946254892406</v>
      </c>
      <c r="Q54" s="28">
        <v>98.517542742260886</v>
      </c>
      <c r="R54" s="28">
        <v>95.961515744939902</v>
      </c>
      <c r="S54" s="28">
        <v>91.631805220230419</v>
      </c>
      <c r="T54" s="28">
        <v>90.604123553212119</v>
      </c>
      <c r="U54" s="28">
        <v>90.083324878575965</v>
      </c>
      <c r="V54" s="28">
        <v>90.383797745964344</v>
      </c>
      <c r="W54" s="28">
        <v>91.703680959907473</v>
      </c>
      <c r="X54" s="28">
        <v>95.856452404070083</v>
      </c>
      <c r="Y54" s="28">
        <v>99.871624123258115</v>
      </c>
      <c r="Z54" s="28">
        <v>100.66980239034461</v>
      </c>
      <c r="AA54" s="28">
        <v>97.736796619986237</v>
      </c>
      <c r="AB54" s="28">
        <v>96.365381438101238</v>
      </c>
      <c r="AC54" s="28">
        <v>91.183104942623359</v>
      </c>
      <c r="AD54" s="28">
        <v>92.958662486881735</v>
      </c>
      <c r="AE54" s="28">
        <v>92.074390477955873</v>
      </c>
      <c r="AF54" s="28">
        <v>89.273451966228777</v>
      </c>
      <c r="AG54" s="28">
        <v>88.963854441824097</v>
      </c>
      <c r="AH54" s="28">
        <v>87.787718865911657</v>
      </c>
      <c r="AI54" s="28">
        <v>87.648472397822957</v>
      </c>
      <c r="AJ54" s="28">
        <v>88.771034043253294</v>
      </c>
      <c r="AK54" s="28">
        <v>89.755600232100633</v>
      </c>
      <c r="AL54" s="28">
        <v>92.219263331673133</v>
      </c>
      <c r="AM54" s="29">
        <v>90.055887489838184</v>
      </c>
      <c r="AN54" s="28"/>
      <c r="AO54" s="27" t="s">
        <v>59</v>
      </c>
      <c r="AP54" s="46" t="s">
        <v>60</v>
      </c>
      <c r="AQ54" s="46"/>
      <c r="AR54" s="46"/>
      <c r="AS54" s="47"/>
    </row>
    <row r="55" spans="1:45" ht="48" customHeight="1">
      <c r="A55" s="44" t="s">
        <v>61</v>
      </c>
      <c r="B55" s="45"/>
      <c r="C55" s="28">
        <v>114.9887827840045</v>
      </c>
      <c r="D55" s="28">
        <v>113.24311350765775</v>
      </c>
      <c r="E55" s="28">
        <v>114.10304448725061</v>
      </c>
      <c r="F55" s="28">
        <v>122.19494803784015</v>
      </c>
      <c r="G55" s="28">
        <v>114.03320145796384</v>
      </c>
      <c r="H55" s="28">
        <v>109.59171965778027</v>
      </c>
      <c r="I55" s="28">
        <v>107.27151602588556</v>
      </c>
      <c r="J55" s="28">
        <v>110.46087580060524</v>
      </c>
      <c r="K55" s="28">
        <v>110.93210677618988</v>
      </c>
      <c r="L55" s="28">
        <v>107.42679356624944</v>
      </c>
      <c r="M55" s="28">
        <v>109.99402253039858</v>
      </c>
      <c r="N55" s="28">
        <v>107.25494200579148</v>
      </c>
      <c r="O55" s="28">
        <v>108.12074569356244</v>
      </c>
      <c r="P55" s="28">
        <v>106.27692465909888</v>
      </c>
      <c r="Q55" s="28">
        <v>109.0066216809055</v>
      </c>
      <c r="R55" s="28">
        <v>110.8372308135822</v>
      </c>
      <c r="S55" s="28">
        <v>106.53395983557196</v>
      </c>
      <c r="T55" s="28">
        <v>101.42402733217142</v>
      </c>
      <c r="U55" s="28">
        <v>97.216738874311574</v>
      </c>
      <c r="V55" s="28">
        <v>97.518105896710239</v>
      </c>
      <c r="W55" s="28">
        <v>96.998184832042639</v>
      </c>
      <c r="X55" s="28">
        <v>94.513209949587562</v>
      </c>
      <c r="Y55" s="28">
        <v>97.517956793566526</v>
      </c>
      <c r="Z55" s="28">
        <v>101.85447721332758</v>
      </c>
      <c r="AA55" s="28">
        <v>102.03661073676533</v>
      </c>
      <c r="AB55" s="28">
        <v>107.63213664952276</v>
      </c>
      <c r="AC55" s="28">
        <v>101.71335559357441</v>
      </c>
      <c r="AD55" s="28">
        <v>104.50613814266036</v>
      </c>
      <c r="AE55" s="28">
        <v>102.00020092765816</v>
      </c>
      <c r="AF55" s="28">
        <v>98.811564770158085</v>
      </c>
      <c r="AG55" s="28">
        <v>100.07805904725384</v>
      </c>
      <c r="AH55" s="28">
        <v>89.855366674384655</v>
      </c>
      <c r="AI55" s="28">
        <v>90.715417752522242</v>
      </c>
      <c r="AJ55" s="28">
        <v>89.750954066909543</v>
      </c>
      <c r="AK55" s="28">
        <v>88.752026890377465</v>
      </c>
      <c r="AL55" s="28">
        <v>90.414876184603926</v>
      </c>
      <c r="AM55" s="29">
        <v>91.286016247161726</v>
      </c>
      <c r="AN55" s="28"/>
      <c r="AO55" s="27" t="s">
        <v>62</v>
      </c>
      <c r="AP55" s="46" t="s">
        <v>63</v>
      </c>
      <c r="AQ55" s="46"/>
      <c r="AR55" s="46"/>
      <c r="AS55" s="47"/>
    </row>
    <row r="56" spans="1:45" ht="30" customHeight="1">
      <c r="A56" s="44" t="s">
        <v>64</v>
      </c>
      <c r="B56" s="45"/>
      <c r="C56" s="30">
        <v>106.72994496931848</v>
      </c>
      <c r="D56" s="30">
        <v>104.78084873507204</v>
      </c>
      <c r="E56" s="30">
        <v>104.72325624180552</v>
      </c>
      <c r="F56" s="30">
        <v>109.30703094174817</v>
      </c>
      <c r="G56" s="30">
        <v>106.5944055370704</v>
      </c>
      <c r="H56" s="30">
        <v>103.93761142078652</v>
      </c>
      <c r="I56" s="30">
        <v>101.20300065455054</v>
      </c>
      <c r="J56" s="30">
        <v>102.98513546376644</v>
      </c>
      <c r="K56" s="30">
        <v>103.94219319325634</v>
      </c>
      <c r="L56" s="30">
        <v>99.804140994594675</v>
      </c>
      <c r="M56" s="30">
        <v>102.54411596256732</v>
      </c>
      <c r="N56" s="30">
        <v>101.67223452007519</v>
      </c>
      <c r="O56" s="30">
        <v>102.80118246556366</v>
      </c>
      <c r="P56" s="30">
        <v>100.72702445007219</v>
      </c>
      <c r="Q56" s="30">
        <v>103.62945773590668</v>
      </c>
      <c r="R56" s="30">
        <v>103.13151152699696</v>
      </c>
      <c r="S56" s="30">
        <v>98.802323135607395</v>
      </c>
      <c r="T56" s="30">
        <v>95.861541316987086</v>
      </c>
      <c r="U56" s="30">
        <v>93.582087343947904</v>
      </c>
      <c r="V56" s="30">
        <v>93.883208082903678</v>
      </c>
      <c r="W56" s="30">
        <v>94.313787939663285</v>
      </c>
      <c r="X56" s="30">
        <v>95.182461678024083</v>
      </c>
      <c r="Y56" s="30">
        <v>98.687773944674646</v>
      </c>
      <c r="Z56" s="30">
        <v>101.2604073349379</v>
      </c>
      <c r="AA56" s="30">
        <v>99.863564283335776</v>
      </c>
      <c r="AB56" s="30">
        <v>101.84307489087855</v>
      </c>
      <c r="AC56" s="30">
        <v>96.304410995318719</v>
      </c>
      <c r="AD56" s="30">
        <v>98.563435529667913</v>
      </c>
      <c r="AE56" s="30">
        <v>96.910300427989355</v>
      </c>
      <c r="AF56" s="30">
        <v>93.921507021643393</v>
      </c>
      <c r="AG56" s="30">
        <v>94.357457987697856</v>
      </c>
      <c r="AH56" s="30">
        <v>88.815526053749679</v>
      </c>
      <c r="AI56" s="30">
        <v>89.16876016262043</v>
      </c>
      <c r="AJ56" s="30">
        <v>89.259649332092323</v>
      </c>
      <c r="AK56" s="30">
        <v>89.252403022895493</v>
      </c>
      <c r="AL56" s="30">
        <v>91.312612907355856</v>
      </c>
      <c r="AM56" s="31">
        <v>90.668865706757003</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row r="60" spans="1:45">
      <c r="AO60" s="1"/>
      <c r="AP60" s="1"/>
      <c r="AQ60" s="1"/>
      <c r="AR60" s="1"/>
      <c r="AS60" s="1"/>
    </row>
    <row r="61" spans="1:45">
      <c r="AO61" s="1"/>
      <c r="AP61" s="1"/>
      <c r="AQ61" s="1"/>
      <c r="AR61" s="1"/>
      <c r="AS61"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xl/worksheets/sheet5.xml><?xml version="1.0" encoding="utf-8"?>
<worksheet xmlns="http://schemas.openxmlformats.org/spreadsheetml/2006/main" xmlns:r="http://schemas.openxmlformats.org/officeDocument/2006/relationships">
  <dimension ref="A2:AS61"/>
  <sheetViews>
    <sheetView workbookViewId="0">
      <selection sqref="A1:XFD104857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0" t="s">
        <v>45</v>
      </c>
      <c r="AP2" s="69"/>
      <c r="AQ2" s="69"/>
      <c r="AR2" s="69"/>
      <c r="AS2" s="69"/>
    </row>
    <row r="3" spans="41:45" ht="15" customHeight="1">
      <c r="AO3" s="69"/>
      <c r="AP3" s="69"/>
      <c r="AQ3" s="69"/>
      <c r="AR3" s="69"/>
      <c r="AS3" s="69"/>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3"/>
      <c r="AO49" s="40"/>
      <c r="AP49" s="41"/>
      <c r="AQ49" s="41"/>
      <c r="AR49" s="41"/>
      <c r="AS49" s="42"/>
    </row>
    <row r="50" spans="1:45" ht="16.149999999999999" customHeight="1">
      <c r="A50" s="54"/>
      <c r="B50" s="55"/>
      <c r="C50" s="55"/>
      <c r="D50" s="55"/>
      <c r="E50" s="55"/>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6"/>
      <c r="AO50" s="60" t="s">
        <v>47</v>
      </c>
      <c r="AP50" s="61"/>
      <c r="AQ50" s="61"/>
      <c r="AR50" s="61"/>
      <c r="AS50" s="62"/>
    </row>
    <row r="51" spans="1:45" ht="16.149999999999999" customHeight="1">
      <c r="A51" s="57"/>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9"/>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43"/>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102.75893314634502</v>
      </c>
      <c r="D54" s="28">
        <v>101.50509437241732</v>
      </c>
      <c r="E54" s="28">
        <v>104.02195977556214</v>
      </c>
      <c r="F54" s="28">
        <v>106.441944798517</v>
      </c>
      <c r="G54" s="28">
        <v>106.13796755538753</v>
      </c>
      <c r="H54" s="28">
        <v>101.77857943082574</v>
      </c>
      <c r="I54" s="28">
        <v>98.999261807520483</v>
      </c>
      <c r="J54" s="28">
        <v>100.3325998574204</v>
      </c>
      <c r="K54" s="28">
        <v>101.29016135149824</v>
      </c>
      <c r="L54" s="28">
        <v>96.520822219816566</v>
      </c>
      <c r="M54" s="28">
        <v>99.462488563561237</v>
      </c>
      <c r="N54" s="28">
        <v>101.9979845188377</v>
      </c>
      <c r="O54" s="28">
        <v>103.74381386444732</v>
      </c>
      <c r="P54" s="28">
        <v>102.88503820121258</v>
      </c>
      <c r="Q54" s="28">
        <v>107.17905542596472</v>
      </c>
      <c r="R54" s="28">
        <v>103.63897838868122</v>
      </c>
      <c r="S54" s="28">
        <v>97.109179386251199</v>
      </c>
      <c r="T54" s="28">
        <v>94.35152411686812</v>
      </c>
      <c r="U54" s="28">
        <v>95.356430264295625</v>
      </c>
      <c r="V54" s="28">
        <v>96.16966360214316</v>
      </c>
      <c r="W54" s="28">
        <v>94.632796483304062</v>
      </c>
      <c r="X54" s="28">
        <v>98.580636626776482</v>
      </c>
      <c r="Y54" s="28">
        <v>103.84942078662628</v>
      </c>
      <c r="Z54" s="28">
        <v>105.612393274513</v>
      </c>
      <c r="AA54" s="28">
        <v>104.95786435943158</v>
      </c>
      <c r="AB54" s="28">
        <v>102.7122506575422</v>
      </c>
      <c r="AC54" s="28">
        <v>98.368839449856523</v>
      </c>
      <c r="AD54" s="28">
        <v>101.4032349849108</v>
      </c>
      <c r="AE54" s="28">
        <v>100.9827689443206</v>
      </c>
      <c r="AF54" s="28">
        <v>96.973086868656679</v>
      </c>
      <c r="AG54" s="28">
        <v>97.087866465869283</v>
      </c>
      <c r="AH54" s="28">
        <v>91.072586260661041</v>
      </c>
      <c r="AI54" s="28">
        <v>89.844830128401455</v>
      </c>
      <c r="AJ54" s="28">
        <v>93.866557128376655</v>
      </c>
      <c r="AK54" s="28">
        <v>95.827661385184584</v>
      </c>
      <c r="AL54" s="28">
        <v>95.459681874811764</v>
      </c>
      <c r="AM54" s="29">
        <v>95.407842293494653</v>
      </c>
      <c r="AN54" s="28"/>
      <c r="AO54" s="27" t="s">
        <v>59</v>
      </c>
      <c r="AP54" s="46" t="s">
        <v>60</v>
      </c>
      <c r="AQ54" s="46"/>
      <c r="AR54" s="46"/>
      <c r="AS54" s="47"/>
    </row>
    <row r="55" spans="1:45" ht="48" customHeight="1">
      <c r="A55" s="44" t="s">
        <v>61</v>
      </c>
      <c r="B55" s="45"/>
      <c r="C55" s="28">
        <v>107.79515307722886</v>
      </c>
      <c r="D55" s="28">
        <v>110.69942906567408</v>
      </c>
      <c r="E55" s="28">
        <v>112.59947361057772</v>
      </c>
      <c r="F55" s="28">
        <v>120.94917749545216</v>
      </c>
      <c r="G55" s="28">
        <v>113.32101797964144</v>
      </c>
      <c r="H55" s="28">
        <v>105.99543380355924</v>
      </c>
      <c r="I55" s="28">
        <v>102.83646812545985</v>
      </c>
      <c r="J55" s="28">
        <v>104.68180702037171</v>
      </c>
      <c r="K55" s="28">
        <v>103.10035499918224</v>
      </c>
      <c r="L55" s="28">
        <v>98.656285197867334</v>
      </c>
      <c r="M55" s="28">
        <v>103.16849712768359</v>
      </c>
      <c r="N55" s="28">
        <v>101.41610514678941</v>
      </c>
      <c r="O55" s="28">
        <v>102.84972615821188</v>
      </c>
      <c r="P55" s="28">
        <v>100.65710677721268</v>
      </c>
      <c r="Q55" s="28">
        <v>104.70212674701982</v>
      </c>
      <c r="R55" s="28">
        <v>103.57683677814802</v>
      </c>
      <c r="S55" s="28">
        <v>101.42033071174264</v>
      </c>
      <c r="T55" s="28">
        <v>97.875937950033673</v>
      </c>
      <c r="U55" s="28">
        <v>95.440063391156315</v>
      </c>
      <c r="V55" s="28">
        <v>93.333499225801603</v>
      </c>
      <c r="W55" s="28">
        <v>90.916070714040202</v>
      </c>
      <c r="X55" s="28">
        <v>90.771251209554038</v>
      </c>
      <c r="Y55" s="28">
        <v>93.349184231707255</v>
      </c>
      <c r="Z55" s="28">
        <v>98.364198035314701</v>
      </c>
      <c r="AA55" s="28">
        <v>100.56686925559382</v>
      </c>
      <c r="AB55" s="28">
        <v>102.81148052756615</v>
      </c>
      <c r="AC55" s="28">
        <v>99.72043061027604</v>
      </c>
      <c r="AD55" s="28">
        <v>101.78418282333892</v>
      </c>
      <c r="AE55" s="28">
        <v>99.112329165501635</v>
      </c>
      <c r="AF55" s="28">
        <v>95.362689467305444</v>
      </c>
      <c r="AG55" s="28">
        <v>96.438167106077998</v>
      </c>
      <c r="AH55" s="28">
        <v>84.855850700406364</v>
      </c>
      <c r="AI55" s="28">
        <v>84.583910891120283</v>
      </c>
      <c r="AJ55" s="28">
        <v>89.426339806021886</v>
      </c>
      <c r="AK55" s="28">
        <v>86.720121967294986</v>
      </c>
      <c r="AL55" s="28">
        <v>84.666147597343027</v>
      </c>
      <c r="AM55" s="29">
        <v>86.387629079426574</v>
      </c>
      <c r="AN55" s="28"/>
      <c r="AO55" s="27" t="s">
        <v>62</v>
      </c>
      <c r="AP55" s="46" t="s">
        <v>63</v>
      </c>
      <c r="AQ55" s="46"/>
      <c r="AR55" s="46"/>
      <c r="AS55" s="47"/>
    </row>
    <row r="56" spans="1:45" ht="30" customHeight="1">
      <c r="A56" s="44" t="s">
        <v>64</v>
      </c>
      <c r="B56" s="45"/>
      <c r="C56" s="30">
        <v>105.24692360617</v>
      </c>
      <c r="D56" s="30">
        <v>106.0026225821039</v>
      </c>
      <c r="E56" s="30">
        <v>108.22577287628388</v>
      </c>
      <c r="F56" s="30">
        <v>113.46393997388311</v>
      </c>
      <c r="G56" s="30">
        <v>109.67070041568384</v>
      </c>
      <c r="H56" s="30">
        <v>103.86560873879472</v>
      </c>
      <c r="I56" s="30">
        <v>100.89962552612936</v>
      </c>
      <c r="J56" s="30">
        <v>102.48413465569516</v>
      </c>
      <c r="K56" s="30">
        <v>102.19125008171648</v>
      </c>
      <c r="L56" s="30">
        <v>97.582712426181686</v>
      </c>
      <c r="M56" s="30">
        <v>101.29854621702144</v>
      </c>
      <c r="N56" s="30">
        <v>101.70662870591596</v>
      </c>
      <c r="O56" s="30">
        <v>103.29580265706304</v>
      </c>
      <c r="P56" s="30">
        <v>101.76497568415698</v>
      </c>
      <c r="Q56" s="30">
        <v>105.9333519050314</v>
      </c>
      <c r="R56" s="30">
        <v>103.60790292452812</v>
      </c>
      <c r="S56" s="30">
        <v>99.24134767575228</v>
      </c>
      <c r="T56" s="30">
        <v>96.097574995177126</v>
      </c>
      <c r="U56" s="30">
        <v>95.398237662855976</v>
      </c>
      <c r="V56" s="30">
        <v>94.740969086009599</v>
      </c>
      <c r="W56" s="30">
        <v>92.755819315789793</v>
      </c>
      <c r="X56" s="30">
        <v>94.595389589804498</v>
      </c>
      <c r="Y56" s="30">
        <v>98.45942673694006</v>
      </c>
      <c r="Z56" s="30">
        <v>101.92388516455668</v>
      </c>
      <c r="AA56" s="30">
        <v>102.73891094605445</v>
      </c>
      <c r="AB56" s="30">
        <v>102.76185361514456</v>
      </c>
      <c r="AC56" s="30">
        <v>99.042329478727439</v>
      </c>
      <c r="AD56" s="30">
        <v>101.59353034805984</v>
      </c>
      <c r="AE56" s="30">
        <v>100.04317785662998</v>
      </c>
      <c r="AF56" s="30">
        <v>96.164517207448924</v>
      </c>
      <c r="AG56" s="30">
        <v>96.762471497001798</v>
      </c>
      <c r="AH56" s="30">
        <v>87.909281549984996</v>
      </c>
      <c r="AI56" s="30">
        <v>87.174693034208886</v>
      </c>
      <c r="AJ56" s="30">
        <v>91.619553776383199</v>
      </c>
      <c r="AK56" s="30">
        <v>91.160224238227116</v>
      </c>
      <c r="AL56" s="30">
        <v>89.901076273914668</v>
      </c>
      <c r="AM56" s="31">
        <v>90.785776921932239</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row r="60" spans="1:45">
      <c r="AO60" s="1"/>
      <c r="AP60" s="1"/>
      <c r="AQ60" s="1"/>
      <c r="AR60" s="1"/>
      <c r="AS60" s="1"/>
    </row>
    <row r="61" spans="1:45">
      <c r="AO61" s="1"/>
      <c r="AP61" s="1"/>
      <c r="AQ61" s="1"/>
      <c r="AR61" s="1"/>
      <c r="AS61"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xl/worksheets/sheet6.xml><?xml version="1.0" encoding="utf-8"?>
<worksheet xmlns="http://schemas.openxmlformats.org/spreadsheetml/2006/main" xmlns:r="http://schemas.openxmlformats.org/officeDocument/2006/relationships">
  <dimension ref="A2:AS61"/>
  <sheetViews>
    <sheetView workbookViewId="0">
      <selection activeCell="AH4" sqref="AH4"/>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0" t="s">
        <v>45</v>
      </c>
      <c r="AP2" s="50"/>
      <c r="AQ2" s="50"/>
      <c r="AR2" s="50"/>
      <c r="AS2" s="50"/>
    </row>
    <row r="3" spans="41:45" ht="15" customHeight="1">
      <c r="AO3" s="50"/>
      <c r="AP3" s="50"/>
      <c r="AQ3" s="50"/>
      <c r="AR3" s="50"/>
      <c r="AS3" s="50"/>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70"/>
      <c r="C49" s="70"/>
      <c r="D49" s="70"/>
      <c r="E49" s="70"/>
      <c r="F49" s="70"/>
      <c r="G49" s="70"/>
      <c r="H49" s="70"/>
      <c r="I49" s="70"/>
      <c r="J49" s="70"/>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1"/>
      <c r="AO49" s="15"/>
      <c r="AP49" s="16"/>
      <c r="AQ49" s="16"/>
      <c r="AR49" s="16"/>
      <c r="AS49" s="17"/>
    </row>
    <row r="50" spans="1:45" ht="16.149999999999999" customHeight="1">
      <c r="A50" s="72"/>
      <c r="B50" s="73"/>
      <c r="C50" s="73"/>
      <c r="D50" s="73"/>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c r="AM50" s="74"/>
      <c r="AO50" s="60" t="s">
        <v>47</v>
      </c>
      <c r="AP50" s="61"/>
      <c r="AQ50" s="61"/>
      <c r="AR50" s="61"/>
      <c r="AS50" s="62"/>
    </row>
    <row r="51" spans="1:45" ht="16.149999999999999" customHeight="1">
      <c r="A51" s="75"/>
      <c r="B51" s="76"/>
      <c r="C51" s="76"/>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c r="AF51" s="76"/>
      <c r="AG51" s="76"/>
      <c r="AH51" s="76"/>
      <c r="AI51" s="76"/>
      <c r="AJ51" s="76"/>
      <c r="AK51" s="76"/>
      <c r="AL51" s="76"/>
      <c r="AM51" s="77"/>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86.279831624489859</v>
      </c>
      <c r="D54" s="28">
        <v>85.061465929989083</v>
      </c>
      <c r="E54" s="28">
        <v>84.578562673131088</v>
      </c>
      <c r="F54" s="28">
        <v>82.845922252110967</v>
      </c>
      <c r="G54" s="28">
        <v>86.345700015515789</v>
      </c>
      <c r="H54" s="28">
        <v>86.289230021609811</v>
      </c>
      <c r="I54" s="28">
        <v>82.894612849877106</v>
      </c>
      <c r="J54" s="28">
        <v>87.371503789524553</v>
      </c>
      <c r="K54" s="28">
        <v>84.95609522517114</v>
      </c>
      <c r="L54" s="28">
        <v>81.09693055298743</v>
      </c>
      <c r="M54" s="28">
        <v>84.437852683467156</v>
      </c>
      <c r="N54" s="28">
        <v>85.583426284534355</v>
      </c>
      <c r="O54" s="28">
        <v>85.284326657844133</v>
      </c>
      <c r="P54" s="28">
        <v>86.490115589410749</v>
      </c>
      <c r="Q54" s="28">
        <v>88.265386464632883</v>
      </c>
      <c r="R54" s="28">
        <v>84.41809363686383</v>
      </c>
      <c r="S54" s="28">
        <v>81.733808657975317</v>
      </c>
      <c r="T54" s="28">
        <v>80.708758484937135</v>
      </c>
      <c r="U54" s="28">
        <v>80.817207113574725</v>
      </c>
      <c r="V54" s="28">
        <v>79.381282557101287</v>
      </c>
      <c r="W54" s="28">
        <v>82.217005192190683</v>
      </c>
      <c r="X54" s="28">
        <v>85.116328703491163</v>
      </c>
      <c r="Y54" s="28">
        <v>86.875446298931394</v>
      </c>
      <c r="Z54" s="28">
        <v>86.410321740378464</v>
      </c>
      <c r="AA54" s="28">
        <v>83.778744069900199</v>
      </c>
      <c r="AB54" s="28">
        <v>84.327875287175544</v>
      </c>
      <c r="AC54" s="28">
        <v>80.941822016030329</v>
      </c>
      <c r="AD54" s="28">
        <v>82.221194873702586</v>
      </c>
      <c r="AE54" s="28">
        <v>82.891417457929606</v>
      </c>
      <c r="AF54" s="28">
        <v>83.741113445311015</v>
      </c>
      <c r="AG54" s="28">
        <v>84.088784213389985</v>
      </c>
      <c r="AH54" s="28">
        <v>81.921807139451033</v>
      </c>
      <c r="AI54" s="28">
        <v>82.430819777434678</v>
      </c>
      <c r="AJ54" s="28">
        <v>82.860558610589337</v>
      </c>
      <c r="AK54" s="28">
        <v>83.418032671834297</v>
      </c>
      <c r="AL54" s="28">
        <v>84.737937444378943</v>
      </c>
      <c r="AM54" s="29">
        <v>83.45087845475561</v>
      </c>
      <c r="AN54" s="28"/>
      <c r="AO54" s="27" t="s">
        <v>59</v>
      </c>
      <c r="AP54" s="46" t="s">
        <v>60</v>
      </c>
      <c r="AQ54" s="46"/>
      <c r="AR54" s="46"/>
      <c r="AS54" s="47"/>
    </row>
    <row r="55" spans="1:45" ht="48" customHeight="1">
      <c r="A55" s="44" t="s">
        <v>61</v>
      </c>
      <c r="B55" s="45"/>
      <c r="C55" s="28">
        <v>97.958830454829993</v>
      </c>
      <c r="D55" s="28">
        <v>96.324049490725841</v>
      </c>
      <c r="E55" s="28">
        <v>97.212026400363456</v>
      </c>
      <c r="F55" s="28">
        <v>96.23672833876094</v>
      </c>
      <c r="G55" s="28">
        <v>89.592360577675237</v>
      </c>
      <c r="H55" s="28">
        <v>85.738245253022214</v>
      </c>
      <c r="I55" s="28">
        <v>81.516381604302325</v>
      </c>
      <c r="J55" s="28">
        <v>87.066796056541463</v>
      </c>
      <c r="K55" s="28">
        <v>84.575383831858758</v>
      </c>
      <c r="L55" s="28">
        <v>81.460457161852744</v>
      </c>
      <c r="M55" s="28">
        <v>83.196015832425616</v>
      </c>
      <c r="N55" s="28">
        <v>81.532359152551436</v>
      </c>
      <c r="O55" s="28">
        <v>85.425763319366865</v>
      </c>
      <c r="P55" s="28">
        <v>86.836473837152397</v>
      </c>
      <c r="Q55" s="28">
        <v>90.177405697312366</v>
      </c>
      <c r="R55" s="28">
        <v>91.939023094856694</v>
      </c>
      <c r="S55" s="28">
        <v>89.921362383913205</v>
      </c>
      <c r="T55" s="28">
        <v>80.949097061345356</v>
      </c>
      <c r="U55" s="28">
        <v>77.161756226992665</v>
      </c>
      <c r="V55" s="28">
        <v>75.426743365939132</v>
      </c>
      <c r="W55" s="28">
        <v>75.205143284653417</v>
      </c>
      <c r="X55" s="28">
        <v>70.725787280976178</v>
      </c>
      <c r="Y55" s="28">
        <v>72.879279497451947</v>
      </c>
      <c r="Z55" s="28">
        <v>75.192811901083559</v>
      </c>
      <c r="AA55" s="28">
        <v>77.582026779471548</v>
      </c>
      <c r="AB55" s="28">
        <v>83.070796288927738</v>
      </c>
      <c r="AC55" s="28">
        <v>78.839442432379784</v>
      </c>
      <c r="AD55" s="28">
        <v>81.768725665644183</v>
      </c>
      <c r="AE55" s="28">
        <v>78.732388706805395</v>
      </c>
      <c r="AF55" s="28">
        <v>84.171481959819843</v>
      </c>
      <c r="AG55" s="28">
        <v>81.378508617123998</v>
      </c>
      <c r="AH55" s="28">
        <v>71.539355896317446</v>
      </c>
      <c r="AI55" s="28">
        <v>71.968526909858468</v>
      </c>
      <c r="AJ55" s="28">
        <v>69.675352497437444</v>
      </c>
      <c r="AK55" s="28">
        <v>68.844476424843364</v>
      </c>
      <c r="AL55" s="28">
        <v>72.342142691653507</v>
      </c>
      <c r="AM55" s="29">
        <v>74.840301191545819</v>
      </c>
      <c r="AN55" s="28"/>
      <c r="AO55" s="27" t="s">
        <v>62</v>
      </c>
      <c r="AP55" s="46" t="s">
        <v>63</v>
      </c>
      <c r="AQ55" s="46"/>
      <c r="AR55" s="46"/>
      <c r="AS55" s="47"/>
    </row>
    <row r="56" spans="1:45" ht="30" customHeight="1">
      <c r="A56" s="44" t="s">
        <v>64</v>
      </c>
      <c r="B56" s="45"/>
      <c r="C56" s="30">
        <v>91.934060052706698</v>
      </c>
      <c r="D56" s="30">
        <v>90.517759881660567</v>
      </c>
      <c r="E56" s="30">
        <v>90.675539521335153</v>
      </c>
      <c r="F56" s="30">
        <v>89.290651883332742</v>
      </c>
      <c r="G56" s="30">
        <v>87.954051015981463</v>
      </c>
      <c r="H56" s="30">
        <v>86.013296450532749</v>
      </c>
      <c r="I56" s="30">
        <v>82.202608802953961</v>
      </c>
      <c r="J56" s="30">
        <v>87.219016857540154</v>
      </c>
      <c r="K56" s="30">
        <v>84.765525790410763</v>
      </c>
      <c r="L56" s="30">
        <v>81.278490618793967</v>
      </c>
      <c r="M56" s="30">
        <v>83.814634334999965</v>
      </c>
      <c r="N56" s="30">
        <v>83.533338550165496</v>
      </c>
      <c r="O56" s="30">
        <v>85.355015692837668</v>
      </c>
      <c r="P56" s="30">
        <v>86.663121681325052</v>
      </c>
      <c r="Q56" s="30">
        <v>89.216274099803471</v>
      </c>
      <c r="R56" s="30">
        <v>88.098337444604482</v>
      </c>
      <c r="S56" s="30">
        <v>85.729898094837495</v>
      </c>
      <c r="T56" s="30">
        <v>80.828838444566657</v>
      </c>
      <c r="U56" s="30">
        <v>78.96833311045657</v>
      </c>
      <c r="V56" s="30">
        <v>77.378754367678852</v>
      </c>
      <c r="W56" s="30">
        <v>78.632955279029133</v>
      </c>
      <c r="X56" s="30">
        <v>77.588139287011927</v>
      </c>
      <c r="Y56" s="30">
        <v>79.570220134706787</v>
      </c>
      <c r="Z56" s="30">
        <v>80.606668886242844</v>
      </c>
      <c r="AA56" s="30">
        <v>80.620870535993902</v>
      </c>
      <c r="AB56" s="30">
        <v>83.696975748584023</v>
      </c>
      <c r="AC56" s="30">
        <v>79.883716220546191</v>
      </c>
      <c r="AD56" s="30">
        <v>81.994648163945783</v>
      </c>
      <c r="AE56" s="30">
        <v>80.785142815716952</v>
      </c>
      <c r="AF56" s="30">
        <v>83.956021938019575</v>
      </c>
      <c r="AG56" s="30">
        <v>82.722547414310441</v>
      </c>
      <c r="AH56" s="30">
        <v>76.554773310477941</v>
      </c>
      <c r="AI56" s="30">
        <v>77.022234915341173</v>
      </c>
      <c r="AJ56" s="30">
        <v>75.982488965072648</v>
      </c>
      <c r="AK56" s="30">
        <v>75.781731200091414</v>
      </c>
      <c r="AL56" s="30">
        <v>78.295108161351123</v>
      </c>
      <c r="AM56" s="31">
        <v>79.028405515061422</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row r="60" spans="1:45">
      <c r="AO60" s="1"/>
      <c r="AP60" s="1"/>
      <c r="AQ60" s="1"/>
      <c r="AR60" s="1"/>
      <c r="AS60" s="1"/>
    </row>
    <row r="61" spans="1:45">
      <c r="AO61" s="1"/>
      <c r="AP61" s="1"/>
      <c r="AQ61" s="1"/>
      <c r="AR61" s="1"/>
      <c r="AS61"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xl/worksheets/sheet7.xml><?xml version="1.0" encoding="utf-8"?>
<worksheet xmlns="http://schemas.openxmlformats.org/spreadsheetml/2006/main" xmlns:r="http://schemas.openxmlformats.org/officeDocument/2006/relationships">
  <dimension ref="A2:AS61"/>
  <sheetViews>
    <sheetView workbookViewId="0">
      <selection sqref="A1:XFD104857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0" t="s">
        <v>45</v>
      </c>
      <c r="AP2" s="50"/>
      <c r="AQ2" s="50"/>
      <c r="AR2" s="50"/>
      <c r="AS2" s="50"/>
    </row>
    <row r="3" spans="41:45" ht="15" customHeight="1">
      <c r="AO3" s="50"/>
      <c r="AP3" s="50"/>
      <c r="AQ3" s="50"/>
      <c r="AR3" s="50"/>
      <c r="AS3" s="50"/>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3"/>
      <c r="AO49" s="15"/>
      <c r="AP49" s="16"/>
      <c r="AQ49" s="16"/>
      <c r="AR49" s="16"/>
      <c r="AS49" s="17"/>
    </row>
    <row r="50" spans="1:45" ht="16.149999999999999" customHeight="1">
      <c r="A50" s="54"/>
      <c r="B50" s="55"/>
      <c r="C50" s="55"/>
      <c r="D50" s="55"/>
      <c r="E50" s="55"/>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6"/>
      <c r="AO50" s="60" t="s">
        <v>47</v>
      </c>
      <c r="AP50" s="61"/>
      <c r="AQ50" s="61"/>
      <c r="AR50" s="61"/>
      <c r="AS50" s="62"/>
    </row>
    <row r="51" spans="1:45" ht="16.149999999999999" customHeight="1">
      <c r="A51" s="57"/>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9"/>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89.97738589772122</v>
      </c>
      <c r="D54" s="28">
        <v>86.974787021217452</v>
      </c>
      <c r="E54" s="28">
        <v>85.846248742030781</v>
      </c>
      <c r="F54" s="28">
        <v>84.116517199846029</v>
      </c>
      <c r="G54" s="28">
        <v>87.821770523463172</v>
      </c>
      <c r="H54" s="28">
        <v>85.595573919718234</v>
      </c>
      <c r="I54" s="28">
        <v>81.938859675105917</v>
      </c>
      <c r="J54" s="28">
        <v>82.86974587661669</v>
      </c>
      <c r="K54" s="28">
        <v>83.237983377501465</v>
      </c>
      <c r="L54" s="28">
        <v>78.849998351099543</v>
      </c>
      <c r="M54" s="28">
        <v>80.270208870685053</v>
      </c>
      <c r="N54" s="28">
        <v>79.620849958465925</v>
      </c>
      <c r="O54" s="28">
        <v>80.010471388678894</v>
      </c>
      <c r="P54" s="28">
        <v>78.941010433206742</v>
      </c>
      <c r="Q54" s="28">
        <v>79.20354524122412</v>
      </c>
      <c r="R54" s="28">
        <v>77.201281730556033</v>
      </c>
      <c r="S54" s="28">
        <v>77.291924076040317</v>
      </c>
      <c r="T54" s="28">
        <v>76.74772943091881</v>
      </c>
      <c r="U54" s="28">
        <v>77.269778138711814</v>
      </c>
      <c r="V54" s="28">
        <v>79.543287155690663</v>
      </c>
      <c r="W54" s="28">
        <v>82.764284323554364</v>
      </c>
      <c r="X54" s="28">
        <v>86.831480705408154</v>
      </c>
      <c r="Y54" s="28">
        <v>87.988503721256066</v>
      </c>
      <c r="Z54" s="28">
        <v>87.868452700462953</v>
      </c>
      <c r="AA54" s="28">
        <v>84.649070466365472</v>
      </c>
      <c r="AB54" s="28">
        <v>84.253152757218842</v>
      </c>
      <c r="AC54" s="28">
        <v>80.332474078202239</v>
      </c>
      <c r="AD54" s="28">
        <v>82.213608559388049</v>
      </c>
      <c r="AE54" s="28">
        <v>83.047925864713619</v>
      </c>
      <c r="AF54" s="28">
        <v>78.581230981353272</v>
      </c>
      <c r="AG54" s="28">
        <v>77.458760192329549</v>
      </c>
      <c r="AH54" s="28">
        <v>79.859163882088296</v>
      </c>
      <c r="AI54" s="28">
        <v>79.064867654269278</v>
      </c>
      <c r="AJ54" s="28">
        <v>79.840813183781066</v>
      </c>
      <c r="AK54" s="28">
        <v>79.964165644870263</v>
      </c>
      <c r="AL54" s="28">
        <v>82.391727618826067</v>
      </c>
      <c r="AM54" s="29">
        <v>79.272120762713485</v>
      </c>
      <c r="AN54" s="28"/>
      <c r="AO54" s="27" t="s">
        <v>59</v>
      </c>
      <c r="AP54" s="46" t="s">
        <v>60</v>
      </c>
      <c r="AQ54" s="46"/>
      <c r="AR54" s="46"/>
      <c r="AS54" s="47"/>
    </row>
    <row r="55" spans="1:45" ht="48" customHeight="1">
      <c r="A55" s="44" t="s">
        <v>61</v>
      </c>
      <c r="B55" s="45"/>
      <c r="C55" s="28">
        <v>108.18031472292547</v>
      </c>
      <c r="D55" s="28">
        <v>106.42953204577989</v>
      </c>
      <c r="E55" s="28">
        <v>105.41243221995558</v>
      </c>
      <c r="F55" s="28">
        <v>111.24575576060552</v>
      </c>
      <c r="G55" s="28">
        <v>103.79801776341925</v>
      </c>
      <c r="H55" s="28">
        <v>97.530577949388885</v>
      </c>
      <c r="I55" s="28">
        <v>91.75492558590048</v>
      </c>
      <c r="J55" s="28">
        <v>100.0760938407266</v>
      </c>
      <c r="K55" s="28">
        <v>102.55933514468232</v>
      </c>
      <c r="L55" s="28">
        <v>104.60585249275576</v>
      </c>
      <c r="M55" s="28">
        <v>106.96256661432471</v>
      </c>
      <c r="N55" s="28">
        <v>100.87262969877818</v>
      </c>
      <c r="O55" s="28">
        <v>98.430650515336353</v>
      </c>
      <c r="P55" s="28">
        <v>93.384056693594033</v>
      </c>
      <c r="Q55" s="28">
        <v>95.772323461588741</v>
      </c>
      <c r="R55" s="28">
        <v>98.609119454438641</v>
      </c>
      <c r="S55" s="28">
        <v>96.783353908104687</v>
      </c>
      <c r="T55" s="28">
        <v>91.911094739679925</v>
      </c>
      <c r="U55" s="28">
        <v>90.307787729754963</v>
      </c>
      <c r="V55" s="28">
        <v>92.283635286021806</v>
      </c>
      <c r="W55" s="28">
        <v>92.147905651766195</v>
      </c>
      <c r="X55" s="28">
        <v>91.089220293501214</v>
      </c>
      <c r="Y55" s="28">
        <v>91.869514437822161</v>
      </c>
      <c r="Z55" s="28">
        <v>94.197803559708561</v>
      </c>
      <c r="AA55" s="28">
        <v>96.429982028544202</v>
      </c>
      <c r="AB55" s="28">
        <v>100.85837240084815</v>
      </c>
      <c r="AC55" s="28">
        <v>96.168103347282624</v>
      </c>
      <c r="AD55" s="28">
        <v>99.832745118185841</v>
      </c>
      <c r="AE55" s="28">
        <v>98.419761178152342</v>
      </c>
      <c r="AF55" s="28">
        <v>95.516143036920553</v>
      </c>
      <c r="AG55" s="28">
        <v>96.800196624470473</v>
      </c>
      <c r="AH55" s="28">
        <v>85.513769638112734</v>
      </c>
      <c r="AI55" s="28">
        <v>85.297790623114324</v>
      </c>
      <c r="AJ55" s="28">
        <v>80.670590539542118</v>
      </c>
      <c r="AK55" s="28">
        <v>80.435671649053162</v>
      </c>
      <c r="AL55" s="28">
        <v>82.961981286349825</v>
      </c>
      <c r="AM55" s="29">
        <v>81.426668832596022</v>
      </c>
      <c r="AN55" s="28"/>
      <c r="AO55" s="27" t="s">
        <v>62</v>
      </c>
      <c r="AP55" s="46" t="s">
        <v>63</v>
      </c>
      <c r="AQ55" s="46"/>
      <c r="AR55" s="46"/>
      <c r="AS55" s="47"/>
    </row>
    <row r="56" spans="1:45" ht="30" customHeight="1">
      <c r="A56" s="44" t="s">
        <v>64</v>
      </c>
      <c r="B56" s="45"/>
      <c r="C56" s="30">
        <v>98.659930693071161</v>
      </c>
      <c r="D56" s="30">
        <v>96.211672277585663</v>
      </c>
      <c r="E56" s="30">
        <v>95.127608383984764</v>
      </c>
      <c r="F56" s="30">
        <v>96.734717283128759</v>
      </c>
      <c r="G56" s="30">
        <v>95.476309610339257</v>
      </c>
      <c r="H56" s="30">
        <v>91.368406981296104</v>
      </c>
      <c r="I56" s="30">
        <v>86.708096346782312</v>
      </c>
      <c r="J56" s="30">
        <v>91.067450084568961</v>
      </c>
      <c r="K56" s="30">
        <v>92.394979484713716</v>
      </c>
      <c r="L56" s="30">
        <v>90.819443383942584</v>
      </c>
      <c r="M56" s="30">
        <v>92.660172477048675</v>
      </c>
      <c r="N56" s="30">
        <v>89.618996391179877</v>
      </c>
      <c r="O56" s="30">
        <v>88.7439166750396</v>
      </c>
      <c r="P56" s="30">
        <v>85.859372195143479</v>
      </c>
      <c r="Q56" s="30">
        <v>87.094819330124878</v>
      </c>
      <c r="R56" s="30">
        <v>87.251076854123539</v>
      </c>
      <c r="S56" s="30">
        <v>86.490297965088359</v>
      </c>
      <c r="T56" s="30">
        <v>83.987902883573057</v>
      </c>
      <c r="U56" s="30">
        <v>83.534799467503646</v>
      </c>
      <c r="V56" s="30">
        <v>85.676972993489102</v>
      </c>
      <c r="W56" s="30">
        <v>87.330152084963416</v>
      </c>
      <c r="X56" s="30">
        <v>88.934874342891064</v>
      </c>
      <c r="Y56" s="30">
        <v>89.908070344003605</v>
      </c>
      <c r="Z56" s="30">
        <v>90.978103115935298</v>
      </c>
      <c r="AA56" s="30">
        <v>90.3477080163332</v>
      </c>
      <c r="AB56" s="30">
        <v>92.182622314257927</v>
      </c>
      <c r="AC56" s="30">
        <v>87.894377916311896</v>
      </c>
      <c r="AD56" s="30">
        <v>90.595862094003436</v>
      </c>
      <c r="AE56" s="30">
        <v>90.407726605340599</v>
      </c>
      <c r="AF56" s="30">
        <v>86.635882279989687</v>
      </c>
      <c r="AG56" s="30">
        <v>86.591126663793958</v>
      </c>
      <c r="AH56" s="30">
        <v>82.638115562403712</v>
      </c>
      <c r="AI56" s="30">
        <v>82.122217011099409</v>
      </c>
      <c r="AJ56" s="30">
        <v>80.254629453339817</v>
      </c>
      <c r="AK56" s="30">
        <v>80.1995721403879</v>
      </c>
      <c r="AL56" s="30">
        <v>82.676362794108698</v>
      </c>
      <c r="AM56" s="31">
        <v>80.342172767501324</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row r="60" spans="1:45">
      <c r="AO60" s="1"/>
      <c r="AP60" s="1"/>
      <c r="AQ60" s="1"/>
      <c r="AR60" s="1"/>
      <c r="AS60" s="1"/>
    </row>
    <row r="61" spans="1:45">
      <c r="AO61" s="1"/>
      <c r="AP61" s="1"/>
      <c r="AQ61" s="1"/>
      <c r="AR61" s="1"/>
      <c r="AS61"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xl/worksheets/sheet8.xml><?xml version="1.0" encoding="utf-8"?>
<worksheet xmlns="http://schemas.openxmlformats.org/spreadsheetml/2006/main" xmlns:r="http://schemas.openxmlformats.org/officeDocument/2006/relationships">
  <dimension ref="A2:AS61"/>
  <sheetViews>
    <sheetView topLeftCell="F1" workbookViewId="0">
      <selection activeCell="AN16" sqref="AN1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0" t="s">
        <v>45</v>
      </c>
      <c r="AP2" s="50"/>
      <c r="AQ2" s="50"/>
      <c r="AR2" s="50"/>
      <c r="AS2" s="50"/>
    </row>
    <row r="3" spans="41:45" ht="15" customHeight="1">
      <c r="AO3" s="50"/>
      <c r="AP3" s="50"/>
      <c r="AQ3" s="50"/>
      <c r="AR3" s="50"/>
      <c r="AS3" s="50"/>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3"/>
      <c r="AO49" s="15"/>
      <c r="AP49" s="16"/>
      <c r="AQ49" s="16"/>
      <c r="AR49" s="16"/>
      <c r="AS49" s="17"/>
    </row>
    <row r="50" spans="1:45" ht="16.149999999999999" customHeight="1">
      <c r="A50" s="54"/>
      <c r="B50" s="55"/>
      <c r="C50" s="55"/>
      <c r="D50" s="55"/>
      <c r="E50" s="55"/>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6"/>
      <c r="AO50" s="60" t="s">
        <v>47</v>
      </c>
      <c r="AP50" s="61"/>
      <c r="AQ50" s="61"/>
      <c r="AR50" s="61"/>
      <c r="AS50" s="62"/>
    </row>
    <row r="51" spans="1:45" ht="16.149999999999999" customHeight="1">
      <c r="A51" s="57"/>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9"/>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101.24719313791292</v>
      </c>
      <c r="D54" s="28">
        <v>99.357304792565756</v>
      </c>
      <c r="E54" s="28">
        <v>97.236651358320884</v>
      </c>
      <c r="F54" s="28">
        <v>101.4311493625747</v>
      </c>
      <c r="G54" s="28">
        <v>103.20369570845872</v>
      </c>
      <c r="H54" s="28">
        <v>104.27753922298037</v>
      </c>
      <c r="I54" s="28">
        <v>101.32544774578344</v>
      </c>
      <c r="J54" s="28">
        <v>100.21964398153771</v>
      </c>
      <c r="K54" s="28">
        <v>103.03609457873419</v>
      </c>
      <c r="L54" s="28">
        <v>98.480764033448395</v>
      </c>
      <c r="M54" s="28">
        <v>102.20397526175447</v>
      </c>
      <c r="N54" s="28">
        <v>102.73775969807892</v>
      </c>
      <c r="O54" s="28">
        <v>105.00614157806363</v>
      </c>
      <c r="P54" s="28">
        <v>100.33502585562159</v>
      </c>
      <c r="Q54" s="28">
        <v>104.36396409450801</v>
      </c>
      <c r="R54" s="28">
        <v>102.31546815035344</v>
      </c>
      <c r="S54" s="28">
        <v>96.931576267707555</v>
      </c>
      <c r="T54" s="28">
        <v>96.662516591350098</v>
      </c>
      <c r="U54" s="28">
        <v>94.109227034420798</v>
      </c>
      <c r="V54" s="28">
        <v>93.139699713916286</v>
      </c>
      <c r="W54" s="28">
        <v>95.107143753570597</v>
      </c>
      <c r="X54" s="28">
        <v>100.18008651780856</v>
      </c>
      <c r="Y54" s="28">
        <v>105.8662710622724</v>
      </c>
      <c r="Z54" s="28">
        <v>106.8923139424174</v>
      </c>
      <c r="AA54" s="28">
        <v>102.79281713271128</v>
      </c>
      <c r="AB54" s="28">
        <v>100.64398933675793</v>
      </c>
      <c r="AC54" s="28">
        <v>94.062872013695099</v>
      </c>
      <c r="AD54" s="28">
        <v>94.826579908071835</v>
      </c>
      <c r="AE54" s="28">
        <v>92.894720892956727</v>
      </c>
      <c r="AF54" s="28">
        <v>91.371022285243001</v>
      </c>
      <c r="AG54" s="28">
        <v>90.779720230276197</v>
      </c>
      <c r="AH54" s="28">
        <v>90.892577714447597</v>
      </c>
      <c r="AI54" s="28">
        <v>91.148552550903446</v>
      </c>
      <c r="AJ54" s="28">
        <v>91.415349818342435</v>
      </c>
      <c r="AK54" s="28">
        <v>92.128548928750064</v>
      </c>
      <c r="AL54" s="28">
        <v>96.043467883674282</v>
      </c>
      <c r="AM54" s="29">
        <v>92.836114334209242</v>
      </c>
      <c r="AN54" s="28"/>
      <c r="AO54" s="27" t="s">
        <v>59</v>
      </c>
      <c r="AP54" s="46" t="s">
        <v>60</v>
      </c>
      <c r="AQ54" s="46"/>
      <c r="AR54" s="46"/>
      <c r="AS54" s="47"/>
    </row>
    <row r="55" spans="1:45" ht="48" customHeight="1">
      <c r="A55" s="44" t="s">
        <v>61</v>
      </c>
      <c r="B55" s="45"/>
      <c r="C55" s="28">
        <v>124.81824785740272</v>
      </c>
      <c r="D55" s="28">
        <v>121.47135954311253</v>
      </c>
      <c r="E55" s="28">
        <v>122.49897807641761</v>
      </c>
      <c r="F55" s="28">
        <v>133.45332601845493</v>
      </c>
      <c r="G55" s="28">
        <v>124.30360403904258</v>
      </c>
      <c r="H55" s="28">
        <v>121.83045685403134</v>
      </c>
      <c r="I55" s="28">
        <v>121.72278869535856</v>
      </c>
      <c r="J55" s="28">
        <v>122.84943861795466</v>
      </c>
      <c r="K55" s="28">
        <v>123.72835890869624</v>
      </c>
      <c r="L55" s="28">
        <v>117.89575288555564</v>
      </c>
      <c r="M55" s="28">
        <v>120.12869738987389</v>
      </c>
      <c r="N55" s="28">
        <v>117.98875768881771</v>
      </c>
      <c r="O55" s="28">
        <v>119.5098213455188</v>
      </c>
      <c r="P55" s="28">
        <v>118.63324146348556</v>
      </c>
      <c r="Q55" s="28">
        <v>120.70284815203428</v>
      </c>
      <c r="R55" s="28">
        <v>123.4383062912202</v>
      </c>
      <c r="S55" s="28">
        <v>117.18286001556304</v>
      </c>
      <c r="T55" s="28">
        <v>112.23790198623928</v>
      </c>
      <c r="U55" s="28">
        <v>105.1342993100298</v>
      </c>
      <c r="V55" s="28">
        <v>106.08837987661728</v>
      </c>
      <c r="W55" s="28">
        <v>106.47696204880911</v>
      </c>
      <c r="X55" s="28">
        <v>102.86693746772823</v>
      </c>
      <c r="Y55" s="28">
        <v>107.2141302400384</v>
      </c>
      <c r="Z55" s="28">
        <v>112.35519877654868</v>
      </c>
      <c r="AA55" s="28">
        <v>110.50268443210977</v>
      </c>
      <c r="AB55" s="28">
        <v>117.96462473502531</v>
      </c>
      <c r="AC55" s="28">
        <v>110.24585394267928</v>
      </c>
      <c r="AD55" s="28">
        <v>112.83064245457908</v>
      </c>
      <c r="AE55" s="28">
        <v>110.39412074187835</v>
      </c>
      <c r="AF55" s="28">
        <v>105.64179507433792</v>
      </c>
      <c r="AG55" s="28">
        <v>107.57627281268138</v>
      </c>
      <c r="AH55" s="28">
        <v>98.324517260207244</v>
      </c>
      <c r="AI55" s="28">
        <v>100.12074244252904</v>
      </c>
      <c r="AJ55" s="28">
        <v>99.202438393160435</v>
      </c>
      <c r="AK55" s="28">
        <v>97.407462813730959</v>
      </c>
      <c r="AL55" s="28">
        <v>99.77608638469998</v>
      </c>
      <c r="AM55" s="29">
        <v>101.13363438651731</v>
      </c>
      <c r="AN55" s="28"/>
      <c r="AO55" s="27" t="s">
        <v>62</v>
      </c>
      <c r="AP55" s="46" t="s">
        <v>63</v>
      </c>
      <c r="AQ55" s="46"/>
      <c r="AR55" s="46"/>
      <c r="AS55" s="47"/>
    </row>
    <row r="56" spans="1:45" ht="30" customHeight="1">
      <c r="A56" s="44" t="s">
        <v>64</v>
      </c>
      <c r="B56" s="45"/>
      <c r="C56" s="30">
        <v>112.41662353920054</v>
      </c>
      <c r="D56" s="30">
        <v>109.85930499367076</v>
      </c>
      <c r="E56" s="30">
        <v>109.13931657733252</v>
      </c>
      <c r="F56" s="30">
        <v>116.34571003827463</v>
      </c>
      <c r="G56" s="30">
        <v>113.26337151396341</v>
      </c>
      <c r="H56" s="30">
        <v>112.71282199976127</v>
      </c>
      <c r="I56" s="30">
        <v>111.05681458344912</v>
      </c>
      <c r="J56" s="30">
        <v>110.95912311127547</v>
      </c>
      <c r="K56" s="30">
        <v>112.90919754647092</v>
      </c>
      <c r="L56" s="30">
        <v>107.75186225986144</v>
      </c>
      <c r="M56" s="30">
        <v>110.80446929732328</v>
      </c>
      <c r="N56" s="30">
        <v>110.09950333452301</v>
      </c>
      <c r="O56" s="30">
        <v>112.02350298118979</v>
      </c>
      <c r="P56" s="30">
        <v>109.10118858002888</v>
      </c>
      <c r="Q56" s="30">
        <v>112.23648119325443</v>
      </c>
      <c r="R56" s="30">
        <v>112.3817071229696</v>
      </c>
      <c r="S56" s="30">
        <v>106.57729276382771</v>
      </c>
      <c r="T56" s="30">
        <v>104.15948378771461</v>
      </c>
      <c r="U56" s="30">
        <v>99.469129094771645</v>
      </c>
      <c r="V56" s="30">
        <v>99.403419683851993</v>
      </c>
      <c r="W56" s="30">
        <v>100.63160406164442</v>
      </c>
      <c r="X56" s="30">
        <v>101.51462306160144</v>
      </c>
      <c r="Y56" s="30">
        <v>106.53806912882212</v>
      </c>
      <c r="Z56" s="30">
        <v>109.58972205770738</v>
      </c>
      <c r="AA56" s="30">
        <v>106.57805699816244</v>
      </c>
      <c r="AB56" s="30">
        <v>108.960682973018</v>
      </c>
      <c r="AC56" s="30">
        <v>101.8334014429979</v>
      </c>
      <c r="AD56" s="30">
        <v>103.43763305875784</v>
      </c>
      <c r="AE56" s="30">
        <v>101.267127117047</v>
      </c>
      <c r="AF56" s="30">
        <v>98.247640236243882</v>
      </c>
      <c r="AG56" s="30">
        <v>98.821778719830206</v>
      </c>
      <c r="AH56" s="30">
        <v>94.535542661524559</v>
      </c>
      <c r="AI56" s="30">
        <v>95.529371158603993</v>
      </c>
      <c r="AJ56" s="30">
        <v>95.229331660698563</v>
      </c>
      <c r="AK56" s="30">
        <v>94.731241963041001</v>
      </c>
      <c r="AL56" s="30">
        <v>97.891988171901204</v>
      </c>
      <c r="AM56" s="31">
        <v>96.896097160519517</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row r="60" spans="1:45">
      <c r="AO60" s="1"/>
      <c r="AP60" s="1"/>
      <c r="AQ60" s="1"/>
      <c r="AR60" s="1"/>
      <c r="AS60" s="1"/>
    </row>
    <row r="61" spans="1:45">
      <c r="AO61" s="1"/>
      <c r="AP61" s="1"/>
      <c r="AQ61" s="1"/>
      <c r="AR61" s="1"/>
      <c r="AS61"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xl/worksheets/sheet9.xml><?xml version="1.0" encoding="utf-8"?>
<worksheet xmlns="http://schemas.openxmlformats.org/spreadsheetml/2006/main" xmlns:r="http://schemas.openxmlformats.org/officeDocument/2006/relationships">
  <dimension ref="A2:AS61"/>
  <sheetViews>
    <sheetView workbookViewId="0">
      <selection activeCell="AK3" sqref="AK3"/>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0" t="s">
        <v>45</v>
      </c>
      <c r="AP2" s="50"/>
      <c r="AQ2" s="50"/>
      <c r="AR2" s="50"/>
      <c r="AS2" s="50"/>
    </row>
    <row r="3" spans="41:45" ht="15" customHeight="1">
      <c r="AO3" s="50"/>
      <c r="AP3" s="50"/>
      <c r="AQ3" s="50"/>
      <c r="AR3" s="50"/>
      <c r="AS3" s="50"/>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70"/>
      <c r="C49" s="70"/>
      <c r="D49" s="70"/>
      <c r="E49" s="70"/>
      <c r="F49" s="70"/>
      <c r="G49" s="70"/>
      <c r="H49" s="70"/>
      <c r="I49" s="70"/>
      <c r="J49" s="70"/>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1"/>
      <c r="AO49" s="15"/>
      <c r="AP49" s="16"/>
      <c r="AQ49" s="16"/>
      <c r="AR49" s="16"/>
      <c r="AS49" s="17"/>
    </row>
    <row r="50" spans="1:45" ht="16.149999999999999" customHeight="1">
      <c r="A50" s="72"/>
      <c r="B50" s="73"/>
      <c r="C50" s="73"/>
      <c r="D50" s="73"/>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c r="AM50" s="74"/>
      <c r="AO50" s="60" t="s">
        <v>47</v>
      </c>
      <c r="AP50" s="61"/>
      <c r="AQ50" s="61"/>
      <c r="AR50" s="61"/>
      <c r="AS50" s="62"/>
    </row>
    <row r="51" spans="1:45" ht="16.149999999999999" customHeight="1">
      <c r="A51" s="75"/>
      <c r="B51" s="76"/>
      <c r="C51" s="76"/>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c r="AF51" s="76"/>
      <c r="AG51" s="76"/>
      <c r="AH51" s="76"/>
      <c r="AI51" s="76"/>
      <c r="AJ51" s="76"/>
      <c r="AK51" s="76"/>
      <c r="AL51" s="76"/>
      <c r="AM51" s="77"/>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92.319570928915724</v>
      </c>
      <c r="D54" s="28">
        <v>92.582409986106597</v>
      </c>
      <c r="E54" s="28">
        <v>94.340646554620733</v>
      </c>
      <c r="F54" s="28">
        <v>94.5729820006419</v>
      </c>
      <c r="G54" s="28">
        <v>97.827444327310204</v>
      </c>
      <c r="H54" s="28">
        <v>97.256259092589204</v>
      </c>
      <c r="I54" s="28">
        <v>92.618531610386043</v>
      </c>
      <c r="J54" s="28">
        <v>95.105031848248743</v>
      </c>
      <c r="K54" s="28">
        <v>95.247652963405201</v>
      </c>
      <c r="L54" s="28">
        <v>90.233112315821927</v>
      </c>
      <c r="M54" s="28">
        <v>92.66815512428154</v>
      </c>
      <c r="N54" s="28">
        <v>92.390172241187955</v>
      </c>
      <c r="O54" s="28">
        <v>91.835154958750778</v>
      </c>
      <c r="P54" s="28">
        <v>92.738664535466199</v>
      </c>
      <c r="Q54" s="28">
        <v>94.792307672677083</v>
      </c>
      <c r="R54" s="28">
        <v>93.462035998930546</v>
      </c>
      <c r="S54" s="28">
        <v>91.025150348936776</v>
      </c>
      <c r="T54" s="28">
        <v>89.002493174685014</v>
      </c>
      <c r="U54" s="28">
        <v>87.417405608654676</v>
      </c>
      <c r="V54" s="28">
        <v>90.370821908334676</v>
      </c>
      <c r="W54" s="28">
        <v>90.98992107193358</v>
      </c>
      <c r="X54" s="28">
        <v>93.474972743134884</v>
      </c>
      <c r="Y54" s="28">
        <v>95.488559984653904</v>
      </c>
      <c r="Z54" s="28">
        <v>96.007759351142283</v>
      </c>
      <c r="AA54" s="28">
        <v>92.850540196573363</v>
      </c>
      <c r="AB54" s="28">
        <v>89.882168717027369</v>
      </c>
      <c r="AC54" s="28">
        <v>88.801397311047481</v>
      </c>
      <c r="AD54" s="28">
        <v>89.454693624420884</v>
      </c>
      <c r="AE54" s="28">
        <v>89.330328704483193</v>
      </c>
      <c r="AF54" s="28">
        <v>86.660057252658675</v>
      </c>
      <c r="AG54" s="28">
        <v>87.775849112637587</v>
      </c>
      <c r="AH54" s="28">
        <v>89.513321619530728</v>
      </c>
      <c r="AI54" s="28">
        <v>89.098149260641406</v>
      </c>
      <c r="AJ54" s="28">
        <v>88.709462087013193</v>
      </c>
      <c r="AK54" s="28">
        <v>88.62771459355119</v>
      </c>
      <c r="AL54" s="28">
        <v>89.908138244123336</v>
      </c>
      <c r="AM54" s="29">
        <v>90.260787930450917</v>
      </c>
      <c r="AN54" s="28"/>
      <c r="AO54" s="27" t="s">
        <v>59</v>
      </c>
      <c r="AP54" s="46" t="s">
        <v>60</v>
      </c>
      <c r="AQ54" s="46"/>
      <c r="AR54" s="46"/>
      <c r="AS54" s="47"/>
    </row>
    <row r="55" spans="1:45" ht="48" customHeight="1">
      <c r="A55" s="44" t="s">
        <v>61</v>
      </c>
      <c r="B55" s="45"/>
      <c r="C55" s="28">
        <v>93.947513305448126</v>
      </c>
      <c r="D55" s="28">
        <v>93.754981277075686</v>
      </c>
      <c r="E55" s="28">
        <v>96.2220970753621</v>
      </c>
      <c r="F55" s="28">
        <v>101.2747192439476</v>
      </c>
      <c r="G55" s="28">
        <v>98.312893231838999</v>
      </c>
      <c r="H55" s="28">
        <v>95.000555870486238</v>
      </c>
      <c r="I55" s="28">
        <v>91.482494717494745</v>
      </c>
      <c r="J55" s="28">
        <v>91.142209528262754</v>
      </c>
      <c r="K55" s="28">
        <v>94.256908727872656</v>
      </c>
      <c r="L55" s="28">
        <v>88.668513269708612</v>
      </c>
      <c r="M55" s="28">
        <v>89.683293100680586</v>
      </c>
      <c r="N55" s="28">
        <v>89.029050823526276</v>
      </c>
      <c r="O55" s="28">
        <v>88.564278669660268</v>
      </c>
      <c r="P55" s="28">
        <v>90.449183526516236</v>
      </c>
      <c r="Q55" s="28">
        <v>92.636566586220624</v>
      </c>
      <c r="R55" s="28">
        <v>93.595121929690919</v>
      </c>
      <c r="S55" s="28">
        <v>90.981936617896579</v>
      </c>
      <c r="T55" s="28">
        <v>84.217052473394546</v>
      </c>
      <c r="U55" s="28">
        <v>81.136144694074304</v>
      </c>
      <c r="V55" s="28">
        <v>84.778163487252641</v>
      </c>
      <c r="W55" s="28">
        <v>83.54210641381745</v>
      </c>
      <c r="X55" s="28">
        <v>84.439854304185261</v>
      </c>
      <c r="Y55" s="28">
        <v>85.263204620427743</v>
      </c>
      <c r="Z55" s="28">
        <v>88.688693082893636</v>
      </c>
      <c r="AA55" s="28">
        <v>86.057322800805792</v>
      </c>
      <c r="AB55" s="28">
        <v>89.958648598714632</v>
      </c>
      <c r="AC55" s="28">
        <v>85.166181481440503</v>
      </c>
      <c r="AD55" s="28">
        <v>84.619485794675711</v>
      </c>
      <c r="AE55" s="28">
        <v>80.797764544565027</v>
      </c>
      <c r="AF55" s="28">
        <v>80.259270775792615</v>
      </c>
      <c r="AG55" s="28">
        <v>81.597213502945237</v>
      </c>
      <c r="AH55" s="28">
        <v>78.678289356767024</v>
      </c>
      <c r="AI55" s="28">
        <v>80.989583929876787</v>
      </c>
      <c r="AJ55" s="28">
        <v>75.183252348964984</v>
      </c>
      <c r="AK55" s="28">
        <v>73.232327468262497</v>
      </c>
      <c r="AL55" s="28">
        <v>74.232007960671851</v>
      </c>
      <c r="AM55" s="29">
        <v>77.081968108960041</v>
      </c>
      <c r="AN55" s="28"/>
      <c r="AO55" s="27" t="s">
        <v>62</v>
      </c>
      <c r="AP55" s="46" t="s">
        <v>63</v>
      </c>
      <c r="AQ55" s="46"/>
      <c r="AR55" s="46"/>
      <c r="AS55" s="47"/>
    </row>
    <row r="56" spans="1:45" ht="30" customHeight="1">
      <c r="A56" s="44" t="s">
        <v>64</v>
      </c>
      <c r="B56" s="45"/>
      <c r="C56" s="30">
        <v>93.129985064948727</v>
      </c>
      <c r="D56" s="30">
        <v>93.16685094406688</v>
      </c>
      <c r="E56" s="30">
        <v>95.276727750963104</v>
      </c>
      <c r="F56" s="30">
        <v>97.86650193083392</v>
      </c>
      <c r="G56" s="30">
        <v>98.069868406634086</v>
      </c>
      <c r="H56" s="30">
        <v>96.121790847237165</v>
      </c>
      <c r="I56" s="30">
        <v>92.048760604308313</v>
      </c>
      <c r="J56" s="30">
        <v>93.102538847795074</v>
      </c>
      <c r="K56" s="30">
        <v>94.750985915270419</v>
      </c>
      <c r="L56" s="30">
        <v>89.447391894579923</v>
      </c>
      <c r="M56" s="30">
        <v>91.163508692405415</v>
      </c>
      <c r="N56" s="30">
        <v>90.694042472783565</v>
      </c>
      <c r="O56" s="30">
        <v>90.184889285501924</v>
      </c>
      <c r="P56" s="30">
        <v>91.586770270451197</v>
      </c>
      <c r="Q56" s="30">
        <v>93.708238280214559</v>
      </c>
      <c r="R56" s="30">
        <v>93.528555292579327</v>
      </c>
      <c r="S56" s="30">
        <v>91.003540918370163</v>
      </c>
      <c r="T56" s="30">
        <v>86.57671533360103</v>
      </c>
      <c r="U56" s="30">
        <v>84.218235972052923</v>
      </c>
      <c r="V56" s="30">
        <v>87.529836708531505</v>
      </c>
      <c r="W56" s="30">
        <v>87.186522288575802</v>
      </c>
      <c r="X56" s="30">
        <v>88.842630980391377</v>
      </c>
      <c r="Y56" s="30">
        <v>90.231151100279845</v>
      </c>
      <c r="Z56" s="30">
        <v>92.275688578681283</v>
      </c>
      <c r="AA56" s="30">
        <v>89.389422807878717</v>
      </c>
      <c r="AB56" s="30">
        <v>89.920400526829539</v>
      </c>
      <c r="AC56" s="30">
        <v>86.96479701119398</v>
      </c>
      <c r="AD56" s="30">
        <v>87.003506690355593</v>
      </c>
      <c r="AE56" s="30">
        <v>84.956994210914914</v>
      </c>
      <c r="AF56" s="30">
        <v>83.398279361668031</v>
      </c>
      <c r="AG56" s="30">
        <v>84.630164246834568</v>
      </c>
      <c r="AH56" s="30">
        <v>83.92112379887908</v>
      </c>
      <c r="AI56" s="30">
        <v>84.947172039694209</v>
      </c>
      <c r="AJ56" s="30">
        <v>81.666797866873992</v>
      </c>
      <c r="AK56" s="30">
        <v>80.563104569515247</v>
      </c>
      <c r="AL56" s="30">
        <v>81.694930282527011</v>
      </c>
      <c r="AM56" s="31">
        <v>83.411505062219234</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row r="60" spans="1:45">
      <c r="AO60" s="1"/>
      <c r="AP60" s="1"/>
      <c r="AQ60" s="1"/>
      <c r="AR60" s="1"/>
      <c r="AS60" s="1"/>
    </row>
    <row r="61" spans="1:45">
      <c r="AO61" s="1"/>
      <c r="AP61" s="1"/>
      <c r="AQ61" s="1"/>
      <c r="AR61" s="1"/>
      <c r="AS61"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xl/worksheets/sheet10.xml><?xml version="1.0" encoding="utf-8"?>
<worksheet xmlns="http://schemas.openxmlformats.org/spreadsheetml/2006/main" xmlns:r="http://schemas.openxmlformats.org/officeDocument/2006/relationships">
  <dimension ref="A2:AS61"/>
  <sheetViews>
    <sheetView workbookViewId="0">
      <selection activeCell="B4" sqref="B4"/>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0" t="s">
        <v>45</v>
      </c>
      <c r="AP2" s="50"/>
      <c r="AQ2" s="50"/>
      <c r="AR2" s="50"/>
      <c r="AS2" s="50"/>
    </row>
    <row r="3" spans="41:45" ht="15" customHeight="1">
      <c r="AO3" s="50"/>
      <c r="AP3" s="50"/>
      <c r="AQ3" s="50"/>
      <c r="AR3" s="50"/>
      <c r="AS3" s="50"/>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70"/>
      <c r="C49" s="70"/>
      <c r="D49" s="70"/>
      <c r="E49" s="70"/>
      <c r="F49" s="70"/>
      <c r="G49" s="70"/>
      <c r="H49" s="70"/>
      <c r="I49" s="70"/>
      <c r="J49" s="70"/>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1"/>
      <c r="AO49" s="15"/>
      <c r="AP49" s="16"/>
      <c r="AQ49" s="16"/>
      <c r="AR49" s="16"/>
      <c r="AS49" s="17"/>
    </row>
    <row r="50" spans="1:45" ht="16.149999999999999" customHeight="1">
      <c r="A50" s="72"/>
      <c r="B50" s="73"/>
      <c r="C50" s="73"/>
      <c r="D50" s="73"/>
      <c r="E50" s="73"/>
      <c r="F50" s="73"/>
      <c r="G50" s="73"/>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c r="AM50" s="74"/>
      <c r="AO50" s="60" t="s">
        <v>47</v>
      </c>
      <c r="AP50" s="61"/>
      <c r="AQ50" s="61"/>
      <c r="AR50" s="61"/>
      <c r="AS50" s="62"/>
    </row>
    <row r="51" spans="1:45" ht="16.149999999999999" customHeight="1">
      <c r="A51" s="75"/>
      <c r="B51" s="76"/>
      <c r="C51" s="76"/>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c r="AF51" s="76"/>
      <c r="AG51" s="76"/>
      <c r="AH51" s="76"/>
      <c r="AI51" s="76"/>
      <c r="AJ51" s="76"/>
      <c r="AK51" s="76"/>
      <c r="AL51" s="76"/>
      <c r="AM51" s="77"/>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99.678810153157116</v>
      </c>
      <c r="D54" s="28">
        <v>97.304064700213075</v>
      </c>
      <c r="E54" s="28">
        <v>101.14767642970216</v>
      </c>
      <c r="F54" s="28">
        <v>100.14864686442777</v>
      </c>
      <c r="G54" s="28">
        <v>104.81864386696024</v>
      </c>
      <c r="H54" s="28">
        <v>97.830556148600635</v>
      </c>
      <c r="I54" s="28">
        <v>95.14514461728912</v>
      </c>
      <c r="J54" s="28">
        <v>96.130948097484946</v>
      </c>
      <c r="K54" s="28">
        <v>97.497003180272358</v>
      </c>
      <c r="L54" s="28">
        <v>93.667841624118367</v>
      </c>
      <c r="M54" s="28">
        <v>98.035703202553165</v>
      </c>
      <c r="N54" s="28">
        <v>97.258322394845806</v>
      </c>
      <c r="O54" s="28">
        <v>98.111372974260476</v>
      </c>
      <c r="P54" s="28">
        <v>100.45788780934544</v>
      </c>
      <c r="Q54" s="28">
        <v>99.507336983777464</v>
      </c>
      <c r="R54" s="28">
        <v>99.204344778116123</v>
      </c>
      <c r="S54" s="28">
        <v>94.994475831227106</v>
      </c>
      <c r="T54" s="28">
        <v>92.366374363694405</v>
      </c>
      <c r="U54" s="28">
        <v>92.405092593126554</v>
      </c>
      <c r="V54" s="28">
        <v>94.328926172422356</v>
      </c>
      <c r="W54" s="28">
        <v>95.021378851778323</v>
      </c>
      <c r="X54" s="28">
        <v>94.528171719993026</v>
      </c>
      <c r="Y54" s="28">
        <v>97.832536922775205</v>
      </c>
      <c r="Z54" s="28">
        <v>96.189456187814926</v>
      </c>
      <c r="AA54" s="28">
        <v>95.729176569788777</v>
      </c>
      <c r="AB54" s="28">
        <v>94.173116104522236</v>
      </c>
      <c r="AC54" s="28">
        <v>92.607940935026122</v>
      </c>
      <c r="AD54" s="28">
        <v>95.051760638679397</v>
      </c>
      <c r="AE54" s="28">
        <v>94.621768186830565</v>
      </c>
      <c r="AF54" s="28">
        <v>92.234896643189998</v>
      </c>
      <c r="AG54" s="28">
        <v>94.961611922651215</v>
      </c>
      <c r="AH54" s="28">
        <v>94.031011013642356</v>
      </c>
      <c r="AI54" s="28">
        <v>96.293613013715714</v>
      </c>
      <c r="AJ54" s="28">
        <v>96.795580563779424</v>
      </c>
      <c r="AK54" s="28">
        <v>96.881341398453515</v>
      </c>
      <c r="AL54" s="28">
        <v>98.028675022480044</v>
      </c>
      <c r="AM54" s="29">
        <v>99.401661159316802</v>
      </c>
      <c r="AN54" s="28"/>
      <c r="AO54" s="27" t="s">
        <v>59</v>
      </c>
      <c r="AP54" s="46" t="s">
        <v>60</v>
      </c>
      <c r="AQ54" s="46"/>
      <c r="AR54" s="46"/>
      <c r="AS54" s="47"/>
    </row>
    <row r="55" spans="1:45" ht="48" customHeight="1">
      <c r="A55" s="44" t="s">
        <v>61</v>
      </c>
      <c r="B55" s="45"/>
      <c r="C55" s="28">
        <v>105.73639530391758</v>
      </c>
      <c r="D55" s="28">
        <v>102.76857706718545</v>
      </c>
      <c r="E55" s="28">
        <v>106.88456081232316</v>
      </c>
      <c r="F55" s="28">
        <v>112.73939195967144</v>
      </c>
      <c r="G55" s="28">
        <v>109.60354905735012</v>
      </c>
      <c r="H55" s="28">
        <v>101.58466356202138</v>
      </c>
      <c r="I55" s="28">
        <v>96.899024805691127</v>
      </c>
      <c r="J55" s="28">
        <v>94.990113230342402</v>
      </c>
      <c r="K55" s="28">
        <v>102.20307574180919</v>
      </c>
      <c r="L55" s="28">
        <v>97.405070400839307</v>
      </c>
      <c r="M55" s="28">
        <v>99.879720161274321</v>
      </c>
      <c r="N55" s="28">
        <v>99.852951721688797</v>
      </c>
      <c r="O55" s="28">
        <v>99.547445965973679</v>
      </c>
      <c r="P55" s="28">
        <v>102.75588636277308</v>
      </c>
      <c r="Q55" s="28">
        <v>100.28139908584296</v>
      </c>
      <c r="R55" s="28">
        <v>102.54215949173228</v>
      </c>
      <c r="S55" s="28">
        <v>98.384078380945724</v>
      </c>
      <c r="T55" s="28">
        <v>90.139929671765685</v>
      </c>
      <c r="U55" s="28">
        <v>90.229947511388403</v>
      </c>
      <c r="V55" s="28">
        <v>91.299779282660324</v>
      </c>
      <c r="W55" s="28">
        <v>89.713388813468654</v>
      </c>
      <c r="X55" s="28">
        <v>89.663333221198869</v>
      </c>
      <c r="Y55" s="28">
        <v>94.471016137860516</v>
      </c>
      <c r="Z55" s="28">
        <v>96.654241915384517</v>
      </c>
      <c r="AA55" s="28">
        <v>97.427081469521767</v>
      </c>
      <c r="AB55" s="28">
        <v>102.37636739350756</v>
      </c>
      <c r="AC55" s="28">
        <v>97.03958277109264</v>
      </c>
      <c r="AD55" s="28">
        <v>95.467980929293233</v>
      </c>
      <c r="AE55" s="28">
        <v>90.528651157076936</v>
      </c>
      <c r="AF55" s="28">
        <v>90.344616520073643</v>
      </c>
      <c r="AG55" s="28">
        <v>92.433650583336956</v>
      </c>
      <c r="AH55" s="28">
        <v>89.066198842902295</v>
      </c>
      <c r="AI55" s="28">
        <v>91.57175184980764</v>
      </c>
      <c r="AJ55" s="28">
        <v>87.221207109699264</v>
      </c>
      <c r="AK55" s="28">
        <v>83.356985880020105</v>
      </c>
      <c r="AL55" s="28">
        <v>85.38221540606007</v>
      </c>
      <c r="AM55" s="29">
        <v>89.930338812128795</v>
      </c>
      <c r="AN55" s="28"/>
      <c r="AO55" s="27" t="s">
        <v>62</v>
      </c>
      <c r="AP55" s="46" t="s">
        <v>63</v>
      </c>
      <c r="AQ55" s="46"/>
      <c r="AR55" s="46"/>
      <c r="AS55" s="47"/>
    </row>
    <row r="56" spans="1:45" ht="30" customHeight="1">
      <c r="A56" s="44" t="s">
        <v>64</v>
      </c>
      <c r="B56" s="45"/>
      <c r="C56" s="30">
        <v>102.66293427414968</v>
      </c>
      <c r="D56" s="30">
        <v>99.999001355484779</v>
      </c>
      <c r="E56" s="30">
        <v>103.97655972562126</v>
      </c>
      <c r="F56" s="30">
        <v>106.25769408884914</v>
      </c>
      <c r="G56" s="30">
        <v>107.18439893565332</v>
      </c>
      <c r="H56" s="30">
        <v>99.689939976113124</v>
      </c>
      <c r="I56" s="30">
        <v>96.018080216237223</v>
      </c>
      <c r="J56" s="30">
        <v>95.558828188295919</v>
      </c>
      <c r="K56" s="30">
        <v>99.822310134722841</v>
      </c>
      <c r="L56" s="30">
        <v>95.518179985235861</v>
      </c>
      <c r="M56" s="30">
        <v>98.95341632144266</v>
      </c>
      <c r="N56" s="30">
        <v>98.547098235437559</v>
      </c>
      <c r="O56" s="30">
        <v>98.826801019777434</v>
      </c>
      <c r="P56" s="30">
        <v>101.60039027474896</v>
      </c>
      <c r="Q56" s="30">
        <v>99.893618274841003</v>
      </c>
      <c r="R56" s="30">
        <v>100.85944548980218</v>
      </c>
      <c r="S56" s="30">
        <v>96.674422449458163</v>
      </c>
      <c r="T56" s="30">
        <v>91.246361512004356</v>
      </c>
      <c r="U56" s="30">
        <v>91.311043441978015</v>
      </c>
      <c r="V56" s="30">
        <v>92.801994264738298</v>
      </c>
      <c r="W56" s="30">
        <v>92.329247297492316</v>
      </c>
      <c r="X56" s="30">
        <v>92.063624519787624</v>
      </c>
      <c r="Y56" s="30">
        <v>96.137085323195279</v>
      </c>
      <c r="Z56" s="30">
        <v>96.421568998260682</v>
      </c>
      <c r="AA56" s="30">
        <v>96.574397666643719</v>
      </c>
      <c r="AB56" s="30">
        <v>98.189111070973695</v>
      </c>
      <c r="AC56" s="30">
        <v>94.797868908667596</v>
      </c>
      <c r="AD56" s="30">
        <v>95.259643459070276</v>
      </c>
      <c r="AE56" s="30">
        <v>92.552585291019199</v>
      </c>
      <c r="AF56" s="30">
        <v>91.28486384389052</v>
      </c>
      <c r="AG56" s="30">
        <v>93.689105318007961</v>
      </c>
      <c r="AH56" s="30">
        <v>91.514942628732527</v>
      </c>
      <c r="AI56" s="30">
        <v>93.903007596207402</v>
      </c>
      <c r="AJ56" s="30">
        <v>91.883771035243143</v>
      </c>
      <c r="AK56" s="30">
        <v>89.865102275512356</v>
      </c>
      <c r="AL56" s="30">
        <v>91.48718733647928</v>
      </c>
      <c r="AM56" s="31">
        <v>94.547475199212926</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row r="60" spans="1:45">
      <c r="AO60" s="1"/>
      <c r="AP60" s="1"/>
      <c r="AQ60" s="1"/>
      <c r="AR60" s="1"/>
      <c r="AS60" s="1"/>
    </row>
    <row r="61" spans="1:45">
      <c r="AO61" s="1"/>
      <c r="AP61" s="1"/>
      <c r="AQ61" s="1"/>
      <c r="AR61" s="1"/>
      <c r="AS61"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xl/worksheets/sheet11.xml><?xml version="1.0" encoding="utf-8"?>
<worksheet xmlns="http://schemas.openxmlformats.org/spreadsheetml/2006/main" xmlns:r="http://schemas.openxmlformats.org/officeDocument/2006/relationships">
  <dimension ref="A2:AS61"/>
  <sheetViews>
    <sheetView workbookViewId="0">
      <selection activeCell="AJ2" sqref="AJ2"/>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39:45" ht="15" customHeight="1">
      <c r="AO2" s="50" t="s">
        <v>45</v>
      </c>
      <c r="AP2" s="50"/>
      <c r="AQ2" s="50"/>
      <c r="AR2" s="50"/>
      <c r="AS2" s="50"/>
    </row>
    <row r="3" spans="39:45" ht="15" customHeight="1">
      <c r="AO3" s="50"/>
      <c r="AP3" s="50"/>
      <c r="AQ3" s="50"/>
      <c r="AR3" s="50"/>
      <c r="AS3" s="50"/>
    </row>
    <row r="4" spans="39:45" ht="15" customHeight="1">
      <c r="AO4" s="13"/>
      <c r="AP4" s="13"/>
      <c r="AQ4" s="13"/>
      <c r="AR4" s="13"/>
      <c r="AS4" s="13"/>
    </row>
    <row r="5" spans="39:45" ht="15" customHeight="1"/>
    <row r="6" spans="39:45" ht="15" customHeight="1"/>
    <row r="7" spans="39:45" ht="15" customHeight="1"/>
    <row r="8" spans="39:45" ht="12.75" customHeight="1"/>
    <row r="9" spans="39:45" ht="12.75" customHeight="1"/>
    <row r="10" spans="39:45" ht="12.75" customHeight="1"/>
    <row r="11" spans="39:45" ht="12.75" customHeight="1">
      <c r="AO11" s="14"/>
      <c r="AP11" s="14"/>
      <c r="AQ11" s="14"/>
      <c r="AR11" s="14"/>
      <c r="AS11" s="14"/>
    </row>
    <row r="12" spans="39:45" ht="12.75" customHeight="1"/>
    <row r="13" spans="39:45" ht="12.75" customHeight="1"/>
    <row r="14" spans="39:45" ht="12.75" customHeight="1">
      <c r="AM14" s="2"/>
    </row>
    <row r="15" spans="39:45" ht="12.75" customHeight="1"/>
    <row r="16" spans="39: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3"/>
      <c r="AO49" s="15"/>
      <c r="AP49" s="16"/>
      <c r="AQ49" s="16"/>
      <c r="AR49" s="16"/>
      <c r="AS49" s="17"/>
    </row>
    <row r="50" spans="1:45" ht="16.149999999999999" customHeight="1">
      <c r="A50" s="54"/>
      <c r="B50" s="55"/>
      <c r="C50" s="55"/>
      <c r="D50" s="55"/>
      <c r="E50" s="55"/>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6"/>
      <c r="AO50" s="60" t="s">
        <v>47</v>
      </c>
      <c r="AP50" s="61"/>
      <c r="AQ50" s="61"/>
      <c r="AR50" s="61"/>
      <c r="AS50" s="62"/>
    </row>
    <row r="51" spans="1:45" ht="16.149999999999999" customHeight="1">
      <c r="A51" s="57"/>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9"/>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84.971862506736855</v>
      </c>
      <c r="D54" s="28">
        <v>83.431912450954144</v>
      </c>
      <c r="E54" s="28">
        <v>84.06515892679468</v>
      </c>
      <c r="F54" s="28">
        <v>85.299955679733046</v>
      </c>
      <c r="G54" s="28">
        <v>85.76743538335981</v>
      </c>
      <c r="H54" s="28">
        <v>84.361572024142774</v>
      </c>
      <c r="I54" s="28">
        <v>82.214764732834453</v>
      </c>
      <c r="J54" s="28">
        <v>86.279269534387709</v>
      </c>
      <c r="K54" s="28">
        <v>88.000667636656686</v>
      </c>
      <c r="L54" s="28">
        <v>83.560015901095824</v>
      </c>
      <c r="M54" s="28">
        <v>83.690336864513597</v>
      </c>
      <c r="N54" s="28">
        <v>82.680833425187586</v>
      </c>
      <c r="O54" s="28">
        <v>81.169270244333504</v>
      </c>
      <c r="P54" s="28">
        <v>81.304504617206206</v>
      </c>
      <c r="Q54" s="28">
        <v>84.010129528521674</v>
      </c>
      <c r="R54" s="28">
        <v>84.291346136863353</v>
      </c>
      <c r="S54" s="28">
        <v>82.579744304976728</v>
      </c>
      <c r="T54" s="28">
        <v>81.891728940901345</v>
      </c>
      <c r="U54" s="28">
        <v>82.853477420246548</v>
      </c>
      <c r="V54" s="28">
        <v>82.224858343928247</v>
      </c>
      <c r="W54" s="28">
        <v>83.332634081525725</v>
      </c>
      <c r="X54" s="28">
        <v>88.507809274016594</v>
      </c>
      <c r="Y54" s="28">
        <v>88.030883706359873</v>
      </c>
      <c r="Z54" s="28">
        <v>86.854255661129017</v>
      </c>
      <c r="AA54" s="28">
        <v>81.736383617919444</v>
      </c>
      <c r="AB54" s="28">
        <v>80.612556004938682</v>
      </c>
      <c r="AC54" s="28">
        <v>79.855972951635337</v>
      </c>
      <c r="AD54" s="28">
        <v>83.246194927530865</v>
      </c>
      <c r="AE54" s="28">
        <v>86.500289083556652</v>
      </c>
      <c r="AF54" s="28">
        <v>82.671885834706359</v>
      </c>
      <c r="AG54" s="28">
        <v>82.644902074734816</v>
      </c>
      <c r="AH54" s="28">
        <v>82.802045259259756</v>
      </c>
      <c r="AI54" s="28">
        <v>83.463885935480747</v>
      </c>
      <c r="AJ54" s="28">
        <v>82.627405844637252</v>
      </c>
      <c r="AK54" s="28">
        <v>83.001506969720879</v>
      </c>
      <c r="AL54" s="28">
        <v>86.991776026709246</v>
      </c>
      <c r="AM54" s="29">
        <v>81.397431611470907</v>
      </c>
      <c r="AN54" s="28"/>
      <c r="AO54" s="27" t="s">
        <v>59</v>
      </c>
      <c r="AP54" s="46" t="s">
        <v>60</v>
      </c>
      <c r="AQ54" s="46"/>
      <c r="AR54" s="46"/>
      <c r="AS54" s="47"/>
    </row>
    <row r="55" spans="1:45" ht="48" customHeight="1">
      <c r="A55" s="44" t="s">
        <v>61</v>
      </c>
      <c r="B55" s="45"/>
      <c r="C55" s="28">
        <v>98.878216692236762</v>
      </c>
      <c r="D55" s="28">
        <v>95.768565490164903</v>
      </c>
      <c r="E55" s="28">
        <v>93.981319812413673</v>
      </c>
      <c r="F55" s="28">
        <v>99.531920598124643</v>
      </c>
      <c r="G55" s="28">
        <v>95.830630029562556</v>
      </c>
      <c r="H55" s="28">
        <v>91.837551032463907</v>
      </c>
      <c r="I55" s="28">
        <v>93.358113367295644</v>
      </c>
      <c r="J55" s="28">
        <v>94.896571039984622</v>
      </c>
      <c r="K55" s="28">
        <v>97.681930253718605</v>
      </c>
      <c r="L55" s="28">
        <v>93.765249997664284</v>
      </c>
      <c r="M55" s="28">
        <v>92.121659053050493</v>
      </c>
      <c r="N55" s="28">
        <v>90.831063909675805</v>
      </c>
      <c r="O55" s="28">
        <v>90.43581466641588</v>
      </c>
      <c r="P55" s="28">
        <v>90.573935296141116</v>
      </c>
      <c r="Q55" s="28">
        <v>94.261207028800499</v>
      </c>
      <c r="R55" s="28">
        <v>95.167469353294038</v>
      </c>
      <c r="S55" s="28">
        <v>92.379056626690385</v>
      </c>
      <c r="T55" s="28">
        <v>85.805210717693939</v>
      </c>
      <c r="U55" s="28">
        <v>82.04510688589454</v>
      </c>
      <c r="V55" s="28">
        <v>81.889927475724079</v>
      </c>
      <c r="W55" s="28">
        <v>81.697033011560308</v>
      </c>
      <c r="X55" s="28">
        <v>84.71413419907141</v>
      </c>
      <c r="Y55" s="28">
        <v>82.145048427778747</v>
      </c>
      <c r="Z55" s="28">
        <v>84.246089796231672</v>
      </c>
      <c r="AA55" s="28">
        <v>81.530156233276955</v>
      </c>
      <c r="AB55" s="28">
        <v>85.22149136922215</v>
      </c>
      <c r="AC55" s="28">
        <v>82.474449346572115</v>
      </c>
      <c r="AD55" s="28">
        <v>87.465012037165707</v>
      </c>
      <c r="AE55" s="28">
        <v>85.710902411283456</v>
      </c>
      <c r="AF55" s="28">
        <v>83.685841608047085</v>
      </c>
      <c r="AG55" s="28">
        <v>81.404467641659537</v>
      </c>
      <c r="AH55" s="28">
        <v>76.975409980784434</v>
      </c>
      <c r="AI55" s="28">
        <v>79.582821587288024</v>
      </c>
      <c r="AJ55" s="28">
        <v>73.560725364446242</v>
      </c>
      <c r="AK55" s="28">
        <v>74.405707949148024</v>
      </c>
      <c r="AL55" s="28">
        <v>77.759858610873167</v>
      </c>
      <c r="AM55" s="29">
        <v>74.619816787003785</v>
      </c>
      <c r="AN55" s="28"/>
      <c r="AO55" s="27" t="s">
        <v>62</v>
      </c>
      <c r="AP55" s="46" t="s">
        <v>63</v>
      </c>
      <c r="AQ55" s="46"/>
      <c r="AR55" s="46"/>
      <c r="AS55" s="47"/>
    </row>
    <row r="56" spans="1:45" ht="30" customHeight="1">
      <c r="A56" s="44" t="s">
        <v>64</v>
      </c>
      <c r="B56" s="45"/>
      <c r="C56" s="30">
        <v>91.661694473122623</v>
      </c>
      <c r="D56" s="30">
        <v>89.387664537837139</v>
      </c>
      <c r="E56" s="30">
        <v>88.885063909413233</v>
      </c>
      <c r="F56" s="30">
        <v>92.141567252455275</v>
      </c>
      <c r="G56" s="30">
        <v>90.659513393836207</v>
      </c>
      <c r="H56" s="30">
        <v>88.020225948051802</v>
      </c>
      <c r="I56" s="30">
        <v>87.609447700539121</v>
      </c>
      <c r="J56" s="30">
        <v>90.485395676031615</v>
      </c>
      <c r="K56" s="30">
        <v>92.71502078069426</v>
      </c>
      <c r="L56" s="30">
        <v>88.515680988032017</v>
      </c>
      <c r="M56" s="30">
        <v>87.804855666800464</v>
      </c>
      <c r="N56" s="30">
        <v>86.660187311985851</v>
      </c>
      <c r="O56" s="30">
        <v>85.677354536801445</v>
      </c>
      <c r="P56" s="30">
        <v>85.81415349744843</v>
      </c>
      <c r="Q56" s="30">
        <v>88.988180181439418</v>
      </c>
      <c r="R56" s="30">
        <v>89.564468960787366</v>
      </c>
      <c r="S56" s="30">
        <v>87.342079637292002</v>
      </c>
      <c r="T56" s="30">
        <v>83.825634848835563</v>
      </c>
      <c r="U56" s="30">
        <v>82.448301442856774</v>
      </c>
      <c r="V56" s="30">
        <v>82.057222025157358</v>
      </c>
      <c r="W56" s="30">
        <v>82.510780856192866</v>
      </c>
      <c r="X56" s="30">
        <v>86.590198247289266</v>
      </c>
      <c r="Y56" s="30">
        <v>85.037057834799825</v>
      </c>
      <c r="Z56" s="30">
        <v>85.540232765712872</v>
      </c>
      <c r="AA56" s="30">
        <v>81.633204802408883</v>
      </c>
      <c r="AB56" s="30">
        <v>82.88499409317599</v>
      </c>
      <c r="AC56" s="30">
        <v>81.154651106519353</v>
      </c>
      <c r="AD56" s="30">
        <v>85.329534402718551</v>
      </c>
      <c r="AE56" s="30">
        <v>86.104691139266805</v>
      </c>
      <c r="AF56" s="30">
        <v>83.177318683651905</v>
      </c>
      <c r="AG56" s="30">
        <v>82.022339985462935</v>
      </c>
      <c r="AH56" s="30">
        <v>79.835589689555036</v>
      </c>
      <c r="AI56" s="30">
        <v>81.500254866994879</v>
      </c>
      <c r="AJ56" s="30">
        <v>77.962374956859804</v>
      </c>
      <c r="AK56" s="30">
        <v>78.586168547195541</v>
      </c>
      <c r="AL56" s="30">
        <v>82.246387179897795</v>
      </c>
      <c r="AM56" s="31">
        <v>77.934982092643295</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row r="60" spans="1:45">
      <c r="AO60" s="1"/>
      <c r="AP60" s="1"/>
      <c r="AQ60" s="1"/>
      <c r="AR60" s="1"/>
      <c r="AS60" s="1"/>
    </row>
    <row r="61" spans="1:45">
      <c r="AO61" s="1"/>
      <c r="AP61" s="1"/>
      <c r="AQ61" s="1"/>
      <c r="AR61" s="1"/>
      <c r="AS61"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xl/worksheets/sheet12.xml><?xml version="1.0" encoding="utf-8"?>
<worksheet xmlns="http://schemas.openxmlformats.org/spreadsheetml/2006/main" xmlns:r="http://schemas.openxmlformats.org/officeDocument/2006/relationships">
  <dimension ref="A2:AS61"/>
  <sheetViews>
    <sheetView topLeftCell="A31" workbookViewId="0">
      <selection sqref="A1:XFD1048576"/>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39:45" ht="15" customHeight="1">
      <c r="AO2" s="50" t="s">
        <v>45</v>
      </c>
      <c r="AP2" s="50"/>
      <c r="AQ2" s="50"/>
      <c r="AR2" s="50"/>
      <c r="AS2" s="50"/>
    </row>
    <row r="3" spans="39:45" ht="15" customHeight="1">
      <c r="AO3" s="50"/>
      <c r="AP3" s="50"/>
      <c r="AQ3" s="50"/>
      <c r="AR3" s="50"/>
      <c r="AS3" s="50"/>
    </row>
    <row r="4" spans="39:45" ht="15" customHeight="1">
      <c r="AO4" s="13"/>
      <c r="AP4" s="13"/>
      <c r="AQ4" s="13"/>
      <c r="AR4" s="13"/>
      <c r="AS4" s="13"/>
    </row>
    <row r="5" spans="39:45" ht="15" customHeight="1"/>
    <row r="6" spans="39:45" ht="15" customHeight="1"/>
    <row r="7" spans="39:45" ht="15" customHeight="1"/>
    <row r="8" spans="39:45" ht="12.75" customHeight="1"/>
    <row r="9" spans="39:45" ht="12.75" customHeight="1"/>
    <row r="10" spans="39:45" ht="12.75" customHeight="1"/>
    <row r="11" spans="39:45" ht="12.75" customHeight="1">
      <c r="AO11" s="14"/>
      <c r="AP11" s="14"/>
      <c r="AQ11" s="14"/>
      <c r="AR11" s="14"/>
      <c r="AS11" s="14"/>
    </row>
    <row r="12" spans="39:45" ht="12.75" customHeight="1"/>
    <row r="13" spans="39:45" ht="12.75" customHeight="1"/>
    <row r="14" spans="39:45" ht="12.75" customHeight="1">
      <c r="AM14" s="2"/>
    </row>
    <row r="15" spans="39:45" ht="12.75" customHeight="1"/>
    <row r="16" spans="39: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3"/>
      <c r="AO49" s="15"/>
      <c r="AP49" s="16"/>
      <c r="AQ49" s="16"/>
      <c r="AR49" s="16"/>
      <c r="AS49" s="17"/>
    </row>
    <row r="50" spans="1:45" ht="16.149999999999999" customHeight="1">
      <c r="A50" s="54"/>
      <c r="B50" s="55"/>
      <c r="C50" s="55"/>
      <c r="D50" s="55"/>
      <c r="E50" s="55"/>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6"/>
      <c r="AO50" s="60" t="s">
        <v>47</v>
      </c>
      <c r="AP50" s="61"/>
      <c r="AQ50" s="61"/>
      <c r="AR50" s="61"/>
      <c r="AS50" s="62"/>
    </row>
    <row r="51" spans="1:45" ht="16.149999999999999" customHeight="1">
      <c r="A51" s="57"/>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9"/>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89.677295068128146</v>
      </c>
      <c r="D54" s="28">
        <v>90.212868625604145</v>
      </c>
      <c r="E54" s="28">
        <v>90.19466710647562</v>
      </c>
      <c r="F54" s="28">
        <v>91.862624424478341</v>
      </c>
      <c r="G54" s="28">
        <v>93.470297656269821</v>
      </c>
      <c r="H54" s="28">
        <v>90.927187188997976</v>
      </c>
      <c r="I54" s="28">
        <v>89.682121993758003</v>
      </c>
      <c r="J54" s="28">
        <v>91.197683874601282</v>
      </c>
      <c r="K54" s="28">
        <v>89.077958922728499</v>
      </c>
      <c r="L54" s="28">
        <v>83.569639730781105</v>
      </c>
      <c r="M54" s="28">
        <v>85.444443167960657</v>
      </c>
      <c r="N54" s="28">
        <v>85.908896630478424</v>
      </c>
      <c r="O54" s="28">
        <v>87.38337221915954</v>
      </c>
      <c r="P54" s="28">
        <v>89.269380839554529</v>
      </c>
      <c r="Q54" s="28">
        <v>89.620458544313848</v>
      </c>
      <c r="R54" s="28">
        <v>89.032067762231947</v>
      </c>
      <c r="S54" s="28">
        <v>86.684807382625635</v>
      </c>
      <c r="T54" s="28">
        <v>83.773088705315786</v>
      </c>
      <c r="U54" s="28">
        <v>82.373700043186915</v>
      </c>
      <c r="V54" s="28">
        <v>85.018688844939575</v>
      </c>
      <c r="W54" s="28">
        <v>87.180552779701273</v>
      </c>
      <c r="X54" s="28">
        <v>88.130126829420135</v>
      </c>
      <c r="Y54" s="28">
        <v>90.054817523468699</v>
      </c>
      <c r="Z54" s="28">
        <v>91.06703367756522</v>
      </c>
      <c r="AA54" s="28">
        <v>87.906618834641705</v>
      </c>
      <c r="AB54" s="28">
        <v>86.692704753686115</v>
      </c>
      <c r="AC54" s="28">
        <v>85.554084477759673</v>
      </c>
      <c r="AD54" s="28">
        <v>88.417643330417548</v>
      </c>
      <c r="AE54" s="28">
        <v>88.701227842531594</v>
      </c>
      <c r="AF54" s="28">
        <v>86.095779917945194</v>
      </c>
      <c r="AG54" s="28">
        <v>87.003572265026889</v>
      </c>
      <c r="AH54" s="28">
        <v>88.507527087785832</v>
      </c>
      <c r="AI54" s="28">
        <v>88.243480787642554</v>
      </c>
      <c r="AJ54" s="28">
        <v>87.203579530594965</v>
      </c>
      <c r="AK54" s="28">
        <v>89.185353968455502</v>
      </c>
      <c r="AL54" s="28">
        <v>90.572064964285943</v>
      </c>
      <c r="AM54" s="29">
        <v>87.99233440507156</v>
      </c>
      <c r="AN54" s="28"/>
      <c r="AO54" s="27" t="s">
        <v>59</v>
      </c>
      <c r="AP54" s="46" t="s">
        <v>60</v>
      </c>
      <c r="AQ54" s="46"/>
      <c r="AR54" s="46"/>
      <c r="AS54" s="47"/>
    </row>
    <row r="55" spans="1:45" ht="48" customHeight="1">
      <c r="A55" s="44" t="s">
        <v>61</v>
      </c>
      <c r="B55" s="45"/>
      <c r="C55" s="28">
        <v>90.853499690077314</v>
      </c>
      <c r="D55" s="28">
        <v>89.861906425543864</v>
      </c>
      <c r="E55" s="28">
        <v>91.101431851756715</v>
      </c>
      <c r="F55" s="28">
        <v>94.937524616341278</v>
      </c>
      <c r="G55" s="28">
        <v>91.572647626061681</v>
      </c>
      <c r="H55" s="28">
        <v>88.179343684524099</v>
      </c>
      <c r="I55" s="28">
        <v>86.263826487982143</v>
      </c>
      <c r="J55" s="28">
        <v>84.450028092191516</v>
      </c>
      <c r="K55" s="28">
        <v>86.28599448929738</v>
      </c>
      <c r="L55" s="28">
        <v>78.889940860368526</v>
      </c>
      <c r="M55" s="28">
        <v>80.67105247871568</v>
      </c>
      <c r="N55" s="28">
        <v>81.305141448842988</v>
      </c>
      <c r="O55" s="28">
        <v>82.767153285854363</v>
      </c>
      <c r="P55" s="28">
        <v>86.450663459624025</v>
      </c>
      <c r="Q55" s="28">
        <v>86.336472583948833</v>
      </c>
      <c r="R55" s="28">
        <v>89.295727159722816</v>
      </c>
      <c r="S55" s="28">
        <v>85.432487359748777</v>
      </c>
      <c r="T55" s="28">
        <v>77.748177969444754</v>
      </c>
      <c r="U55" s="28">
        <v>75.787985979648994</v>
      </c>
      <c r="V55" s="28">
        <v>77.81448447423702</v>
      </c>
      <c r="W55" s="28">
        <v>79.016161520942688</v>
      </c>
      <c r="X55" s="28">
        <v>76.928395108741725</v>
      </c>
      <c r="Y55" s="28">
        <v>78.597732135428387</v>
      </c>
      <c r="Z55" s="28">
        <v>84.130771519139415</v>
      </c>
      <c r="AA55" s="28">
        <v>81.140236937321134</v>
      </c>
      <c r="AB55" s="28">
        <v>87.944031711454073</v>
      </c>
      <c r="AC55" s="28">
        <v>82.064356243130405</v>
      </c>
      <c r="AD55" s="28">
        <v>84.358930919887143</v>
      </c>
      <c r="AE55" s="28">
        <v>78.351522498921881</v>
      </c>
      <c r="AF55" s="28">
        <v>79.035108730039852</v>
      </c>
      <c r="AG55" s="28">
        <v>81.318210952284261</v>
      </c>
      <c r="AH55" s="28">
        <v>78.094120716214249</v>
      </c>
      <c r="AI55" s="28">
        <v>79.897664723003516</v>
      </c>
      <c r="AJ55" s="28">
        <v>69.760106496425607</v>
      </c>
      <c r="AK55" s="28">
        <v>70.048135699319957</v>
      </c>
      <c r="AL55" s="28">
        <v>72.320337826239168</v>
      </c>
      <c r="AM55" s="29">
        <v>74.226057928302254</v>
      </c>
      <c r="AN55" s="28"/>
      <c r="AO55" s="27" t="s">
        <v>62</v>
      </c>
      <c r="AP55" s="46" t="s">
        <v>63</v>
      </c>
      <c r="AQ55" s="46"/>
      <c r="AR55" s="46"/>
      <c r="AS55" s="47"/>
    </row>
    <row r="56" spans="1:45" ht="30" customHeight="1">
      <c r="A56" s="44" t="s">
        <v>64</v>
      </c>
      <c r="B56" s="45"/>
      <c r="C56" s="30">
        <v>90.26348153976312</v>
      </c>
      <c r="D56" s="30">
        <v>90.037216520802772</v>
      </c>
      <c r="E56" s="30">
        <v>90.646915660669194</v>
      </c>
      <c r="F56" s="30">
        <v>93.387419750310201</v>
      </c>
      <c r="G56" s="30">
        <v>92.516607324202596</v>
      </c>
      <c r="H56" s="30">
        <v>89.542725496858253</v>
      </c>
      <c r="I56" s="30">
        <v>87.956369927047277</v>
      </c>
      <c r="J56" s="30">
        <v>87.759027827072458</v>
      </c>
      <c r="K56" s="30">
        <v>87.67086330545861</v>
      </c>
      <c r="L56" s="30">
        <v>81.19608325580505</v>
      </c>
      <c r="M56" s="30">
        <v>83.023449451448315</v>
      </c>
      <c r="N56" s="30">
        <v>83.575325259642739</v>
      </c>
      <c r="O56" s="30">
        <v>85.043947245515625</v>
      </c>
      <c r="P56" s="30">
        <v>87.848717692458891</v>
      </c>
      <c r="Q56" s="30">
        <v>87.963141497288944</v>
      </c>
      <c r="R56" s="30">
        <v>89.163800005171481</v>
      </c>
      <c r="S56" s="30">
        <v>86.05636938076357</v>
      </c>
      <c r="T56" s="30">
        <v>80.704429926187899</v>
      </c>
      <c r="U56" s="30">
        <v>79.01225742860953</v>
      </c>
      <c r="V56" s="30">
        <v>81.336863986414784</v>
      </c>
      <c r="W56" s="30">
        <v>82.998027927932995</v>
      </c>
      <c r="X56" s="30">
        <v>82.338989656888259</v>
      </c>
      <c r="Y56" s="30">
        <v>84.131471074827147</v>
      </c>
      <c r="Z56" s="30">
        <v>87.530222227828332</v>
      </c>
      <c r="AA56" s="30">
        <v>84.455691818856153</v>
      </c>
      <c r="AB56" s="30">
        <v>87.316126666326056</v>
      </c>
      <c r="AC56" s="30">
        <v>83.791054812776665</v>
      </c>
      <c r="AD56" s="30">
        <v>86.364447927430845</v>
      </c>
      <c r="AE56" s="30">
        <v>83.365917790102387</v>
      </c>
      <c r="AF56" s="30">
        <v>82.48993470122511</v>
      </c>
      <c r="AG56" s="30">
        <v>84.112869663623798</v>
      </c>
      <c r="AH56" s="30">
        <v>83.137942629626991</v>
      </c>
      <c r="AI56" s="30">
        <v>83.96694612740103</v>
      </c>
      <c r="AJ56" s="30">
        <v>77.995711388023281</v>
      </c>
      <c r="AK56" s="30">
        <v>79.039659520864944</v>
      </c>
      <c r="AL56" s="30">
        <v>80.933320306516777</v>
      </c>
      <c r="AM56" s="31">
        <v>80.816607889699171</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row r="60" spans="1:45">
      <c r="AO60" s="1"/>
      <c r="AP60" s="1"/>
      <c r="AQ60" s="1"/>
      <c r="AR60" s="1"/>
      <c r="AS60" s="1"/>
    </row>
    <row r="61" spans="1:45">
      <c r="AO61" s="1"/>
      <c r="AP61" s="1"/>
      <c r="AQ61" s="1"/>
      <c r="AR61" s="1"/>
      <c r="AS61"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xl/worksheets/sheet13.xml><?xml version="1.0" encoding="utf-8"?>
<worksheet xmlns="http://schemas.openxmlformats.org/spreadsheetml/2006/main" xmlns:r="http://schemas.openxmlformats.org/officeDocument/2006/relationships">
  <dimension ref="A2:AS61"/>
  <sheetViews>
    <sheetView workbookViewId="0">
      <selection activeCell="AH3" sqref="AH3"/>
    </sheetView>
  </sheetViews>
  <sheetFormatPr baseColWidth="10" defaultRowHeight="12.75"/>
  <cols>
    <col min="1" max="2" width="8.7109375" customWidth="1"/>
    <col min="3" max="39" width="3.7109375" customWidth="1"/>
    <col min="40" max="40" width="2.28515625" customWidth="1"/>
    <col min="41" max="45" width="12.28515625" customWidth="1"/>
    <col min="257" max="258" width="8.7109375" customWidth="1"/>
    <col min="259" max="295" width="3.7109375" customWidth="1"/>
    <col min="296" max="296" width="2.28515625" customWidth="1"/>
    <col min="297" max="301" width="12.28515625" customWidth="1"/>
    <col min="513" max="514" width="8.7109375" customWidth="1"/>
    <col min="515" max="551" width="3.7109375" customWidth="1"/>
    <col min="552" max="552" width="2.28515625" customWidth="1"/>
    <col min="553" max="557" width="12.28515625" customWidth="1"/>
    <col min="769" max="770" width="8.7109375" customWidth="1"/>
    <col min="771" max="807" width="3.7109375" customWidth="1"/>
    <col min="808" max="808" width="2.28515625" customWidth="1"/>
    <col min="809" max="813" width="12.28515625" customWidth="1"/>
    <col min="1025" max="1026" width="8.7109375" customWidth="1"/>
    <col min="1027" max="1063" width="3.7109375" customWidth="1"/>
    <col min="1064" max="1064" width="2.28515625" customWidth="1"/>
    <col min="1065" max="1069" width="12.28515625" customWidth="1"/>
    <col min="1281" max="1282" width="8.7109375" customWidth="1"/>
    <col min="1283" max="1319" width="3.7109375" customWidth="1"/>
    <col min="1320" max="1320" width="2.28515625" customWidth="1"/>
    <col min="1321" max="1325" width="12.28515625" customWidth="1"/>
    <col min="1537" max="1538" width="8.7109375" customWidth="1"/>
    <col min="1539" max="1575" width="3.7109375" customWidth="1"/>
    <col min="1576" max="1576" width="2.28515625" customWidth="1"/>
    <col min="1577" max="1581" width="12.28515625" customWidth="1"/>
    <col min="1793" max="1794" width="8.7109375" customWidth="1"/>
    <col min="1795" max="1831" width="3.7109375" customWidth="1"/>
    <col min="1832" max="1832" width="2.28515625" customWidth="1"/>
    <col min="1833" max="1837" width="12.28515625" customWidth="1"/>
    <col min="2049" max="2050" width="8.7109375" customWidth="1"/>
    <col min="2051" max="2087" width="3.7109375" customWidth="1"/>
    <col min="2088" max="2088" width="2.28515625" customWidth="1"/>
    <col min="2089" max="2093" width="12.28515625" customWidth="1"/>
    <col min="2305" max="2306" width="8.7109375" customWidth="1"/>
    <col min="2307" max="2343" width="3.7109375" customWidth="1"/>
    <col min="2344" max="2344" width="2.28515625" customWidth="1"/>
    <col min="2345" max="2349" width="12.28515625" customWidth="1"/>
    <col min="2561" max="2562" width="8.7109375" customWidth="1"/>
    <col min="2563" max="2599" width="3.7109375" customWidth="1"/>
    <col min="2600" max="2600" width="2.28515625" customWidth="1"/>
    <col min="2601" max="2605" width="12.28515625" customWidth="1"/>
    <col min="2817" max="2818" width="8.7109375" customWidth="1"/>
    <col min="2819" max="2855" width="3.7109375" customWidth="1"/>
    <col min="2856" max="2856" width="2.28515625" customWidth="1"/>
    <col min="2857" max="2861" width="12.28515625" customWidth="1"/>
    <col min="3073" max="3074" width="8.7109375" customWidth="1"/>
    <col min="3075" max="3111" width="3.7109375" customWidth="1"/>
    <col min="3112" max="3112" width="2.28515625" customWidth="1"/>
    <col min="3113" max="3117" width="12.28515625" customWidth="1"/>
    <col min="3329" max="3330" width="8.7109375" customWidth="1"/>
    <col min="3331" max="3367" width="3.7109375" customWidth="1"/>
    <col min="3368" max="3368" width="2.28515625" customWidth="1"/>
    <col min="3369" max="3373" width="12.28515625" customWidth="1"/>
    <col min="3585" max="3586" width="8.7109375" customWidth="1"/>
    <col min="3587" max="3623" width="3.7109375" customWidth="1"/>
    <col min="3624" max="3624" width="2.28515625" customWidth="1"/>
    <col min="3625" max="3629" width="12.28515625" customWidth="1"/>
    <col min="3841" max="3842" width="8.7109375" customWidth="1"/>
    <col min="3843" max="3879" width="3.7109375" customWidth="1"/>
    <col min="3880" max="3880" width="2.28515625" customWidth="1"/>
    <col min="3881" max="3885" width="12.28515625" customWidth="1"/>
    <col min="4097" max="4098" width="8.7109375" customWidth="1"/>
    <col min="4099" max="4135" width="3.7109375" customWidth="1"/>
    <col min="4136" max="4136" width="2.28515625" customWidth="1"/>
    <col min="4137" max="4141" width="12.28515625" customWidth="1"/>
    <col min="4353" max="4354" width="8.7109375" customWidth="1"/>
    <col min="4355" max="4391" width="3.7109375" customWidth="1"/>
    <col min="4392" max="4392" width="2.28515625" customWidth="1"/>
    <col min="4393" max="4397" width="12.28515625" customWidth="1"/>
    <col min="4609" max="4610" width="8.7109375" customWidth="1"/>
    <col min="4611" max="4647" width="3.7109375" customWidth="1"/>
    <col min="4648" max="4648" width="2.28515625" customWidth="1"/>
    <col min="4649" max="4653" width="12.28515625" customWidth="1"/>
    <col min="4865" max="4866" width="8.7109375" customWidth="1"/>
    <col min="4867" max="4903" width="3.7109375" customWidth="1"/>
    <col min="4904" max="4904" width="2.28515625" customWidth="1"/>
    <col min="4905" max="4909" width="12.28515625" customWidth="1"/>
    <col min="5121" max="5122" width="8.7109375" customWidth="1"/>
    <col min="5123" max="5159" width="3.7109375" customWidth="1"/>
    <col min="5160" max="5160" width="2.28515625" customWidth="1"/>
    <col min="5161" max="5165" width="12.28515625" customWidth="1"/>
    <col min="5377" max="5378" width="8.7109375" customWidth="1"/>
    <col min="5379" max="5415" width="3.7109375" customWidth="1"/>
    <col min="5416" max="5416" width="2.28515625" customWidth="1"/>
    <col min="5417" max="5421" width="12.28515625" customWidth="1"/>
    <col min="5633" max="5634" width="8.7109375" customWidth="1"/>
    <col min="5635" max="5671" width="3.7109375" customWidth="1"/>
    <col min="5672" max="5672" width="2.28515625" customWidth="1"/>
    <col min="5673" max="5677" width="12.28515625" customWidth="1"/>
    <col min="5889" max="5890" width="8.7109375" customWidth="1"/>
    <col min="5891" max="5927" width="3.7109375" customWidth="1"/>
    <col min="5928" max="5928" width="2.28515625" customWidth="1"/>
    <col min="5929" max="5933" width="12.28515625" customWidth="1"/>
    <col min="6145" max="6146" width="8.7109375" customWidth="1"/>
    <col min="6147" max="6183" width="3.7109375" customWidth="1"/>
    <col min="6184" max="6184" width="2.28515625" customWidth="1"/>
    <col min="6185" max="6189" width="12.28515625" customWidth="1"/>
    <col min="6401" max="6402" width="8.7109375" customWidth="1"/>
    <col min="6403" max="6439" width="3.7109375" customWidth="1"/>
    <col min="6440" max="6440" width="2.28515625" customWidth="1"/>
    <col min="6441" max="6445" width="12.28515625" customWidth="1"/>
    <col min="6657" max="6658" width="8.7109375" customWidth="1"/>
    <col min="6659" max="6695" width="3.7109375" customWidth="1"/>
    <col min="6696" max="6696" width="2.28515625" customWidth="1"/>
    <col min="6697" max="6701" width="12.28515625" customWidth="1"/>
    <col min="6913" max="6914" width="8.7109375" customWidth="1"/>
    <col min="6915" max="6951" width="3.7109375" customWidth="1"/>
    <col min="6952" max="6952" width="2.28515625" customWidth="1"/>
    <col min="6953" max="6957" width="12.28515625" customWidth="1"/>
    <col min="7169" max="7170" width="8.7109375" customWidth="1"/>
    <col min="7171" max="7207" width="3.7109375" customWidth="1"/>
    <col min="7208" max="7208" width="2.28515625" customWidth="1"/>
    <col min="7209" max="7213" width="12.28515625" customWidth="1"/>
    <col min="7425" max="7426" width="8.7109375" customWidth="1"/>
    <col min="7427" max="7463" width="3.7109375" customWidth="1"/>
    <col min="7464" max="7464" width="2.28515625" customWidth="1"/>
    <col min="7465" max="7469" width="12.28515625" customWidth="1"/>
    <col min="7681" max="7682" width="8.7109375" customWidth="1"/>
    <col min="7683" max="7719" width="3.7109375" customWidth="1"/>
    <col min="7720" max="7720" width="2.28515625" customWidth="1"/>
    <col min="7721" max="7725" width="12.28515625" customWidth="1"/>
    <col min="7937" max="7938" width="8.7109375" customWidth="1"/>
    <col min="7939" max="7975" width="3.7109375" customWidth="1"/>
    <col min="7976" max="7976" width="2.28515625" customWidth="1"/>
    <col min="7977" max="7981" width="12.28515625" customWidth="1"/>
    <col min="8193" max="8194" width="8.7109375" customWidth="1"/>
    <col min="8195" max="8231" width="3.7109375" customWidth="1"/>
    <col min="8232" max="8232" width="2.28515625" customWidth="1"/>
    <col min="8233" max="8237" width="12.28515625" customWidth="1"/>
    <col min="8449" max="8450" width="8.7109375" customWidth="1"/>
    <col min="8451" max="8487" width="3.7109375" customWidth="1"/>
    <col min="8488" max="8488" width="2.28515625" customWidth="1"/>
    <col min="8489" max="8493" width="12.28515625" customWidth="1"/>
    <col min="8705" max="8706" width="8.7109375" customWidth="1"/>
    <col min="8707" max="8743" width="3.7109375" customWidth="1"/>
    <col min="8744" max="8744" width="2.28515625" customWidth="1"/>
    <col min="8745" max="8749" width="12.28515625" customWidth="1"/>
    <col min="8961" max="8962" width="8.7109375" customWidth="1"/>
    <col min="8963" max="8999" width="3.7109375" customWidth="1"/>
    <col min="9000" max="9000" width="2.28515625" customWidth="1"/>
    <col min="9001" max="9005" width="12.28515625" customWidth="1"/>
    <col min="9217" max="9218" width="8.7109375" customWidth="1"/>
    <col min="9219" max="9255" width="3.7109375" customWidth="1"/>
    <col min="9256" max="9256" width="2.28515625" customWidth="1"/>
    <col min="9257" max="9261" width="12.28515625" customWidth="1"/>
    <col min="9473" max="9474" width="8.7109375" customWidth="1"/>
    <col min="9475" max="9511" width="3.7109375" customWidth="1"/>
    <col min="9512" max="9512" width="2.28515625" customWidth="1"/>
    <col min="9513" max="9517" width="12.28515625" customWidth="1"/>
    <col min="9729" max="9730" width="8.7109375" customWidth="1"/>
    <col min="9731" max="9767" width="3.7109375" customWidth="1"/>
    <col min="9768" max="9768" width="2.28515625" customWidth="1"/>
    <col min="9769" max="9773" width="12.28515625" customWidth="1"/>
    <col min="9985" max="9986" width="8.7109375" customWidth="1"/>
    <col min="9987" max="10023" width="3.7109375" customWidth="1"/>
    <col min="10024" max="10024" width="2.28515625" customWidth="1"/>
    <col min="10025" max="10029" width="12.28515625" customWidth="1"/>
    <col min="10241" max="10242" width="8.7109375" customWidth="1"/>
    <col min="10243" max="10279" width="3.7109375" customWidth="1"/>
    <col min="10280" max="10280" width="2.28515625" customWidth="1"/>
    <col min="10281" max="10285" width="12.28515625" customWidth="1"/>
    <col min="10497" max="10498" width="8.7109375" customWidth="1"/>
    <col min="10499" max="10535" width="3.7109375" customWidth="1"/>
    <col min="10536" max="10536" width="2.28515625" customWidth="1"/>
    <col min="10537" max="10541" width="12.28515625" customWidth="1"/>
    <col min="10753" max="10754" width="8.7109375" customWidth="1"/>
    <col min="10755" max="10791" width="3.7109375" customWidth="1"/>
    <col min="10792" max="10792" width="2.28515625" customWidth="1"/>
    <col min="10793" max="10797" width="12.28515625" customWidth="1"/>
    <col min="11009" max="11010" width="8.7109375" customWidth="1"/>
    <col min="11011" max="11047" width="3.7109375" customWidth="1"/>
    <col min="11048" max="11048" width="2.28515625" customWidth="1"/>
    <col min="11049" max="11053" width="12.28515625" customWidth="1"/>
    <col min="11265" max="11266" width="8.7109375" customWidth="1"/>
    <col min="11267" max="11303" width="3.7109375" customWidth="1"/>
    <col min="11304" max="11304" width="2.28515625" customWidth="1"/>
    <col min="11305" max="11309" width="12.28515625" customWidth="1"/>
    <col min="11521" max="11522" width="8.7109375" customWidth="1"/>
    <col min="11523" max="11559" width="3.7109375" customWidth="1"/>
    <col min="11560" max="11560" width="2.28515625" customWidth="1"/>
    <col min="11561" max="11565" width="12.28515625" customWidth="1"/>
    <col min="11777" max="11778" width="8.7109375" customWidth="1"/>
    <col min="11779" max="11815" width="3.7109375" customWidth="1"/>
    <col min="11816" max="11816" width="2.28515625" customWidth="1"/>
    <col min="11817" max="11821" width="12.28515625" customWidth="1"/>
    <col min="12033" max="12034" width="8.7109375" customWidth="1"/>
    <col min="12035" max="12071" width="3.7109375" customWidth="1"/>
    <col min="12072" max="12072" width="2.28515625" customWidth="1"/>
    <col min="12073" max="12077" width="12.28515625" customWidth="1"/>
    <col min="12289" max="12290" width="8.7109375" customWidth="1"/>
    <col min="12291" max="12327" width="3.7109375" customWidth="1"/>
    <col min="12328" max="12328" width="2.28515625" customWidth="1"/>
    <col min="12329" max="12333" width="12.28515625" customWidth="1"/>
    <col min="12545" max="12546" width="8.7109375" customWidth="1"/>
    <col min="12547" max="12583" width="3.7109375" customWidth="1"/>
    <col min="12584" max="12584" width="2.28515625" customWidth="1"/>
    <col min="12585" max="12589" width="12.28515625" customWidth="1"/>
    <col min="12801" max="12802" width="8.7109375" customWidth="1"/>
    <col min="12803" max="12839" width="3.7109375" customWidth="1"/>
    <col min="12840" max="12840" width="2.28515625" customWidth="1"/>
    <col min="12841" max="12845" width="12.28515625" customWidth="1"/>
    <col min="13057" max="13058" width="8.7109375" customWidth="1"/>
    <col min="13059" max="13095" width="3.7109375" customWidth="1"/>
    <col min="13096" max="13096" width="2.28515625" customWidth="1"/>
    <col min="13097" max="13101" width="12.28515625" customWidth="1"/>
    <col min="13313" max="13314" width="8.7109375" customWidth="1"/>
    <col min="13315" max="13351" width="3.7109375" customWidth="1"/>
    <col min="13352" max="13352" width="2.28515625" customWidth="1"/>
    <col min="13353" max="13357" width="12.28515625" customWidth="1"/>
    <col min="13569" max="13570" width="8.7109375" customWidth="1"/>
    <col min="13571" max="13607" width="3.7109375" customWidth="1"/>
    <col min="13608" max="13608" width="2.28515625" customWidth="1"/>
    <col min="13609" max="13613" width="12.28515625" customWidth="1"/>
    <col min="13825" max="13826" width="8.7109375" customWidth="1"/>
    <col min="13827" max="13863" width="3.7109375" customWidth="1"/>
    <col min="13864" max="13864" width="2.28515625" customWidth="1"/>
    <col min="13865" max="13869" width="12.28515625" customWidth="1"/>
    <col min="14081" max="14082" width="8.7109375" customWidth="1"/>
    <col min="14083" max="14119" width="3.7109375" customWidth="1"/>
    <col min="14120" max="14120" width="2.28515625" customWidth="1"/>
    <col min="14121" max="14125" width="12.28515625" customWidth="1"/>
    <col min="14337" max="14338" width="8.7109375" customWidth="1"/>
    <col min="14339" max="14375" width="3.7109375" customWidth="1"/>
    <col min="14376" max="14376" width="2.28515625" customWidth="1"/>
    <col min="14377" max="14381" width="12.28515625" customWidth="1"/>
    <col min="14593" max="14594" width="8.7109375" customWidth="1"/>
    <col min="14595" max="14631" width="3.7109375" customWidth="1"/>
    <col min="14632" max="14632" width="2.28515625" customWidth="1"/>
    <col min="14633" max="14637" width="12.28515625" customWidth="1"/>
    <col min="14849" max="14850" width="8.7109375" customWidth="1"/>
    <col min="14851" max="14887" width="3.7109375" customWidth="1"/>
    <col min="14888" max="14888" width="2.28515625" customWidth="1"/>
    <col min="14889" max="14893" width="12.28515625" customWidth="1"/>
    <col min="15105" max="15106" width="8.7109375" customWidth="1"/>
    <col min="15107" max="15143" width="3.7109375" customWidth="1"/>
    <col min="15144" max="15144" width="2.28515625" customWidth="1"/>
    <col min="15145" max="15149" width="12.28515625" customWidth="1"/>
    <col min="15361" max="15362" width="8.7109375" customWidth="1"/>
    <col min="15363" max="15399" width="3.7109375" customWidth="1"/>
    <col min="15400" max="15400" width="2.28515625" customWidth="1"/>
    <col min="15401" max="15405" width="12.28515625" customWidth="1"/>
    <col min="15617" max="15618" width="8.7109375" customWidth="1"/>
    <col min="15619" max="15655" width="3.7109375" customWidth="1"/>
    <col min="15656" max="15656" width="2.28515625" customWidth="1"/>
    <col min="15657" max="15661" width="12.28515625" customWidth="1"/>
    <col min="15873" max="15874" width="8.7109375" customWidth="1"/>
    <col min="15875" max="15911" width="3.7109375" customWidth="1"/>
    <col min="15912" max="15912" width="2.28515625" customWidth="1"/>
    <col min="15913" max="15917" width="12.28515625" customWidth="1"/>
    <col min="16129" max="16130" width="8.7109375" customWidth="1"/>
    <col min="16131" max="16167" width="3.7109375" customWidth="1"/>
    <col min="16168" max="16168" width="2.28515625" customWidth="1"/>
    <col min="16169" max="16173" width="12.28515625" customWidth="1"/>
  </cols>
  <sheetData>
    <row r="2" spans="41:45" ht="15" customHeight="1">
      <c r="AO2" s="50" t="s">
        <v>45</v>
      </c>
      <c r="AP2" s="50"/>
      <c r="AQ2" s="50"/>
      <c r="AR2" s="50"/>
      <c r="AS2" s="50"/>
    </row>
    <row r="3" spans="41:45" ht="15" customHeight="1">
      <c r="AO3" s="50"/>
      <c r="AP3" s="50"/>
      <c r="AQ3" s="50"/>
      <c r="AR3" s="50"/>
      <c r="AS3" s="50"/>
    </row>
    <row r="4" spans="41:45" ht="15" customHeight="1">
      <c r="AO4" s="13"/>
      <c r="AP4" s="13"/>
      <c r="AQ4" s="13"/>
      <c r="AR4" s="13"/>
      <c r="AS4" s="13"/>
    </row>
    <row r="5" spans="41:45" ht="15" customHeight="1"/>
    <row r="6" spans="41:45" ht="15" customHeight="1"/>
    <row r="7" spans="41:45" ht="15" customHeight="1"/>
    <row r="8" spans="41:45" ht="12.75" customHeight="1"/>
    <row r="9" spans="41:45" ht="12.75" customHeight="1"/>
    <row r="10" spans="41:45" ht="12.75" customHeight="1"/>
    <row r="11" spans="41:45" ht="12.75" customHeight="1">
      <c r="AO11" s="14"/>
      <c r="AP11" s="14"/>
      <c r="AQ11" s="14"/>
      <c r="AR11" s="14"/>
      <c r="AS11" s="14"/>
    </row>
    <row r="12" spans="41:45" ht="12.75" customHeight="1"/>
    <row r="13" spans="41:45" ht="12.75" customHeight="1"/>
    <row r="14" spans="41:45" ht="12.75" customHeight="1"/>
    <row r="15" spans="41:45" ht="12.75" customHeight="1"/>
    <row r="16" spans="41:45"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9" customHeight="1"/>
    <row r="49" spans="1:45" ht="16.149999999999999" customHeight="1">
      <c r="A49" s="51" t="s">
        <v>46</v>
      </c>
      <c r="B49" s="52"/>
      <c r="C49" s="52"/>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3"/>
      <c r="AO49" s="15"/>
      <c r="AP49" s="16"/>
      <c r="AQ49" s="16"/>
      <c r="AR49" s="16"/>
      <c r="AS49" s="17"/>
    </row>
    <row r="50" spans="1:45" ht="16.149999999999999" customHeight="1">
      <c r="A50" s="54"/>
      <c r="B50" s="55"/>
      <c r="C50" s="55"/>
      <c r="D50" s="55"/>
      <c r="E50" s="55"/>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6"/>
      <c r="AO50" s="60" t="s">
        <v>47</v>
      </c>
      <c r="AP50" s="61"/>
      <c r="AQ50" s="61"/>
      <c r="AR50" s="61"/>
      <c r="AS50" s="62"/>
    </row>
    <row r="51" spans="1:45" ht="16.149999999999999" customHeight="1">
      <c r="A51" s="57"/>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9"/>
      <c r="AO51" s="63" t="s">
        <v>48</v>
      </c>
      <c r="AP51" s="64"/>
      <c r="AQ51" s="64"/>
      <c r="AR51" s="64"/>
      <c r="AS51" s="65"/>
    </row>
    <row r="52" spans="1:45" ht="24" customHeight="1">
      <c r="A52" s="18" t="s">
        <v>49</v>
      </c>
      <c r="B52" s="19"/>
      <c r="C52" s="20" t="s">
        <v>50</v>
      </c>
      <c r="D52" s="20" t="s">
        <v>7</v>
      </c>
      <c r="E52" s="20" t="s">
        <v>51</v>
      </c>
      <c r="F52" s="20" t="s">
        <v>8</v>
      </c>
      <c r="G52" s="20" t="s">
        <v>52</v>
      </c>
      <c r="H52" s="20" t="s">
        <v>53</v>
      </c>
      <c r="I52" s="20" t="s">
        <v>0</v>
      </c>
      <c r="J52" s="20" t="s">
        <v>1</v>
      </c>
      <c r="K52" s="20" t="s">
        <v>2</v>
      </c>
      <c r="L52" s="20" t="s">
        <v>3</v>
      </c>
      <c r="M52" s="20" t="s">
        <v>4</v>
      </c>
      <c r="N52" s="20" t="s">
        <v>5</v>
      </c>
      <c r="O52" s="20" t="s">
        <v>6</v>
      </c>
      <c r="P52" s="20" t="s">
        <v>7</v>
      </c>
      <c r="Q52" s="20" t="s">
        <v>51</v>
      </c>
      <c r="R52" s="20" t="s">
        <v>8</v>
      </c>
      <c r="S52" s="20" t="s">
        <v>54</v>
      </c>
      <c r="T52" s="20" t="s">
        <v>53</v>
      </c>
      <c r="U52" s="20" t="s">
        <v>0</v>
      </c>
      <c r="V52" s="20" t="s">
        <v>1</v>
      </c>
      <c r="W52" s="20" t="s">
        <v>2</v>
      </c>
      <c r="X52" s="20" t="s">
        <v>3</v>
      </c>
      <c r="Y52" s="20" t="s">
        <v>4</v>
      </c>
      <c r="Z52" s="20" t="s">
        <v>5</v>
      </c>
      <c r="AA52" s="20" t="s">
        <v>6</v>
      </c>
      <c r="AB52" s="20" t="s">
        <v>7</v>
      </c>
      <c r="AC52" s="20" t="s">
        <v>51</v>
      </c>
      <c r="AD52" s="20" t="s">
        <v>8</v>
      </c>
      <c r="AE52" s="20" t="s">
        <v>55</v>
      </c>
      <c r="AF52" s="20" t="s">
        <v>53</v>
      </c>
      <c r="AG52" s="20" t="s">
        <v>0</v>
      </c>
      <c r="AH52" s="20" t="s">
        <v>1</v>
      </c>
      <c r="AI52" s="20" t="s">
        <v>2</v>
      </c>
      <c r="AJ52" s="21" t="s">
        <v>3</v>
      </c>
      <c r="AK52" s="21" t="s">
        <v>4</v>
      </c>
      <c r="AL52" s="21" t="s">
        <v>5</v>
      </c>
      <c r="AM52" s="22" t="s">
        <v>6</v>
      </c>
      <c r="AO52" s="66"/>
      <c r="AP52" s="67"/>
      <c r="AQ52" s="67"/>
      <c r="AR52" s="67"/>
      <c r="AS52" s="68"/>
    </row>
    <row r="53" spans="1:45" ht="21" customHeight="1">
      <c r="A53" s="23"/>
      <c r="B53" s="24"/>
      <c r="C53" s="25"/>
      <c r="D53" s="25"/>
      <c r="E53" s="25"/>
      <c r="F53" s="25"/>
      <c r="G53" s="25"/>
      <c r="H53" s="25"/>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6"/>
      <c r="AN53" s="25"/>
      <c r="AO53" s="27" t="s">
        <v>56</v>
      </c>
      <c r="AP53" s="46" t="s">
        <v>57</v>
      </c>
      <c r="AQ53" s="46"/>
      <c r="AR53" s="46"/>
      <c r="AS53" s="47"/>
    </row>
    <row r="54" spans="1:45" ht="45" customHeight="1">
      <c r="A54" s="44" t="s">
        <v>58</v>
      </c>
      <c r="B54" s="45"/>
      <c r="C54" s="28">
        <v>93.572161264317486</v>
      </c>
      <c r="D54" s="28">
        <v>95.442573423357686</v>
      </c>
      <c r="E54" s="28">
        <v>96.950768478677603</v>
      </c>
      <c r="F54" s="28">
        <v>97.082160624040242</v>
      </c>
      <c r="G54" s="28">
        <v>100.8876808952668</v>
      </c>
      <c r="H54" s="28">
        <v>104.56170665554582</v>
      </c>
      <c r="I54" s="28">
        <v>96.820667737425765</v>
      </c>
      <c r="J54" s="28">
        <v>100.22996208355175</v>
      </c>
      <c r="K54" s="28">
        <v>100.36567516209401</v>
      </c>
      <c r="L54" s="28">
        <v>95.052190753705361</v>
      </c>
      <c r="M54" s="28">
        <v>97.06374233234466</v>
      </c>
      <c r="N54" s="28">
        <v>96.630578974480315</v>
      </c>
      <c r="O54" s="28">
        <v>94.351259074105045</v>
      </c>
      <c r="P54" s="28">
        <v>94.335549210663658</v>
      </c>
      <c r="Q54" s="28">
        <v>98.360264520297704</v>
      </c>
      <c r="R54" s="28">
        <v>95.823548013119805</v>
      </c>
      <c r="S54" s="28">
        <v>94.506028604562346</v>
      </c>
      <c r="T54" s="28">
        <v>93.150121588646158</v>
      </c>
      <c r="U54" s="28">
        <v>90.289315360023807</v>
      </c>
      <c r="V54" s="28">
        <v>94.434757620412782</v>
      </c>
      <c r="W54" s="28">
        <v>94.407257802939682</v>
      </c>
      <c r="X54" s="28">
        <v>98.773773655835853</v>
      </c>
      <c r="Y54" s="28">
        <v>100.59569078538772</v>
      </c>
      <c r="Z54" s="28">
        <v>102.37342535462084</v>
      </c>
      <c r="AA54" s="28">
        <v>98.171453191618838</v>
      </c>
      <c r="AB54" s="28">
        <v>93.202133283448319</v>
      </c>
      <c r="AC54" s="28">
        <v>92.533043419566127</v>
      </c>
      <c r="AD54" s="28">
        <v>90.876823746220126</v>
      </c>
      <c r="AE54" s="28">
        <v>90.115912401505085</v>
      </c>
      <c r="AF54" s="28">
        <v>87.747932969173121</v>
      </c>
      <c r="AG54" s="28">
        <v>88.26336469852599</v>
      </c>
      <c r="AH54" s="28">
        <v>91.882419008701646</v>
      </c>
      <c r="AI54" s="28">
        <v>89.723043848260886</v>
      </c>
      <c r="AJ54" s="28">
        <v>89.796179604872336</v>
      </c>
      <c r="AK54" s="28">
        <v>88.881657279214878</v>
      </c>
      <c r="AL54" s="28">
        <v>90.099313840728257</v>
      </c>
      <c r="AM54" s="29">
        <v>91.958132373828363</v>
      </c>
      <c r="AN54" s="28"/>
      <c r="AO54" s="27" t="s">
        <v>59</v>
      </c>
      <c r="AP54" s="46" t="s">
        <v>60</v>
      </c>
      <c r="AQ54" s="46"/>
      <c r="AR54" s="46"/>
      <c r="AS54" s="47"/>
    </row>
    <row r="55" spans="1:45" ht="48" customHeight="1">
      <c r="A55" s="44" t="s">
        <v>61</v>
      </c>
      <c r="B55" s="45"/>
      <c r="C55" s="28">
        <v>93.775853010289794</v>
      </c>
      <c r="D55" s="28">
        <v>95.426760263115341</v>
      </c>
      <c r="E55" s="28">
        <v>98.279547678560078</v>
      </c>
      <c r="F55" s="28">
        <v>103.54535447244304</v>
      </c>
      <c r="G55" s="28">
        <v>100.84006213078048</v>
      </c>
      <c r="H55" s="28">
        <v>99.933555740209499</v>
      </c>
      <c r="I55" s="28">
        <v>95.660012494810715</v>
      </c>
      <c r="J55" s="28">
        <v>95.804805854146238</v>
      </c>
      <c r="K55" s="28">
        <v>97.706748876913466</v>
      </c>
      <c r="L55" s="28">
        <v>92.014417537989416</v>
      </c>
      <c r="M55" s="28">
        <v>92.463133998334314</v>
      </c>
      <c r="N55" s="28">
        <v>90.930432829054283</v>
      </c>
      <c r="O55" s="28">
        <v>89.570194440454927</v>
      </c>
      <c r="P55" s="28">
        <v>90.347195552545003</v>
      </c>
      <c r="Q55" s="28">
        <v>95.193945793043156</v>
      </c>
      <c r="R55" s="28">
        <v>94.826640180303798</v>
      </c>
      <c r="S55" s="28">
        <v>93.679146496755237</v>
      </c>
      <c r="T55" s="28">
        <v>87.7492761834894</v>
      </c>
      <c r="U55" s="28">
        <v>82.676537731700705</v>
      </c>
      <c r="V55" s="28">
        <v>88.630945881467866</v>
      </c>
      <c r="W55" s="28">
        <v>86.428318336587694</v>
      </c>
      <c r="X55" s="28">
        <v>89.346178182835104</v>
      </c>
      <c r="Y55" s="28">
        <v>88.394447919896919</v>
      </c>
      <c r="Z55" s="28">
        <v>91.54394687982564</v>
      </c>
      <c r="AA55" s="28">
        <v>87.647864937742668</v>
      </c>
      <c r="AB55" s="28">
        <v>89.841722557275986</v>
      </c>
      <c r="AC55" s="28">
        <v>85.632538471995474</v>
      </c>
      <c r="AD55" s="28">
        <v>83.553651088800052</v>
      </c>
      <c r="AE55" s="28">
        <v>81.049107595872727</v>
      </c>
      <c r="AF55" s="28">
        <v>80.207158460710446</v>
      </c>
      <c r="AG55" s="28">
        <v>81.101124753946479</v>
      </c>
      <c r="AH55" s="28">
        <v>79.054456044357622</v>
      </c>
      <c r="AI55" s="28">
        <v>81.137699906736344</v>
      </c>
      <c r="AJ55" s="28">
        <v>77.001512093519608</v>
      </c>
      <c r="AK55" s="28">
        <v>74.923208934348764</v>
      </c>
      <c r="AL55" s="28">
        <v>74.1334940310566</v>
      </c>
      <c r="AM55" s="29">
        <v>77.47864420169239</v>
      </c>
      <c r="AN55" s="28"/>
      <c r="AO55" s="27" t="s">
        <v>62</v>
      </c>
      <c r="AP55" s="46" t="s">
        <v>63</v>
      </c>
      <c r="AQ55" s="46"/>
      <c r="AR55" s="46"/>
      <c r="AS55" s="47"/>
    </row>
    <row r="56" spans="1:45" ht="30" customHeight="1">
      <c r="A56" s="44" t="s">
        <v>64</v>
      </c>
      <c r="B56" s="45"/>
      <c r="C56" s="30">
        <v>93.673951771972199</v>
      </c>
      <c r="D56" s="30">
        <v>95.434666515714</v>
      </c>
      <c r="E56" s="30">
        <v>97.612897063724304</v>
      </c>
      <c r="F56" s="30">
        <v>100.26169126225081</v>
      </c>
      <c r="G56" s="30">
        <v>100.86386870286633</v>
      </c>
      <c r="H56" s="30">
        <v>102.2214416859468</v>
      </c>
      <c r="I56" s="30">
        <v>96.238590417347993</v>
      </c>
      <c r="J56" s="30">
        <v>97.992408166056975</v>
      </c>
      <c r="K56" s="30">
        <v>99.027288253918115</v>
      </c>
      <c r="L56" s="30">
        <v>93.520970738717565</v>
      </c>
      <c r="M56" s="30">
        <v>94.735515059851664</v>
      </c>
      <c r="N56" s="30">
        <v>93.737187768097726</v>
      </c>
      <c r="O56" s="30">
        <v>91.929650390770675</v>
      </c>
      <c r="P56" s="30">
        <v>92.31983704541814</v>
      </c>
      <c r="Q56" s="30">
        <v>96.764154979695874</v>
      </c>
      <c r="R56" s="30">
        <v>95.323790882655175</v>
      </c>
      <c r="S56" s="30">
        <v>94.091679220180481</v>
      </c>
      <c r="T56" s="30">
        <v>90.40937863854468</v>
      </c>
      <c r="U56" s="30">
        <v>86.399120297213855</v>
      </c>
      <c r="V56" s="30">
        <v>91.486839993434799</v>
      </c>
      <c r="W56" s="30">
        <v>90.329732262842313</v>
      </c>
      <c r="X56" s="30">
        <v>93.941786127608481</v>
      </c>
      <c r="Y56" s="30">
        <v>94.297935025614478</v>
      </c>
      <c r="Z56" s="30">
        <v>96.807372718038394</v>
      </c>
      <c r="AA56" s="30">
        <v>92.760542635761539</v>
      </c>
      <c r="AB56" s="30">
        <v>91.506503595087821</v>
      </c>
      <c r="AC56" s="30">
        <v>89.015950259247489</v>
      </c>
      <c r="AD56" s="30">
        <v>87.138340719513678</v>
      </c>
      <c r="AE56" s="30">
        <v>85.462355925458937</v>
      </c>
      <c r="AF56" s="30">
        <v>83.892862415453834</v>
      </c>
      <c r="AG56" s="30">
        <v>84.606490008853527</v>
      </c>
      <c r="AH56" s="30">
        <v>85.227429004825979</v>
      </c>
      <c r="AI56" s="30">
        <v>85.322455464427051</v>
      </c>
      <c r="AJ56" s="30">
        <v>83.153121467545859</v>
      </c>
      <c r="AK56" s="30">
        <v>81.604527930512518</v>
      </c>
      <c r="AL56" s="30">
        <v>81.727455269413127</v>
      </c>
      <c r="AM56" s="31">
        <v>84.408479548230105</v>
      </c>
      <c r="AN56" s="30"/>
      <c r="AO56" s="27" t="s">
        <v>65</v>
      </c>
      <c r="AP56" s="46" t="s">
        <v>66</v>
      </c>
      <c r="AQ56" s="46"/>
      <c r="AR56" s="46"/>
      <c r="AS56" s="47"/>
    </row>
    <row r="57" spans="1:45" ht="30" customHeight="1">
      <c r="A57" s="32"/>
      <c r="B57" s="33"/>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5"/>
      <c r="AN57" s="30"/>
      <c r="AO57" s="36" t="s">
        <v>67</v>
      </c>
      <c r="AP57" s="48" t="s">
        <v>68</v>
      </c>
      <c r="AQ57" s="48"/>
      <c r="AR57" s="48"/>
      <c r="AS57" s="49"/>
    </row>
    <row r="58" spans="1:45">
      <c r="AO58" s="37"/>
      <c r="AP58" s="38"/>
      <c r="AQ58" s="38"/>
      <c r="AR58" s="38"/>
      <c r="AS58" s="38"/>
    </row>
    <row r="59" spans="1:45">
      <c r="AO59" s="1"/>
      <c r="AP59" s="39"/>
      <c r="AQ59" s="1"/>
      <c r="AR59" s="1"/>
      <c r="AS59" s="1"/>
    </row>
    <row r="60" spans="1:45">
      <c r="AO60" s="1"/>
      <c r="AP60" s="1"/>
      <c r="AQ60" s="1"/>
      <c r="AR60" s="1"/>
      <c r="AS60" s="1"/>
    </row>
    <row r="61" spans="1:45">
      <c r="AO61" s="1"/>
      <c r="AP61" s="1"/>
      <c r="AQ61" s="1"/>
      <c r="AR61" s="1"/>
      <c r="AS61" s="1"/>
    </row>
  </sheetData>
  <mergeCells count="12">
    <mergeCell ref="A54:B54"/>
    <mergeCell ref="AP54:AS54"/>
    <mergeCell ref="AO2:AS3"/>
    <mergeCell ref="A49:AM51"/>
    <mergeCell ref="AO50:AS50"/>
    <mergeCell ref="AO51:AS52"/>
    <mergeCell ref="AP53:AS53"/>
    <mergeCell ref="A55:B55"/>
    <mergeCell ref="AP55:AS55"/>
    <mergeCell ref="A56:B56"/>
    <mergeCell ref="AP56:AS56"/>
    <mergeCell ref="AP57:AS57"/>
  </mergeCells>
  <pageMargins left="0" right="0" top="0" bottom="0" header="0.31496062992125984" footer="0.31496062992125984"/>
  <pageSetup paperSize="9" scale="6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Datos</vt:lpstr>
      <vt:lpstr>Presentación</vt:lpstr>
      <vt:lpstr>Nacional</vt:lpstr>
      <vt:lpstr>Sierra</vt:lpstr>
      <vt:lpstr>Ambato</vt:lpstr>
      <vt:lpstr>Cuenca</vt:lpstr>
      <vt:lpstr>Loja</vt:lpstr>
      <vt:lpstr>Quito</vt:lpstr>
      <vt:lpstr>Costa</vt:lpstr>
      <vt:lpstr>Esmeraldas</vt:lpstr>
      <vt:lpstr>Machala</vt:lpstr>
      <vt:lpstr>Manta</vt:lpstr>
      <vt:lpstr>Guayaquil</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hzambrano</dc:creator>
  <cp:lastModifiedBy>INEC Ligia Gordillo</cp:lastModifiedBy>
  <cp:lastPrinted>2012-10-02T17:01:25Z</cp:lastPrinted>
  <dcterms:created xsi:type="dcterms:W3CDTF">2012-01-04T18:53:20Z</dcterms:created>
  <dcterms:modified xsi:type="dcterms:W3CDTF">2012-10-04T15:08:31Z</dcterms:modified>
</cp:coreProperties>
</file>