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Indice Nacional consumo fi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M8" i="1"/>
  <c r="M9"/>
  <c r="M10"/>
  <c r="M11"/>
  <c r="M12"/>
  <c r="L8"/>
  <c r="L9"/>
  <c r="L10"/>
  <c r="L11"/>
  <c r="L12"/>
  <c r="K8"/>
  <c r="K9"/>
  <c r="K10"/>
  <c r="K11"/>
  <c r="K12"/>
  <c r="J8"/>
  <c r="J9"/>
  <c r="J10"/>
  <c r="J11"/>
  <c r="J12"/>
</calcChain>
</file>

<file path=xl/sharedStrings.xml><?xml version="1.0" encoding="utf-8"?>
<sst xmlns="http://schemas.openxmlformats.org/spreadsheetml/2006/main" count="29" uniqueCount="29">
  <si>
    <t>T</t>
  </si>
  <si>
    <t>PRODUCTOS METALICOS, MAQUINARIA Y EQUIPO</t>
  </si>
  <si>
    <t>4</t>
  </si>
  <si>
    <t>OTROS BIENES TRANSPORTABLES, EXCEPTO PRODUCTOS METALICOS, MAQUINARIA Y EQUIPO</t>
  </si>
  <si>
    <t>3</t>
  </si>
  <si>
    <t>PRODUCTOS ALIMENTICIOS, BEBIDAS Y TABACO TEXTILES, PRENDAS DE VESTIR Y PRODUCTOS DE CUERO</t>
  </si>
  <si>
    <t>2</t>
  </si>
  <si>
    <t>PRODUCTOS DE LA AGRICULTURA, Y LA SILVICULTURA Y LA PESCA</t>
  </si>
  <si>
    <t>0</t>
  </si>
  <si>
    <t>ÍNDICE NACIONAL DE CONSUMO FINAL</t>
  </si>
  <si>
    <t>Oct</t>
  </si>
  <si>
    <t>Sep</t>
  </si>
  <si>
    <t>Jul</t>
  </si>
  <si>
    <t>Jun</t>
  </si>
  <si>
    <t>May</t>
  </si>
  <si>
    <t>Abr</t>
  </si>
  <si>
    <t>Mar</t>
  </si>
  <si>
    <t>Dic</t>
  </si>
  <si>
    <t>Nov</t>
  </si>
  <si>
    <t>DESCRIPCIÓN</t>
  </si>
  <si>
    <t>ÍNDICE DE PRECIOS AL PRODUCTOR (IPP)</t>
  </si>
  <si>
    <t>Base 1995 = 100</t>
  </si>
  <si>
    <t>ÍNDICE NACIONAL DE CONSUMO FINAL A NIVEL DE SECCIÓN</t>
  </si>
  <si>
    <t>Ene.13</t>
  </si>
  <si>
    <t>CÓDIGO CCP</t>
  </si>
  <si>
    <t>Feb</t>
  </si>
  <si>
    <t>Fuente: INEC</t>
  </si>
  <si>
    <t>Ago</t>
  </si>
  <si>
    <t>Dic.12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</si>
</sst>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2" fontId="7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142875</xdr:colOff>
      <xdr:row>0</xdr:row>
      <xdr:rowOff>847725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85825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7">
          <cell r="CM7">
            <v>1622.4273743074107</v>
          </cell>
          <cell r="DA7">
            <v>1632.5087724350665</v>
          </cell>
          <cell r="DB7">
            <v>1628.7397782282335</v>
          </cell>
          <cell r="DC7">
            <v>1655.3069895281242</v>
          </cell>
          <cell r="DD7">
            <v>1619.9114980803247</v>
          </cell>
        </row>
        <row r="11">
          <cell r="DA11">
            <v>1958.956613742982</v>
          </cell>
          <cell r="DB11">
            <v>1932.2462744684449</v>
          </cell>
          <cell r="DC11">
            <v>2057.3535732544619</v>
          </cell>
          <cell r="DD11">
            <v>1867.2423490467834</v>
          </cell>
        </row>
        <row r="12">
          <cell r="DA12">
            <v>1650.8020187033721</v>
          </cell>
          <cell r="DB12">
            <v>1655.0509822085958</v>
          </cell>
          <cell r="DC12">
            <v>1660.0478778843062</v>
          </cell>
          <cell r="DD12">
            <v>1657.4809953697679</v>
          </cell>
        </row>
        <row r="13">
          <cell r="DA13">
            <v>1497.1463639672706</v>
          </cell>
          <cell r="DB13">
            <v>1495.564950487787</v>
          </cell>
          <cell r="DC13">
            <v>1499.7471315088114</v>
          </cell>
          <cell r="DD13">
            <v>1498.2935804591104</v>
          </cell>
        </row>
        <row r="14">
          <cell r="DA14">
            <v>1586.952921310597</v>
          </cell>
          <cell r="DB14">
            <v>1592.2050080213519</v>
          </cell>
          <cell r="DC14">
            <v>1605.5113159175351</v>
          </cell>
          <cell r="DD14">
            <v>1602.6315578537237</v>
          </cell>
        </row>
      </sheetData>
      <sheetData sheetId="1">
        <row r="7">
          <cell r="CM7">
            <v>1.545308634937939</v>
          </cell>
        </row>
      </sheetData>
      <sheetData sheetId="2">
        <row r="7">
          <cell r="CA7">
            <v>6.9346527327028014</v>
          </cell>
        </row>
      </sheetData>
      <sheetData sheetId="3">
        <row r="7">
          <cell r="CA7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tabSelected="1" workbookViewId="0">
      <selection activeCell="O8" sqref="O8"/>
    </sheetView>
  </sheetViews>
  <sheetFormatPr baseColWidth="10" defaultRowHeight="12.75"/>
  <cols>
    <col min="1" max="1" width="8.28515625" style="1" customWidth="1"/>
    <col min="2" max="2" width="27.7109375" customWidth="1"/>
    <col min="3" max="15" width="7.28515625" customWidth="1"/>
    <col min="16" max="16" width="9.140625" customWidth="1"/>
  </cols>
  <sheetData>
    <row r="1" spans="1:17" ht="69.95" customHeight="1"/>
    <row r="2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>
      <c r="A4" s="20" t="s">
        <v>21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7">
      <c r="A5" s="20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 ht="13.5" thickBot="1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4" customFormat="1" ht="30" customHeight="1" thickTop="1" thickBot="1">
      <c r="A7" s="7" t="s">
        <v>24</v>
      </c>
      <c r="B7" s="8" t="s">
        <v>19</v>
      </c>
      <c r="C7" s="9" t="s">
        <v>28</v>
      </c>
      <c r="D7" s="9" t="s">
        <v>23</v>
      </c>
      <c r="E7" s="9" t="s">
        <v>25</v>
      </c>
      <c r="F7" s="9" t="s">
        <v>16</v>
      </c>
      <c r="G7" s="9" t="s">
        <v>15</v>
      </c>
      <c r="H7" s="9" t="s">
        <v>14</v>
      </c>
      <c r="I7" s="9" t="s">
        <v>13</v>
      </c>
      <c r="J7" s="9" t="s">
        <v>12</v>
      </c>
      <c r="K7" s="9" t="s">
        <v>27</v>
      </c>
      <c r="L7" s="9" t="s">
        <v>11</v>
      </c>
      <c r="M7" s="9" t="s">
        <v>10</v>
      </c>
      <c r="N7" s="9" t="s">
        <v>18</v>
      </c>
      <c r="O7" s="9" t="s">
        <v>17</v>
      </c>
    </row>
    <row r="8" spans="1:17" s="2" customFormat="1" ht="30.75" thickTop="1">
      <c r="A8" s="10" t="s">
        <v>0</v>
      </c>
      <c r="B8" s="11" t="s">
        <v>9</v>
      </c>
      <c r="C8" s="12">
        <v>1602.4229639716834</v>
      </c>
      <c r="D8" s="12">
        <v>1613.0513829047245</v>
      </c>
      <c r="E8" s="12">
        <v>1619.8746479334554</v>
      </c>
      <c r="F8" s="12">
        <v>1623.2632260416538</v>
      </c>
      <c r="G8" s="12">
        <v>1640.5843022986749</v>
      </c>
      <c r="H8" s="12">
        <v>1627.6157412768346</v>
      </c>
      <c r="I8" s="12">
        <v>1636.6051388912963</v>
      </c>
      <c r="J8" s="12">
        <f>'[1]Indices DE CONSUMO  FINAL'!DA7</f>
        <v>1632.5087724350665</v>
      </c>
      <c r="K8" s="12">
        <f>'[1]Indices DE CONSUMO  FINAL'!DB7</f>
        <v>1628.7397782282335</v>
      </c>
      <c r="L8" s="12">
        <f>'[1]Indices DE CONSUMO  FINAL'!DC7</f>
        <v>1655.3069895281242</v>
      </c>
      <c r="M8" s="12">
        <f>'[1]Indices DE CONSUMO  FINAL'!DD7</f>
        <v>1619.9114980803247</v>
      </c>
      <c r="N8" s="12">
        <v>1619.4129955033409</v>
      </c>
      <c r="O8" s="12">
        <v>1646.5194611663071</v>
      </c>
    </row>
    <row r="9" spans="1:17" s="2" customFormat="1" ht="45">
      <c r="A9" s="13" t="s">
        <v>8</v>
      </c>
      <c r="B9" s="14" t="s">
        <v>7</v>
      </c>
      <c r="C9" s="15">
        <v>1876.1171604795079</v>
      </c>
      <c r="D9" s="15">
        <v>1907.7938451882771</v>
      </c>
      <c r="E9" s="15">
        <v>1924.3314369520742</v>
      </c>
      <c r="F9" s="15">
        <v>1935.9301104399974</v>
      </c>
      <c r="G9" s="15">
        <v>2019.0017040411226</v>
      </c>
      <c r="H9" s="15">
        <v>1938.9766010445346</v>
      </c>
      <c r="I9" s="15">
        <v>1986.7766241835882</v>
      </c>
      <c r="J9" s="15">
        <f>'[1]Indices DE CONSUMO  FINAL'!DA11</f>
        <v>1958.956613742982</v>
      </c>
      <c r="K9" s="15">
        <f>'[1]Indices DE CONSUMO  FINAL'!DB11</f>
        <v>1932.2462744684449</v>
      </c>
      <c r="L9" s="15">
        <f>'[1]Indices DE CONSUMO  FINAL'!DC11</f>
        <v>2057.3535732544619</v>
      </c>
      <c r="M9" s="15">
        <f>'[1]Indices DE CONSUMO  FINAL'!DD11</f>
        <v>1867.2423490467834</v>
      </c>
      <c r="N9" s="15">
        <v>1868.1441593573991</v>
      </c>
      <c r="O9" s="15">
        <v>1995.1117376479563</v>
      </c>
      <c r="Q9" s="3"/>
    </row>
    <row r="10" spans="1:17" s="2" customFormat="1" ht="60">
      <c r="A10" s="10" t="s">
        <v>6</v>
      </c>
      <c r="B10" s="11" t="s">
        <v>5</v>
      </c>
      <c r="C10" s="12">
        <v>1624.125608968641</v>
      </c>
      <c r="D10" s="12">
        <v>1634.0491945762524</v>
      </c>
      <c r="E10" s="12">
        <v>1641.0429529390208</v>
      </c>
      <c r="F10" s="12">
        <v>1641.774423599797</v>
      </c>
      <c r="G10" s="12">
        <v>1645.297459523088</v>
      </c>
      <c r="H10" s="12">
        <v>1648.0341934038211</v>
      </c>
      <c r="I10" s="12">
        <v>1649.4597573478454</v>
      </c>
      <c r="J10" s="12">
        <f>'[1]Indices DE CONSUMO  FINAL'!DA12</f>
        <v>1650.8020187033721</v>
      </c>
      <c r="K10" s="12">
        <f>'[1]Indices DE CONSUMO  FINAL'!DB12</f>
        <v>1655.0509822085958</v>
      </c>
      <c r="L10" s="12">
        <f>'[1]Indices DE CONSUMO  FINAL'!DC12</f>
        <v>1660.0478778843062</v>
      </c>
      <c r="M10" s="12">
        <f>'[1]Indices DE CONSUMO  FINAL'!DD12</f>
        <v>1657.4809953697679</v>
      </c>
      <c r="N10" s="12">
        <v>1657.5536092008513</v>
      </c>
      <c r="O10" s="12">
        <v>1673.9226355924609</v>
      </c>
    </row>
    <row r="11" spans="1:17" s="2" customFormat="1" ht="60">
      <c r="A11" s="13" t="s">
        <v>4</v>
      </c>
      <c r="B11" s="14" t="s">
        <v>3</v>
      </c>
      <c r="C11" s="15">
        <v>1479.8081711204313</v>
      </c>
      <c r="D11" s="15">
        <v>1484.99876609785</v>
      </c>
      <c r="E11" s="15">
        <v>1489.462549715309</v>
      </c>
      <c r="F11" s="15">
        <v>1491.3774214161942</v>
      </c>
      <c r="G11" s="15">
        <v>1493.9611925546599</v>
      </c>
      <c r="H11" s="15">
        <v>1496.0494809692732</v>
      </c>
      <c r="I11" s="15">
        <v>1496.2169983271242</v>
      </c>
      <c r="J11" s="15">
        <f>'[1]Indices DE CONSUMO  FINAL'!DA13</f>
        <v>1497.1463639672706</v>
      </c>
      <c r="K11" s="15">
        <f>'[1]Indices DE CONSUMO  FINAL'!DB13</f>
        <v>1495.564950487787</v>
      </c>
      <c r="L11" s="15">
        <f>'[1]Indices DE CONSUMO  FINAL'!DC13</f>
        <v>1499.7471315088114</v>
      </c>
      <c r="M11" s="15">
        <f>'[1]Indices DE CONSUMO  FINAL'!DD13</f>
        <v>1498.2935804591104</v>
      </c>
      <c r="N11" s="15">
        <v>1496.7633668544895</v>
      </c>
      <c r="O11" s="15">
        <v>1495.8060375165294</v>
      </c>
    </row>
    <row r="12" spans="1:17" ht="30.75" thickBot="1">
      <c r="A12" s="17" t="s">
        <v>2</v>
      </c>
      <c r="B12" s="18" t="s">
        <v>1</v>
      </c>
      <c r="C12" s="19">
        <v>1593.3331667716641</v>
      </c>
      <c r="D12" s="19">
        <v>1588.8178588370092</v>
      </c>
      <c r="E12" s="19">
        <v>1585.6616764473524</v>
      </c>
      <c r="F12" s="19">
        <v>1589.151788644404</v>
      </c>
      <c r="G12" s="19">
        <v>1593.9228997618716</v>
      </c>
      <c r="H12" s="19">
        <v>1586.7609018407309</v>
      </c>
      <c r="I12" s="19">
        <v>1586.6642527970375</v>
      </c>
      <c r="J12" s="19">
        <f>'[1]Indices DE CONSUMO  FINAL'!DA14</f>
        <v>1586.952921310597</v>
      </c>
      <c r="K12" s="19">
        <f>'[1]Indices DE CONSUMO  FINAL'!DB14</f>
        <v>1592.2050080213519</v>
      </c>
      <c r="L12" s="19">
        <f>'[1]Indices DE CONSUMO  FINAL'!DC14</f>
        <v>1605.5113159175351</v>
      </c>
      <c r="M12" s="19">
        <f>'[1]Indices DE CONSUMO  FINAL'!DD14</f>
        <v>1602.6315578537237</v>
      </c>
      <c r="N12" s="19">
        <v>1602.6315578537237</v>
      </c>
      <c r="O12" s="19">
        <v>1602.6315578537237</v>
      </c>
    </row>
    <row r="13" spans="1:17" ht="13.5" thickTop="1">
      <c r="A13" s="16" t="s">
        <v>26</v>
      </c>
    </row>
  </sheetData>
  <mergeCells count="4">
    <mergeCell ref="A2:O2"/>
    <mergeCell ref="A3:O3"/>
    <mergeCell ref="A4:O4"/>
    <mergeCell ref="A5:O5"/>
  </mergeCells>
  <printOptions horizontalCentered="1"/>
  <pageMargins left="0.78740157480314965" right="0.78740157480314965" top="1.1023622047244095" bottom="0.39370078740157483" header="0.78740157480314965" footer="7.874015748031496E-2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 consumo 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2013-08-06T20:33:10Z</cp:lastPrinted>
  <dcterms:created xsi:type="dcterms:W3CDTF">2012-11-07T17:11:58Z</dcterms:created>
  <dcterms:modified xsi:type="dcterms:W3CDTF">2014-01-02T14:26:09Z</dcterms:modified>
</cp:coreProperties>
</file>