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6030"/>
  </bookViews>
  <sheets>
    <sheet name="Vari. anuales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O9" i="1"/>
  <c r="O10"/>
  <c r="O11"/>
  <c r="O12"/>
  <c r="O13"/>
  <c r="N9"/>
  <c r="N10"/>
  <c r="N11"/>
  <c r="N12"/>
  <c r="N13"/>
  <c r="M9"/>
  <c r="M10"/>
  <c r="M11"/>
  <c r="M12"/>
  <c r="M13"/>
  <c r="L9"/>
  <c r="L10"/>
  <c r="L11"/>
  <c r="L12"/>
  <c r="L13"/>
  <c r="K9"/>
  <c r="K10"/>
  <c r="K11"/>
  <c r="K12"/>
  <c r="K13"/>
  <c r="J9"/>
  <c r="J10"/>
  <c r="J11"/>
  <c r="J12"/>
  <c r="J13"/>
  <c r="I9"/>
  <c r="I10"/>
  <c r="I11"/>
  <c r="I12"/>
  <c r="I13"/>
  <c r="H9"/>
  <c r="H10"/>
  <c r="H11"/>
  <c r="H12"/>
  <c r="H13"/>
  <c r="G9"/>
  <c r="G10"/>
  <c r="G11"/>
  <c r="G12"/>
  <c r="G13"/>
</calcChain>
</file>

<file path=xl/sharedStrings.xml><?xml version="1.0" encoding="utf-8"?>
<sst xmlns="http://schemas.openxmlformats.org/spreadsheetml/2006/main" count="29" uniqueCount="29">
  <si>
    <t>DESCRIPCIÓN</t>
  </si>
  <si>
    <t>Nov</t>
  </si>
  <si>
    <t>Dic</t>
  </si>
  <si>
    <t>Feb</t>
  </si>
  <si>
    <t>Mar</t>
  </si>
  <si>
    <t>Abr</t>
  </si>
  <si>
    <t>May</t>
  </si>
  <si>
    <t>Jun</t>
  </si>
  <si>
    <t>Jul</t>
  </si>
  <si>
    <t>Sep</t>
  </si>
  <si>
    <t>Oct</t>
  </si>
  <si>
    <t>T</t>
  </si>
  <si>
    <t>ÍNDICE NACIONAL DE CONSUMO FINAL</t>
  </si>
  <si>
    <t>0</t>
  </si>
  <si>
    <t>PRODUCTOS DE LA AGRICULTURA, Y LA SILVICULTURA Y LA PESCA</t>
  </si>
  <si>
    <t>2</t>
  </si>
  <si>
    <t>PRODUCTOS ALIMENTICIOS, BEBIDAS Y TABACO TEXTILES, PRENDAS DE VESTIR Y PRODUCTOS DE CUERO</t>
  </si>
  <si>
    <t>3</t>
  </si>
  <si>
    <t>OTROS BIENES TRANSPORTABLES, EXCEPTO PRODUCTOS METALICOS, MAQUINARIA Y EQUIPO</t>
  </si>
  <si>
    <t>4</t>
  </si>
  <si>
    <t>PRODUCTOS METALICOS, MAQUINARIA Y EQUIPO</t>
  </si>
  <si>
    <t>ÍNDICE DE PRECIOS AL PRODUCTOR (IPP)</t>
  </si>
  <si>
    <t>Base 1995 = 100</t>
  </si>
  <si>
    <t>VARIACIONES ANUALES DEL INDICE NACIONAL DE CONSUMO FINAL A NIVEL DE  SECCIÓN</t>
  </si>
  <si>
    <t>CÓDIGO CCP</t>
  </si>
  <si>
    <t>Fuente: INEC</t>
  </si>
  <si>
    <t>Ago</t>
  </si>
  <si>
    <t>Ene.14</t>
  </si>
  <si>
    <t>Mar.14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</si>
</sst>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1"/>
      <color indexed="6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2" fillId="0" borderId="0" xfId="0" applyFont="1"/>
    <xf numFmtId="49" fontId="6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left" vertical="justify" wrapText="1"/>
    </xf>
    <xf numFmtId="49" fontId="6" fillId="0" borderId="0" xfId="0" applyNumberFormat="1" applyFont="1" applyFill="1" applyBorder="1" applyAlignment="1">
      <alignment horizontal="left" vertical="justify" wrapText="1"/>
    </xf>
    <xf numFmtId="49" fontId="6" fillId="2" borderId="2" xfId="0" applyNumberFormat="1" applyFont="1" applyFill="1" applyBorder="1" applyAlignment="1">
      <alignment horizontal="left" vertical="justify" wrapText="1"/>
    </xf>
    <xf numFmtId="49" fontId="6" fillId="2" borderId="0" xfId="0" applyNumberFormat="1" applyFont="1" applyFill="1" applyBorder="1" applyAlignment="1">
      <alignment horizontal="left" vertical="distributed" wrapText="1"/>
    </xf>
    <xf numFmtId="0" fontId="4" fillId="0" borderId="0" xfId="0" applyFont="1" applyAlignment="1">
      <alignment horizontal="center"/>
    </xf>
    <xf numFmtId="2" fontId="5" fillId="0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161925</xdr:colOff>
      <xdr:row>0</xdr:row>
      <xdr:rowOff>847725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4963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IPP-Indices%20CPC/ipp_serie_indice_nacional_consumo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s DE CONSUMO  FINAL"/>
      <sheetName val="Var. mensual"/>
      <sheetName val="Var. anuales"/>
      <sheetName val="Var. va del año"/>
    </sheetNames>
    <sheetDataSet>
      <sheetData sheetId="0">
        <row r="7">
          <cell r="CM7">
            <v>1622.4273743074107</v>
          </cell>
        </row>
      </sheetData>
      <sheetData sheetId="1">
        <row r="7">
          <cell r="CM7">
            <v>1.545308634937939</v>
          </cell>
        </row>
      </sheetData>
      <sheetData sheetId="2">
        <row r="7">
          <cell r="CA7">
            <v>6.9346527327028014</v>
          </cell>
          <cell r="CO7">
            <v>1.4389361907635418</v>
          </cell>
          <cell r="CP7">
            <v>0.55169564500710067</v>
          </cell>
          <cell r="CQ7">
            <v>2.5886136766489329</v>
          </cell>
          <cell r="CR7">
            <v>0.25397520007260255</v>
          </cell>
          <cell r="CS7">
            <v>1.6810711854193414</v>
          </cell>
          <cell r="CT7">
            <v>2.751863782913361</v>
          </cell>
          <cell r="CU7">
            <v>1.5172309334553091</v>
          </cell>
          <cell r="CV7">
            <v>1.2321630256045211</v>
          </cell>
          <cell r="CW7">
            <v>1.2004288126260292</v>
          </cell>
        </row>
        <row r="11">
          <cell r="CO11">
            <v>-0.70356794835885239</v>
          </cell>
          <cell r="CP11">
            <v>-4.5419438649302464</v>
          </cell>
          <cell r="CQ11">
            <v>5.6978850506784511</v>
          </cell>
          <cell r="CR11">
            <v>-4.4882700460029241</v>
          </cell>
          <cell r="CS11">
            <v>2.4674469591894308</v>
          </cell>
          <cell r="CT11">
            <v>6.3425984088347036</v>
          </cell>
          <cell r="CU11">
            <v>0.91665928009425102</v>
          </cell>
          <cell r="CV11">
            <v>-1.0701576224256826</v>
          </cell>
          <cell r="CW11">
            <v>-1.1506406103321609</v>
          </cell>
        </row>
        <row r="12">
          <cell r="CO12">
            <v>2.4482892087637396</v>
          </cell>
          <cell r="CP12">
            <v>2.565708441281501</v>
          </cell>
          <cell r="CQ12">
            <v>2.389903245219287</v>
          </cell>
          <cell r="CR12">
            <v>1.8028556209766862</v>
          </cell>
          <cell r="CS12">
            <v>2.074851564612473</v>
          </cell>
          <cell r="CT12">
            <v>3.0660822259580129</v>
          </cell>
          <cell r="CU12">
            <v>2.8985371517752867</v>
          </cell>
          <cell r="CV12">
            <v>2.7060556374038498</v>
          </cell>
          <cell r="CW12">
            <v>2.913522677143348</v>
          </cell>
        </row>
        <row r="13">
          <cell r="CO13">
            <v>1.8056619380786287</v>
          </cell>
          <cell r="CP13">
            <v>1.7419739033386179</v>
          </cell>
          <cell r="CQ13">
            <v>1.4092821924840422</v>
          </cell>
          <cell r="CR13">
            <v>1.5158663165673687</v>
          </cell>
          <cell r="CS13">
            <v>1.1917608011442269</v>
          </cell>
          <cell r="CT13">
            <v>1.081077041491497</v>
          </cell>
          <cell r="CU13">
            <v>1.111732105590761</v>
          </cell>
          <cell r="CV13">
            <v>1.5138738252049109</v>
          </cell>
          <cell r="CW13">
            <v>1.3040222259518544</v>
          </cell>
        </row>
        <row r="14">
          <cell r="CO14">
            <v>1.5711146529709907</v>
          </cell>
          <cell r="CP14">
            <v>1.0933479836769493</v>
          </cell>
          <cell r="CQ14">
            <v>0.85970176227863249</v>
          </cell>
          <cell r="CR14">
            <v>0.6787927044701263</v>
          </cell>
          <cell r="CS14">
            <v>0.5835810912603705</v>
          </cell>
          <cell r="CT14">
            <v>0.5835810912603705</v>
          </cell>
          <cell r="CU14">
            <v>-0.35183462984734604</v>
          </cell>
          <cell r="CV14">
            <v>4.6915237918199182E-2</v>
          </cell>
          <cell r="CW14">
            <v>0.18575757393195147</v>
          </cell>
        </row>
      </sheetData>
      <sheetData sheetId="3">
        <row r="7">
          <cell r="CA7">
            <v>5.0030917096569141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showGridLines="0" tabSelected="1" workbookViewId="0">
      <selection activeCell="P11" sqref="P11"/>
    </sheetView>
  </sheetViews>
  <sheetFormatPr baseColWidth="10" defaultRowHeight="15"/>
  <cols>
    <col min="1" max="1" width="8.28515625" style="1" customWidth="1"/>
    <col min="2" max="2" width="27.7109375" style="1" customWidth="1"/>
    <col min="3" max="4" width="7.5703125" style="1" customWidth="1"/>
    <col min="5" max="16" width="6.7109375" style="1" customWidth="1"/>
    <col min="17" max="16384" width="11.42578125" style="1"/>
  </cols>
  <sheetData>
    <row r="1" spans="1:15" ht="69.95" customHeight="1"/>
    <row r="3" spans="1:15">
      <c r="A3" s="20" t="s">
        <v>21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20" t="s">
        <v>22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>
      <c r="A5" s="20" t="s">
        <v>23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15.75" thickBot="1"/>
    <row r="8" spans="1:15" ht="30" customHeight="1" thickTop="1" thickBot="1">
      <c r="A8" s="4" t="s">
        <v>24</v>
      </c>
      <c r="B8" s="5" t="s">
        <v>0</v>
      </c>
      <c r="C8" s="19" t="s">
        <v>28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26</v>
      </c>
      <c r="I8" s="6" t="s">
        <v>9</v>
      </c>
      <c r="J8" s="6" t="s">
        <v>10</v>
      </c>
      <c r="K8" s="6" t="s">
        <v>1</v>
      </c>
      <c r="L8" s="6" t="s">
        <v>2</v>
      </c>
      <c r="M8" s="19" t="s">
        <v>27</v>
      </c>
      <c r="N8" s="6" t="s">
        <v>3</v>
      </c>
      <c r="O8" s="6" t="s">
        <v>4</v>
      </c>
    </row>
    <row r="9" spans="1:15" s="2" customFormat="1" ht="30.75" thickTop="1">
      <c r="A9" s="7" t="s">
        <v>11</v>
      </c>
      <c r="B9" s="14" t="s">
        <v>12</v>
      </c>
      <c r="C9" s="8">
        <v>1.7445560155207716</v>
      </c>
      <c r="D9" s="8">
        <v>2.6817236670883489</v>
      </c>
      <c r="E9" s="8">
        <v>0.3197903987313282</v>
      </c>
      <c r="F9" s="8">
        <v>2.3746312662644868</v>
      </c>
      <c r="G9" s="8">
        <f>'[1]Var. anuales'!CO7</f>
        <v>1.4389361907635418</v>
      </c>
      <c r="H9" s="8">
        <f>'[1]Var. anuales'!CP7</f>
        <v>0.55169564500710067</v>
      </c>
      <c r="I9" s="8">
        <f>'[1]Var. anuales'!CQ7</f>
        <v>2.5886136766489329</v>
      </c>
      <c r="J9" s="8">
        <f>'[1]Var. anuales'!CR7</f>
        <v>0.25397520007260255</v>
      </c>
      <c r="K9" s="8">
        <f>'[1]Var. anuales'!CS7</f>
        <v>1.6810711854193414</v>
      </c>
      <c r="L9" s="8">
        <f>'[1]Var. anuales'!CT7</f>
        <v>2.751863782913361</v>
      </c>
      <c r="M9" s="8">
        <f>'[1]Var. anuales'!CU7</f>
        <v>1.5172309334553091</v>
      </c>
      <c r="N9" s="8">
        <f>'[1]Var. anuales'!CV7</f>
        <v>1.2321630256045211</v>
      </c>
      <c r="O9" s="8">
        <f>'[1]Var. anuales'!CW7</f>
        <v>1.2004288126260292</v>
      </c>
    </row>
    <row r="10" spans="1:15" s="3" customFormat="1" ht="45">
      <c r="A10" s="9" t="s">
        <v>13</v>
      </c>
      <c r="B10" s="15" t="s">
        <v>14</v>
      </c>
      <c r="C10" s="10">
        <v>-4.014872456795942</v>
      </c>
      <c r="D10" s="10">
        <v>2.2262164394303454</v>
      </c>
      <c r="E10" s="10">
        <v>-6.2304707565040047</v>
      </c>
      <c r="F10" s="10">
        <v>3.2556886788504897</v>
      </c>
      <c r="G10" s="10">
        <f>'[1]Var. anuales'!CO11</f>
        <v>-0.70356794835885239</v>
      </c>
      <c r="H10" s="10">
        <f>'[1]Var. anuales'!CP11</f>
        <v>-4.5419438649302464</v>
      </c>
      <c r="I10" s="10">
        <f>'[1]Var. anuales'!CQ11</f>
        <v>5.6978850506784511</v>
      </c>
      <c r="J10" s="10">
        <f>'[1]Var. anuales'!CR11</f>
        <v>-4.4882700460029241</v>
      </c>
      <c r="K10" s="10">
        <f>'[1]Var. anuales'!CS11</f>
        <v>2.4674469591894308</v>
      </c>
      <c r="L10" s="10">
        <f>'[1]Var. anuales'!CT11</f>
        <v>6.3425984088347036</v>
      </c>
      <c r="M10" s="10">
        <f>'[1]Var. anuales'!CU11</f>
        <v>0.91665928009425102</v>
      </c>
      <c r="N10" s="10">
        <f>'[1]Var. anuales'!CV11</f>
        <v>-1.0701576224256826</v>
      </c>
      <c r="O10" s="10">
        <f>'[1]Var. anuales'!CW11</f>
        <v>-1.1506406103321609</v>
      </c>
    </row>
    <row r="11" spans="1:15" s="3" customFormat="1" ht="60">
      <c r="A11" s="7" t="s">
        <v>15</v>
      </c>
      <c r="B11" s="17" t="s">
        <v>16</v>
      </c>
      <c r="C11" s="8">
        <v>5.6638747354027146</v>
      </c>
      <c r="D11" s="8">
        <v>3.9673104228780147</v>
      </c>
      <c r="E11" s="8">
        <v>2.7310093993745141</v>
      </c>
      <c r="F11" s="8">
        <v>2.6056638261724885</v>
      </c>
      <c r="G11" s="8">
        <f>'[1]Var. anuales'!CO12</f>
        <v>2.4482892087637396</v>
      </c>
      <c r="H11" s="8">
        <f>'[1]Var. anuales'!CP12</f>
        <v>2.565708441281501</v>
      </c>
      <c r="I11" s="8">
        <f>'[1]Var. anuales'!CQ12</f>
        <v>2.389903245219287</v>
      </c>
      <c r="J11" s="8">
        <f>'[1]Var. anuales'!CR12</f>
        <v>1.8028556209766862</v>
      </c>
      <c r="K11" s="8">
        <f>'[1]Var. anuales'!CS12</f>
        <v>2.074851564612473</v>
      </c>
      <c r="L11" s="8">
        <f>'[1]Var. anuales'!CT12</f>
        <v>3.0660822259580129</v>
      </c>
      <c r="M11" s="8">
        <f>'[1]Var. anuales'!CU12</f>
        <v>2.8985371517752867</v>
      </c>
      <c r="N11" s="8">
        <f>'[1]Var. anuales'!CV12</f>
        <v>2.7060556374038498</v>
      </c>
      <c r="O11" s="8">
        <f>'[1]Var. anuales'!CW12</f>
        <v>2.913522677143348</v>
      </c>
    </row>
    <row r="12" spans="1:15" s="3" customFormat="1" ht="60">
      <c r="A12" s="9" t="s">
        <v>17</v>
      </c>
      <c r="B12" s="15" t="s">
        <v>18</v>
      </c>
      <c r="C12" s="10">
        <v>2.0446354394209294</v>
      </c>
      <c r="D12" s="10">
        <v>2.0799385377158472</v>
      </c>
      <c r="E12" s="10">
        <v>1.9802204465613187</v>
      </c>
      <c r="F12" s="10">
        <v>1.88391248225021</v>
      </c>
      <c r="G12" s="10">
        <f>'[1]Var. anuales'!CO13</f>
        <v>1.8056619380786287</v>
      </c>
      <c r="H12" s="10">
        <f>'[1]Var. anuales'!CP13</f>
        <v>1.7419739033386179</v>
      </c>
      <c r="I12" s="10">
        <f>'[1]Var. anuales'!CQ13</f>
        <v>1.4092821924840422</v>
      </c>
      <c r="J12" s="10">
        <f>'[1]Var. anuales'!CR13</f>
        <v>1.5158663165673687</v>
      </c>
      <c r="K12" s="10">
        <f>'[1]Var. anuales'!CS13</f>
        <v>1.1917608011442269</v>
      </c>
      <c r="L12" s="10">
        <f>'[1]Var. anuales'!CT13</f>
        <v>1.081077041491497</v>
      </c>
      <c r="M12" s="10">
        <f>'[1]Var. anuales'!CU13</f>
        <v>1.111732105590761</v>
      </c>
      <c r="N12" s="10">
        <f>'[1]Var. anuales'!CV13</f>
        <v>1.5138738252049109</v>
      </c>
      <c r="O12" s="10">
        <f>'[1]Var. anuales'!CW13</f>
        <v>1.3040222259518544</v>
      </c>
    </row>
    <row r="13" spans="1:15" s="3" customFormat="1" ht="30.75" thickBot="1">
      <c r="A13" s="12" t="s">
        <v>19</v>
      </c>
      <c r="B13" s="16" t="s">
        <v>20</v>
      </c>
      <c r="C13" s="13">
        <v>1.8503642942545753</v>
      </c>
      <c r="D13" s="13">
        <v>2.0812207401438485</v>
      </c>
      <c r="E13" s="13">
        <v>1.5743642733094561</v>
      </c>
      <c r="F13" s="13">
        <v>1.5526387534696653</v>
      </c>
      <c r="G13" s="13">
        <f>'[1]Var. anuales'!CO14</f>
        <v>1.5711146529709907</v>
      </c>
      <c r="H13" s="13">
        <f>'[1]Var. anuales'!CP14</f>
        <v>1.0933479836769493</v>
      </c>
      <c r="I13" s="13">
        <f>'[1]Var. anuales'!CQ14</f>
        <v>0.85970176227863249</v>
      </c>
      <c r="J13" s="13">
        <f>'[1]Var. anuales'!CR14</f>
        <v>0.6787927044701263</v>
      </c>
      <c r="K13" s="13">
        <f>'[1]Var. anuales'!CS14</f>
        <v>0.5835810912603705</v>
      </c>
      <c r="L13" s="13">
        <f>'[1]Var. anuales'!CT14</f>
        <v>0.5835810912603705</v>
      </c>
      <c r="M13" s="13">
        <f>'[1]Var. anuales'!CU14</f>
        <v>-0.35183462984734604</v>
      </c>
      <c r="N13" s="13">
        <f>'[1]Var. anuales'!CV14</f>
        <v>4.6915237918199182E-2</v>
      </c>
      <c r="O13" s="13">
        <f>'[1]Var. anuales'!CW14</f>
        <v>0.18575757393195147</v>
      </c>
    </row>
    <row r="14" spans="1:15" ht="15.75" thickTop="1">
      <c r="A14" s="11" t="s">
        <v>25</v>
      </c>
    </row>
  </sheetData>
  <mergeCells count="3">
    <mergeCell ref="A3:O3"/>
    <mergeCell ref="A4:O4"/>
    <mergeCell ref="A5:O5"/>
  </mergeCells>
  <printOptions horizontalCentered="1"/>
  <pageMargins left="0.98425196850393704" right="0.98425196850393704" top="1.1023622047244095" bottom="0.39370078740157483" header="0.78740157480314965" footer="0"/>
  <pageSetup paperSize="9" orientation="landscape" horizontalDpi="120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Vari. anuales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azapata</cp:lastModifiedBy>
  <cp:lastPrinted>2013-08-06T20:02:27Z</cp:lastPrinted>
  <dcterms:created xsi:type="dcterms:W3CDTF">2012-11-07T17:13:46Z</dcterms:created>
  <dcterms:modified xsi:type="dcterms:W3CDTF">2014-04-01T17:08:41Z</dcterms:modified>
</cp:coreProperties>
</file>