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260" windowHeight="7995"/>
  </bookViews>
  <sheets>
    <sheet name="Tabla Indice Nacional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7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  <c r="H9"/>
  <c r="H10"/>
  <c r="H11"/>
  <c r="H12"/>
  <c r="H13"/>
  <c r="H14"/>
  <c r="G9"/>
  <c r="G10"/>
  <c r="G11"/>
  <c r="G12"/>
  <c r="G13"/>
  <c r="G14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<sst xmlns="http://schemas.openxmlformats.org/spreadsheetml/2006/main" count="31" uniqueCount="31">
  <si>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</si>
  <si>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</si>
  <si>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</si>
  <si>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</si>
  <si>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</si>
  <si>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</si>
  <si>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</si>
  <si>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</si>
  <si>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</si>
  <si>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</si>
  <si>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</si>
  <si>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</si>
  <si>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</si>
  <si>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</si>
  <si>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</si>
  <si>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</si>
  <si>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</si>
  <si>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</si>
  <si>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</si>
  <si>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</si>
  <si>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</si>
  <si>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</si>
  <si>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</si>
  <si>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</si>
  <si>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ÍNDICE DE PRECIOS AL PRODUCTOR (IPP)</t>
  </si>
  <si>
    <t>Base 1995 = 100</t>
  </si>
  <si>
    <t>ÍNDICE NACIONAL A NIVEL DE SECCIÓN</t>
  </si>
  <si>
    <t>Fuente: IPP-IE-DIEC-INEC 2014</t>
  </si>
  <si>
    <t>Ene.14</t>
  </si>
  <si>
    <t>Feb</t>
  </si>
  <si>
    <t>May.13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</si>
</sst>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1</xdr:row>
      <xdr:rowOff>19050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7">
          <cell r="GG7">
            <v>1681.8515246098439</v>
          </cell>
          <cell r="GI7">
            <v>1704.2042298062083</v>
          </cell>
          <cell r="GJ7">
            <v>1675.5579173383639</v>
          </cell>
          <cell r="GK7">
            <v>1672.4347919739325</v>
          </cell>
          <cell r="GL7">
            <v>1703.0576793002915</v>
          </cell>
          <cell r="GM7">
            <v>1696.0569699879952</v>
          </cell>
          <cell r="GN7">
            <v>1721.8668523409362</v>
          </cell>
          <cell r="GO7">
            <v>1717.7464915108899</v>
          </cell>
          <cell r="GP7">
            <v>1735.0992104270279</v>
          </cell>
          <cell r="GQ7">
            <v>1728.521798662322</v>
          </cell>
        </row>
        <row r="11">
          <cell r="GI11">
            <v>2060.3984372312734</v>
          </cell>
          <cell r="GJ11">
            <v>1949.215949872158</v>
          </cell>
          <cell r="GK11">
            <v>1938.9330233784697</v>
          </cell>
          <cell r="GL11">
            <v>2056.7099189378218</v>
          </cell>
          <cell r="GM11">
            <v>2011.8538071706205</v>
          </cell>
          <cell r="GN11">
            <v>2086.5349874451081</v>
          </cell>
          <cell r="GO11">
            <v>2063.5042881548325</v>
          </cell>
          <cell r="GP11">
            <v>2132.9067154339177</v>
          </cell>
          <cell r="GQ11">
            <v>2097.710360365525</v>
          </cell>
        </row>
        <row r="12">
          <cell r="GI12">
            <v>3466.3562691131501</v>
          </cell>
          <cell r="GJ12">
            <v>3059.6047400611624</v>
          </cell>
          <cell r="GK12">
            <v>3054.4067278287462</v>
          </cell>
          <cell r="GL12">
            <v>2767.4755351681956</v>
          </cell>
          <cell r="GM12">
            <v>2766.9931192660551</v>
          </cell>
          <cell r="GN12">
            <v>3044.6567278287462</v>
          </cell>
          <cell r="GO12">
            <v>3046.1051223241589</v>
          </cell>
          <cell r="GP12">
            <v>3063.6242354740066</v>
          </cell>
          <cell r="GQ12">
            <v>3056.6016819571864</v>
          </cell>
        </row>
        <row r="13">
          <cell r="GI13">
            <v>1626.6413910526096</v>
          </cell>
          <cell r="GJ13">
            <v>1626.130206814679</v>
          </cell>
          <cell r="GK13">
            <v>1624.8083579789229</v>
          </cell>
          <cell r="GL13">
            <v>1638.5464187528637</v>
          </cell>
          <cell r="GM13">
            <v>1647.4705138084726</v>
          </cell>
          <cell r="GN13">
            <v>1652.6473893031202</v>
          </cell>
          <cell r="GO13">
            <v>1658.3390313241971</v>
          </cell>
          <cell r="GP13">
            <v>1655.4202159786728</v>
          </cell>
          <cell r="GQ13">
            <v>1661.9280886824674</v>
          </cell>
        </row>
        <row r="14">
          <cell r="GI14">
            <v>1512.629561684442</v>
          </cell>
          <cell r="GJ14">
            <v>1512.0164346741567</v>
          </cell>
          <cell r="GK14">
            <v>1511.5403300754192</v>
          </cell>
          <cell r="GL14">
            <v>1511.1537231083887</v>
          </cell>
          <cell r="GM14">
            <v>1516.9654896026589</v>
          </cell>
          <cell r="GN14">
            <v>1529.1402906902426</v>
          </cell>
          <cell r="GO14">
            <v>1529.4819743719968</v>
          </cell>
          <cell r="GP14">
            <v>1532.9987908059798</v>
          </cell>
          <cell r="GQ14">
            <v>1533.1100988429741</v>
          </cell>
        </row>
        <row r="15">
          <cell r="GI15">
            <v>1755.4746302616611</v>
          </cell>
          <cell r="GJ15">
            <v>1753.4002844141069</v>
          </cell>
          <cell r="GK15">
            <v>1752.299587599545</v>
          </cell>
          <cell r="GL15">
            <v>1752.299587599545</v>
          </cell>
          <cell r="GM15">
            <v>1742.7278441410697</v>
          </cell>
          <cell r="GN15">
            <v>1750.416112059158</v>
          </cell>
          <cell r="GO15">
            <v>1747.832295221843</v>
          </cell>
          <cell r="GP15">
            <v>1748.381598407281</v>
          </cell>
          <cell r="GQ15">
            <v>1749.5421075085326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1:O15"/>
  <sheetViews>
    <sheetView showGridLines="0" tabSelected="1" zoomScaleNormal="100" workbookViewId="0">
      <selection activeCell="C19" sqref="C19"/>
    </sheetView>
  </sheetViews>
  <sheetFormatPr baseColWidth="10" defaultRowHeight="15"/>
  <cols>
    <col min="1" max="1" width="6.42578125" style="1" customWidth="1"/>
    <col min="2" max="2" width="24.7109375" style="1" customWidth="1"/>
    <col min="3" max="15" width="7.28515625" style="1" customWidth="1"/>
    <col min="16" max="22" width="8.85546875" style="1" customWidth="1"/>
    <col min="23" max="23" width="6.5703125" style="1" bestFit="1" customWidth="1"/>
    <col min="24" max="16384" width="11.42578125" style="1"/>
  </cols>
  <sheetData>
    <row r="1" spans="1:15" ht="69.95" customHeight="1"/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" customHeight="1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/>
    <row r="8" spans="1:15" ht="31.5" thickTop="1" thickBot="1">
      <c r="A8" s="5" t="s">
        <v>10</v>
      </c>
      <c r="B8" s="6" t="s">
        <v>11</v>
      </c>
      <c r="C8" s="19" t="s">
        <v>30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19" t="s">
        <v>28</v>
      </c>
      <c r="L8" s="19" t="s">
        <v>29</v>
      </c>
      <c r="M8" s="19" t="s">
        <v>14</v>
      </c>
      <c r="N8" s="19" t="s">
        <v>15</v>
      </c>
      <c r="O8" s="19" t="s">
        <v>16</v>
      </c>
    </row>
    <row r="9" spans="1:15" ht="15.75" thickTop="1">
      <c r="A9" s="8" t="s">
        <v>12</v>
      </c>
      <c r="B9" s="9" t="s">
        <v>13</v>
      </c>
      <c r="C9" s="10">
        <v>1673.3365433030356</v>
      </c>
      <c r="D9" s="10">
        <v>1687.613228605728</v>
      </c>
      <c r="E9" s="10">
        <v>1681.8515246098439</v>
      </c>
      <c r="F9" s="10">
        <v>1668.0706252786829</v>
      </c>
      <c r="G9" s="10">
        <f>'[1]Indice Nacional'!GI7</f>
        <v>1704.2042298062083</v>
      </c>
      <c r="H9" s="10">
        <f>'[1]Indice Nacional'!GJ7</f>
        <v>1675.5579173383639</v>
      </c>
      <c r="I9" s="10">
        <f>'[1]Indice Nacional'!GK7</f>
        <v>1672.4347919739325</v>
      </c>
      <c r="J9" s="10">
        <f>'[1]Indice Nacional'!GL7</f>
        <v>1703.0576793002915</v>
      </c>
      <c r="K9" s="10">
        <f>'[1]Indice Nacional'!GM7</f>
        <v>1696.0569699879952</v>
      </c>
      <c r="L9" s="10">
        <f>'[1]Indice Nacional'!GN7</f>
        <v>1721.8668523409362</v>
      </c>
      <c r="M9" s="10">
        <f>'[1]Indice Nacional'!GO7</f>
        <v>1717.7464915108899</v>
      </c>
      <c r="N9" s="10">
        <f>'[1]Indice Nacional'!GP7</f>
        <v>1735.0992104270279</v>
      </c>
      <c r="O9" s="10">
        <f>'[1]Indice Nacional'!GQ7</f>
        <v>1728.521798662322</v>
      </c>
    </row>
    <row r="10" spans="1:15" ht="45">
      <c r="A10" s="11" t="s">
        <v>9</v>
      </c>
      <c r="B10" s="12" t="s">
        <v>1</v>
      </c>
      <c r="C10" s="13">
        <v>1939.7424011373928</v>
      </c>
      <c r="D10" s="13">
        <v>2008.9664170975843</v>
      </c>
      <c r="E10" s="13">
        <v>1986.9370134262815</v>
      </c>
      <c r="F10" s="13">
        <v>1928.6690037492692</v>
      </c>
      <c r="G10" s="13">
        <f>'[1]Indice Nacional'!GI11</f>
        <v>2060.3984372312734</v>
      </c>
      <c r="H10" s="13">
        <f>'[1]Indice Nacional'!GJ11</f>
        <v>1949.215949872158</v>
      </c>
      <c r="I10" s="13">
        <f>'[1]Indice Nacional'!GK11</f>
        <v>1938.9330233784697</v>
      </c>
      <c r="J10" s="13">
        <f>'[1]Indice Nacional'!GL11</f>
        <v>2056.7099189378218</v>
      </c>
      <c r="K10" s="13">
        <f>'[1]Indice Nacional'!GM11</f>
        <v>2011.8538071706205</v>
      </c>
      <c r="L10" s="13">
        <f>'[1]Indice Nacional'!GN11</f>
        <v>2086.5349874451081</v>
      </c>
      <c r="M10" s="13">
        <f>'[1]Indice Nacional'!GO11</f>
        <v>2063.5042881548325</v>
      </c>
      <c r="N10" s="13">
        <f>'[1]Indice Nacional'!GP11</f>
        <v>2132.9067154339177</v>
      </c>
      <c r="O10" s="13">
        <f>'[1]Indice Nacional'!GQ11</f>
        <v>2097.710360365525</v>
      </c>
    </row>
    <row r="11" spans="1:15" ht="30">
      <c r="A11" s="14" t="s">
        <v>0</v>
      </c>
      <c r="B11" s="15" t="s">
        <v>2</v>
      </c>
      <c r="C11" s="10">
        <v>3261.5745412844035</v>
      </c>
      <c r="D11" s="10">
        <v>3278.1341743119265</v>
      </c>
      <c r="E11" s="10">
        <v>3252.8906727828748</v>
      </c>
      <c r="F11" s="10">
        <v>3256.2415902140674</v>
      </c>
      <c r="G11" s="10">
        <f>'[1]Indice Nacional'!GI12</f>
        <v>3466.3562691131501</v>
      </c>
      <c r="H11" s="10">
        <f>'[1]Indice Nacional'!GJ12</f>
        <v>3059.6047400611624</v>
      </c>
      <c r="I11" s="10">
        <f>'[1]Indice Nacional'!GK12</f>
        <v>3054.4067278287462</v>
      </c>
      <c r="J11" s="10">
        <f>'[1]Indice Nacional'!GL12</f>
        <v>2767.4755351681956</v>
      </c>
      <c r="K11" s="10">
        <f>'[1]Indice Nacional'!GM12</f>
        <v>2766.9931192660551</v>
      </c>
      <c r="L11" s="10">
        <f>'[1]Indice Nacional'!GN12</f>
        <v>3044.6567278287462</v>
      </c>
      <c r="M11" s="10">
        <f>'[1]Indice Nacional'!GO12</f>
        <v>3046.1051223241589</v>
      </c>
      <c r="N11" s="10">
        <f>'[1]Indice Nacional'!GP12</f>
        <v>3063.6242354740066</v>
      </c>
      <c r="O11" s="10">
        <f>'[1]Indice Nacional'!GQ12</f>
        <v>3056.6016819571864</v>
      </c>
    </row>
    <row r="12" spans="1:15" ht="75">
      <c r="A12" s="11" t="s">
        <v>6</v>
      </c>
      <c r="B12" s="12" t="s">
        <v>3</v>
      </c>
      <c r="C12" s="13">
        <v>1618.8384169200651</v>
      </c>
      <c r="D12" s="13">
        <v>1618.4092400133295</v>
      </c>
      <c r="E12" s="13">
        <v>1615.9477131669933</v>
      </c>
      <c r="F12" s="13">
        <v>1616.7867028366727</v>
      </c>
      <c r="G12" s="13">
        <f>'[1]Indice Nacional'!GI13</f>
        <v>1626.6413910526096</v>
      </c>
      <c r="H12" s="13">
        <f>'[1]Indice Nacional'!GJ13</f>
        <v>1626.130206814679</v>
      </c>
      <c r="I12" s="13">
        <f>'[1]Indice Nacional'!GK13</f>
        <v>1624.8083579789229</v>
      </c>
      <c r="J12" s="13">
        <f>'[1]Indice Nacional'!GL13</f>
        <v>1638.5464187528637</v>
      </c>
      <c r="K12" s="13">
        <f>'[1]Indice Nacional'!GM13</f>
        <v>1647.4705138084726</v>
      </c>
      <c r="L12" s="13">
        <f>'[1]Indice Nacional'!GN13</f>
        <v>1652.6473893031202</v>
      </c>
      <c r="M12" s="13">
        <f>'[1]Indice Nacional'!GO13</f>
        <v>1658.3390313241971</v>
      </c>
      <c r="N12" s="13">
        <f>'[1]Indice Nacional'!GP13</f>
        <v>1655.4202159786728</v>
      </c>
      <c r="O12" s="13">
        <f>'[1]Indice Nacional'!GQ13</f>
        <v>1661.9280886824674</v>
      </c>
    </row>
    <row r="13" spans="1:15" ht="75">
      <c r="A13" s="14" t="s">
        <v>7</v>
      </c>
      <c r="B13" s="15" t="s">
        <v>4</v>
      </c>
      <c r="C13" s="10">
        <v>1509.9778786591075</v>
      </c>
      <c r="D13" s="10">
        <v>1509.9870616239821</v>
      </c>
      <c r="E13" s="10">
        <v>1510.7218750107966</v>
      </c>
      <c r="F13" s="10">
        <v>1510.8455790139196</v>
      </c>
      <c r="G13" s="10">
        <f>'[1]Indice Nacional'!GI14</f>
        <v>1512.629561684442</v>
      </c>
      <c r="H13" s="10">
        <f>'[1]Indice Nacional'!GJ14</f>
        <v>1512.0164346741567</v>
      </c>
      <c r="I13" s="10">
        <f>'[1]Indice Nacional'!GK14</f>
        <v>1511.5403300754192</v>
      </c>
      <c r="J13" s="10">
        <f>'[1]Indice Nacional'!GL14</f>
        <v>1511.1537231083887</v>
      </c>
      <c r="K13" s="10">
        <f>'[1]Indice Nacional'!GM14</f>
        <v>1516.9654896026589</v>
      </c>
      <c r="L13" s="10">
        <f>'[1]Indice Nacional'!GN14</f>
        <v>1529.1402906902426</v>
      </c>
      <c r="M13" s="10">
        <f>'[1]Indice Nacional'!GO14</f>
        <v>1529.4819743719968</v>
      </c>
      <c r="N13" s="10">
        <f>'[1]Indice Nacional'!GP14</f>
        <v>1532.9987908059798</v>
      </c>
      <c r="O13" s="10">
        <f>'[1]Indice Nacional'!GQ14</f>
        <v>1533.1100988429741</v>
      </c>
    </row>
    <row r="14" spans="1:15" ht="30.75" thickBot="1">
      <c r="A14" s="16" t="s">
        <v>8</v>
      </c>
      <c r="B14" s="17" t="s">
        <v>5</v>
      </c>
      <c r="C14" s="18">
        <v>1774.6679465301479</v>
      </c>
      <c r="D14" s="18">
        <v>1751.4504408418657</v>
      </c>
      <c r="E14" s="18">
        <v>1751.012613765643</v>
      </c>
      <c r="F14" s="18">
        <v>1749.7848549488053</v>
      </c>
      <c r="G14" s="18">
        <f>'[1]Indice Nacional'!GI15</f>
        <v>1755.4746302616611</v>
      </c>
      <c r="H14" s="18">
        <f>'[1]Indice Nacional'!GJ15</f>
        <v>1753.4002844141069</v>
      </c>
      <c r="I14" s="18">
        <f>'[1]Indice Nacional'!GK15</f>
        <v>1752.299587599545</v>
      </c>
      <c r="J14" s="18">
        <f>'[1]Indice Nacional'!GL15</f>
        <v>1752.299587599545</v>
      </c>
      <c r="K14" s="18">
        <f>'[1]Indice Nacional'!GM15</f>
        <v>1742.7278441410697</v>
      </c>
      <c r="L14" s="18">
        <f>'[1]Indice Nacional'!GN15</f>
        <v>1750.416112059158</v>
      </c>
      <c r="M14" s="18">
        <f>'[1]Indice Nacional'!GO15</f>
        <v>1747.832295221843</v>
      </c>
      <c r="N14" s="18">
        <f>'[1]Indice Nacional'!GP15</f>
        <v>1748.381598407281</v>
      </c>
      <c r="O14" s="18">
        <f>'[1]Indice Nacional'!GQ15</f>
        <v>1749.5421075085326</v>
      </c>
    </row>
    <row r="15" spans="1:15" ht="15.75" thickTop="1">
      <c r="A15" s="3" t="s">
        <v>27</v>
      </c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Indice Nacional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2013-08-06T18:58:59Z</cp:lastPrinted>
  <dcterms:created xsi:type="dcterms:W3CDTF">2004-05-12T20:03:50Z</dcterms:created>
  <dcterms:modified xsi:type="dcterms:W3CDTF">2014-05-29T20:00:05Z</dcterms:modified>
</cp:coreProperties>
</file>