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GIE 2023\Publicaciones\6. Jun23\Monitoreo\1q\3. DECON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R6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R29" i="2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Q28" i="2"/>
  <c r="OR7" i="2"/>
  <c r="OR8" i="2"/>
  <c r="OR9" i="2"/>
  <c r="OR10" i="2"/>
  <c r="OR11" i="2"/>
  <c r="OR12" i="2"/>
  <c r="OR13" i="2"/>
  <c r="OR14" i="2"/>
  <c r="OR15" i="2"/>
  <c r="OR16" i="2"/>
  <c r="OR17" i="2"/>
  <c r="OR18" i="2"/>
  <c r="OR19" i="2"/>
  <c r="OR20" i="2"/>
  <c r="OR21" i="2"/>
  <c r="OR22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<sst xmlns="http://schemas.openxmlformats.org/spreadsheetml/2006/main" count="1073" uniqueCount="74">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</sst>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407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S44"/>
  <sheetViews>
    <sheetView showGridLines="0" tabSelected="1" zoomScaleNormal="100" workbookViewId="0">
      <pane xSplit="12" ySplit="5" topLeftCell="OK6" activePane="bottomRight" state="frozen"/>
      <selection activeCell="I1" sqref="I1"/>
      <selection pane="topRight" activeCell="M1" sqref="M1"/>
      <selection pane="bottomLeft" activeCell="I6" sqref="I6"/>
      <selection pane="bottomRight" activeCell="OT32" sqref="OT32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7" width="11.5703125" style="15" customWidth="1"/>
    <col min="408" max="16384" width="11.5703125" style="15"/>
  </cols>
  <sheetData>
    <row r="1" spans="1:408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8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0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8" ht="23.25" customHeight="1" x14ac:dyDescent="0.2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24">
        <v>44621</v>
      </c>
      <c r="NN4" s="24"/>
      <c r="NO4" s="24">
        <v>44652</v>
      </c>
      <c r="NP4" s="24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8">
        <v>44958</v>
      </c>
      <c r="OJ4" s="29"/>
      <c r="OK4" s="28">
        <v>44986</v>
      </c>
      <c r="OL4" s="29"/>
      <c r="OM4" s="25">
        <v>45017</v>
      </c>
      <c r="ON4" s="26"/>
      <c r="OO4" s="28">
        <v>45047</v>
      </c>
      <c r="OP4" s="29"/>
      <c r="OQ4" s="23">
        <v>45078</v>
      </c>
      <c r="OR4" s="31" t="s">
        <v>12</v>
      </c>
    </row>
    <row r="5" spans="1:408" ht="23.1" customHeight="1" x14ac:dyDescent="0.2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32"/>
    </row>
    <row r="6" spans="1:408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f>SUM(OF6:OQ6)/12</f>
        <v>94.67710817290002</v>
      </c>
    </row>
    <row r="7" spans="1:408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f t="shared" ref="OR7:OR22" si="0">SUM(OF7:OQ7)/12</f>
        <v>116.27801178737623</v>
      </c>
    </row>
    <row r="8" spans="1:408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f t="shared" si="0"/>
        <v>145.0217275100795</v>
      </c>
    </row>
    <row r="9" spans="1:408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f t="shared" si="0"/>
        <v>127.94293272289364</v>
      </c>
    </row>
    <row r="10" spans="1:408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f t="shared" si="0"/>
        <v>128.0072717131317</v>
      </c>
    </row>
    <row r="11" spans="1:408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f t="shared" si="0"/>
        <v>96.978280234127965</v>
      </c>
    </row>
    <row r="12" spans="1:408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f t="shared" si="0"/>
        <v>87.212388835315224</v>
      </c>
    </row>
    <row r="13" spans="1:408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f t="shared" si="0"/>
        <v>122.33106256560768</v>
      </c>
    </row>
    <row r="14" spans="1:408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f t="shared" si="0"/>
        <v>114.61109361852488</v>
      </c>
    </row>
    <row r="15" spans="1:408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f t="shared" si="0"/>
        <v>118.88374287157374</v>
      </c>
    </row>
    <row r="16" spans="1:408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f t="shared" si="0"/>
        <v>111.48653512296379</v>
      </c>
    </row>
    <row r="17" spans="1:409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f t="shared" si="0"/>
        <v>105.54570506640822</v>
      </c>
    </row>
    <row r="18" spans="1:409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f t="shared" si="0"/>
        <v>127.71860811672907</v>
      </c>
    </row>
    <row r="19" spans="1:409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f t="shared" si="0"/>
        <v>209.58565376107467</v>
      </c>
    </row>
    <row r="20" spans="1:409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f t="shared" si="0"/>
        <v>101.3969232963202</v>
      </c>
    </row>
    <row r="21" spans="1:409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f t="shared" si="0"/>
        <v>90.949658316544784</v>
      </c>
    </row>
    <row r="22" spans="1:409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f t="shared" si="0"/>
        <v>104.25597138999746</v>
      </c>
    </row>
    <row r="23" spans="1:409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9" ht="13.35" customHeight="1" x14ac:dyDescent="0.25">
      <c r="A24" s="20"/>
      <c r="B24" s="34" t="s">
        <v>13</v>
      </c>
      <c r="C24" s="34"/>
      <c r="D24" s="34"/>
      <c r="E24" s="34"/>
      <c r="F24" s="21"/>
      <c r="G24" s="21"/>
      <c r="H24" s="21"/>
      <c r="I24" s="33" t="s">
        <v>72</v>
      </c>
      <c r="J24" s="33"/>
      <c r="K24" s="33"/>
      <c r="L24" s="33"/>
    </row>
    <row r="26" spans="1:409" ht="23.25" customHeight="1" x14ac:dyDescent="0.2">
      <c r="A26" s="27" t="s">
        <v>14</v>
      </c>
      <c r="B26" s="27" t="s">
        <v>15</v>
      </c>
      <c r="C26" s="27" t="s">
        <v>16</v>
      </c>
      <c r="D26" s="27" t="s">
        <v>17</v>
      </c>
      <c r="E26" s="27" t="s">
        <v>18</v>
      </c>
      <c r="F26" s="27" t="s">
        <v>19</v>
      </c>
      <c r="G26" s="27" t="s">
        <v>20</v>
      </c>
      <c r="H26" s="27" t="s">
        <v>21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24">
        <v>44621</v>
      </c>
      <c r="NN26" s="24"/>
      <c r="NO26" s="24">
        <v>44652</v>
      </c>
      <c r="NP26" s="24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5">
        <v>44805</v>
      </c>
      <c r="NZ26" s="26"/>
      <c r="OA26" s="28">
        <v>44835</v>
      </c>
      <c r="OB26" s="29"/>
      <c r="OC26" s="28">
        <v>44866</v>
      </c>
      <c r="OD26" s="29"/>
      <c r="OE26" s="25">
        <v>44896</v>
      </c>
      <c r="OF26" s="26"/>
      <c r="OG26" s="28">
        <v>44927</v>
      </c>
      <c r="OH26" s="29"/>
      <c r="OI26" s="25">
        <v>44958</v>
      </c>
      <c r="OJ26" s="26"/>
      <c r="OK26" s="25">
        <v>44986</v>
      </c>
      <c r="OL26" s="26"/>
      <c r="OM26" s="25">
        <v>45017</v>
      </c>
      <c r="ON26" s="26"/>
      <c r="OO26" s="28">
        <v>45047</v>
      </c>
      <c r="OP26" s="29"/>
      <c r="OQ26" s="23">
        <v>45078</v>
      </c>
      <c r="OR26" s="31" t="s">
        <v>12</v>
      </c>
    </row>
    <row r="27" spans="1:409" ht="26.25" customHeight="1" x14ac:dyDescent="0.2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32"/>
    </row>
    <row r="28" spans="1:409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IF(OQ28&gt;0.02,"Si","No")</f>
        <v>Si</v>
      </c>
      <c r="F28" s="7" t="str">
        <f>IF(OR28&gt;0.02,"Si","No")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Q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>AVERAGE(OF28:OQ28)</f>
        <v>6.7426290321409496E-3</v>
      </c>
      <c r="OS28" s="22"/>
    </row>
    <row r="29" spans="1:409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IF(OQ29&gt;0.02,"Si","No")</f>
        <v>No</v>
      </c>
      <c r="F29" s="7" t="str">
        <f t="shared" ref="F29:F44" si="24">IF(OR29&gt;0.02,"Si","No")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ref="OR29:OR44" si="116">AVERAGE(OF29:OQ29)</f>
        <v>-9.4881445423046712E-4</v>
      </c>
      <c r="OS29" s="22"/>
    </row>
    <row r="30" spans="1:409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116"/>
        <v>8.6325983901347806E-4</v>
      </c>
      <c r="OS30" s="22"/>
    </row>
    <row r="31" spans="1:409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116"/>
        <v>1.3175367178695559E-3</v>
      </c>
      <c r="OS31" s="22"/>
    </row>
    <row r="32" spans="1:409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116"/>
        <v>1.3415667099532954E-3</v>
      </c>
      <c r="OS32" s="22"/>
    </row>
    <row r="33" spans="1:409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Si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116"/>
        <v>3.4330277093806059E-3</v>
      </c>
      <c r="OS33" s="22"/>
    </row>
    <row r="34" spans="1:409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Si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116"/>
        <v>5.4528743659432409E-3</v>
      </c>
      <c r="OS34" s="22"/>
    </row>
    <row r="35" spans="1:409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Si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116"/>
        <v>7.0469782568017636E-3</v>
      </c>
      <c r="OS35" s="22"/>
    </row>
    <row r="36" spans="1:409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116"/>
        <v>-4.2850716602414713E-4</v>
      </c>
      <c r="OS36" s="22"/>
    </row>
    <row r="37" spans="1:409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116"/>
        <v>5.541911811920092E-4</v>
      </c>
      <c r="OS37" s="22"/>
    </row>
    <row r="38" spans="1:409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116"/>
        <v>-2.3453305575501745E-3</v>
      </c>
      <c r="OS38" s="22"/>
    </row>
    <row r="39" spans="1:409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116"/>
        <v>5.8964753991737782E-3</v>
      </c>
      <c r="OS39" s="22"/>
    </row>
    <row r="40" spans="1:409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116"/>
        <v>-3.056317190804144E-3</v>
      </c>
      <c r="OS40" s="22"/>
    </row>
    <row r="41" spans="1:409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116"/>
        <v>3.7467756104107242E-2</v>
      </c>
      <c r="OS41" s="22"/>
    </row>
    <row r="42" spans="1:409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Si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116"/>
        <v>1.6557193713083278E-3</v>
      </c>
      <c r="OS42" s="22"/>
    </row>
    <row r="43" spans="1:409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116"/>
        <v>-6.5078619358793074E-3</v>
      </c>
      <c r="OS43" s="22"/>
    </row>
    <row r="44" spans="1:409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116"/>
        <v>2.8542544136216461E-3</v>
      </c>
      <c r="OS44" s="22"/>
    </row>
  </sheetData>
  <autoFilter ref="I1:I44"/>
  <mergeCells count="423">
    <mergeCell ref="OO4:OP4"/>
    <mergeCell ref="OO26:O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R26:OR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R4:OR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2023-06-19T20:54:51Z</dcterms:modified>
</cp:coreProperties>
</file>