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codeName="ThisWorkbook"/>
  <bookViews>
    <workbookView xWindow="640" yWindow="460" windowWidth="38660" windowHeight="21940" tabRatio="899" activeTab="0"/>
  </bookViews>
  <sheets>
    <sheet name="ÍNDICE" sheetId="5" r:id="rId1"/>
    <sheet name="3.1.1" sheetId="855" r:id="rId2"/>
    <sheet name="3.1.2" sheetId="856" r:id="rId3"/>
    <sheet name="3.1.3" sheetId="857" r:id="rId4"/>
    <sheet name="3.1.4" sheetId="858" r:id="rId5"/>
    <sheet name="3.1.5" sheetId="859" r:id="rId6"/>
    <sheet name="3.1.6" sheetId="860" r:id="rId7"/>
    <sheet name="3.1.7" sheetId="861" r:id="rId8"/>
    <sheet name="3.2.1" sheetId="984" r:id="rId9"/>
    <sheet name="3.2.2 " sheetId="985" r:id="rId10"/>
    <sheet name="3.2.3" sheetId="986" r:id="rId11"/>
    <sheet name="3.2.4" sheetId="987" r:id="rId12"/>
    <sheet name="3.2.5" sheetId="995" r:id="rId13"/>
    <sheet name="3.2.6" sheetId="1003" r:id="rId14"/>
    <sheet name="3.2.7" sheetId="1004" r:id="rId15"/>
    <sheet name="3.2.8" sheetId="991" r:id="rId16"/>
    <sheet name="3.2.9" sheetId="992" r:id="rId17"/>
    <sheet name="3.2.10" sheetId="993" r:id="rId18"/>
    <sheet name="3.2.11" sheetId="994" r:id="rId19"/>
    <sheet name="3.3.1" sheetId="874" r:id="rId20"/>
    <sheet name="3.3.2 " sheetId="964" r:id="rId21"/>
    <sheet name="3.3.3" sheetId="965" r:id="rId22"/>
    <sheet name="3.3.4" sheetId="966" r:id="rId23"/>
    <sheet name="3.3.5" sheetId="878" r:id="rId24"/>
    <sheet name="3.3.6" sheetId="879" r:id="rId25"/>
    <sheet name="3.3.7" sheetId="880" r:id="rId26"/>
    <sheet name="3.3.8" sheetId="881" r:id="rId27"/>
    <sheet name="3.3.9" sheetId="882" r:id="rId28"/>
    <sheet name="3.3.10" sheetId="883" r:id="rId29"/>
    <sheet name="3.3.11" sheetId="884" r:id="rId30"/>
    <sheet name="3.3.12" sheetId="885" r:id="rId31"/>
    <sheet name="3.3.13" sheetId="1025" r:id="rId32"/>
    <sheet name="3.3.14" sheetId="1024" r:id="rId33"/>
    <sheet name="3.3.15" sheetId="1023" r:id="rId34"/>
    <sheet name="3.3.16" sheetId="1022" r:id="rId35"/>
    <sheet name="3.3.17" sheetId="1019" r:id="rId36"/>
    <sheet name="3.3.18" sheetId="1020" r:id="rId37"/>
    <sheet name="3.3.19" sheetId="1021" r:id="rId38"/>
  </sheets>
  <externalReferences>
    <externalReference r:id="rId41"/>
    <externalReference r:id="rId42"/>
    <externalReference r:id="rId43"/>
  </externalReferences>
  <definedNames>
    <definedName name="A_IMPRESIÚN_IM" localSheetId="1">#REF!</definedName>
    <definedName name="A_IMPRESIÚN_IM" localSheetId="4">#REF!</definedName>
    <definedName name="A_IMPRESIÚN_IM" localSheetId="5">#REF!</definedName>
    <definedName name="A_IMPRESIÚN_IM" localSheetId="6">#REF!</definedName>
    <definedName name="A_IMPRESIÚN_IM" localSheetId="17">#REF!</definedName>
    <definedName name="A_IMPRESIÚN_IM" localSheetId="18">#REF!</definedName>
    <definedName name="A_IMPRESIÚN_IM" localSheetId="9">#REF!</definedName>
    <definedName name="A_IMPRESIÚN_IM" localSheetId="11">#REF!</definedName>
    <definedName name="A_IMPRESIÚN_IM" localSheetId="12">#REF!</definedName>
    <definedName name="A_IMPRESIÚN_IM" localSheetId="13">#REF!</definedName>
    <definedName name="A_IMPRESIÚN_IM" localSheetId="15">#REF!</definedName>
    <definedName name="A_IMPRESIÚN_IM" localSheetId="16">#REF!</definedName>
    <definedName name="A_IMPRESIÚN_IM" localSheetId="19">#REF!</definedName>
    <definedName name="A_IMPRESIÚN_IM" localSheetId="28">#REF!</definedName>
    <definedName name="A_IMPRESIÚN_IM" localSheetId="29">#REF!</definedName>
    <definedName name="A_IMPRESIÚN_IM" localSheetId="35">#REF!</definedName>
    <definedName name="A_IMPRESIÚN_IM" localSheetId="36">#REF!</definedName>
    <definedName name="A_IMPRESIÚN_IM" localSheetId="37">#REF!</definedName>
    <definedName name="A_IMPRESIÚN_IM" localSheetId="21">#REF!</definedName>
    <definedName name="A_IMPRESIÚN_IM" localSheetId="22">#REF!</definedName>
    <definedName name="A_IMPRESIÚN_IM" localSheetId="24">#REF!</definedName>
    <definedName name="A_IMPRESIÚN_IM">#REF!</definedName>
    <definedName name="_xlnm.Print_Area" localSheetId="1">'3.1.1'!$A$1:$G$22</definedName>
    <definedName name="_xlnm.Print_Area" localSheetId="2">'3.1.2'!$A$2:$D$32</definedName>
    <definedName name="_xlnm.Print_Area" localSheetId="3">'3.1.3'!$A$1:$D$52</definedName>
    <definedName name="_xlnm.Print_Area" localSheetId="4">'3.1.4'!$A$2:$D$32</definedName>
    <definedName name="_xlnm.Print_Area" localSheetId="5">'3.1.5'!$A$2:$E$31</definedName>
    <definedName name="_xlnm.Print_Area" localSheetId="6">'3.1.6'!$A$2:$E$50</definedName>
    <definedName name="_xlnm.Print_Area" localSheetId="7">'3.1.7'!$A$2:$E$30</definedName>
    <definedName name="_xlnm.Print_Area" localSheetId="8">'3.2.1'!$A$2:$Q$20</definedName>
    <definedName name="_xlnm.Print_Area" localSheetId="17">'3.2.10'!$A$2:$E$23</definedName>
    <definedName name="_xlnm.Print_Area" localSheetId="18">'3.2.11'!$A$2:$E$23</definedName>
    <definedName name="_xlnm.Print_Area" localSheetId="9">'3.2.2 '!$A$1:$H$31</definedName>
    <definedName name="_xlnm.Print_Area" localSheetId="10">'3.2.3'!$A$1:$H$39</definedName>
    <definedName name="_xlnm.Print_Area" localSheetId="11">'3.2.4'!$A$1:$G$37</definedName>
    <definedName name="_xlnm.Print_Area" localSheetId="12">'3.2.5'!$A$1:$F$28</definedName>
    <definedName name="_xlnm.Print_Area" localSheetId="13">'3.2.6'!$A$1:$M$27</definedName>
    <definedName name="_xlnm.Print_Area" localSheetId="14">'3.2.7'!$A$1:$M$41</definedName>
    <definedName name="_xlnm.Print_Area" localSheetId="15">'3.2.8'!$A$2:$E$23</definedName>
    <definedName name="_xlnm.Print_Area" localSheetId="16">'3.2.9'!$A$2:$E$23</definedName>
    <definedName name="_xlnm.Print_Area" localSheetId="19">'3.3.1'!$A$2:$G$20</definedName>
    <definedName name="_xlnm.Print_Area" localSheetId="28">'3.3.10'!$A$2:$G$30</definedName>
    <definedName name="_xlnm.Print_Area" localSheetId="29">'3.3.11'!$A$2:$G$7</definedName>
    <definedName name="_xlnm.Print_Area" localSheetId="30">'3.3.12'!$A$1:$G$29</definedName>
    <definedName name="_xlnm.Print_Area" localSheetId="31">'3.3.13'!$A$4:$L$15</definedName>
    <definedName name="_xlnm.Print_Area" localSheetId="35">'3.3.17'!$A$4:$N$33</definedName>
    <definedName name="_xlnm.Print_Area" localSheetId="36">'3.3.18'!$A$2:$J$60</definedName>
    <definedName name="_xlnm.Print_Area" localSheetId="37">'3.3.19'!$A$1:$J$60</definedName>
    <definedName name="_xlnm.Print_Area" localSheetId="20">'3.3.2 '!$A$2:$G$29</definedName>
    <definedName name="_xlnm.Print_Area" localSheetId="21">'3.3.3'!$A$2:$G$7</definedName>
    <definedName name="_xlnm.Print_Area" localSheetId="22">'3.3.4'!$A$2:$G$29</definedName>
    <definedName name="_xlnm.Print_Area" localSheetId="23">'3.3.5'!$A$1:$G$23</definedName>
    <definedName name="_xlnm.Print_Area" localSheetId="24">'3.3.6'!$A$2:$H$34</definedName>
    <definedName name="_xlnm.Print_Area" localSheetId="25">'3.3.7'!$A$1:$G$25</definedName>
    <definedName name="_xlnm.Print_Area" localSheetId="26">'3.3.8'!$A$2:$H$29</definedName>
    <definedName name="_xlnm.Print_Area" localSheetId="27">'3.3.9'!$A$2:$S$87</definedName>
    <definedName name="_xlnm.Print_Area" localSheetId="0">'ÍNDICE'!$A$1:$J$49</definedName>
    <definedName name="canasta" localSheetId="1">#REF!</definedName>
    <definedName name="canasta" localSheetId="4">#REF!</definedName>
    <definedName name="canasta" localSheetId="5">#REF!</definedName>
    <definedName name="canasta" localSheetId="6">#REF!</definedName>
    <definedName name="canasta" localSheetId="17">#REF!</definedName>
    <definedName name="canasta" localSheetId="12">#REF!</definedName>
    <definedName name="canasta" localSheetId="15">#REF!</definedName>
    <definedName name="canasta" localSheetId="16">#REF!</definedName>
    <definedName name="canasta" localSheetId="19">#REF!</definedName>
    <definedName name="canasta" localSheetId="28">#REF!</definedName>
    <definedName name="canasta" localSheetId="29">#REF!</definedName>
    <definedName name="canasta" localSheetId="35">#REF!</definedName>
    <definedName name="canasta" localSheetId="36">#REF!</definedName>
    <definedName name="canasta" localSheetId="37">#REF!</definedName>
    <definedName name="canasta" localSheetId="21">#REF!</definedName>
    <definedName name="canasta" localSheetId="22">#REF!</definedName>
    <definedName name="canasta" localSheetId="24">#REF!</definedName>
    <definedName name="canasta">#REF!</definedName>
    <definedName name="CSTNRH" localSheetId="12">#REF!</definedName>
    <definedName name="CSTNRH">#REF!</definedName>
    <definedName name="Fin_Lateral">'[3]CI_Tv (65-2007K)'!$D$123</definedName>
    <definedName name="Fin_Registro">'[3]CI_Tv (65-2007K)'!$AW$123</definedName>
    <definedName name="Fin_Superior">'[3]CI_Tv (65-2007K)'!$AW$6</definedName>
    <definedName name="INAR" localSheetId="12">#REF!</definedName>
    <definedName name="INAR" localSheetId="35">#REF!</definedName>
    <definedName name="INAR" localSheetId="36">#REF!</definedName>
    <definedName name="INAR" localSheetId="37">#REF!</definedName>
    <definedName name="INAR">#REF!</definedName>
    <definedName name="Ini_Lateral">'[3]CI_Tv (65-2007K)'!$D$8</definedName>
    <definedName name="Ini_Registro">'[3]CI_Tv (65-2007K)'!$E$8</definedName>
    <definedName name="Ini_Superior">'[3]CI_Tv (65-2007K)'!$E$6</definedName>
    <definedName name="Inicio" localSheetId="1">#REF!</definedName>
    <definedName name="Inicio" localSheetId="4">#REF!</definedName>
    <definedName name="Inicio" localSheetId="5">#REF!</definedName>
    <definedName name="Inicio" localSheetId="6">#REF!</definedName>
    <definedName name="Inicio" localSheetId="17">#REF!</definedName>
    <definedName name="Inicio" localSheetId="18">#REF!</definedName>
    <definedName name="Inicio" localSheetId="9">#REF!</definedName>
    <definedName name="Inicio" localSheetId="11">#REF!</definedName>
    <definedName name="Inicio" localSheetId="12">#REF!</definedName>
    <definedName name="Inicio" localSheetId="13">#REF!</definedName>
    <definedName name="Inicio" localSheetId="15">#REF!</definedName>
    <definedName name="Inicio" localSheetId="16">#REF!</definedName>
    <definedName name="Inicio" localSheetId="19">#REF!</definedName>
    <definedName name="Inicio" localSheetId="28">#REF!</definedName>
    <definedName name="Inicio" localSheetId="29">#REF!</definedName>
    <definedName name="Inicio" localSheetId="30">#REF!</definedName>
    <definedName name="Inicio" localSheetId="35">#REF!</definedName>
    <definedName name="Inicio" localSheetId="36">#REF!</definedName>
    <definedName name="Inicio" localSheetId="37">#REF!</definedName>
    <definedName name="Inicio" localSheetId="20">#REF!</definedName>
    <definedName name="Inicio" localSheetId="21">#REF!</definedName>
    <definedName name="Inicio" localSheetId="22">#REF!</definedName>
    <definedName name="Inicio" localSheetId="23">#REF!</definedName>
    <definedName name="Inicio" localSheetId="24">#REF!</definedName>
    <definedName name="Inicio" localSheetId="25">#REF!</definedName>
    <definedName name="Inicio" localSheetId="26">#REF!</definedName>
    <definedName name="Inicio" localSheetId="27">#REF!</definedName>
    <definedName name="Inicio">#REF!</definedName>
    <definedName name="IPI" localSheetId="12">#REF!</definedName>
    <definedName name="IPI" localSheetId="35">#REF!</definedName>
    <definedName name="IPI" localSheetId="36">#REF!</definedName>
    <definedName name="IPI" localSheetId="37">#REF!</definedName>
    <definedName name="IPI">#REF!</definedName>
    <definedName name="IPP" localSheetId="12">#REF!</definedName>
    <definedName name="IPP" localSheetId="35">#REF!</definedName>
    <definedName name="IPP" localSheetId="36">#REF!</definedName>
    <definedName name="IPP" localSheetId="37">#REF!</definedName>
    <definedName name="IPP">#REF!</definedName>
    <definedName name="ok" localSheetId="12">#REF!</definedName>
    <definedName name="ok" localSheetId="35">#REF!</definedName>
    <definedName name="ok" localSheetId="36">#REF!</definedName>
    <definedName name="ok" localSheetId="37">#REF!</definedName>
    <definedName name="ok">#REF!</definedName>
    <definedName name="otro" localSheetId="8" hidden="1">{"página1",#N/A,FALSE,"pib";"página2",#N/A,FALSE,"pib";"página3",#N/A,FALSE,"oferuti";"página4",#N/A,FALSE,"pibrama";"página5",#N/A,FALSE,"pibrama";"página6",#N/A,FALSE,"pibrama"}</definedName>
    <definedName name="otro" localSheetId="17" hidden="1">{"página1",#N/A,FALSE,"pib";"página2",#N/A,FALSE,"pib";"página3",#N/A,FALSE,"oferuti";"página4",#N/A,FALSE,"pibrama";"página5",#N/A,FALSE,"pibrama";"página6",#N/A,FALSE,"pibrama"}</definedName>
    <definedName name="otro" localSheetId="18" hidden="1">{"página1",#N/A,FALSE,"pib";"página2",#N/A,FALSE,"pib";"página3",#N/A,FALSE,"oferuti";"página4",#N/A,FALSE,"pibrama";"página5",#N/A,FALSE,"pibrama";"página6",#N/A,FALSE,"pibrama"}</definedName>
    <definedName name="otro" localSheetId="9" hidden="1">{"página1",#N/A,FALSE,"pib";"página2",#N/A,FALSE,"pib";"página3",#N/A,FALSE,"oferuti";"página4",#N/A,FALSE,"pibrama";"página5",#N/A,FALSE,"pibrama";"página6",#N/A,FALSE,"pibrama"}</definedName>
    <definedName name="otro" localSheetId="10" hidden="1">{"página1",#N/A,FALSE,"pib";"página2",#N/A,FALSE,"pib";"página3",#N/A,FALSE,"oferuti";"página4",#N/A,FALSE,"pibrama";"página5",#N/A,FALSE,"pibrama";"página6",#N/A,FALSE,"pibrama"}</definedName>
    <definedName name="otro" localSheetId="11" hidden="1">{"página1",#N/A,FALSE,"pib";"página2",#N/A,FALSE,"pib";"página3",#N/A,FALSE,"oferuti";"página4",#N/A,FALSE,"pibrama";"página5",#N/A,FALSE,"pibrama";"página6",#N/A,FALSE,"pibrama"}</definedName>
    <definedName name="otro" localSheetId="12" hidden="1">{"página1",#N/A,FALSE,"pib";"página2",#N/A,FALSE,"pib";"página3",#N/A,FALSE,"oferuti";"página4",#N/A,FALSE,"pibrama";"página5",#N/A,FALSE,"pibrama";"página6",#N/A,FALSE,"pibrama"}</definedName>
    <definedName name="otro" localSheetId="14" hidden="1">{"página1",#N/A,FALSE,"pib";"página2",#N/A,FALSE,"pib";"página3",#N/A,FALSE,"oferuti";"página4",#N/A,FALSE,"pibrama";"página5",#N/A,FALSE,"pibrama";"página6",#N/A,FALSE,"pibrama"}</definedName>
    <definedName name="otro" localSheetId="15" hidden="1">{"página1",#N/A,FALSE,"pib";"página2",#N/A,FALSE,"pib";"página3",#N/A,FALSE,"oferuti";"página4",#N/A,FALSE,"pibrama";"página5",#N/A,FALSE,"pibrama";"página6",#N/A,FALSE,"pibrama"}</definedName>
    <definedName name="otro" localSheetId="16" hidden="1">{"página1",#N/A,FALSE,"pib";"página2",#N/A,FALSE,"pib";"página3",#N/A,FALSE,"oferuti";"página4",#N/A,FALSE,"pibrama";"página5",#N/A,FALSE,"pibrama";"página6",#N/A,FALSE,"pibrama"}</definedName>
    <definedName name="otro" localSheetId="35" hidden="1">{"página1",#N/A,FALSE,"pib";"página2",#N/A,FALSE,"pib";"página3",#N/A,FALSE,"oferuti";"página4",#N/A,FALSE,"pibrama";"página5",#N/A,FALSE,"pibrama";"página6",#N/A,FALSE,"pibrama"}</definedName>
    <definedName name="otro" localSheetId="36" hidden="1">{"página1",#N/A,FALSE,"pib";"página2",#N/A,FALSE,"pib";"página3",#N/A,FALSE,"oferuti";"página4",#N/A,FALSE,"pibrama";"página5",#N/A,FALSE,"pibrama";"página6",#N/A,FALSE,"pibrama"}</definedName>
    <definedName name="otro" localSheetId="37" hidden="1">{"página1",#N/A,FALSE,"pib";"página2",#N/A,FALSE,"pib";"página3",#N/A,FALSE,"oferuti";"página4",#N/A,FALSE,"pibrama";"página5",#N/A,FALSE,"pibrama";"página6",#N/A,FALSE,"pibrama"}</definedName>
    <definedName name="otro" hidden="1">{"página1",#N/A,FALSE,"pib";"página2",#N/A,FALSE,"pib";"página3",#N/A,FALSE,"oferuti";"página4",#N/A,FALSE,"pibrama";"página5",#N/A,FALSE,"pibrama";"página6",#N/A,FALSE,"pibrama"}</definedName>
    <definedName name="PRUEBA" localSheetId="8" hidden="1">{"página1",#N/A,FALSE,"pib";"página2",#N/A,FALSE,"pib";"página3",#N/A,FALSE,"oferuti";"página4",#N/A,FALSE,"pibrama";"página5",#N/A,FALSE,"pibrama";"página6",#N/A,FALSE,"pibrama"}</definedName>
    <definedName name="PRUEBA" localSheetId="17" hidden="1">{"página1",#N/A,FALSE,"pib";"página2",#N/A,FALSE,"pib";"página3",#N/A,FALSE,"oferuti";"página4",#N/A,FALSE,"pibrama";"página5",#N/A,FALSE,"pibrama";"página6",#N/A,FALSE,"pibrama"}</definedName>
    <definedName name="PRUEBA" localSheetId="18" hidden="1">{"página1",#N/A,FALSE,"pib";"página2",#N/A,FALSE,"pib";"página3",#N/A,FALSE,"oferuti";"página4",#N/A,FALSE,"pibrama";"página5",#N/A,FALSE,"pibrama";"página6",#N/A,FALSE,"pibrama"}</definedName>
    <definedName name="PRUEBA" localSheetId="9" hidden="1">{"página1",#N/A,FALSE,"pib";"página2",#N/A,FALSE,"pib";"página3",#N/A,FALSE,"oferuti";"página4",#N/A,FALSE,"pibrama";"página5",#N/A,FALSE,"pibrama";"página6",#N/A,FALSE,"pibrama"}</definedName>
    <definedName name="PRUEBA" localSheetId="10" hidden="1">{"página1",#N/A,FALSE,"pib";"página2",#N/A,FALSE,"pib";"página3",#N/A,FALSE,"oferuti";"página4",#N/A,FALSE,"pibrama";"página5",#N/A,FALSE,"pibrama";"página6",#N/A,FALSE,"pibrama"}</definedName>
    <definedName name="PRUEBA" localSheetId="11" hidden="1">{"página1",#N/A,FALSE,"pib";"página2",#N/A,FALSE,"pib";"página3",#N/A,FALSE,"oferuti";"página4",#N/A,FALSE,"pibrama";"página5",#N/A,FALSE,"pibrama";"página6",#N/A,FALSE,"pibrama"}</definedName>
    <definedName name="PRUEBA" localSheetId="12" hidden="1">{"página1",#N/A,FALSE,"pib";"página2",#N/A,FALSE,"pib";"página3",#N/A,FALSE,"oferuti";"página4",#N/A,FALSE,"pibrama";"página5",#N/A,FALSE,"pibrama";"página6",#N/A,FALSE,"pibrama"}</definedName>
    <definedName name="PRUEBA" localSheetId="14" hidden="1">{"página1",#N/A,FALSE,"pib";"página2",#N/A,FALSE,"pib";"página3",#N/A,FALSE,"oferuti";"página4",#N/A,FALSE,"pibrama";"página5",#N/A,FALSE,"pibrama";"página6",#N/A,FALSE,"pibrama"}</definedName>
    <definedName name="PRUEBA" localSheetId="15" hidden="1">{"página1",#N/A,FALSE,"pib";"página2",#N/A,FALSE,"pib";"página3",#N/A,FALSE,"oferuti";"página4",#N/A,FALSE,"pibrama";"página5",#N/A,FALSE,"pibrama";"página6",#N/A,FALSE,"pibrama"}</definedName>
    <definedName name="PRUEBA" localSheetId="16" hidden="1">{"página1",#N/A,FALSE,"pib";"página2",#N/A,FALSE,"pib";"página3",#N/A,FALSE,"oferuti";"página4",#N/A,FALSE,"pibrama";"página5",#N/A,FALSE,"pibrama";"página6",#N/A,FALSE,"pibrama"}</definedName>
    <definedName name="PRUEBA" localSheetId="35" hidden="1">{"página1",#N/A,FALSE,"pib";"página2",#N/A,FALSE,"pib";"página3",#N/A,FALSE,"oferuti";"página4",#N/A,FALSE,"pibrama";"página5",#N/A,FALSE,"pibrama";"página6",#N/A,FALSE,"pibrama"}</definedName>
    <definedName name="PRUEBA" localSheetId="36" hidden="1">{"página1",#N/A,FALSE,"pib";"página2",#N/A,FALSE,"pib";"página3",#N/A,FALSE,"oferuti";"página4",#N/A,FALSE,"pibrama";"página5",#N/A,FALSE,"pibrama";"página6",#N/A,FALSE,"pibrama"}</definedName>
    <definedName name="PRUEBA" localSheetId="37" hidden="1">{"página1",#N/A,FALSE,"pib";"página2",#N/A,FALSE,"pib";"página3",#N/A,FALSE,"oferuti";"página4",#N/A,FALSE,"pibrama";"página5",#N/A,FALSE,"pibrama";"página6",#N/A,FALSE,"pibrama"}</definedName>
    <definedName name="PRUEBA" hidden="1">{"página1",#N/A,FALSE,"pib";"página2",#N/A,FALSE,"pib";"página3",#N/A,FALSE,"oferuti";"página4",#N/A,FALSE,"pibrama";"página5",#N/A,FALSE,"pibrama";"página6",#N/A,FALSE,"pibrama"}</definedName>
    <definedName name="Titulo">'[3]CI_Tv (65-2007K)'!$A$2</definedName>
    <definedName name="VV" localSheetId="12">#REF!</definedName>
    <definedName name="VV" localSheetId="35">#REF!</definedName>
    <definedName name="VV" localSheetId="36">#REF!</definedName>
    <definedName name="VV" localSheetId="37">#REF!</definedName>
    <definedName name="VV">#REF!</definedName>
    <definedName name="VVV" localSheetId="12">#REF!</definedName>
    <definedName name="VVV" localSheetId="35">#REF!</definedName>
    <definedName name="VVV" localSheetId="36">#REF!</definedName>
    <definedName name="VVV" localSheetId="37">#REF!</definedName>
    <definedName name="VVV">#REF!</definedName>
    <definedName name="wrn.datos." localSheetId="8" hidden="1">{"página1",#N/A,FALSE,"pib";"página2",#N/A,FALSE,"pib";"página3",#N/A,FALSE,"oferuti";"página4",#N/A,FALSE,"pibrama";"página5",#N/A,FALSE,"pibrama";"página6",#N/A,FALSE,"pibrama"}</definedName>
    <definedName name="wrn.datos." localSheetId="17" hidden="1">{"página1",#N/A,FALSE,"pib";"página2",#N/A,FALSE,"pib";"página3",#N/A,FALSE,"oferuti";"página4",#N/A,FALSE,"pibrama";"página5",#N/A,FALSE,"pibrama";"página6",#N/A,FALSE,"pibrama"}</definedName>
    <definedName name="wrn.datos." localSheetId="18" hidden="1">{"página1",#N/A,FALSE,"pib";"página2",#N/A,FALSE,"pib";"página3",#N/A,FALSE,"oferuti";"página4",#N/A,FALSE,"pibrama";"página5",#N/A,FALSE,"pibrama";"página6",#N/A,FALSE,"pibrama"}</definedName>
    <definedName name="wrn.datos." localSheetId="9" hidden="1">{"página1",#N/A,FALSE,"pib";"página2",#N/A,FALSE,"pib";"página3",#N/A,FALSE,"oferuti";"página4",#N/A,FALSE,"pibrama";"página5",#N/A,FALSE,"pibrama";"página6",#N/A,FALSE,"pibrama"}</definedName>
    <definedName name="wrn.datos." localSheetId="10" hidden="1">{"página1",#N/A,FALSE,"pib";"página2",#N/A,FALSE,"pib";"página3",#N/A,FALSE,"oferuti";"página4",#N/A,FALSE,"pibrama";"página5",#N/A,FALSE,"pibrama";"página6",#N/A,FALSE,"pibrama"}</definedName>
    <definedName name="wrn.datos." localSheetId="11" hidden="1">{"página1",#N/A,FALSE,"pib";"página2",#N/A,FALSE,"pib";"página3",#N/A,FALSE,"oferuti";"página4",#N/A,FALSE,"pibrama";"página5",#N/A,FALSE,"pibrama";"página6",#N/A,FALSE,"pibrama"}</definedName>
    <definedName name="wrn.datos." localSheetId="12" hidden="1">{"página1",#N/A,FALSE,"pib";"página2",#N/A,FALSE,"pib";"página3",#N/A,FALSE,"oferuti";"página4",#N/A,FALSE,"pibrama";"página5",#N/A,FALSE,"pibrama";"página6",#N/A,FALSE,"pibrama"}</definedName>
    <definedName name="wrn.datos." localSheetId="14" hidden="1">{"página1",#N/A,FALSE,"pib";"página2",#N/A,FALSE,"pib";"página3",#N/A,FALSE,"oferuti";"página4",#N/A,FALSE,"pibrama";"página5",#N/A,FALSE,"pibrama";"página6",#N/A,FALSE,"pibrama"}</definedName>
    <definedName name="wrn.datos." localSheetId="15" hidden="1">{"página1",#N/A,FALSE,"pib";"página2",#N/A,FALSE,"pib";"página3",#N/A,FALSE,"oferuti";"página4",#N/A,FALSE,"pibrama";"página5",#N/A,FALSE,"pibrama";"página6",#N/A,FALSE,"pibrama"}</definedName>
    <definedName name="wrn.datos." localSheetId="16" hidden="1">{"página1",#N/A,FALSE,"pib";"página2",#N/A,FALSE,"pib";"página3",#N/A,FALSE,"oferuti";"página4",#N/A,FALSE,"pibrama";"página5",#N/A,FALSE,"pibrama";"página6",#N/A,FALSE,"pibrama"}</definedName>
    <definedName name="wrn.datos." localSheetId="35" hidden="1">{"página1",#N/A,FALSE,"pib";"página2",#N/A,FALSE,"pib";"página3",#N/A,FALSE,"oferuti";"página4",#N/A,FALSE,"pibrama";"página5",#N/A,FALSE,"pibrama";"página6",#N/A,FALSE,"pibrama"}</definedName>
    <definedName name="wrn.datos." localSheetId="36" hidden="1">{"página1",#N/A,FALSE,"pib";"página2",#N/A,FALSE,"pib";"página3",#N/A,FALSE,"oferuti";"página4",#N/A,FALSE,"pibrama";"página5",#N/A,FALSE,"pibrama";"página6",#N/A,FALSE,"pibrama"}</definedName>
    <definedName name="wrn.datos." localSheetId="37" hidden="1">{"página1",#N/A,FALSE,"pib";"página2",#N/A,FALSE,"pib";"página3",#N/A,FALSE,"oferuti";"página4",#N/A,FALSE,"pibrama";"página5",#N/A,FALSE,"pibrama";"página6",#N/A,FALSE,"pibrama"}</definedName>
    <definedName name="wrn.datos." hidden="1">{"página1",#N/A,FALSE,"pib";"página2",#N/A,FALSE,"pib";"página3",#N/A,FALSE,"oferuti";"página4",#N/A,FALSE,"pibrama";"página5",#N/A,FALSE,"pibrama";"página6",#N/A,FALSE,"pibrama"}</definedName>
  </definedNames>
  <calcPr calcId="150001"/>
  <extLst/>
</workbook>
</file>

<file path=xl/sharedStrings.xml><?xml version="1.0" encoding="utf-8"?>
<sst xmlns="http://schemas.openxmlformats.org/spreadsheetml/2006/main" count="1263" uniqueCount="482">
  <si>
    <t>AZUAY</t>
  </si>
  <si>
    <t>CAÑAR</t>
  </si>
  <si>
    <t>CARCHI</t>
  </si>
  <si>
    <t>COTOPAXI</t>
  </si>
  <si>
    <t>CHIMBORAZO</t>
  </si>
  <si>
    <t>IMBABURA</t>
  </si>
  <si>
    <t>LOJA</t>
  </si>
  <si>
    <t>PICHINCHA</t>
  </si>
  <si>
    <t>TUNGURAHUA</t>
  </si>
  <si>
    <t>SANTO DOMINGO DE LOS TSÁCHILAS</t>
  </si>
  <si>
    <t>EL ORO</t>
  </si>
  <si>
    <t>ESMERALDAS</t>
  </si>
  <si>
    <t>GUAYAS</t>
  </si>
  <si>
    <t>LOS RÍOS</t>
  </si>
  <si>
    <t>MANABÍ</t>
  </si>
  <si>
    <t>SANTA ELENA</t>
  </si>
  <si>
    <t>MORONA SANTIAGO</t>
  </si>
  <si>
    <t>NAPO</t>
  </si>
  <si>
    <t>PASTAZA</t>
  </si>
  <si>
    <t>ZAMORA CHINCHIPE</t>
  </si>
  <si>
    <t>SUCUMBÍOS</t>
  </si>
  <si>
    <t>ORELLANA</t>
  </si>
  <si>
    <t>GALÁPAGOS</t>
  </si>
  <si>
    <t>ZONAS NO DELIMITADAS</t>
  </si>
  <si>
    <t>TOTAL</t>
  </si>
  <si>
    <t>BOLÍVAR</t>
  </si>
  <si>
    <t>HOMBRE</t>
  </si>
  <si>
    <t>MUJER</t>
  </si>
  <si>
    <t>NACIONAL</t>
  </si>
  <si>
    <t>PROVINCIAS</t>
  </si>
  <si>
    <t>(EN ABSOLUTOS)</t>
  </si>
  <si>
    <t>Total</t>
  </si>
  <si>
    <t>ÍNDICE</t>
  </si>
  <si>
    <t xml:space="preserve"> (EN ABSOLUTOS)</t>
  </si>
  <si>
    <t>PERÍODO</t>
  </si>
  <si>
    <t>Salud</t>
  </si>
  <si>
    <t>Educación</t>
  </si>
  <si>
    <t>AÑO</t>
  </si>
  <si>
    <t>TOTAL NACIONAL</t>
  </si>
  <si>
    <t>-</t>
  </si>
  <si>
    <t>JUNIO</t>
  </si>
  <si>
    <t>SEPTIEMBRE</t>
  </si>
  <si>
    <t>DICIEMBRE</t>
  </si>
  <si>
    <t>3.</t>
  </si>
  <si>
    <t>Condiciones de vida</t>
  </si>
  <si>
    <t>3.1</t>
  </si>
  <si>
    <t>Tabla 3.1.1</t>
  </si>
  <si>
    <t>Tabla 3.1.2</t>
  </si>
  <si>
    <t>Tabla 3.1.3</t>
  </si>
  <si>
    <t>Tabla 3.1.4</t>
  </si>
  <si>
    <t>Tabla 3.1.5</t>
  </si>
  <si>
    <t>Tabla 3.1.6</t>
  </si>
  <si>
    <t>Tabla 3.1.7</t>
  </si>
  <si>
    <t>3.2</t>
  </si>
  <si>
    <t>Tabla 3.2.1</t>
  </si>
  <si>
    <t>Tabla 3.2.2</t>
  </si>
  <si>
    <t>Tabla 3.2.3</t>
  </si>
  <si>
    <t>Tabla 3.2.4</t>
  </si>
  <si>
    <t>Tabla 3.2.5</t>
  </si>
  <si>
    <t>Tabla 3.2.6</t>
  </si>
  <si>
    <t>Tabla 3.2.7</t>
  </si>
  <si>
    <t>3.3</t>
  </si>
  <si>
    <t>Pobreza y desigualdad</t>
  </si>
  <si>
    <t>Tabla 3.3.1</t>
  </si>
  <si>
    <t>Tabla 3.3.2</t>
  </si>
  <si>
    <t>Tabla 3.3.3</t>
  </si>
  <si>
    <t xml:space="preserve">Tabla 3.3.4 </t>
  </si>
  <si>
    <t>Tabla 3.3.5</t>
  </si>
  <si>
    <t xml:space="preserve">Tabla 3.3.6 </t>
  </si>
  <si>
    <t>Tabla 3.3.7</t>
  </si>
  <si>
    <t xml:space="preserve">Tabla 3.3.8 </t>
  </si>
  <si>
    <t>Tabla 3.3.9</t>
  </si>
  <si>
    <t xml:space="preserve">Tabla 3.3.10 </t>
  </si>
  <si>
    <t>Tabla 3.3.11</t>
  </si>
  <si>
    <t>Tabla 3.3.12</t>
  </si>
  <si>
    <t>Tabla 3.3.13</t>
  </si>
  <si>
    <t>Indicadores de pobreza por consumo, años 1995, 1998, 1999, 2006 y 2014</t>
  </si>
  <si>
    <t>Tabla 3.3.14</t>
  </si>
  <si>
    <t>Indicadores de pobreza por necesidades básicas insatisfechas, años 1995, 1998, 1999, 2006 y 2014</t>
  </si>
  <si>
    <t>Tabla 3.3.15</t>
  </si>
  <si>
    <t>Tipología de katzman, años 1995, 1998, 1999, 2006 y 2014</t>
  </si>
  <si>
    <t>Tabla 3.3.16</t>
  </si>
  <si>
    <t>Indicadores de desigualdad por consumo, años 1995, 1998, 1999, 2006 y 2014</t>
  </si>
  <si>
    <t>Tabla 3.2.8</t>
  </si>
  <si>
    <t>Tabla 3.2.9</t>
  </si>
  <si>
    <t>RURAL</t>
  </si>
  <si>
    <t>MONTUBIO/A</t>
  </si>
  <si>
    <t>MESTIZO/A</t>
  </si>
  <si>
    <t>BLANCO/A</t>
  </si>
  <si>
    <t>SEXO</t>
  </si>
  <si>
    <t>Encuesta Nacional de Empleo, Desempleo y Subempleo - ENEMDU</t>
  </si>
  <si>
    <t>.</t>
  </si>
  <si>
    <t>MARZO</t>
  </si>
  <si>
    <t xml:space="preserve">  (3) La información levantada en junio 2007 y junio 2009 solo tuvo cobertura a nivel urbano</t>
  </si>
  <si>
    <t xml:space="preserve">   (3) La información levantada en junio 2007 y junio 2009 solo tuvo cobertura a nivel urbano</t>
  </si>
  <si>
    <t>(EN PORCENTAJE)</t>
  </si>
  <si>
    <r>
      <t xml:space="preserve">BÁSICA </t>
    </r>
    <r>
      <rPr>
        <b/>
        <vertAlign val="superscript"/>
        <sz val="11"/>
        <color indexed="8"/>
        <rFont val="Arial Narrow"/>
        <family val="2"/>
      </rPr>
      <t>(1)</t>
    </r>
  </si>
  <si>
    <r>
      <t xml:space="preserve">MEDIA O BACHILLERATO </t>
    </r>
    <r>
      <rPr>
        <b/>
        <vertAlign val="superscript"/>
        <sz val="11"/>
        <rFont val="Arial Narrow"/>
        <family val="2"/>
      </rPr>
      <t>(2)</t>
    </r>
  </si>
  <si>
    <t>URBANO</t>
  </si>
  <si>
    <t xml:space="preserve">               (2) Población de referencia de 15 a 17 años de edad</t>
  </si>
  <si>
    <t xml:space="preserve"> (EN PORCENTAJE)</t>
  </si>
  <si>
    <r>
      <t xml:space="preserve">BÁSICA  </t>
    </r>
    <r>
      <rPr>
        <b/>
        <vertAlign val="superscript"/>
        <sz val="11"/>
        <color indexed="8"/>
        <rFont val="Arial Narrow"/>
        <family val="2"/>
      </rPr>
      <t>(1)</t>
    </r>
  </si>
  <si>
    <r>
      <t xml:space="preserve">BACHILLERATO </t>
    </r>
    <r>
      <rPr>
        <b/>
        <vertAlign val="superscript"/>
        <sz val="11"/>
        <color indexed="8"/>
        <rFont val="Arial Narrow"/>
        <family val="2"/>
      </rPr>
      <t>(2)</t>
    </r>
  </si>
  <si>
    <r>
      <t xml:space="preserve">    2007 </t>
    </r>
    <r>
      <rPr>
        <vertAlign val="superscript"/>
        <sz val="11"/>
        <color indexed="8"/>
        <rFont val="Arial Narrow"/>
        <family val="2"/>
      </rPr>
      <t>(4)</t>
    </r>
  </si>
  <si>
    <r>
      <t xml:space="preserve">    2009 </t>
    </r>
    <r>
      <rPr>
        <vertAlign val="superscript"/>
        <sz val="11"/>
        <color indexed="8"/>
        <rFont val="Arial Narrow"/>
        <family val="2"/>
      </rPr>
      <t>(4)</t>
    </r>
  </si>
  <si>
    <t xml:space="preserve">   (2) Población de referencia de 15 a 17 años de edad</t>
  </si>
  <si>
    <t>PERIODO</t>
  </si>
  <si>
    <r>
      <t xml:space="preserve">    2007</t>
    </r>
    <r>
      <rPr>
        <vertAlign val="superscript"/>
        <sz val="11"/>
        <color indexed="8"/>
        <rFont val="Arial Narrow"/>
        <family val="2"/>
      </rPr>
      <t>(4)</t>
    </r>
  </si>
  <si>
    <t xml:space="preserve"> (2) Población de referencia de 15 a 17 años de edad</t>
  </si>
  <si>
    <t xml:space="preserve"> (3) Información no disponible por cambio de metodología</t>
  </si>
  <si>
    <r>
      <t xml:space="preserve">    2009</t>
    </r>
    <r>
      <rPr>
        <vertAlign val="superscript"/>
        <sz val="11"/>
        <color indexed="8"/>
        <rFont val="Arial Narrow"/>
        <family val="2"/>
      </rPr>
      <t>(4)</t>
    </r>
  </si>
  <si>
    <t xml:space="preserve">  (2) Población de referencia de 15 a 17 años de edad</t>
  </si>
  <si>
    <t>15 AÑOS Y MÁS</t>
  </si>
  <si>
    <t>DE 15 A 49 AÑOS</t>
  </si>
  <si>
    <t xml:space="preserve"> MAYORES DE 50 AÑOS</t>
  </si>
  <si>
    <r>
      <t xml:space="preserve">    2007 </t>
    </r>
    <r>
      <rPr>
        <vertAlign val="superscript"/>
        <sz val="11"/>
        <color indexed="8"/>
        <rFont val="Arial Narrow"/>
        <family val="2"/>
      </rPr>
      <t>(1)</t>
    </r>
  </si>
  <si>
    <r>
      <t xml:space="preserve">    2009 </t>
    </r>
    <r>
      <rPr>
        <vertAlign val="superscript"/>
        <sz val="11"/>
        <color indexed="8"/>
        <rFont val="Arial Narrow"/>
        <family val="2"/>
      </rPr>
      <t>(1)</t>
    </r>
  </si>
  <si>
    <r>
      <rPr>
        <b/>
        <sz val="8"/>
        <color indexed="8"/>
        <rFont val="Arial Narrow"/>
        <family val="2"/>
      </rPr>
      <t>Nota:</t>
    </r>
    <r>
      <rPr>
        <sz val="8"/>
        <color indexed="8"/>
        <rFont val="Arial Narrow"/>
        <family val="2"/>
      </rPr>
      <t xml:space="preserve">      (1) La información levantada en junio 2007 y junio 2009 solo tuvo cobertura a nivel urbano</t>
    </r>
  </si>
  <si>
    <r>
      <t xml:space="preserve">    2007</t>
    </r>
    <r>
      <rPr>
        <vertAlign val="superscript"/>
        <sz val="11"/>
        <color indexed="8"/>
        <rFont val="Arial Narrow"/>
        <family val="2"/>
      </rPr>
      <t>(1)</t>
    </r>
  </si>
  <si>
    <r>
      <rPr>
        <b/>
        <sz val="8"/>
        <color indexed="8"/>
        <rFont val="Arial Narrow"/>
        <family val="2"/>
      </rPr>
      <t>Nota:</t>
    </r>
    <r>
      <rPr>
        <sz val="8"/>
        <color indexed="8"/>
        <rFont val="Arial Narrow"/>
        <family val="2"/>
      </rPr>
      <t xml:space="preserve">    (1) Información no disponible por cambio de metodología</t>
    </r>
  </si>
  <si>
    <r>
      <t xml:space="preserve">    2009</t>
    </r>
    <r>
      <rPr>
        <vertAlign val="superscript"/>
        <sz val="11"/>
        <color indexed="8"/>
        <rFont val="Arial Narrow"/>
        <family val="2"/>
      </rPr>
      <t>(1)</t>
    </r>
  </si>
  <si>
    <t>(VALORES EN PORCENTAJES)</t>
  </si>
  <si>
    <t>TASA DE POBREZA</t>
  </si>
  <si>
    <t>TASA DE POBREZA EXTREMA</t>
  </si>
  <si>
    <t xml:space="preserve">URBANO </t>
  </si>
  <si>
    <t xml:space="preserve"> Tabla 3.3.2</t>
  </si>
  <si>
    <t xml:space="preserve">  </t>
  </si>
  <si>
    <t>INCIDENCIA
(%)</t>
  </si>
  <si>
    <t>BRECHA
(%)</t>
  </si>
  <si>
    <t>SEVERIDAD
(%)</t>
  </si>
  <si>
    <t>POBREZA DE WATTS
(Adimensional)</t>
  </si>
  <si>
    <t>POBREZA DE SEN-SHORROCKS-THON
(%)</t>
  </si>
  <si>
    <r>
      <rPr>
        <b/>
        <sz val="8"/>
        <color indexed="8"/>
        <rFont val="Arial Narrow"/>
        <family val="2"/>
      </rPr>
      <t>Notas:</t>
    </r>
    <r>
      <rPr>
        <sz val="8"/>
        <color indexed="8"/>
        <rFont val="Arial Narrow"/>
        <family val="2"/>
      </rPr>
      <t xml:space="preserve">  (1) La información en junio 2007 y junio 2009 solo fue representativa a nivel urbano</t>
    </r>
  </si>
  <si>
    <t xml:space="preserve"> Encuesta Nacional de Empleo, Desempleo y Subempleo</t>
  </si>
  <si>
    <r>
      <t>POBRES</t>
    </r>
    <r>
      <rPr>
        <b/>
        <sz val="12"/>
        <color theme="1"/>
        <rFont val="Arial Narrow"/>
        <family val="2"/>
      </rPr>
      <t xml:space="preserve"> </t>
    </r>
    <r>
      <rPr>
        <vertAlign val="superscript"/>
        <sz val="12"/>
        <color theme="1"/>
        <rFont val="Arial Narrow"/>
        <family val="2"/>
      </rPr>
      <t>(1)</t>
    </r>
  </si>
  <si>
    <r>
      <t>POBRES EXTREMOS</t>
    </r>
    <r>
      <rPr>
        <b/>
        <sz val="12"/>
        <color theme="1"/>
        <rFont val="Arial Narrow"/>
        <family val="2"/>
      </rPr>
      <t xml:space="preserve"> </t>
    </r>
    <r>
      <rPr>
        <vertAlign val="superscript"/>
        <sz val="12"/>
        <color theme="1"/>
        <rFont val="Arial Narrow"/>
        <family val="2"/>
      </rPr>
      <t>(2)</t>
    </r>
  </si>
  <si>
    <r>
      <rPr>
        <b/>
        <sz val="8"/>
        <color indexed="8"/>
        <rFont val="Arial Narrow"/>
        <family val="2"/>
      </rPr>
      <t xml:space="preserve">Notas:  </t>
    </r>
    <r>
      <rPr>
        <sz val="8"/>
        <color indexed="8"/>
        <rFont val="Arial Narrow"/>
        <family val="2"/>
      </rPr>
      <t>(1) La línea de pobreza es de US$ 58,8 a dólares del 2007</t>
    </r>
  </si>
  <si>
    <t>CARACTERÍSTICA</t>
  </si>
  <si>
    <t>INCIDENCIA          (%)</t>
  </si>
  <si>
    <t>INGRESO PERCÁPITA PROMEDIO         (USD)</t>
  </si>
  <si>
    <t>GRUPO DE EDAD</t>
  </si>
  <si>
    <t>DE 0-12 AÑOS</t>
  </si>
  <si>
    <t>DE 13-17 AÑOS</t>
  </si>
  <si>
    <t>DE 18-30 AÑOS</t>
  </si>
  <si>
    <t>DE 31-64 AÑOS</t>
  </si>
  <si>
    <t xml:space="preserve">DE 65 AÑOS Y MÁS </t>
  </si>
  <si>
    <t>ETNIA</t>
  </si>
  <si>
    <t>INDÍGENA</t>
  </si>
  <si>
    <t>AFROECUATORIANO(A)</t>
  </si>
  <si>
    <t>MONTUBIO(A)</t>
  </si>
  <si>
    <t>MESTIZO(A)</t>
  </si>
  <si>
    <t>BLANCO(A)</t>
  </si>
  <si>
    <t>ESTADO CIVIL</t>
  </si>
  <si>
    <t>CASADO(A)</t>
  </si>
  <si>
    <t>SEPARADO(A)</t>
  </si>
  <si>
    <t>DIVORCIADO(A)</t>
  </si>
  <si>
    <t>VIUDO(A)</t>
  </si>
  <si>
    <t>UNIÓN LIBRE</t>
  </si>
  <si>
    <t>SOLTERO(A)</t>
  </si>
  <si>
    <r>
      <t>POBRES</t>
    </r>
    <r>
      <rPr>
        <b/>
        <sz val="12"/>
        <color theme="1"/>
        <rFont val="Arial Narrow"/>
        <family val="2"/>
      </rPr>
      <t xml:space="preserve"> </t>
    </r>
    <r>
      <rPr>
        <vertAlign val="superscript"/>
        <sz val="12"/>
        <color theme="1"/>
        <rFont val="Arial Narrow"/>
        <family val="2"/>
      </rPr>
      <t>(2)</t>
    </r>
  </si>
  <si>
    <r>
      <t>POBRES EXTREMOS</t>
    </r>
    <r>
      <rPr>
        <b/>
        <sz val="12"/>
        <color theme="1"/>
        <rFont val="Arial Narrow"/>
        <family val="2"/>
      </rPr>
      <t xml:space="preserve"> </t>
    </r>
    <r>
      <rPr>
        <vertAlign val="superscript"/>
        <sz val="12"/>
        <color theme="1"/>
        <rFont val="Arial Narrow"/>
        <family val="2"/>
      </rPr>
      <t>(3)</t>
    </r>
  </si>
  <si>
    <r>
      <rPr>
        <b/>
        <sz val="8"/>
        <color indexed="8"/>
        <rFont val="Arial Narrow"/>
        <family val="2"/>
      </rPr>
      <t>Notas:</t>
    </r>
    <r>
      <rPr>
        <sz val="8"/>
        <color indexed="8"/>
        <rFont val="Arial Narrow"/>
        <family val="2"/>
      </rPr>
      <t xml:space="preserve">  (1) La línea de pobreza a nivel de hogar se construye asumiendo un hogar promedio de 4,6 miembros, debido al tamaño promedio de un hogar  pobre. Se  </t>
    </r>
  </si>
  <si>
    <t xml:space="preserve">                   aclara que esta línea no es oficial, y únicamente se la realizó con fines ilustrativos.</t>
  </si>
  <si>
    <t xml:space="preserve">             (2) La línea de pobreza del hogar es de US$ 270,6 a dólares del 2007</t>
  </si>
  <si>
    <t xml:space="preserve">             (3) La línea de pobreza extrema del hogar es de US$ 152,5 a dólares del 2007</t>
  </si>
  <si>
    <t>INGRESO  PROMEDIO         (USD)</t>
  </si>
  <si>
    <t>SEXO DEL JEFE DE HOGAR</t>
  </si>
  <si>
    <t>ETNIA DEL JEFE DEL HOGAR</t>
  </si>
  <si>
    <t>AFROECUATORIANO/A</t>
  </si>
  <si>
    <t>OTRO/A, CUAL</t>
  </si>
  <si>
    <t>ESCOLARIDAD DEL JEFE DE HOGAR</t>
  </si>
  <si>
    <t>EDUCACIÓN BÁSICA O MENOR</t>
  </si>
  <si>
    <t>EDUCACIÓN MEDIA O SUPERIOR</t>
  </si>
  <si>
    <t>CATEGORÍA DE OCUPACIÓN DEL JEFE DE HOGAR</t>
  </si>
  <si>
    <t>DEPENDIENTE</t>
  </si>
  <si>
    <t>INDEPENDIENTE</t>
  </si>
  <si>
    <t>NO REMUNERADO</t>
  </si>
  <si>
    <t>DISTRIBUCIÓN DEL INGRESO</t>
  </si>
  <si>
    <t>TAMAÑO PROMEDIO DEL HOGAR</t>
  </si>
  <si>
    <r>
      <t xml:space="preserve">NÚMERO PROMEDIO DE MIEMBROS DEL HOGAR POR PERCEPTOR OCUPADO DE INGRESO </t>
    </r>
    <r>
      <rPr>
        <b/>
        <vertAlign val="superscript"/>
        <sz val="11"/>
        <color indexed="8"/>
        <rFont val="Arial Narrow"/>
        <family val="2"/>
      </rPr>
      <t>(1)</t>
    </r>
  </si>
  <si>
    <t>DECIL 1</t>
  </si>
  <si>
    <t>DECIL 2</t>
  </si>
  <si>
    <t>DECIL 3</t>
  </si>
  <si>
    <t>DECIL 4</t>
  </si>
  <si>
    <t>DECIL 5</t>
  </si>
  <si>
    <t>DECIL 6</t>
  </si>
  <si>
    <t>DECIL 7</t>
  </si>
  <si>
    <t>DECIL 8</t>
  </si>
  <si>
    <t>DECIL 9</t>
  </si>
  <si>
    <t>DECIL 10</t>
  </si>
  <si>
    <t>TOTAL URBANO</t>
  </si>
  <si>
    <t>TOTAL RURAL</t>
  </si>
  <si>
    <t>Continuación…</t>
  </si>
  <si>
    <r>
      <t xml:space="preserve">INGRESO PROMEDIO PER CAPITA (USD)  </t>
    </r>
    <r>
      <rPr>
        <b/>
        <vertAlign val="superscript"/>
        <sz val="11"/>
        <color indexed="8"/>
        <rFont val="Arial Narrow"/>
        <family val="2"/>
      </rPr>
      <t>(2)</t>
    </r>
  </si>
  <si>
    <r>
      <t>PARTICIPACIÓN DEL INGRESO TOTAL (%)</t>
    </r>
    <r>
      <rPr>
        <b/>
        <vertAlign val="superscript"/>
        <sz val="11"/>
        <color indexed="8"/>
        <rFont val="Arial Narrow"/>
        <family val="2"/>
      </rPr>
      <t xml:space="preserve"> (3)</t>
    </r>
  </si>
  <si>
    <r>
      <rPr>
        <b/>
        <sz val="8"/>
        <rFont val="Arial Narrow"/>
        <family val="2"/>
      </rPr>
      <t>Notas:</t>
    </r>
    <r>
      <rPr>
        <sz val="8"/>
        <rFont val="Arial Narrow"/>
        <family val="2"/>
      </rPr>
      <t xml:space="preserve">   (1) Número promedio de miembros del hogar por perceptor ocupado de ingreso</t>
    </r>
  </si>
  <si>
    <t>ÍNDICE DE GINI</t>
  </si>
  <si>
    <t>ÍNDICE DE THEIL</t>
  </si>
  <si>
    <t>ÍNDICE DE ATKINSON [1]</t>
  </si>
  <si>
    <t xml:space="preserve">ÍNDICE DE ATKINSON [1.5] </t>
  </si>
  <si>
    <t>RATIO 
DECIL 10 / DECIL 1</t>
  </si>
  <si>
    <r>
      <rPr>
        <b/>
        <sz val="8"/>
        <color indexed="8"/>
        <rFont val="Arial Narrow"/>
        <family val="2"/>
      </rPr>
      <t>Notas:</t>
    </r>
    <r>
      <rPr>
        <sz val="8"/>
        <color indexed="8"/>
        <rFont val="Arial Narrow"/>
        <family val="2"/>
      </rPr>
      <t xml:space="preserve"> (1) La información en junio 2007 y junio 2009 solo fue representativa a nivel urbano</t>
    </r>
  </si>
  <si>
    <t xml:space="preserve">ÍNDICE DE ATKINSON [1] </t>
  </si>
  <si>
    <r>
      <rPr>
        <b/>
        <sz val="8"/>
        <color indexed="8"/>
        <rFont val="Arial Narrow"/>
        <family val="2"/>
      </rPr>
      <t>Notas:</t>
    </r>
    <r>
      <rPr>
        <sz val="8"/>
        <color indexed="8"/>
        <rFont val="Arial Narrow"/>
        <family val="2"/>
      </rPr>
      <t xml:space="preserve"> (1) Información no disponible por cambio de metodología</t>
    </r>
  </si>
  <si>
    <t>DESAGREGACIÓN</t>
  </si>
  <si>
    <r>
      <t>TPEM</t>
    </r>
    <r>
      <rPr>
        <b/>
        <vertAlign val="superscript"/>
        <sz val="11"/>
        <color theme="1"/>
        <rFont val="Arial Narrow"/>
        <family val="2"/>
      </rPr>
      <t>(1)</t>
    </r>
  </si>
  <si>
    <r>
      <t>TPM</t>
    </r>
    <r>
      <rPr>
        <b/>
        <vertAlign val="superscript"/>
        <sz val="11"/>
        <color theme="1"/>
        <rFont val="Arial Narrow"/>
        <family val="2"/>
      </rPr>
      <t>(2)</t>
    </r>
  </si>
  <si>
    <r>
      <t>Intensidad</t>
    </r>
    <r>
      <rPr>
        <b/>
        <vertAlign val="superscript"/>
        <sz val="11"/>
        <color theme="1"/>
        <rFont val="Arial Narrow"/>
        <family val="2"/>
      </rPr>
      <t>(3)</t>
    </r>
  </si>
  <si>
    <r>
      <t>IPM</t>
    </r>
    <r>
      <rPr>
        <b/>
        <vertAlign val="superscript"/>
        <sz val="11"/>
        <color theme="1"/>
        <rFont val="Arial Narrow"/>
        <family val="2"/>
      </rPr>
      <t>(4)</t>
    </r>
  </si>
  <si>
    <t xml:space="preserve">LÍMITE SUPERIOR </t>
  </si>
  <si>
    <t>LÍMITE INFERIOR</t>
  </si>
  <si>
    <t>Nacional</t>
  </si>
  <si>
    <t>Urbano</t>
  </si>
  <si>
    <t>Rural</t>
  </si>
  <si>
    <r>
      <rPr>
        <b/>
        <sz val="8"/>
        <color theme="1"/>
        <rFont val="Arial Narrow"/>
        <family val="2"/>
      </rPr>
      <t>Notas:</t>
    </r>
    <r>
      <rPr>
        <sz val="8"/>
        <color theme="1"/>
        <rFont val="Arial Narrow"/>
        <family val="2"/>
      </rPr>
      <t xml:space="preserve">  (1) Tasa de Pobreza Extrema Multidimensional.- Porcentaje de personas que viven en hogares que tienen privaciones en al menos la mitad (K &gt;= 50%) de los indicadores ponderados.</t>
    </r>
  </si>
  <si>
    <t xml:space="preserve">            (2) Tasa de Pobreza Multidimensional.- Porcentaje de personas que viven en hogares que tienen privaciones en una tercera parte o más (K &gt;= 33.3%) de los indicadores ponderados.</t>
  </si>
  <si>
    <t xml:space="preserve">            (3) Corresponde al porcentaje promedio de privaciones de los pobres multidimensionales (k&gt;=33.3%)</t>
  </si>
  <si>
    <r>
      <t xml:space="preserve">            (4) Corresponde al Índice de Pobreza Multidimensional (M</t>
    </r>
    <r>
      <rPr>
        <vertAlign val="subscript"/>
        <sz val="8"/>
        <color theme="1"/>
        <rFont val="Arial Narrow"/>
        <family val="2"/>
      </rPr>
      <t>0</t>
    </r>
    <r>
      <rPr>
        <sz val="8"/>
        <color theme="1"/>
        <rFont val="Arial Narrow"/>
        <family val="2"/>
      </rPr>
      <t>) para k&gt;=33.3%. Se re-escala por 100 para mejor lectura.</t>
    </r>
  </si>
  <si>
    <t xml:space="preserve">            (5) Intervalos de confianza están construidos al 95% de confiabilidad.</t>
  </si>
  <si>
    <t>DIMENSIONES</t>
  </si>
  <si>
    <t>INDICADORES</t>
  </si>
  <si>
    <t>Inasistencia a educación básica y bachillerato</t>
  </si>
  <si>
    <t>No acceso a educación superior por razones económicas</t>
  </si>
  <si>
    <t>Logro educativo incompleto</t>
  </si>
  <si>
    <t>Trabajo y Seguridad social</t>
  </si>
  <si>
    <t>Empleo infantil y adolescente</t>
  </si>
  <si>
    <t>Desempleo o empleo inadecuado</t>
  </si>
  <si>
    <t>No contribución al sistema de pensiones</t>
  </si>
  <si>
    <t>Salud, Agua y Alimentación</t>
  </si>
  <si>
    <t xml:space="preserve">Pobreza extrema por ingresos </t>
  </si>
  <si>
    <t>Sin servicio de agua por red pública</t>
  </si>
  <si>
    <t>Hábitat, Vivienda y Ambiente sano</t>
  </si>
  <si>
    <t>Hacinamiento</t>
  </si>
  <si>
    <t>Déficit habitacional</t>
  </si>
  <si>
    <t xml:space="preserve">Sin saneamiento de excretas </t>
  </si>
  <si>
    <t>Sin servicio de recolección de basura</t>
  </si>
  <si>
    <t xml:space="preserve">Total </t>
  </si>
  <si>
    <r>
      <rPr>
        <b/>
        <sz val="8"/>
        <color theme="1"/>
        <rFont val="Arial Narrow"/>
        <family val="2"/>
      </rPr>
      <t>Nota:</t>
    </r>
    <r>
      <rPr>
        <sz val="8"/>
        <color theme="1"/>
        <rFont val="Arial Narrow"/>
        <family val="2"/>
      </rPr>
      <t xml:space="preserve"> (1) Se refiere al aporte relativo que tiene cada indicador al IPM. La suma vertical es igual al 100%.</t>
    </r>
  </si>
  <si>
    <r>
      <t xml:space="preserve">CONTRIBUCIÓN ABSOLUTA AL ÍNDICE DE POBREZA MULTIDIMENSIONAL - IPM </t>
    </r>
    <r>
      <rPr>
        <b/>
        <vertAlign val="superscript"/>
        <sz val="14"/>
        <color theme="1"/>
        <rFont val="Arial Narrow"/>
        <family val="2"/>
      </rPr>
      <t>(1)</t>
    </r>
    <r>
      <rPr>
        <b/>
        <sz val="14"/>
        <color theme="1"/>
        <rFont val="Arial Narrow"/>
        <family val="2"/>
      </rPr>
      <t xml:space="preserve"> - NACIONAL, URBANO Y RURAL</t>
    </r>
  </si>
  <si>
    <r>
      <rPr>
        <b/>
        <sz val="8"/>
        <color theme="1"/>
        <rFont val="Arial Narrow"/>
        <family val="2"/>
      </rPr>
      <t>Nota:</t>
    </r>
    <r>
      <rPr>
        <sz val="8"/>
        <color theme="1"/>
        <rFont val="Arial Narrow"/>
        <family val="2"/>
      </rPr>
      <t xml:space="preserve"> (1) Se refiere al aporte que tiene cada indicador al IPM. La suma vertical es igual al índice.</t>
    </r>
  </si>
  <si>
    <t>%</t>
  </si>
  <si>
    <t>REGIÓN SIERRA</t>
  </si>
  <si>
    <t>REGIÓN AMAZÓNICA</t>
  </si>
  <si>
    <t>REGIÓN INSULAR</t>
  </si>
  <si>
    <t>Tabla 3.3.17</t>
  </si>
  <si>
    <t>Tabla 3.3.18</t>
  </si>
  <si>
    <t>Tabla 3.3.19</t>
  </si>
  <si>
    <t>REGIÓN COSTA</t>
  </si>
  <si>
    <t xml:space="preserve">                     (2) El ingreso per cápita (familiar) es la suma de todas los ingresos del hogar (ingreso laboral,  rentas de propiedad y capital e ingresos por transferencias) dividido para el número de miembros del hogar</t>
  </si>
  <si>
    <t xml:space="preserve">                     (3) La sumatoria vertical por los deciles es 100 por ciento</t>
  </si>
  <si>
    <t>CAMAS Y EGRESOS HOSPITALARIOS</t>
  </si>
  <si>
    <t xml:space="preserve"> (EN ABSOLUTOS Y EN TASAS)</t>
  </si>
  <si>
    <t>NÚMERO DE ESTABLECIMIENTOS</t>
  </si>
  <si>
    <t>EGRESOS HOSPITALARIOS</t>
  </si>
  <si>
    <t xml:space="preserve">DEFUNCIONES HOSPITALARIAS </t>
  </si>
  <si>
    <t xml:space="preserve">PROVINCIA </t>
  </si>
  <si>
    <t>SECTOR PÚBLICO</t>
  </si>
  <si>
    <t>SECTOR PRIVADO CON FINES DE LUCRO</t>
  </si>
  <si>
    <t>SECTOR PRIVADO SIN FINES DE LUCRO</t>
  </si>
  <si>
    <t>TOTAL DE CAMAS DOTACIÓN NORMAL</t>
  </si>
  <si>
    <t>TOTAL DE CAMAS DISPONIBLES</t>
  </si>
  <si>
    <t>LISTA INTERNACIONAL DETALLADA-CIE-10 (Tres caracteres)</t>
  </si>
  <si>
    <t>(EN ABSOLUTOS, PORCENTAJES Y TASAS)</t>
  </si>
  <si>
    <t>ORDEN</t>
  </si>
  <si>
    <t>CAUSAS</t>
  </si>
  <si>
    <t>NÚMERO DE EGRESOS</t>
  </si>
  <si>
    <t>1°</t>
  </si>
  <si>
    <t>Colelitiasis</t>
  </si>
  <si>
    <t>2°</t>
  </si>
  <si>
    <t>Apendicitis aguda</t>
  </si>
  <si>
    <t>3°</t>
  </si>
  <si>
    <t>Diarrea y gastroenteritis de presunto origen infeccioso</t>
  </si>
  <si>
    <t>4°</t>
  </si>
  <si>
    <t>5°</t>
  </si>
  <si>
    <t>Otros trastornos del sistema urinario</t>
  </si>
  <si>
    <t>6°</t>
  </si>
  <si>
    <t>Aborto no especificado</t>
  </si>
  <si>
    <t>7°</t>
  </si>
  <si>
    <t>Hernia inguinal</t>
  </si>
  <si>
    <t>8°</t>
  </si>
  <si>
    <t>Infección de las vías genitourinarias en el embarazo</t>
  </si>
  <si>
    <t>9°</t>
  </si>
  <si>
    <t>Falso trabajo de parto</t>
  </si>
  <si>
    <t>10°</t>
  </si>
  <si>
    <t>Atención materna por anormalidades conocidas o presuntas de los órganos pelvianos de la madre</t>
  </si>
  <si>
    <t>Fractura del antebrazo</t>
  </si>
  <si>
    <t>Traumatismo intracraneal</t>
  </si>
  <si>
    <t>Hiperplasia de la próstata</t>
  </si>
  <si>
    <t>Leiomioma del útero</t>
  </si>
  <si>
    <t>Dificultad respiratoria del recién nacido</t>
  </si>
  <si>
    <t>Ictericia neonatal por otras causas y por las no especificadas</t>
  </si>
  <si>
    <t>Sepsis bacteriana del recién nacido</t>
  </si>
  <si>
    <t>Trastornos relacionados con duración corta de la gestación y con bajo peso al nacer, no clasificados en otra parte</t>
  </si>
  <si>
    <t>Neumonía congénita</t>
  </si>
  <si>
    <t>Enfermedad hemolítica del feto y del recién nacido</t>
  </si>
  <si>
    <t>RECURSOS Y ACTIVIDADES DE SALUD</t>
  </si>
  <si>
    <t>(EN ABSOLUTOS Y EN TASAS)</t>
  </si>
  <si>
    <t>NÚMERO DE PROFESIONALES DE LA SALUD</t>
  </si>
  <si>
    <t>MÉDICOS</t>
  </si>
  <si>
    <t>ODONTÓLOGOS</t>
  </si>
  <si>
    <t>PSICÓLOGOS</t>
  </si>
  <si>
    <t xml:space="preserve"> ENFERMERAS</t>
  </si>
  <si>
    <t>OBSTETRICES</t>
  </si>
  <si>
    <t xml:space="preserve">  AUX. DE ENFERMERÍA</t>
  </si>
  <si>
    <t>MÉDICOS *</t>
  </si>
  <si>
    <t xml:space="preserve">ENFERMERAS </t>
  </si>
  <si>
    <t>AUX. DE ENFERMERÍA</t>
  </si>
  <si>
    <t xml:space="preserve">NÚMERO DE PROFESIONALES DE LA SALUD  </t>
  </si>
  <si>
    <t>BOLIVAR</t>
  </si>
  <si>
    <t>Periodo</t>
  </si>
  <si>
    <t>Tabla 3.2.10</t>
  </si>
  <si>
    <t>REGIONES Y PROVINCIAS</t>
  </si>
  <si>
    <t>HOSPITAL DE ESPECIALIDADES</t>
  </si>
  <si>
    <t>HOSPITAL ESPECIALIZADO</t>
  </si>
  <si>
    <t>HOSPITAL GENERAL</t>
  </si>
  <si>
    <t xml:space="preserve">HOSPITAL BÁSICO </t>
  </si>
  <si>
    <t>CLÍNICA ESPECIALIZADA</t>
  </si>
  <si>
    <t>CLÍNICA GENERAL</t>
  </si>
  <si>
    <t>AGUDO</t>
  </si>
  <si>
    <t>CRÓNICO</t>
  </si>
  <si>
    <t>N° DE ESTABLECIMIENTOS</t>
  </si>
  <si>
    <t>N. CAMAS HOSPITALARIAS DISPONIBLES</t>
  </si>
  <si>
    <r>
      <rPr>
        <b/>
        <sz val="8"/>
        <color indexed="8"/>
        <rFont val="Arial Narrow"/>
        <family val="2"/>
      </rPr>
      <t>Fuente:</t>
    </r>
    <r>
      <rPr>
        <sz val="8"/>
        <color indexed="8"/>
        <rFont val="Arial Narrow"/>
        <family val="2"/>
      </rPr>
      <t xml:space="preserve"> INEC - Encuesta Nacional de Empleo, Desempleo y Subempleo - ENEMDU</t>
    </r>
  </si>
  <si>
    <r>
      <rPr>
        <b/>
        <sz val="8"/>
        <color indexed="8"/>
        <rFont val="Arial Narrow"/>
        <family val="2"/>
      </rPr>
      <t xml:space="preserve">Fuente: INEC - </t>
    </r>
    <r>
      <rPr>
        <sz val="8"/>
        <color indexed="8"/>
        <rFont val="Arial Narrow"/>
        <family val="2"/>
      </rPr>
      <t>Encuesta Nacional de Empleo, Desempleo y Subempleo - ENEMDU</t>
    </r>
  </si>
  <si>
    <t>Sector Privado sin fines de lucro</t>
  </si>
  <si>
    <t>Neumonía, organismo no especificado</t>
  </si>
  <si>
    <t>Fractura de la pierna, inclusive del tobillo</t>
  </si>
  <si>
    <t xml:space="preserve">                       * Clasificación Estadística Internacional de Enfermedades y problemas realacionados con la salud, décima revisión (CIE-10)
                          Nota: Las proyecciones poblacionales son a partir del Censo 2010 en base a DPA 2013</t>
  </si>
  <si>
    <t xml:space="preserve">                      * Clasificación Estadística Internacional de Enfermedades y problemas realacionados con la salud, décima revisión (CIE-10)
                         Nota: Las proyecciones poblacionales son a partir del Censo 2010 en base a DPA 2013</t>
  </si>
  <si>
    <t>Tabla 3.2.11</t>
  </si>
  <si>
    <t>Feto y recién nacido afectado por condiciones de la madre no necesariamente relacionadas con el embarazo presente</t>
  </si>
  <si>
    <r>
      <rPr>
        <b/>
        <sz val="8"/>
        <color indexed="8"/>
        <rFont val="Arial Narrow"/>
        <family val="2"/>
      </rPr>
      <t>Fuente:</t>
    </r>
    <r>
      <rPr>
        <sz val="8"/>
        <color indexed="8"/>
        <rFont val="Arial Narrow"/>
        <family val="2"/>
      </rPr>
      <t xml:space="preserve"> INEC-Encuesta Nacional de Empleo, Desempleo y Subempleo - ENEMDU - Diciembre</t>
    </r>
  </si>
  <si>
    <r>
      <rPr>
        <b/>
        <sz val="8"/>
        <color indexed="8"/>
        <rFont val="Arial Narrow"/>
        <family val="2"/>
      </rPr>
      <t xml:space="preserve">Fuente: </t>
    </r>
    <r>
      <rPr>
        <sz val="8"/>
        <color indexed="8"/>
        <rFont val="Arial Narrow"/>
        <family val="2"/>
      </rPr>
      <t>INEC-Encuesta Nacional de Empleo, Desempleo y Subempleo - ENEMDU</t>
    </r>
  </si>
  <si>
    <r>
      <rPr>
        <b/>
        <sz val="8"/>
        <color indexed="8"/>
        <rFont val="Arial Narrow"/>
        <family val="2"/>
      </rPr>
      <t>Fuente:</t>
    </r>
    <r>
      <rPr>
        <sz val="8"/>
        <color indexed="8"/>
        <rFont val="Arial Narrow"/>
        <family val="2"/>
      </rPr>
      <t xml:space="preserve"> INEC-Encuesta Nacional de Empleo, Desempleo y Subempleo - ENEMDU</t>
    </r>
  </si>
  <si>
    <t xml:space="preserve">                     (2) La línea de pobreza extrema es de US$ 33,2 a dólares del 2007</t>
  </si>
  <si>
    <t xml:space="preserve">                     (3) Dólares constantes tomando como base la información del Índice de Precios al Consumidor de diciembre 2007</t>
  </si>
  <si>
    <r>
      <t>(VALORES EN  DÓLARES DEL 2007)</t>
    </r>
    <r>
      <rPr>
        <sz val="7"/>
        <rFont val="Arial Narrow"/>
        <family val="2"/>
      </rPr>
      <t>(1)</t>
    </r>
  </si>
  <si>
    <r>
      <rPr>
        <b/>
        <sz val="8"/>
        <color theme="1"/>
        <rFont val="Arial Narrow"/>
        <family val="2"/>
      </rPr>
      <t xml:space="preserve">Notas:  </t>
    </r>
    <r>
      <rPr>
        <sz val="8"/>
        <color theme="1"/>
        <rFont val="Arial Narrow"/>
        <family val="2"/>
      </rPr>
      <t xml:space="preserve">  (1) Dólares constantes tomando como base la información del Índice de Precios al Consumidor de diciembre 2007</t>
    </r>
  </si>
  <si>
    <r>
      <t>(VALORES EN  DÓLARES DEL 2007)</t>
    </r>
    <r>
      <rPr>
        <sz val="7"/>
        <rFont val="Arial Narrow"/>
        <family val="2"/>
      </rPr>
      <t xml:space="preserve"> (4)</t>
    </r>
  </si>
  <si>
    <t xml:space="preserve">             (4) Dólares constantes tomando como base la información del Índice de Precios al Consumidor de diciembre 2007</t>
  </si>
  <si>
    <r>
      <rPr>
        <b/>
        <sz val="8"/>
        <color theme="1"/>
        <rFont val="Arial Narrow"/>
        <family val="2"/>
      </rPr>
      <t xml:space="preserve">Notas: </t>
    </r>
    <r>
      <rPr>
        <sz val="8"/>
        <color theme="1"/>
        <rFont val="Arial Narrow"/>
        <family val="2"/>
      </rPr>
      <t>(1) Dólares constantes tomando como base la información del Índice de Precios al Consumidor de diciembre 2007</t>
    </r>
  </si>
  <si>
    <t xml:space="preserve">                     (4) Dólares constantes tomando como base la información del Índice de Precios al Consumidor de diciembre 2007</t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</si>
  <si>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INEC-Encuesta Nacional de Empleo, Desempleo y Subempleo - ENEMDU - Diciembre de cada año</t>
    </r>
  </si>
  <si>
    <r>
      <rPr>
        <b/>
        <sz val="8"/>
        <color indexed="8"/>
        <rFont val="Arial Narrow"/>
        <family val="2"/>
      </rPr>
      <t xml:space="preserve">Notas: </t>
    </r>
    <r>
      <rPr>
        <sz val="8"/>
        <color indexed="8"/>
        <rFont val="Arial Narrow"/>
        <family val="2"/>
      </rPr>
      <t xml:space="preserve"> (1) La información en junio 2007 y junio 2009 sólo fue representativa a nivel urbano</t>
    </r>
  </si>
  <si>
    <r>
      <t>(VALORES EN  DÓLARES DEL 2007)</t>
    </r>
    <r>
      <rPr>
        <sz val="6"/>
        <rFont val="Arial Narrow"/>
        <family val="2"/>
      </rPr>
      <t xml:space="preserve"> </t>
    </r>
    <r>
      <rPr>
        <vertAlign val="superscript"/>
        <sz val="11"/>
        <rFont val="Arial Narrow"/>
        <family val="2"/>
      </rPr>
      <t>(3)</t>
    </r>
  </si>
  <si>
    <r>
      <t>(VALORES EN  DÓLARES DEL 2007)</t>
    </r>
    <r>
      <rPr>
        <vertAlign val="superscript"/>
        <sz val="14"/>
        <rFont val="Arial Narrow"/>
        <family val="2"/>
      </rPr>
      <t>(1)</t>
    </r>
  </si>
  <si>
    <r>
      <t>DISTRIBUCIÓN DEL INGRESO</t>
    </r>
    <r>
      <rPr>
        <b/>
        <vertAlign val="superscript"/>
        <sz val="11"/>
        <color indexed="8"/>
        <rFont val="Arial Narrow"/>
        <family val="2"/>
      </rPr>
      <t>(4)</t>
    </r>
  </si>
  <si>
    <r>
      <t xml:space="preserve">PROYECCIONES DE POBLACIÓN </t>
    </r>
    <r>
      <rPr>
        <b/>
        <vertAlign val="superscript"/>
        <sz val="11"/>
        <color theme="1"/>
        <rFont val="Arial Narrow"/>
        <family val="2"/>
      </rPr>
      <t>(1)</t>
    </r>
  </si>
  <si>
    <r>
      <t xml:space="preserve">TASA DE DEFUNCIONES HOSPITALARIAS  </t>
    </r>
    <r>
      <rPr>
        <vertAlign val="superscript"/>
        <sz val="11"/>
        <rFont val="Arial Narrow"/>
        <family val="2"/>
      </rPr>
      <t>(2)</t>
    </r>
  </si>
  <si>
    <r>
      <t>TOTAL DE CAMAS DOTACIÓN NORMAL</t>
    </r>
    <r>
      <rPr>
        <vertAlign val="superscript"/>
        <sz val="11"/>
        <color indexed="8"/>
        <rFont val="Arial Narrow"/>
        <family val="2"/>
      </rPr>
      <t>(3)</t>
    </r>
  </si>
  <si>
    <r>
      <t xml:space="preserve">TOTAL DE CAMAS DISPONIBLES </t>
    </r>
    <r>
      <rPr>
        <b/>
        <vertAlign val="superscript"/>
        <sz val="11"/>
        <color indexed="8"/>
        <rFont val="Arial Narrow"/>
        <family val="2"/>
      </rPr>
      <t xml:space="preserve"> </t>
    </r>
    <r>
      <rPr>
        <vertAlign val="superscript"/>
        <sz val="11"/>
        <color indexed="8"/>
        <rFont val="Arial Narrow"/>
        <family val="2"/>
      </rPr>
      <t>(4)</t>
    </r>
  </si>
  <si>
    <t>(1) La estimación de población de los años 1990-2015, son a partir del censo del año 2010.</t>
  </si>
  <si>
    <t>(2) La tasa de defunciones hospitalarias se calcula por cada 1.000 habitantes.</t>
  </si>
  <si>
    <t>(3) Corresponde al número de camas asignadas al establecimiento por la autoridad competente y que funcionan regularmente para la internación de pacientes en períodos de actividad normal. No incluye camas de emergencia ni de cuidados intensivos</t>
  </si>
  <si>
    <t>(4)  Corresponde al número de camas realmente instaladas en el establecimiento de salud en condiciones de uso para la atención de pacientes hospitalizados, independientemente de que estén o no ocupadas.</t>
  </si>
  <si>
    <t>Nota:  Los datos a nivel de provincia han sido ajustados en base al DPA 2013</t>
  </si>
  <si>
    <t>NÚMERO DE ESTABLECIMIENTOS DE SALUD, SEGÚN SECTOR PÚBLICO Y PRIVADO A NIVEL NACIONAL, PERIODO 2000 - 2015</t>
  </si>
  <si>
    <t>Sector Público</t>
  </si>
  <si>
    <t>Sector Privado con fines de lucro</t>
  </si>
  <si>
    <r>
      <t xml:space="preserve"> RECURSOS DE SALUD: MÉDICOS, ODONTÓLOGOS, PSICÓLOGOS, ENFERMERAS, OBSTETRICES, AUXILIARES DE ENFERMERÍA QUE TRABAJAN EN ESTABLECIMIENTOS DE SALUD A NIVEL NACIONAL, PERIODO 2000 - 2015</t>
    </r>
    <r>
      <rPr>
        <b/>
        <sz val="14"/>
        <color indexed="8"/>
        <rFont val="Arial Narrow"/>
        <family val="2"/>
      </rPr>
      <t xml:space="preserve"> </t>
    </r>
  </si>
  <si>
    <r>
      <t xml:space="preserve">TASA DE PROFESIONALES DE LA SALUD </t>
    </r>
    <r>
      <rPr>
        <vertAlign val="superscript"/>
        <sz val="11"/>
        <color indexed="8"/>
        <rFont val="Arial Narrow"/>
        <family val="2"/>
      </rPr>
      <t>(1)</t>
    </r>
  </si>
  <si>
    <t xml:space="preserve"> RECURSOS DE SALUD: MÉDICOS, ODONTÓLOGOS, PSICÓLOGOS, ENFERMERAS, OBSTETRICES, AUXILIARES DE ENFERMERÍA QUE TRABAJAN EN ESTABLECIMIENTOS DE SALUD A NIVEL PROVINCIAL - 2015</t>
  </si>
  <si>
    <r>
      <t>Fuente:</t>
    </r>
    <r>
      <rPr>
        <sz val="8"/>
        <rFont val="Arial Narrow"/>
        <family val="2"/>
      </rPr>
      <t xml:space="preserve"> INEC-Estadística de Recursos y Actividades de Salud en base a registros administrativos, Año 2015.</t>
    </r>
  </si>
  <si>
    <r>
      <t xml:space="preserve">                       (1) Tasa por 10.000 habitantes. 
                            * La tasa de médicos se homologa la fórmula de cálculo en el año 2014 por la Comisión de Salud, en la  que se incluye médicos posgradistas, rurales, residentes y se pondera en relación a las horas de trabajo. Ver
                               Resolución de la Comisión Interinstitucional de Estadísticas de Salud - CIES 002-2014
                 </t>
    </r>
    <r>
      <rPr>
        <b/>
        <sz val="8"/>
        <rFont val="Arial Narrow"/>
        <family val="2"/>
      </rPr>
      <t xml:space="preserve">   </t>
    </r>
    <r>
      <rPr>
        <sz val="8"/>
        <rFont val="Arial Narrow"/>
        <family val="2"/>
      </rPr>
      <t>Nota: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Los datos a nivel de provincia han sido ajustados en base al DPA 2013
                      Nota: Las proyecciones poblacionales son a partir del censo 2010 en base a DPA 2013</t>
    </r>
  </si>
  <si>
    <r>
      <t xml:space="preserve">TASA </t>
    </r>
    <r>
      <rPr>
        <b/>
        <vertAlign val="superscript"/>
        <sz val="11"/>
        <color indexed="8"/>
        <rFont val="Arial Narrow"/>
        <family val="2"/>
      </rPr>
      <t>(1)</t>
    </r>
  </si>
  <si>
    <t xml:space="preserve">   (1) Tasas de morbilidad por 10000 habitantes</t>
  </si>
  <si>
    <t xml:space="preserve">   (1) Tasas de morbilidad por 10000 hombres</t>
  </si>
  <si>
    <t xml:space="preserve">   (1) Tasas de morbilidad por 10000 mujeres</t>
  </si>
  <si>
    <t xml:space="preserve">   (1) Tasas de morbilidad por 10000 menores de un año de edad</t>
  </si>
  <si>
    <t>Número de establecimientos de salud, según sector público y privado a nivel nacional, periodo 2000 - 2015</t>
  </si>
  <si>
    <t>Recursos de salud: médicos, odontólogos, psicólogos, enfermeras, obstetrices, auxiliares de enfermería que trabajan en establecimientos de salud a nivel nacional, 2000 - 2015</t>
  </si>
  <si>
    <t>Recursos de salud: médicos, odontólogos, psicólogos, enfermeras, obstetrices, auxiliares de enfermería que trabajan en establecimientos de salud a nivel provincial, año 2015</t>
  </si>
  <si>
    <r>
      <t xml:space="preserve">TASA DE PROFESIONALES DE LA SALUD </t>
    </r>
    <r>
      <rPr>
        <vertAlign val="superscript"/>
        <sz val="10"/>
        <color indexed="8"/>
        <rFont val="Arial Narrow"/>
        <family val="2"/>
      </rPr>
      <t>(1)</t>
    </r>
  </si>
  <si>
    <t>ESTIMACIÓN PUNTUAL</t>
  </si>
  <si>
    <t>TASA NETA DE MATRÍCULA POR NIVEL DE EDUCACIÓN, NACIONAL, URBANO, RURAL, PERIODO 2007 - 2016</t>
  </si>
  <si>
    <t>TASA NETA DE ASISTENCIA A NIVEL NACIONAL, PERÍODO 2007 - 2016</t>
  </si>
  <si>
    <t>TASA NETA DE ASISTENCIA A NIVEL URBANO, PERIODO 2007 - 2016</t>
  </si>
  <si>
    <t xml:space="preserve">TASA NETA DE ASISTENCIA A NIVEL RURAL, PERIODO 2007 - 2016 </t>
  </si>
  <si>
    <t xml:space="preserve">ANALFABETISMO POR GRUPOS DE EDAD A NIVEL NACIONAL, PERIODO 2007 - 2016 </t>
  </si>
  <si>
    <t>ANALFABETISMO POR GRUPOS DE EDAD A NIVEL URBANO, PERIODO 2007 - 2016</t>
  </si>
  <si>
    <t>ANALFABETISMO POR GRUPOS DE EDAD A NIVEL RURAL, PERIODO 2007 - 2016</t>
  </si>
  <si>
    <t xml:space="preserve">Tasa neta de matrícula por nivel de educación, nacional, urbano, rural, periodo 2007 - 2016 </t>
  </si>
  <si>
    <t>Tasa neta de asistencia a nivel nacional, período 2007 - 2016</t>
  </si>
  <si>
    <t xml:space="preserve">Tasa neta de asistencia a nivel urbano, periodo 2007 - 2016 </t>
  </si>
  <si>
    <t xml:space="preserve">Tasa neta de asistencia a nivel rural, periodo 2007 - 2016 </t>
  </si>
  <si>
    <t xml:space="preserve">Analfabetismo por grupos de edad a nivel nacional, periodo 2007 - 2016 </t>
  </si>
  <si>
    <t xml:space="preserve">Analfabetismo por grupos de edad a nivel urbano, periodo 2007 - 2016 </t>
  </si>
  <si>
    <t>Analfabetismo por grupos de edad a nivel rural, periodo 2007 - 2016</t>
  </si>
  <si>
    <t>Pobreza y pobreza extrema por ingresos, periodo 2007 - 2016</t>
  </si>
  <si>
    <t>Indicadores de pobreza por ingresos a nivel nacional, período 2007 - 2016</t>
  </si>
  <si>
    <t>Indicadores de pobreza por ingresos a nivel urbano, período 2007 - 2016</t>
  </si>
  <si>
    <t>Indicadores de pobreza por ingresos a nivel rural, período 2007 - 2016</t>
  </si>
  <si>
    <t>Ingreso per cápita promedio de los pobres y pobres extremos, periodo 2007 - 2016</t>
  </si>
  <si>
    <t>Características sociodemográficas de los pobres por ingresos, año 2016</t>
  </si>
  <si>
    <t xml:space="preserve">Ingreso promedio del hogar pobre y del hogar en extrema pobreza, periodo 2007 - 2016 </t>
  </si>
  <si>
    <t>Caracterización sociodemográfica de los hogares pobres por ingreso, año 2016</t>
  </si>
  <si>
    <t>Características y distribución de los percentiles de ingreso per cápita a nivel nacional, urbano y rural, periodo 2007 - 2016</t>
  </si>
  <si>
    <t>Indicadores de desigualdad por ingresos a nivel nacional, periodo 2007 - 2016</t>
  </si>
  <si>
    <t>Indicadores de desigualdad por ingresos a nivel urbano, periodo 2007 - 2016</t>
  </si>
  <si>
    <t>Indicadores de desigualdad por ingresos a nivel rural, periodo 2007 - 2016</t>
  </si>
  <si>
    <t xml:space="preserve"> POBREZA Y POBREZA EXTREMA POR INGRESOS, PERIODO 2007 - 2016</t>
  </si>
  <si>
    <t xml:space="preserve"> INDICADORES DE POBREZA POR INGRESOS A NIVEL NACIONAL, PERIODO 2007 - 2016</t>
  </si>
  <si>
    <t xml:space="preserve"> INDICADORES DE POBREZA POR INGRESOS A NIVEL URBANO, PERÍODO 2007 - 2016</t>
  </si>
  <si>
    <t>INDICADORES DE POBREZA POR INGRESOS A NIVEL RURAL, PERÍODO 2007 - 2016</t>
  </si>
  <si>
    <t xml:space="preserve"> INGRESO PER CÁPITA PROMEDIO DE LOS POBRES Y POBRES EXTREMOS, PERIODO 2007 - 2016</t>
  </si>
  <si>
    <t xml:space="preserve"> CARACTERÍSTICAS SOCIODEMOGRÁFICAS DE LOS  POBRES POR INGRESOS, AÑO 2016</t>
  </si>
  <si>
    <r>
      <rPr>
        <b/>
        <sz val="8"/>
        <color indexed="8"/>
        <rFont val="Arial Narrow"/>
        <family val="2"/>
      </rPr>
      <t xml:space="preserve">Fuente: </t>
    </r>
    <r>
      <rPr>
        <sz val="8"/>
        <color indexed="8"/>
        <rFont val="Arial Narrow"/>
        <family val="2"/>
      </rPr>
      <t>INEC-Encuesta Nacional de Empleo, Desempleo y Subempleo - ENEMDU - Diciembre 2016</t>
    </r>
  </si>
  <si>
    <r>
      <t xml:space="preserve"> INGRESO PROMEDIO DEL HOGAR POBRE Y DEL HOGAR EN EXTREMA POBREZA, PERIODO 2007 - 2016</t>
    </r>
    <r>
      <rPr>
        <b/>
        <vertAlign val="superscript"/>
        <sz val="14"/>
        <color indexed="8"/>
        <rFont val="Arial Narrow"/>
        <family val="2"/>
      </rPr>
      <t xml:space="preserve"> (1)</t>
    </r>
  </si>
  <si>
    <t>CARACTERIZACIÓN SOCIODEMOGRÁFICA DE LOS HOGARES POBRES POR INGRESO, AÑO 2016</t>
  </si>
  <si>
    <t>CARACTERÍSTICAS Y DISTRIBUCIÓN DE LOS PERCENTILES DE INGRESO PER CÁPITA A NIVEL NACIONAL, URBANO Y RURAL, PERIODO 2007 - 2016</t>
  </si>
  <si>
    <t>INDICADORES DE DESIGUALDAD POR INGRESOS A NIVEL NACIONAL, PERIODO 2007 - 2016</t>
  </si>
  <si>
    <t xml:space="preserve"> INDICADORES DE DESIGUALDAD POR INGRESOS A NIVEL URBANO, PERIODO 2007 - 2016</t>
  </si>
  <si>
    <t xml:space="preserve"> INDICADORES DE DESIGUALDAD POR INGRESOS A NIVEL RURAL, PERIODO 2007 - 2016</t>
  </si>
  <si>
    <t>Número de establecimientos con internación hospitalaria y número de camas hospitalarias disponibles, por clase de establecimiento, periodo 2008 - 2016</t>
  </si>
  <si>
    <t>Camas y egresos hospitalarios a nivel nacional, periodo 2000 - 2016</t>
  </si>
  <si>
    <t>NÚMERO DE ESTABLECIMIENTOS CON INTERNACIÓN HOSPITALARIA Y NÚMERO DE CAMAS HOSPITALARIAS DISPONIBLES, POR CLASE DE ESTABLECIMIENTO, PERIODO 2008 - 2016</t>
  </si>
  <si>
    <r>
      <rPr>
        <b/>
        <sz val="8"/>
        <rFont val="Arial Narrow"/>
        <family val="2"/>
      </rPr>
      <t xml:space="preserve">Fuente: </t>
    </r>
    <r>
      <rPr>
        <sz val="8"/>
        <rFont val="Arial Narrow"/>
        <family val="2"/>
      </rPr>
      <t>INEC- Estadística de Camas y Egresos Hospitalarios en base a registros administrativos, Año 2008-2016.</t>
    </r>
  </si>
  <si>
    <t>CAMAS Y EGRESOS HOSPITALARIOS A NIVEL NACIONAL, PERIODO 2000 - 2016</t>
  </si>
  <si>
    <t>CAMAS Y EGRESOS HOSPITALARIOS A NIVEL PROVINCIAL - AÑO 2016</t>
  </si>
  <si>
    <t>i) Los datos de egresos hospitalarios corresponden a la provincia de ubicación del establecimiento de salud.</t>
  </si>
  <si>
    <t>(1) La estimación de población de los años 1990-2016, son a partir del censo del año 2010.</t>
  </si>
  <si>
    <t>Camas y egresos hospitalarios a nivel provincial, año 2016</t>
  </si>
  <si>
    <t>Dotación y disponibilidad de camas hospitalarias por sector a nivel nacional, año 2016</t>
  </si>
  <si>
    <t xml:space="preserve"> DOTACIÓN Y DISPONIBILIDAD DE CAMAS HOSPITALARIAS POR SECTOR A NIVEL NACIONAL - AÑO 2016</t>
  </si>
  <si>
    <t>STO. DOMINGO DE LOS TSÁCHILAS</t>
  </si>
  <si>
    <t>DIEZ PRINCIPALES* CAUSAS DE MORBILIDAD GENERAL - 2016</t>
  </si>
  <si>
    <r>
      <rPr>
        <b/>
        <sz val="8"/>
        <rFont val="Arial Narrow"/>
        <family val="2"/>
      </rPr>
      <t xml:space="preserve">Fuente: </t>
    </r>
    <r>
      <rPr>
        <sz val="8"/>
        <rFont val="Arial Narrow"/>
        <family val="2"/>
      </rPr>
      <t>INEC- Estadística de Camas y Egresos Hospitalarios en base a registros administrativos, Año 2016.</t>
    </r>
  </si>
  <si>
    <t>Diez principales causas de morbilidad general, año 2016</t>
  </si>
  <si>
    <t>Diez principales causas de morbilidad masculina, año 2016</t>
  </si>
  <si>
    <t>Diez principales causas de morbilidad femenina año 2016</t>
  </si>
  <si>
    <t>Diez principales causas de morbilidad infantil, año 2016</t>
  </si>
  <si>
    <t>DIEZ PRINCIPALES* CAUSAS DE MORBILIDAD MASCULINA - 2016</t>
  </si>
  <si>
    <t>Otros trastornos de la nariz y de los senos paranasales</t>
  </si>
  <si>
    <t>DIEZ PRINCIPALES* CAUSAS DE MORBILIDAD FEMENINA - 2016</t>
  </si>
  <si>
    <t>DIEZ PRINCIPALES* CAUSAS DE MORBILIDAD INFANTIL - 2016</t>
  </si>
  <si>
    <t>Otras afecciones originadas en el período perinatal</t>
  </si>
  <si>
    <r>
      <t>SERIE DE COMPONENTES DEL ÍNDICE DE POBREZA MULTIDIMENSIONAL - IPM E INTERVALOS DE CONFIANZA</t>
    </r>
    <r>
      <rPr>
        <b/>
        <vertAlign val="superscript"/>
        <sz val="14"/>
        <color rgb="FF000000"/>
        <rFont val="Arial Narrow"/>
        <family val="2"/>
      </rPr>
      <t>(5)</t>
    </r>
    <r>
      <rPr>
        <b/>
        <sz val="14"/>
        <color rgb="FF000000"/>
        <rFont val="Arial Narrow"/>
        <family val="2"/>
      </rPr>
      <t>- NACIONAL, URBANO Y RURAL PERÍODO 2009-2016</t>
    </r>
  </si>
  <si>
    <r>
      <t xml:space="preserve">CONTRIBUCIÓN RELATIVA AL ÍNDICE DE POBREZA MULTIDIMENSIONAL - IPM </t>
    </r>
    <r>
      <rPr>
        <b/>
        <vertAlign val="superscript"/>
        <sz val="14"/>
        <color theme="1"/>
        <rFont val="Arial Narrow"/>
        <family val="2"/>
      </rPr>
      <t>(1)</t>
    </r>
    <r>
      <rPr>
        <b/>
        <sz val="14"/>
        <color theme="1"/>
        <rFont val="Arial Narrow"/>
        <family val="2"/>
      </rPr>
      <t xml:space="preserve"> - NACIONAL, URBANO Y RURAL 
PERÍODO 2009-2016</t>
    </r>
  </si>
  <si>
    <t>PERÍODO 2009-2016</t>
  </si>
  <si>
    <r>
      <rPr>
        <b/>
        <sz val="8"/>
        <color indexed="8"/>
        <rFont val="Arial Narrow"/>
        <family val="2"/>
      </rPr>
      <t xml:space="preserve">Notas: </t>
    </r>
    <r>
      <rPr>
        <sz val="8"/>
        <color indexed="8"/>
        <rFont val="Arial Narrow"/>
        <family val="2"/>
      </rPr>
      <t xml:space="preserve">  (1) Población de referencia  de 5 a 14 años de edad</t>
    </r>
  </si>
  <si>
    <r>
      <rPr>
        <b/>
        <sz val="8"/>
        <color indexed="8"/>
        <rFont val="Arial Narrow"/>
        <family val="2"/>
      </rPr>
      <t xml:space="preserve">Notas:  </t>
    </r>
    <r>
      <rPr>
        <sz val="8"/>
        <color indexed="8"/>
        <rFont val="Arial Narrow"/>
        <family val="2"/>
      </rPr>
      <t xml:space="preserve">  (1) Población de referencia  de 5 a 14 años de edad</t>
    </r>
  </si>
  <si>
    <r>
      <rPr>
        <b/>
        <sz val="8"/>
        <color indexed="8"/>
        <rFont val="Arial Narrow"/>
        <family val="2"/>
      </rPr>
      <t xml:space="preserve">Fuente: </t>
    </r>
    <r>
      <rPr>
        <sz val="8"/>
        <color indexed="8"/>
        <rFont val="Arial Narrow"/>
        <family val="2"/>
      </rPr>
      <t>INEC - Encuesta Nacional de Empleo, Desempleo y Subempleo - ENEMDU</t>
    </r>
  </si>
  <si>
    <r>
      <rPr>
        <b/>
        <sz val="8"/>
        <color indexed="8"/>
        <rFont val="Arial Narrow"/>
        <family val="2"/>
      </rPr>
      <t>Notas:</t>
    </r>
    <r>
      <rPr>
        <sz val="8"/>
        <color indexed="8"/>
        <rFont val="Arial Narrow"/>
        <family val="2"/>
      </rPr>
      <t xml:space="preserve">  (1) Población de referencia  de 5 a 14 años de edad</t>
    </r>
  </si>
  <si>
    <r>
      <rPr>
        <b/>
        <sz val="8"/>
        <color theme="1"/>
        <rFont val="Arial Narrow"/>
        <family val="2"/>
      </rPr>
      <t xml:space="preserve">Nota:    </t>
    </r>
    <r>
      <rPr>
        <sz val="8"/>
        <color theme="1"/>
        <rFont val="Arial Narrow"/>
        <family val="2"/>
      </rPr>
      <t xml:space="preserve">Existe establecimientos de salud que no registraron información de camas hospitalarias, únicamente reportaron información de egresos hospitalarios. 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</si>
  <si>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INEC- Estadística de Camas y Egresos Hospitalarios en base a registros administrativos, Años 2000-2016.</t>
    </r>
  </si>
  <si>
    <r>
      <rPr>
        <b/>
        <sz val="8"/>
        <rFont val="Arial Narrow"/>
        <family val="2"/>
      </rPr>
      <t>Nota:</t>
    </r>
    <r>
      <rPr>
        <sz val="8"/>
        <rFont val="Arial Narrow"/>
        <family val="2"/>
      </rPr>
      <t xml:space="preserve"> Los datos a nivel de provincia han sido ajustados en base al DPA 2013
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</si>
  <si>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INEC-Estadística de Camas y Egresos Hospitalarios en base a registros administrativos, Año 2016.</t>
    </r>
  </si>
  <si>
    <r>
      <t>Fuente:</t>
    </r>
    <r>
      <rPr>
        <sz val="8"/>
        <rFont val="Arial Narrow"/>
        <family val="2"/>
      </rPr>
      <t xml:space="preserve"> INEC-Estadística de Recursos y Actividades de Salud en base a registros administrativos, Años 2000-2015.</t>
    </r>
  </si>
  <si>
    <r>
      <t xml:space="preserve">                  (1) Tasa por 10.000 habitantes. 
                  * La tasa de médicos se homologa la fórmula de cálculo en el año 2014 por la Comisión de Salud, en la  que se incluye médicos posgradistas, rurales, residentes y se pondera en relación a las horas de trabajo. Ver
                   Resolución de la Comisión Interinstitucional de Estadísticas de Salud - CIES 002-2014
                </t>
    </r>
    <r>
      <rPr>
        <b/>
        <sz val="8"/>
        <rFont val="Arial Narrow"/>
        <family val="2"/>
      </rPr>
      <t xml:space="preserve">   </t>
    </r>
    <r>
      <rPr>
        <sz val="8"/>
        <rFont val="Arial Narrow"/>
        <family val="2"/>
      </rPr>
      <t>Nota: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Los datos a nivel de provincia han sido ajustados en base al DPA 2013
                   Nota: Las proyecciones poblacionales son a partir del censo 2010 en base a DPA 2013</t>
    </r>
  </si>
  <si>
    <t xml:space="preserve"> INDICADORES DE POBREZA POR CONSUMO, AÑOS 1995, 1998, 1999, 2006 Y 2014</t>
  </si>
  <si>
    <t>Encuesta de Condiciones de Vida - ECV</t>
  </si>
  <si>
    <t>COBERTURA</t>
  </si>
  <si>
    <t>TASA DE INCIDENCIA (%)</t>
  </si>
  <si>
    <t>TASA DE INCIDENCIA EXTREMA (%)</t>
  </si>
  <si>
    <t>ÁREA</t>
  </si>
  <si>
    <t>URBANA</t>
  </si>
  <si>
    <t>REGIÓN</t>
  </si>
  <si>
    <t>SIERRA</t>
  </si>
  <si>
    <t>COSTA</t>
  </si>
  <si>
    <r>
      <t xml:space="preserve">AMAZONÍA </t>
    </r>
    <r>
      <rPr>
        <vertAlign val="superscript"/>
        <sz val="11"/>
        <color indexed="8"/>
        <rFont val="Arial Narrow"/>
        <family val="2"/>
      </rPr>
      <t>(1)</t>
    </r>
  </si>
  <si>
    <r>
      <t xml:space="preserve">INSULAR </t>
    </r>
    <r>
      <rPr>
        <vertAlign val="superscript"/>
        <sz val="11"/>
        <color indexed="8"/>
        <rFont val="Arial Narrow"/>
        <family val="2"/>
      </rPr>
      <t>(1)</t>
    </r>
  </si>
  <si>
    <r>
      <rPr>
        <b/>
        <sz val="8"/>
        <color indexed="8"/>
        <rFont val="Arial Narrow"/>
        <family val="2"/>
      </rPr>
      <t xml:space="preserve">Fuente: </t>
    </r>
    <r>
      <rPr>
        <sz val="8"/>
        <color indexed="8"/>
        <rFont val="Arial Narrow"/>
        <family val="2"/>
      </rPr>
      <t>INEC-Encuesta de Condiciones de Vida - ECV</t>
    </r>
  </si>
  <si>
    <r>
      <rPr>
        <b/>
        <sz val="8"/>
        <color indexed="8"/>
        <rFont val="Arial Narrow"/>
        <family val="2"/>
      </rPr>
      <t xml:space="preserve">Notas: </t>
    </r>
    <r>
      <rPr>
        <sz val="8"/>
        <color indexed="8"/>
        <rFont val="Arial Narrow"/>
        <family val="2"/>
      </rPr>
      <t>(1) No hay información disponible para la región amazónica en el año 1999 ni para la región insular antes del 2014</t>
    </r>
  </si>
  <si>
    <t xml:space="preserve"> INDICADORES DE POBREZA POR NECESIDADES BÁSICAS INSATISFECHAS, AÑOS 1995, 1998, 1999, 2006 Y 2014</t>
  </si>
  <si>
    <r>
      <rPr>
        <b/>
        <sz val="8"/>
        <color indexed="8"/>
        <rFont val="Arial Narrow"/>
        <family val="2"/>
      </rPr>
      <t>Fuente: INEC-</t>
    </r>
    <r>
      <rPr>
        <sz val="8"/>
        <color indexed="8"/>
        <rFont val="Arial Narrow"/>
        <family val="2"/>
      </rPr>
      <t>Encuesta de Condiciones de Vida - ECV</t>
    </r>
  </si>
  <si>
    <t>TIPOLOGÍA DE KATZMAN, AÑOS 1995, 1998, 1999, 2006 Y 2014</t>
  </si>
  <si>
    <t>(% SOBRE LA POBLACIÓN)</t>
  </si>
  <si>
    <r>
      <t xml:space="preserve">POBREZA CRÓNICA </t>
    </r>
    <r>
      <rPr>
        <b/>
        <vertAlign val="superscript"/>
        <sz val="11"/>
        <color theme="1"/>
        <rFont val="Arial Narrow"/>
        <family val="2"/>
      </rPr>
      <t>(2)</t>
    </r>
  </si>
  <si>
    <r>
      <t xml:space="preserve">POBREZA RECIENTE </t>
    </r>
    <r>
      <rPr>
        <b/>
        <vertAlign val="superscript"/>
        <sz val="11"/>
        <color theme="1"/>
        <rFont val="Arial Narrow"/>
        <family val="2"/>
      </rPr>
      <t>(3)</t>
    </r>
  </si>
  <si>
    <r>
      <t xml:space="preserve">POBREZA INERCIAL </t>
    </r>
    <r>
      <rPr>
        <b/>
        <vertAlign val="superscript"/>
        <sz val="11"/>
        <color theme="1"/>
        <rFont val="Arial Narrow"/>
        <family val="2"/>
      </rPr>
      <t>(4)</t>
    </r>
  </si>
  <si>
    <r>
      <t xml:space="preserve">NO POBRES </t>
    </r>
    <r>
      <rPr>
        <b/>
        <vertAlign val="superscript"/>
        <sz val="11"/>
        <color theme="1"/>
        <rFont val="Arial Narrow"/>
        <family val="2"/>
      </rPr>
      <t>(5)</t>
    </r>
  </si>
  <si>
    <t xml:space="preserve">                    (2)  Hogares pobres por consumo y con una o más necesidades básicas insatisfechas</t>
  </si>
  <si>
    <t xml:space="preserve">                    (3)  Hogares pobres por consumo pero con necesidades básicas satisfechas</t>
  </si>
  <si>
    <t xml:space="preserve">                    (4) Hogares con una o más necesidades básicas insatisfechas y no pobres por consumo</t>
  </si>
  <si>
    <t xml:space="preserve">                    (5) Hogares con necesidades básicas satisfechas y no pobres por consumo</t>
  </si>
  <si>
    <t xml:space="preserve"> INDICADORES DE DESIGUALDAD POR CONSUMO, AÑOS 1995, 1998, 1999, 2006 Y 2014</t>
  </si>
  <si>
    <t>RATIO ENTRE EL DECIL 10 Y EL DECIL 1</t>
  </si>
  <si>
    <t>ÍNDICE DE ATKINSON [0.5]</t>
  </si>
  <si>
    <t>ÍNDICE DE ATKINSON [1.5]</t>
  </si>
  <si>
    <t>Serie de componentes del índice de pobreza multidimensional - IPM e intervalos de confianza - nacional, urbano y rural, periodo 2009 - 2016</t>
  </si>
  <si>
    <t>Contribución relativa al índice de pobreza multidimensional - IPM - nacional, urbano y rural, periodo 2009 - 2016</t>
  </si>
  <si>
    <t>Contribución absoluta al índice de pobreza multidimensional - IPM - nacional, urbano y rural, periodo 2009 - 2016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</si>
</sst>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0.0"/>
    <numFmt numFmtId="169" formatCode="_(* #,##0_);_(* \(#,##0\);_(* &quot;-&quot;??_);_(@_)"/>
    <numFmt numFmtId="170" formatCode="0.0%"/>
    <numFmt numFmtId="171" formatCode="General_)"/>
    <numFmt numFmtId="172" formatCode="&quot;$&quot;\ #,##0.00"/>
    <numFmt numFmtId="173" formatCode="_(&quot;R$ &quot;* #,##0_);_(&quot;R$ &quot;* \(#,##0\);_(&quot;R$ &quot;* &quot;-&quot;_);_(@_)"/>
    <numFmt numFmtId="174" formatCode="_(&quot;R$ &quot;* #,##0.00_);_(&quot;R$ &quot;* \(#,##0.00\);_(&quot;R$ &quot;* &quot;-&quot;??_);_(@_)"/>
    <numFmt numFmtId="175" formatCode="_-* #,##0.00\ &quot;pta&quot;_-;\-* #,##0.00\ &quot;pta&quot;_-;_-* &quot;-&quot;??\ &quot;pta&quot;_-;_-@_-"/>
    <numFmt numFmtId="176" formatCode="[$-300A]General"/>
    <numFmt numFmtId="177" formatCode="_ [$€-2]\ * #,##0.00_ ;_ [$€-2]\ * \-#,##0.00_ ;_ [$€-2]\ * &quot;-&quot;??_ "/>
    <numFmt numFmtId="178" formatCode="#,##0.0&quot;&quot;;\-#,##0.0&quot;&quot;"/>
    <numFmt numFmtId="179" formatCode="#,##0.000&quot;&quot;;\-#,##0.000&quot;&quot;"/>
    <numFmt numFmtId="180" formatCode="0.000"/>
    <numFmt numFmtId="181" formatCode="#,##0.00&quot;&quot;;\-#,##0.00&quot;&quot;"/>
    <numFmt numFmtId="182" formatCode="[$-F400]h:mm:ss\ AM/PM"/>
    <numFmt numFmtId="183" formatCode="#,##0.0000000"/>
    <numFmt numFmtId="184" formatCode="_-* #,##0.00\ _$_-;\-* #,##0.00\ _$_-;_-* &quot;-&quot;??\ _$_-;_-@_-"/>
  </numFmts>
  <fonts count="1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haron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4"/>
      <name val="Arial"/>
      <family val="2"/>
    </font>
    <font>
      <sz val="14"/>
      <color theme="1"/>
      <name val="Arial Narrow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rgb="FF000000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2"/>
      <color theme="1"/>
      <name val="Calibri"/>
      <family val="2"/>
      <scheme val="minor"/>
    </font>
    <font>
      <sz val="9"/>
      <name val="Arial Narrow"/>
      <family val="2"/>
    </font>
    <font>
      <b/>
      <sz val="12"/>
      <color theme="1"/>
      <name val="Arial Narrow"/>
      <family val="2"/>
    </font>
    <font>
      <b/>
      <sz val="14"/>
      <color rgb="FF000000"/>
      <name val="Arial Narrow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b/>
      <sz val="14"/>
      <color indexed="8"/>
      <name val="Arial Narrow"/>
      <family val="2"/>
    </font>
    <font>
      <u val="single"/>
      <sz val="11"/>
      <color theme="4" tint="-0.24997000396251678"/>
      <name val="Arial Narrow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color indexed="8"/>
      <name val="Arial Narrow"/>
      <family val="2"/>
    </font>
    <font>
      <sz val="6"/>
      <color theme="1"/>
      <name val="Times New Roman"/>
      <family val="1"/>
    </font>
    <font>
      <vertAlign val="superscript"/>
      <sz val="11"/>
      <color indexed="8"/>
      <name val="Arial Narrow"/>
      <family val="2"/>
    </font>
    <font>
      <sz val="6"/>
      <color theme="1"/>
      <name val="Arial"/>
      <family val="2"/>
    </font>
    <font>
      <sz val="8"/>
      <color theme="1"/>
      <name val="Times New Roman"/>
      <family val="1"/>
    </font>
    <font>
      <vertAlign val="superscript"/>
      <sz val="12"/>
      <color theme="1"/>
      <name val="Arial Narrow"/>
      <family val="2"/>
    </font>
    <font>
      <b/>
      <vertAlign val="superscript"/>
      <sz val="14"/>
      <color indexed="8"/>
      <name val="Arial Narrow"/>
      <family val="2"/>
    </font>
    <font>
      <b/>
      <sz val="12"/>
      <color indexed="8"/>
      <name val="Arial"/>
      <family val="2"/>
    </font>
    <font>
      <i/>
      <sz val="11"/>
      <name val="Arial Narrow"/>
      <family val="2"/>
    </font>
    <font>
      <sz val="11"/>
      <color indexed="8"/>
      <name val="Arial"/>
      <family val="2"/>
    </font>
    <font>
      <b/>
      <vertAlign val="superscript"/>
      <sz val="11"/>
      <color theme="1"/>
      <name val="Arial Narrow"/>
      <family val="2"/>
    </font>
    <font>
      <sz val="8"/>
      <color theme="2" tint="-0.09996999800205231"/>
      <name val="Arial Narrow"/>
      <family val="2"/>
    </font>
    <font>
      <vertAlign val="subscript"/>
      <sz val="8"/>
      <color theme="1"/>
      <name val="Arial Narrow"/>
      <family val="2"/>
    </font>
    <font>
      <b/>
      <vertAlign val="superscript"/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u val="single"/>
      <sz val="10"/>
      <color theme="4" tint="-0.24997000396251678"/>
      <name val="Arial"/>
      <family val="2"/>
    </font>
    <font>
      <b/>
      <vertAlign val="superscript"/>
      <sz val="14"/>
      <color rgb="FF000000"/>
      <name val="Arial Narrow"/>
      <family val="2"/>
    </font>
    <font>
      <vertAlign val="superscript"/>
      <sz val="10"/>
      <color indexed="8"/>
      <name val="Arial Narrow"/>
      <family val="2"/>
    </font>
    <font>
      <u val="single"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6"/>
      <name val="Arial Narrow"/>
      <family val="2"/>
    </font>
    <font>
      <sz val="7"/>
      <name val="Arial Narrow"/>
      <family val="2"/>
    </font>
    <font>
      <vertAlign val="superscript"/>
      <sz val="14"/>
      <name val="Arial Narrow"/>
      <family val="2"/>
    </font>
    <font>
      <b/>
      <sz val="9"/>
      <name val="Arial Narrow"/>
      <family val="2"/>
    </font>
    <font>
      <u val="single"/>
      <sz val="11"/>
      <color theme="4" tint="-0.24997000396251678"/>
      <name val="Calibri"/>
      <family val="2"/>
      <scheme val="minor"/>
    </font>
    <font>
      <sz val="6"/>
      <color theme="1"/>
      <name val="Arial Narrow"/>
      <family val="2"/>
    </font>
    <font>
      <sz val="8"/>
      <name val="Calibri"/>
      <family val="2"/>
      <scheme val="minor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28" fillId="0" borderId="0" applyNumberFormat="0" applyFill="0" applyBorder="0" applyAlignment="0">
      <protection/>
    </xf>
    <xf numFmtId="0" fontId="5" fillId="8" borderId="3">
      <alignment horizontal="center" vertical="center" wrapText="1"/>
      <protection/>
    </xf>
    <xf numFmtId="0" fontId="13" fillId="0" borderId="0" applyNumberFormat="0" applyFill="0" applyBorder="0" applyAlignment="0" applyProtection="0"/>
    <xf numFmtId="0" fontId="14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5" fillId="0" borderId="0">
      <alignment/>
      <protection locked="0"/>
    </xf>
    <xf numFmtId="0" fontId="17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5" fillId="0" borderId="0">
      <alignment/>
      <protection locked="0"/>
    </xf>
    <xf numFmtId="0" fontId="17" fillId="0" borderId="0">
      <alignment/>
      <protection locked="0"/>
    </xf>
    <xf numFmtId="0" fontId="15" fillId="0" borderId="0">
      <alignment/>
      <protection locked="0"/>
    </xf>
    <xf numFmtId="0" fontId="29" fillId="0" borderId="0" applyNumberFormat="0" applyFill="0" applyBorder="0" applyAlignment="0"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>
      <alignment/>
      <protection locked="0"/>
    </xf>
    <xf numFmtId="0" fontId="3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7" applyNumberFormat="0" applyFill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2" borderId="8" applyNumberFormat="0" applyFont="0" applyAlignment="0" applyProtection="0"/>
    <xf numFmtId="0" fontId="25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34" fillId="23" borderId="0" applyBorder="0" applyProtection="0">
      <alignment horizontal="center"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3" applyNumberFormat="0" applyAlignment="0" applyProtection="0"/>
    <xf numFmtId="0" fontId="49" fillId="28" borderId="14" applyNumberFormat="0" applyAlignment="0" applyProtection="0"/>
    <xf numFmtId="0" fontId="50" fillId="28" borderId="13" applyNumberFormat="0" applyAlignment="0" applyProtection="0"/>
    <xf numFmtId="0" fontId="51" fillId="0" borderId="15" applyNumberFormat="0" applyFill="0" applyAlignment="0" applyProtection="0"/>
    <xf numFmtId="0" fontId="52" fillId="29" borderId="16" applyNumberFormat="0" applyAlignment="0" applyProtection="0"/>
    <xf numFmtId="0" fontId="53" fillId="0" borderId="0" applyNumberFormat="0" applyFill="0" applyBorder="0" applyAlignment="0" applyProtection="0"/>
    <xf numFmtId="0" fontId="0" fillId="30" borderId="17" applyNumberFormat="0" applyFont="0" applyAlignment="0" applyProtection="0"/>
    <xf numFmtId="0" fontId="5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55" fillId="31" borderId="0" applyNumberFormat="0" applyBorder="0" applyAlignment="0" applyProtection="0"/>
    <xf numFmtId="0" fontId="0" fillId="23" borderId="0" applyNumberFormat="0" applyBorder="0" applyAlignment="0" applyProtection="0"/>
    <xf numFmtId="0" fontId="0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55" fillId="53" borderId="0" applyNumberFormat="0" applyBorder="0" applyAlignment="0" applyProtection="0"/>
    <xf numFmtId="0" fontId="56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25" fillId="20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" fillId="0" borderId="0">
      <alignment/>
      <protection/>
    </xf>
    <xf numFmtId="0" fontId="79" fillId="0" borderId="0">
      <alignment/>
      <protection/>
    </xf>
    <xf numFmtId="0" fontId="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176" fontId="88" fillId="0" borderId="0">
      <alignment/>
      <protection/>
    </xf>
    <xf numFmtId="0" fontId="8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6" fontId="88" fillId="0" borderId="0" applyBorder="0" applyProtection="0">
      <alignment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9" fontId="72" fillId="0" borderId="0" applyFont="0" applyFill="0" applyBorder="0" applyAlignment="0" applyProtection="0"/>
    <xf numFmtId="182" fontId="1" fillId="0" borderId="0">
      <alignment/>
      <protection/>
    </xf>
    <xf numFmtId="0" fontId="30" fillId="0" borderId="0" applyNumberFormat="0" applyFill="0" applyBorder="0">
      <alignment/>
      <protection locked="0"/>
    </xf>
    <xf numFmtId="16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17" applyNumberFormat="0" applyFont="0" applyAlignment="0" applyProtection="0"/>
    <xf numFmtId="9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1" fillId="0" borderId="0" applyNumberFormat="0" applyFill="0" applyBorder="0">
      <alignment/>
      <protection locked="0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166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84" fontId="1" fillId="0" borderId="0" applyFont="0" applyFill="0" applyBorder="0" applyAlignment="0" applyProtection="0"/>
    <xf numFmtId="0" fontId="112" fillId="54" borderId="0" applyNumberFormat="0" applyBorder="0" applyAlignment="0" applyProtection="0"/>
    <xf numFmtId="0" fontId="112" fillId="54" borderId="0" applyNumberFormat="0" applyBorder="0" applyAlignment="0" applyProtection="0"/>
    <xf numFmtId="0" fontId="112" fillId="5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8" applyNumberFormat="0" applyFont="0" applyAlignment="0" applyProtection="0"/>
    <xf numFmtId="0" fontId="0" fillId="30" borderId="17" applyNumberFormat="0" applyFont="0" applyAlignment="0" applyProtection="0"/>
    <xf numFmtId="0" fontId="0" fillId="30" borderId="17" applyNumberFormat="0" applyFont="0" applyAlignment="0" applyProtection="0"/>
    <xf numFmtId="0" fontId="0" fillId="30" borderId="17" applyNumberFormat="0" applyFont="0" applyAlignment="0" applyProtection="0"/>
    <xf numFmtId="0" fontId="1" fillId="22" borderId="8" applyNumberFormat="0" applyFont="0" applyAlignment="0" applyProtection="0"/>
    <xf numFmtId="0" fontId="1" fillId="22" borderId="8" applyNumberFormat="0" applyFon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3" fillId="0" borderId="19" applyNumberFormat="0" applyFill="0" applyAlignment="0" applyProtection="0"/>
    <xf numFmtId="0" fontId="113" fillId="0" borderId="19" applyNumberFormat="0" applyFill="0" applyAlignment="0" applyProtection="0"/>
    <xf numFmtId="0" fontId="113" fillId="0" borderId="19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495">
    <xf numFmtId="0" fontId="0" fillId="0" borderId="0" xfId="0"/>
    <xf numFmtId="0" fontId="5" fillId="0" borderId="0" xfId="71" applyFont="1" applyFill="1" applyBorder="1" applyAlignment="1" applyProtection="1">
      <alignment vertical="center"/>
      <protection/>
    </xf>
    <xf numFmtId="0" fontId="34" fillId="0" borderId="0" xfId="0" applyFont="1" applyFill="1" applyBorder="1"/>
    <xf numFmtId="0" fontId="34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vertical="top"/>
    </xf>
    <xf numFmtId="0" fontId="40" fillId="0" borderId="0" xfId="7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64" fillId="55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2" fontId="64" fillId="0" borderId="0" xfId="0" applyNumberFormat="1" applyFont="1" applyFill="1" applyBorder="1" applyAlignment="1">
      <alignment horizontal="center" vertical="center"/>
    </xf>
    <xf numFmtId="0" fontId="65" fillId="55" borderId="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2" fontId="64" fillId="0" borderId="0" xfId="0" applyNumberFormat="1" applyFont="1" applyBorder="1" applyAlignment="1">
      <alignment horizontal="center" vertical="center"/>
    </xf>
    <xf numFmtId="0" fontId="64" fillId="0" borderId="0" xfId="0" applyFont="1"/>
    <xf numFmtId="0" fontId="64" fillId="55" borderId="0" xfId="0" applyFont="1" applyFill="1"/>
    <xf numFmtId="2" fontId="64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64" fillId="0" borderId="0" xfId="0" applyFont="1" applyFill="1" applyBorder="1"/>
    <xf numFmtId="0" fontId="64" fillId="0" borderId="0" xfId="0" applyFont="1" applyBorder="1"/>
    <xf numFmtId="0" fontId="64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5" fillId="0" borderId="0" xfId="0" applyFont="1" applyBorder="1"/>
    <xf numFmtId="3" fontId="76" fillId="0" borderId="0" xfId="599" applyNumberFormat="1" applyFont="1" applyBorder="1" applyAlignment="1">
      <alignment horizontal="center" vertical="center"/>
      <protection/>
    </xf>
    <xf numFmtId="0" fontId="65" fillId="0" borderId="0" xfId="0" applyFont="1"/>
    <xf numFmtId="0" fontId="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/>
    <xf numFmtId="169" fontId="83" fillId="0" borderId="0" xfId="75" applyNumberFormat="1" applyFont="1" applyFill="1" applyBorder="1" applyAlignment="1">
      <alignment vertical="center"/>
    </xf>
    <xf numFmtId="0" fontId="58" fillId="0" borderId="0" xfId="114" applyFont="1" applyFill="1" applyAlignment="1">
      <alignment vertical="center"/>
      <protection/>
    </xf>
    <xf numFmtId="0" fontId="6" fillId="0" borderId="0" xfId="114" applyFont="1" applyFill="1" applyAlignment="1">
      <alignment vertical="center"/>
      <protection/>
    </xf>
    <xf numFmtId="0" fontId="34" fillId="0" borderId="0" xfId="0" applyFont="1"/>
    <xf numFmtId="168" fontId="58" fillId="0" borderId="0" xfId="597" applyNumberFormat="1" applyFont="1" applyFill="1" applyBorder="1" applyAlignment="1" applyProtection="1">
      <alignment horizontal="center" vertical="center"/>
      <protection/>
    </xf>
    <xf numFmtId="168" fontId="58" fillId="0" borderId="0" xfId="0" applyNumberFormat="1" applyFont="1" applyFill="1" applyBorder="1" applyAlignment="1" applyProtection="1">
      <alignment horizontal="center" vertical="center"/>
      <protection/>
    </xf>
    <xf numFmtId="170" fontId="1" fillId="0" borderId="0" xfId="597" applyNumberFormat="1" applyFont="1" applyFill="1" applyBorder="1" applyAlignment="1" applyProtection="1">
      <alignment horizontal="left" vertical="center"/>
      <protection/>
    </xf>
    <xf numFmtId="179" fontId="1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/>
    <xf numFmtId="0" fontId="5" fillId="55" borderId="0" xfId="0" applyFont="1" applyFill="1" applyAlignment="1">
      <alignment vertical="center"/>
    </xf>
    <xf numFmtId="0" fontId="38" fillId="0" borderId="0" xfId="0" applyFont="1" applyAlignment="1">
      <alignment/>
    </xf>
    <xf numFmtId="17" fontId="64" fillId="0" borderId="0" xfId="0" applyNumberFormat="1" applyFont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4" fillId="0" borderId="0" xfId="0" applyNumberFormat="1" applyFont="1" applyFill="1" applyBorder="1" applyAlignment="1">
      <alignment horizontal="center"/>
    </xf>
    <xf numFmtId="0" fontId="65" fillId="0" borderId="0" xfId="0" applyFont="1" applyAlignment="1">
      <alignment vertical="center"/>
    </xf>
    <xf numFmtId="168" fontId="93" fillId="0" borderId="0" xfId="0" applyNumberFormat="1" applyFont="1" applyBorder="1" applyAlignment="1">
      <alignment horizontal="center"/>
    </xf>
    <xf numFmtId="168" fontId="8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indent="4"/>
    </xf>
    <xf numFmtId="0" fontId="5" fillId="55" borderId="0" xfId="0" applyFont="1" applyFill="1" applyAlignment="1">
      <alignment/>
    </xf>
    <xf numFmtId="0" fontId="38" fillId="0" borderId="0" xfId="0" applyFont="1" applyBorder="1" applyAlignment="1">
      <alignment/>
    </xf>
    <xf numFmtId="1" fontId="64" fillId="0" borderId="0" xfId="0" applyNumberFormat="1" applyFont="1" applyBorder="1" applyAlignment="1">
      <alignment horizontal="center"/>
    </xf>
    <xf numFmtId="2" fontId="58" fillId="0" borderId="0" xfId="0" applyNumberFormat="1" applyFont="1" applyFill="1" applyBorder="1" applyAlignment="1" applyProtection="1">
      <alignment horizontal="center" vertical="center"/>
      <protection/>
    </xf>
    <xf numFmtId="2" fontId="58" fillId="0" borderId="0" xfId="597" applyNumberFormat="1" applyFont="1" applyFill="1" applyBorder="1" applyAlignment="1" applyProtection="1">
      <alignment horizontal="center" vertical="center"/>
      <protection/>
    </xf>
    <xf numFmtId="0" fontId="93" fillId="0" borderId="0" xfId="0" applyFont="1"/>
    <xf numFmtId="0" fontId="85" fillId="0" borderId="0" xfId="0" applyFont="1"/>
    <xf numFmtId="0" fontId="95" fillId="0" borderId="0" xfId="0" applyFont="1" applyBorder="1"/>
    <xf numFmtId="0" fontId="72" fillId="0" borderId="0" xfId="0" applyFont="1" applyBorder="1"/>
    <xf numFmtId="0" fontId="72" fillId="0" borderId="0" xfId="0" applyFont="1"/>
    <xf numFmtId="0" fontId="95" fillId="0" borderId="0" xfId="0" applyFont="1"/>
    <xf numFmtId="168" fontId="95" fillId="0" borderId="0" xfId="0" applyNumberFormat="1" applyFont="1" applyBorder="1" applyAlignment="1">
      <alignment horizontal="center"/>
    </xf>
    <xf numFmtId="0" fontId="96" fillId="0" borderId="0" xfId="0" applyFont="1" applyFill="1" applyBorder="1" applyAlignment="1">
      <alignment horizontal="left" vertical="center" indent="4"/>
    </xf>
    <xf numFmtId="0" fontId="58" fillId="0" borderId="0" xfId="597" applyNumberFormat="1" applyFont="1" applyFill="1" applyBorder="1" applyAlignment="1" applyProtection="1">
      <alignment horizontal="center" vertical="center"/>
      <protection/>
    </xf>
    <xf numFmtId="1" fontId="64" fillId="0" borderId="0" xfId="0" applyNumberFormat="1" applyFont="1" applyFill="1" applyBorder="1" applyAlignment="1">
      <alignment horizontal="center"/>
    </xf>
    <xf numFmtId="0" fontId="93" fillId="0" borderId="0" xfId="0" applyFont="1" applyFill="1"/>
    <xf numFmtId="0" fontId="85" fillId="0" borderId="0" xfId="0" applyFont="1" applyFill="1"/>
    <xf numFmtId="179" fontId="58" fillId="0" borderId="0" xfId="0" applyNumberFormat="1" applyFont="1" applyFill="1" applyBorder="1" applyAlignment="1" applyProtection="1">
      <alignment horizontal="center" vertical="center"/>
      <protection/>
    </xf>
    <xf numFmtId="0" fontId="93" fillId="0" borderId="0" xfId="0" applyFont="1" applyBorder="1"/>
    <xf numFmtId="0" fontId="34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1" fontId="64" fillId="0" borderId="0" xfId="0" applyNumberFormat="1" applyFont="1" applyFill="1" applyBorder="1" applyAlignment="1">
      <alignment horizontal="center" wrapText="1"/>
    </xf>
    <xf numFmtId="168" fontId="58" fillId="0" borderId="0" xfId="596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0" xfId="0" applyFont="1"/>
    <xf numFmtId="0" fontId="72" fillId="0" borderId="0" xfId="0" applyFont="1" applyAlignment="1">
      <alignment horizontal="left" vertical="center"/>
    </xf>
    <xf numFmtId="168" fontId="1" fillId="0" borderId="0" xfId="597" applyNumberFormat="1" applyFont="1" applyFill="1" applyBorder="1" applyAlignment="1" applyProtection="1">
      <alignment horizontal="left" vertical="center"/>
      <protection/>
    </xf>
    <xf numFmtId="1" fontId="76" fillId="0" borderId="0" xfId="729" applyNumberFormat="1" applyFont="1" applyBorder="1" applyAlignment="1">
      <alignment horizontal="center" vertical="center" wrapText="1"/>
      <protection/>
    </xf>
    <xf numFmtId="168" fontId="64" fillId="0" borderId="0" xfId="0" applyNumberFormat="1" applyFont="1" applyBorder="1" applyAlignment="1">
      <alignment horizontal="center" vertical="center"/>
    </xf>
    <xf numFmtId="180" fontId="64" fillId="0" borderId="0" xfId="0" applyNumberFormat="1" applyFont="1" applyBorder="1" applyAlignment="1">
      <alignment horizontal="center" vertical="center"/>
    </xf>
    <xf numFmtId="1" fontId="76" fillId="0" borderId="0" xfId="729" applyNumberFormat="1" applyFont="1" applyFill="1" applyBorder="1" applyAlignment="1">
      <alignment horizontal="center" vertical="center" wrapText="1"/>
      <protection/>
    </xf>
    <xf numFmtId="180" fontId="64" fillId="0" borderId="0" xfId="0" applyNumberFormat="1" applyFont="1" applyFill="1" applyBorder="1" applyAlignment="1">
      <alignment horizontal="center" vertical="center"/>
    </xf>
    <xf numFmtId="169" fontId="83" fillId="0" borderId="0" xfId="75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68" fontId="64" fillId="0" borderId="0" xfId="0" applyNumberFormat="1" applyFont="1" applyFill="1" applyBorder="1" applyAlignment="1">
      <alignment horizontal="center" vertical="center"/>
    </xf>
    <xf numFmtId="169" fontId="83" fillId="0" borderId="0" xfId="75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5" fillId="0" borderId="0" xfId="114" applyFont="1" applyFill="1" applyAlignment="1">
      <alignment vertical="center"/>
      <protection/>
    </xf>
    <xf numFmtId="0" fontId="7" fillId="56" borderId="0" xfId="0" applyFont="1" applyFill="1" applyAlignment="1">
      <alignment/>
    </xf>
    <xf numFmtId="0" fontId="64" fillId="0" borderId="0" xfId="0" applyNumberFormat="1" applyFont="1" applyFill="1" applyBorder="1" applyAlignment="1">
      <alignment horizontal="center" vertical="center" wrapText="1"/>
    </xf>
    <xf numFmtId="168" fontId="64" fillId="0" borderId="0" xfId="75" applyNumberFormat="1" applyFont="1" applyFill="1" applyBorder="1" applyAlignment="1">
      <alignment horizontal="center" wrapText="1"/>
    </xf>
    <xf numFmtId="168" fontId="58" fillId="0" borderId="0" xfId="596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166" fontId="72" fillId="0" borderId="0" xfId="0" applyNumberFormat="1" applyFont="1" applyFill="1" applyBorder="1" applyAlignment="1">
      <alignment vertical="center"/>
    </xf>
    <xf numFmtId="0" fontId="76" fillId="0" borderId="0" xfId="729" applyFont="1" applyFill="1" applyBorder="1" applyAlignment="1">
      <alignment horizontal="left" vertical="center" wrapText="1"/>
      <protection/>
    </xf>
    <xf numFmtId="17" fontId="76" fillId="0" borderId="0" xfId="729" applyNumberFormat="1" applyFont="1" applyFill="1" applyBorder="1" applyAlignment="1">
      <alignment horizontal="left" vertical="center" wrapText="1"/>
      <protection/>
    </xf>
    <xf numFmtId="0" fontId="76" fillId="0" borderId="0" xfId="729" applyFont="1" applyFill="1" applyBorder="1" applyAlignment="1">
      <alignment horizontal="left" wrapText="1"/>
      <protection/>
    </xf>
    <xf numFmtId="166" fontId="72" fillId="0" borderId="0" xfId="0" applyNumberFormat="1" applyFont="1" applyAlignment="1">
      <alignment vertical="center"/>
    </xf>
    <xf numFmtId="168" fontId="62" fillId="0" borderId="0" xfId="0" applyNumberFormat="1" applyFont="1" applyFill="1" applyBorder="1" applyAlignment="1">
      <alignment horizontal="center" vertical="center"/>
    </xf>
    <xf numFmtId="168" fontId="57" fillId="0" borderId="0" xfId="596" applyNumberFormat="1" applyFont="1" applyFill="1" applyBorder="1" applyAlignment="1" applyProtection="1">
      <alignment horizontal="center" vertical="center"/>
      <protection/>
    </xf>
    <xf numFmtId="1" fontId="64" fillId="0" borderId="0" xfId="0" applyNumberFormat="1" applyFont="1" applyFill="1" applyBorder="1" applyAlignment="1">
      <alignment horizontal="center" vertical="center" wrapText="1"/>
    </xf>
    <xf numFmtId="168" fontId="1" fillId="0" borderId="0" xfId="596" applyNumberFormat="1" applyFont="1" applyFill="1" applyBorder="1" applyAlignment="1" applyProtection="1">
      <alignment horizontal="center"/>
      <protection/>
    </xf>
    <xf numFmtId="0" fontId="37" fillId="0" borderId="0" xfId="0" applyFont="1" applyFill="1" applyAlignment="1">
      <alignment vertical="center" wrapText="1"/>
    </xf>
    <xf numFmtId="169" fontId="99" fillId="0" borderId="0" xfId="75" applyNumberFormat="1" applyFont="1" applyFill="1" applyBorder="1" applyAlignment="1">
      <alignment vertical="center"/>
    </xf>
    <xf numFmtId="168" fontId="64" fillId="0" borderId="0" xfId="0" applyNumberFormat="1" applyFont="1" applyFill="1" applyBorder="1" applyAlignment="1">
      <alignment horizontal="right" vertical="center" indent="4"/>
    </xf>
    <xf numFmtId="178" fontId="58" fillId="0" borderId="0" xfId="0" applyNumberFormat="1" applyFont="1" applyFill="1" applyBorder="1" applyAlignment="1" applyProtection="1">
      <alignment horizontal="right" vertical="center" indent="4"/>
      <protection/>
    </xf>
    <xf numFmtId="168" fontId="62" fillId="0" borderId="0" xfId="0" applyNumberFormat="1" applyFont="1" applyFill="1" applyBorder="1" applyAlignment="1">
      <alignment horizontal="right" vertical="center" indent="4"/>
    </xf>
    <xf numFmtId="178" fontId="57" fillId="0" borderId="0" xfId="0" applyNumberFormat="1" applyFont="1" applyFill="1" applyBorder="1" applyAlignment="1" applyProtection="1">
      <alignment horizontal="right" vertical="center" indent="4"/>
      <protection/>
    </xf>
    <xf numFmtId="1" fontId="62" fillId="0" borderId="0" xfId="0" applyNumberFormat="1" applyFont="1" applyFill="1" applyBorder="1" applyAlignment="1">
      <alignment horizontal="center" vertical="center" wrapText="1"/>
    </xf>
    <xf numFmtId="0" fontId="78" fillId="0" borderId="0" xfId="729" applyFont="1" applyBorder="1" applyAlignment="1">
      <alignment vertical="center" wrapText="1"/>
      <protection/>
    </xf>
    <xf numFmtId="178" fontId="57" fillId="0" borderId="0" xfId="0" applyNumberFormat="1" applyFont="1" applyFill="1" applyBorder="1" applyAlignment="1" applyProtection="1">
      <alignment horizontal="right" vertical="center" indent="1"/>
      <protection/>
    </xf>
    <xf numFmtId="0" fontId="76" fillId="0" borderId="0" xfId="729" applyFont="1" applyBorder="1" applyAlignment="1">
      <alignment vertical="center" wrapText="1"/>
      <protection/>
    </xf>
    <xf numFmtId="178" fontId="58" fillId="0" borderId="0" xfId="0" applyNumberFormat="1" applyFont="1" applyFill="1" applyBorder="1" applyAlignment="1" applyProtection="1">
      <alignment horizontal="right" vertical="center" indent="1"/>
      <protection/>
    </xf>
    <xf numFmtId="0" fontId="76" fillId="0" borderId="0" xfId="75" applyNumberFormat="1" applyFont="1" applyBorder="1" applyAlignment="1">
      <alignment vertical="center" wrapText="1"/>
    </xf>
    <xf numFmtId="0" fontId="76" fillId="0" borderId="0" xfId="729" applyFont="1" applyBorder="1" applyAlignment="1">
      <alignment vertical="center"/>
      <protection/>
    </xf>
    <xf numFmtId="0" fontId="76" fillId="0" borderId="0" xfId="75" applyNumberFormat="1" applyFont="1" applyBorder="1" applyAlignment="1">
      <alignment vertical="center"/>
    </xf>
    <xf numFmtId="168" fontId="64" fillId="0" borderId="0" xfId="0" applyNumberFormat="1" applyFont="1" applyBorder="1" applyAlignment="1">
      <alignment vertical="center"/>
    </xf>
    <xf numFmtId="0" fontId="58" fillId="0" borderId="0" xfId="114" applyFont="1" applyFill="1" applyBorder="1" applyAlignment="1">
      <alignment vertical="center"/>
      <protection/>
    </xf>
    <xf numFmtId="169" fontId="78" fillId="0" borderId="0" xfId="75" applyNumberFormat="1" applyFont="1" applyBorder="1" applyAlignment="1">
      <alignment vertical="center"/>
    </xf>
    <xf numFmtId="0" fontId="100" fillId="0" borderId="0" xfId="114" applyFont="1" applyFill="1" applyBorder="1" applyAlignment="1">
      <alignment vertical="center"/>
      <protection/>
    </xf>
    <xf numFmtId="0" fontId="57" fillId="0" borderId="0" xfId="114" applyFont="1" applyFill="1" applyBorder="1" applyAlignment="1">
      <alignment vertical="center"/>
      <protection/>
    </xf>
    <xf numFmtId="168" fontId="62" fillId="0" borderId="0" xfId="0" applyNumberFormat="1" applyFont="1" applyFill="1" applyBorder="1" applyAlignment="1">
      <alignment horizontal="right" vertical="center" wrapText="1" indent="1"/>
    </xf>
    <xf numFmtId="178" fontId="64" fillId="0" borderId="0" xfId="0" applyNumberFormat="1" applyFont="1" applyFill="1" applyBorder="1" applyAlignment="1">
      <alignment horizontal="right" vertical="center" wrapText="1" indent="1"/>
    </xf>
    <xf numFmtId="178" fontId="64" fillId="0" borderId="0" xfId="0" applyNumberFormat="1" applyFont="1" applyBorder="1" applyAlignment="1">
      <alignment horizontal="right" vertical="center" indent="1"/>
    </xf>
    <xf numFmtId="168" fontId="62" fillId="0" borderId="0" xfId="0" applyNumberFormat="1" applyFont="1" applyBorder="1" applyAlignment="1">
      <alignment horizontal="right" vertical="center" wrapText="1" indent="1"/>
    </xf>
    <xf numFmtId="0" fontId="67" fillId="0" borderId="0" xfId="0" applyFont="1" applyAlignment="1">
      <alignment vertical="center"/>
    </xf>
    <xf numFmtId="0" fontId="34" fillId="0" borderId="0" xfId="0" applyNumberFormat="1" applyFont="1"/>
    <xf numFmtId="169" fontId="78" fillId="0" borderId="0" xfId="75" applyNumberFormat="1" applyFont="1" applyBorder="1" applyAlignment="1">
      <alignment horizontal="center" vertical="center"/>
    </xf>
    <xf numFmtId="0" fontId="34" fillId="0" borderId="0" xfId="0" applyFont="1" applyAlignment="1">
      <alignment wrapText="1"/>
    </xf>
    <xf numFmtId="181" fontId="58" fillId="0" borderId="0" xfId="0" applyNumberFormat="1" applyFont="1" applyFill="1" applyBorder="1" applyAlignment="1" applyProtection="1">
      <alignment horizontal="center" vertical="center"/>
      <protection/>
    </xf>
    <xf numFmtId="179" fontId="64" fillId="0" borderId="0" xfId="0" applyNumberFormat="1" applyFont="1" applyFill="1" applyBorder="1" applyAlignment="1">
      <alignment horizontal="center"/>
    </xf>
    <xf numFmtId="181" fontId="64" fillId="0" borderId="0" xfId="0" applyNumberFormat="1" applyFont="1" applyBorder="1" applyAlignment="1">
      <alignment horizontal="center"/>
    </xf>
    <xf numFmtId="179" fontId="64" fillId="0" borderId="0" xfId="0" applyNumberFormat="1" applyFont="1" applyBorder="1" applyAlignment="1">
      <alignment horizontal="center"/>
    </xf>
    <xf numFmtId="169" fontId="101" fillId="0" borderId="0" xfId="75" applyNumberFormat="1" applyFont="1" applyBorder="1" applyAlignment="1">
      <alignment vertical="center"/>
    </xf>
    <xf numFmtId="179" fontId="58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168" fontId="0" fillId="0" borderId="0" xfId="0" applyNumberFormat="1"/>
    <xf numFmtId="180" fontId="34" fillId="0" borderId="0" xfId="0" applyNumberFormat="1" applyFont="1" applyAlignment="1">
      <alignment horizontal="center" vertical="center"/>
    </xf>
    <xf numFmtId="0" fontId="34" fillId="0" borderId="0" xfId="597" applyNumberFormat="1" applyFont="1" applyAlignment="1">
      <alignment horizontal="center" vertical="center"/>
    </xf>
    <xf numFmtId="168" fontId="34" fillId="0" borderId="0" xfId="0" applyNumberFormat="1" applyFont="1" applyBorder="1" applyAlignment="1">
      <alignment horizontal="center" vertical="center"/>
    </xf>
    <xf numFmtId="168" fontId="34" fillId="0" borderId="0" xfId="597" applyNumberFormat="1" applyFont="1" applyAlignment="1">
      <alignment horizontal="center" vertical="center"/>
    </xf>
    <xf numFmtId="168" fontId="34" fillId="0" borderId="0" xfId="0" applyNumberFormat="1" applyFont="1" applyAlignment="1">
      <alignment horizontal="center" vertical="center"/>
    </xf>
    <xf numFmtId="168" fontId="34" fillId="0" borderId="0" xfId="597" applyNumberFormat="1" applyFont="1" applyAlignment="1">
      <alignment vertical="center"/>
    </xf>
    <xf numFmtId="168" fontId="34" fillId="0" borderId="0" xfId="0" applyNumberFormat="1" applyFont="1" applyAlignment="1">
      <alignment vertical="center"/>
    </xf>
    <xf numFmtId="0" fontId="65" fillId="0" borderId="0" xfId="0" applyFont="1" applyFill="1" applyAlignment="1">
      <alignment vertical="center"/>
    </xf>
    <xf numFmtId="168" fontId="34" fillId="0" borderId="0" xfId="0" applyNumberFormat="1" applyFont="1" applyBorder="1" applyAlignment="1">
      <alignment vertical="center"/>
    </xf>
    <xf numFmtId="180" fontId="34" fillId="0" borderId="0" xfId="0" applyNumberFormat="1" applyFont="1" applyAlignment="1">
      <alignment vertical="center"/>
    </xf>
    <xf numFmtId="0" fontId="103" fillId="0" borderId="0" xfId="0" applyFont="1" applyFill="1" applyAlignment="1">
      <alignment vertical="center"/>
    </xf>
    <xf numFmtId="2" fontId="65" fillId="0" borderId="0" xfId="0" applyNumberFormat="1" applyFont="1" applyFill="1" applyAlignment="1">
      <alignment vertical="center"/>
    </xf>
    <xf numFmtId="2" fontId="64" fillId="0" borderId="0" xfId="0" applyNumberFormat="1" applyFont="1" applyFill="1" applyAlignment="1">
      <alignment vertical="center"/>
    </xf>
    <xf numFmtId="2" fontId="65" fillId="0" borderId="0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Alignment="1">
      <alignment horizontal="center" vertical="center"/>
    </xf>
    <xf numFmtId="2" fontId="64" fillId="0" borderId="0" xfId="0" applyNumberFormat="1" applyFont="1" applyFill="1" applyAlignment="1">
      <alignment horizontal="center" vertical="center"/>
    </xf>
    <xf numFmtId="180" fontId="34" fillId="0" borderId="0" xfId="0" applyNumberFormat="1" applyFont="1" applyBorder="1" applyAlignment="1">
      <alignment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34" fillId="55" borderId="0" xfId="0" applyNumberFormat="1" applyFont="1" applyFill="1" applyAlignment="1">
      <alignment horizontal="center" vertical="center"/>
    </xf>
    <xf numFmtId="0" fontId="34" fillId="55" borderId="0" xfId="0" applyFont="1" applyFill="1" applyAlignment="1">
      <alignment vertical="center"/>
    </xf>
    <xf numFmtId="0" fontId="34" fillId="55" borderId="0" xfId="0" applyFont="1" applyFill="1" applyBorder="1" applyAlignment="1">
      <alignment vertical="center"/>
    </xf>
    <xf numFmtId="0" fontId="74" fillId="55" borderId="0" xfId="0" applyFont="1" applyFill="1" applyBorder="1" applyAlignment="1">
      <alignment vertical="center"/>
    </xf>
    <xf numFmtId="0" fontId="38" fillId="55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0" xfId="0" applyFont="1" applyBorder="1"/>
    <xf numFmtId="0" fontId="108" fillId="55" borderId="0" xfId="71" applyFont="1" applyFill="1" applyAlignment="1" applyProtection="1">
      <alignment horizontal="center" vertical="center"/>
      <protection/>
    </xf>
    <xf numFmtId="37" fontId="58" fillId="55" borderId="0" xfId="83" applyNumberFormat="1" applyFont="1" applyFill="1" applyBorder="1" applyAlignment="1">
      <alignment horizontal="center" vertical="center"/>
    </xf>
    <xf numFmtId="0" fontId="62" fillId="57" borderId="0" xfId="0" applyFont="1" applyFill="1" applyBorder="1" applyAlignment="1">
      <alignment horizontal="left" vertical="center"/>
    </xf>
    <xf numFmtId="0" fontId="64" fillId="57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4" fillId="57" borderId="0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/>
    </xf>
    <xf numFmtId="0" fontId="58" fillId="55" borderId="0" xfId="114" applyFont="1" applyFill="1" applyBorder="1" applyAlignment="1">
      <alignment horizontal="left" vertical="center"/>
      <protection/>
    </xf>
    <xf numFmtId="0" fontId="5" fillId="0" borderId="0" xfId="71" applyFont="1" applyFill="1" applyBorder="1" applyAlignment="1" applyProtection="1">
      <alignment vertical="center" wrapText="1"/>
      <protection/>
    </xf>
    <xf numFmtId="0" fontId="87" fillId="55" borderId="0" xfId="7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1" fontId="34" fillId="0" borderId="0" xfId="0" applyNumberFormat="1" applyFont="1" applyBorder="1" applyAlignment="1">
      <alignment horizontal="center"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8" fontId="6" fillId="0" borderId="0" xfId="597" applyNumberFormat="1" applyFont="1" applyFill="1" applyBorder="1" applyAlignment="1" applyProtection="1">
      <alignment horizontal="center" vertical="center"/>
      <protection/>
    </xf>
    <xf numFmtId="170" fontId="1" fillId="0" borderId="0" xfId="597" applyNumberFormat="1" applyFont="1" applyFill="1" applyAlignment="1">
      <alignment vertical="center"/>
    </xf>
    <xf numFmtId="168" fontId="34" fillId="0" borderId="0" xfId="75" applyNumberFormat="1" applyFont="1" applyAlignment="1">
      <alignment vertical="center"/>
    </xf>
    <xf numFmtId="170" fontId="34" fillId="0" borderId="0" xfId="0" applyNumberFormat="1" applyFont="1" applyAlignment="1">
      <alignment vertical="center"/>
    </xf>
    <xf numFmtId="168" fontId="34" fillId="0" borderId="0" xfId="75" applyNumberFormat="1" applyFont="1" applyFill="1" applyAlignment="1">
      <alignment vertical="center"/>
    </xf>
    <xf numFmtId="2" fontId="72" fillId="0" borderId="0" xfId="0" applyNumberFormat="1" applyFont="1" applyAlignment="1">
      <alignment vertical="center"/>
    </xf>
    <xf numFmtId="168" fontId="72" fillId="0" borderId="0" xfId="0" applyNumberFormat="1" applyFont="1" applyAlignment="1">
      <alignment vertical="center"/>
    </xf>
    <xf numFmtId="183" fontId="34" fillId="0" borderId="0" xfId="0" applyNumberFormat="1" applyFont="1"/>
    <xf numFmtId="0" fontId="5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/>
    <xf numFmtId="3" fontId="64" fillId="57" borderId="0" xfId="0" applyNumberFormat="1" applyFont="1" applyFill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/>
    </xf>
    <xf numFmtId="3" fontId="58" fillId="55" borderId="0" xfId="114" applyNumberFormat="1" applyFont="1" applyFill="1" applyBorder="1" applyAlignment="1">
      <alignment horizontal="center" vertical="center"/>
      <protection/>
    </xf>
    <xf numFmtId="3" fontId="64" fillId="57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vertical="top"/>
    </xf>
    <xf numFmtId="0" fontId="77" fillId="0" borderId="0" xfId="0" applyFont="1" applyFill="1" applyBorder="1" applyAlignment="1">
      <alignment horizontal="center" vertical="top"/>
    </xf>
    <xf numFmtId="0" fontId="57" fillId="0" borderId="0" xfId="739" applyFont="1" applyFill="1" applyBorder="1" applyAlignment="1">
      <alignment horizontal="center" vertical="center" wrapText="1"/>
      <protection/>
    </xf>
    <xf numFmtId="0" fontId="3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top"/>
    </xf>
    <xf numFmtId="37" fontId="57" fillId="0" borderId="0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left" vertical="top"/>
    </xf>
    <xf numFmtId="37" fontId="58" fillId="0" borderId="0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left" vertical="top" wrapText="1"/>
    </xf>
    <xf numFmtId="164" fontId="65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0" fontId="6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2" fillId="0" borderId="0" xfId="0" applyFont="1" applyFill="1" applyBorder="1" applyAlignment="1">
      <alignment horizontal="left" vertical="top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center"/>
    </xf>
    <xf numFmtId="3" fontId="34" fillId="0" borderId="0" xfId="0" applyNumberFormat="1" applyFont="1" applyFill="1" applyBorder="1"/>
    <xf numFmtId="0" fontId="63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 wrapText="1"/>
    </xf>
    <xf numFmtId="0" fontId="75" fillId="55" borderId="0" xfId="0" applyFont="1" applyFill="1" applyBorder="1" applyAlignment="1">
      <alignment horizontal="center" vertical="center"/>
    </xf>
    <xf numFmtId="0" fontId="76" fillId="55" borderId="0" xfId="599" applyNumberFormat="1" applyFont="1" applyFill="1" applyBorder="1" applyAlignment="1">
      <alignment horizontal="left" vertical="center" wrapText="1"/>
      <protection/>
    </xf>
    <xf numFmtId="10" fontId="58" fillId="55" borderId="0" xfId="709" applyNumberFormat="1" applyFont="1" applyFill="1" applyBorder="1" applyAlignment="1">
      <alignment horizontal="center" vertical="center"/>
      <protection/>
    </xf>
    <xf numFmtId="4" fontId="58" fillId="55" borderId="0" xfId="0" applyNumberFormat="1" applyFont="1" applyFill="1" applyBorder="1" applyAlignment="1">
      <alignment horizontal="center" vertical="center"/>
    </xf>
    <xf numFmtId="0" fontId="76" fillId="55" borderId="0" xfId="599" applyNumberFormat="1" applyFont="1" applyFill="1" applyBorder="1" applyAlignment="1">
      <alignment horizontal="left" wrapText="1"/>
      <protection/>
    </xf>
    <xf numFmtId="0" fontId="75" fillId="0" borderId="0" xfId="0" applyFont="1" applyFill="1" applyBorder="1" applyAlignment="1">
      <alignment horizontal="center" vertical="center"/>
    </xf>
    <xf numFmtId="0" fontId="76" fillId="55" borderId="0" xfId="741" applyFont="1" applyFill="1" applyBorder="1" applyAlignment="1">
      <alignment horizontal="left" vertical="center" wrapText="1"/>
      <protection/>
    </xf>
    <xf numFmtId="170" fontId="58" fillId="55" borderId="0" xfId="709" applyNumberFormat="1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101" fillId="55" borderId="0" xfId="741" applyFont="1" applyFill="1" applyBorder="1" applyAlignment="1">
      <alignment horizontal="center" vertical="center" wrapText="1"/>
      <protection/>
    </xf>
    <xf numFmtId="3" fontId="6" fillId="55" borderId="0" xfId="0" applyNumberFormat="1" applyFont="1" applyFill="1" applyBorder="1" applyAlignment="1">
      <alignment horizontal="center" vertical="center"/>
    </xf>
    <xf numFmtId="10" fontId="34" fillId="55" borderId="0" xfId="0" applyNumberFormat="1" applyFont="1" applyFill="1" applyBorder="1" applyAlignment="1">
      <alignment horizontal="center" vertical="center"/>
    </xf>
    <xf numFmtId="4" fontId="6" fillId="55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indent="4"/>
    </xf>
    <xf numFmtId="0" fontId="62" fillId="0" borderId="0" xfId="0" applyFont="1" applyFill="1" applyBorder="1" applyAlignment="1">
      <alignment horizontal="center"/>
    </xf>
    <xf numFmtId="0" fontId="76" fillId="55" borderId="0" xfId="742" applyFont="1" applyFill="1" applyBorder="1" applyAlignment="1">
      <alignment horizontal="left" vertical="center" wrapText="1"/>
      <protection/>
    </xf>
    <xf numFmtId="3" fontId="64" fillId="0" borderId="0" xfId="0" applyNumberFormat="1" applyFont="1" applyFill="1" applyBorder="1" applyAlignment="1">
      <alignment vertical="center"/>
    </xf>
    <xf numFmtId="0" fontId="6" fillId="0" borderId="0" xfId="137" applyFont="1" applyBorder="1" applyAlignment="1">
      <alignment horizontal="left"/>
      <protection/>
    </xf>
    <xf numFmtId="0" fontId="6" fillId="0" borderId="0" xfId="137" applyFont="1" applyBorder="1">
      <alignment/>
      <protection/>
    </xf>
    <xf numFmtId="0" fontId="6" fillId="0" borderId="0" xfId="137" applyFont="1" applyFill="1" applyBorder="1">
      <alignment/>
      <protection/>
    </xf>
    <xf numFmtId="0" fontId="58" fillId="0" borderId="0" xfId="137" applyFont="1" applyBorder="1" applyAlignment="1">
      <alignment horizontal="left"/>
      <protection/>
    </xf>
    <xf numFmtId="0" fontId="58" fillId="0" borderId="0" xfId="137" applyFont="1" applyBorder="1">
      <alignment/>
      <protection/>
    </xf>
    <xf numFmtId="0" fontId="58" fillId="0" borderId="0" xfId="137" applyFont="1" applyFill="1" applyBorder="1">
      <alignment/>
      <protection/>
    </xf>
    <xf numFmtId="0" fontId="58" fillId="0" borderId="0" xfId="137" applyFont="1" applyFill="1" applyBorder="1" applyAlignment="1">
      <alignment horizontal="center" vertical="center"/>
      <protection/>
    </xf>
    <xf numFmtId="0" fontId="6" fillId="0" borderId="0" xfId="137" applyFont="1" applyFill="1" applyBorder="1" applyAlignment="1">
      <alignment horizontal="left"/>
      <protection/>
    </xf>
    <xf numFmtId="4" fontId="57" fillId="0" borderId="0" xfId="0" applyNumberFormat="1" applyFont="1" applyFill="1" applyBorder="1" applyAlignment="1">
      <alignment horizontal="center" vertical="center"/>
    </xf>
    <xf numFmtId="4" fontId="57" fillId="55" borderId="0" xfId="0" applyNumberFormat="1" applyFont="1" applyFill="1" applyBorder="1" applyAlignment="1">
      <alignment horizontal="center" vertical="center"/>
    </xf>
    <xf numFmtId="4" fontId="58" fillId="0" borderId="0" xfId="110" applyNumberFormat="1" applyFont="1" applyFill="1" applyBorder="1" applyAlignment="1">
      <alignment horizontal="center" vertical="center"/>
      <protection/>
    </xf>
    <xf numFmtId="0" fontId="64" fillId="57" borderId="0" xfId="0" applyFont="1" applyFill="1" applyBorder="1" applyAlignment="1">
      <alignment vertical="center" wrapText="1"/>
    </xf>
    <xf numFmtId="49" fontId="57" fillId="0" borderId="0" xfId="740" applyNumberFormat="1" applyFont="1" applyFill="1" applyBorder="1" applyAlignment="1">
      <alignment vertical="center"/>
      <protection/>
    </xf>
    <xf numFmtId="49" fontId="58" fillId="0" borderId="0" xfId="740" applyNumberFormat="1" applyFont="1" applyFill="1" applyBorder="1" applyAlignment="1">
      <alignment vertical="center"/>
      <protection/>
    </xf>
    <xf numFmtId="49" fontId="57" fillId="0" borderId="0" xfId="740" applyNumberFormat="1" applyFont="1" applyFill="1" applyBorder="1" applyAlignment="1">
      <alignment horizontal="left" vertical="center"/>
      <protection/>
    </xf>
    <xf numFmtId="0" fontId="106" fillId="0" borderId="0" xfId="0" applyFont="1"/>
    <xf numFmtId="0" fontId="58" fillId="0" borderId="0" xfId="0" applyFont="1" applyFill="1" applyAlignment="1">
      <alignment horizontal="left" vertical="top"/>
    </xf>
    <xf numFmtId="0" fontId="35" fillId="0" borderId="0" xfId="0" applyFont="1" applyBorder="1" applyAlignment="1">
      <alignment horizontal="center"/>
    </xf>
    <xf numFmtId="0" fontId="106" fillId="0" borderId="0" xfId="0" applyFont="1" applyFill="1"/>
    <xf numFmtId="0" fontId="106" fillId="0" borderId="0" xfId="0" applyFont="1" applyFill="1" applyAlignment="1">
      <alignment wrapText="1"/>
    </xf>
    <xf numFmtId="0" fontId="114" fillId="0" borderId="0" xfId="0" applyFont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70" fillId="0" borderId="0" xfId="137" applyFont="1" applyBorder="1">
      <alignment/>
      <protection/>
    </xf>
    <xf numFmtId="0" fontId="59" fillId="0" borderId="0" xfId="137" applyFont="1" applyBorder="1" applyAlignment="1">
      <alignment/>
      <protection/>
    </xf>
    <xf numFmtId="0" fontId="63" fillId="0" borderId="0" xfId="137" applyFont="1" applyFill="1" applyBorder="1" applyAlignment="1">
      <alignment vertical="center" wrapText="1"/>
      <protection/>
    </xf>
    <xf numFmtId="0" fontId="5" fillId="0" borderId="0" xfId="137" applyFont="1" applyFill="1" applyBorder="1" applyAlignment="1">
      <alignment horizontal="center" vertical="center" wrapText="1"/>
      <protection/>
    </xf>
    <xf numFmtId="3" fontId="58" fillId="0" borderId="0" xfId="88" applyNumberFormat="1" applyFont="1" applyFill="1" applyBorder="1" applyAlignment="1">
      <alignment horizontal="right" vertical="center"/>
    </xf>
    <xf numFmtId="4" fontId="58" fillId="0" borderId="0" xfId="740" applyNumberFormat="1" applyFont="1" applyFill="1" applyBorder="1" applyAlignment="1">
      <alignment horizontal="right" vertical="center"/>
      <protection/>
    </xf>
    <xf numFmtId="0" fontId="58" fillId="0" borderId="0" xfId="740" applyFont="1" applyFill="1" applyBorder="1" applyAlignment="1">
      <alignment horizontal="left" vertical="center"/>
      <protection/>
    </xf>
    <xf numFmtId="0" fontId="58" fillId="0" borderId="0" xfId="137" applyFont="1" applyFill="1" applyBorder="1" applyAlignment="1">
      <alignment horizontal="left" indent="3"/>
      <protection/>
    </xf>
    <xf numFmtId="49" fontId="68" fillId="0" borderId="0" xfId="740" applyNumberFormat="1" applyFont="1" applyFill="1" applyBorder="1" applyAlignment="1">
      <alignment horizontal="left" vertical="center"/>
      <protection/>
    </xf>
    <xf numFmtId="3" fontId="69" fillId="0" borderId="0" xfId="88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3" fontId="65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left" indent="5"/>
    </xf>
    <xf numFmtId="2" fontId="34" fillId="0" borderId="0" xfId="0" applyNumberFormat="1" applyFont="1" applyAlignment="1">
      <alignment vertical="center"/>
    </xf>
    <xf numFmtId="0" fontId="6" fillId="0" borderId="0" xfId="94" applyFont="1" applyFill="1" applyBorder="1" applyAlignment="1">
      <alignment/>
      <protection/>
    </xf>
    <xf numFmtId="0" fontId="63" fillId="0" borderId="0" xfId="137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center" vertical="center"/>
    </xf>
    <xf numFmtId="0" fontId="57" fillId="0" borderId="0" xfId="137" applyFont="1" applyBorder="1" applyAlignment="1">
      <alignment/>
      <protection/>
    </xf>
    <xf numFmtId="3" fontId="1" fillId="55" borderId="0" xfId="118" applyNumberFormat="1" applyFont="1" applyFill="1" applyBorder="1" applyAlignment="1">
      <alignment horizontal="center" vertical="center" wrapText="1"/>
      <protection/>
    </xf>
    <xf numFmtId="3" fontId="6" fillId="0" borderId="0" xfId="137" applyNumberFormat="1" applyFont="1" applyFill="1" applyBorder="1">
      <alignment/>
      <protection/>
    </xf>
    <xf numFmtId="0" fontId="80" fillId="0" borderId="0" xfId="740" applyFont="1" applyFill="1" applyBorder="1" applyAlignment="1">
      <alignment horizontal="left" vertical="center"/>
      <protection/>
    </xf>
    <xf numFmtId="0" fontId="57" fillId="0" borderId="0" xfId="137" applyFont="1" applyFill="1" applyBorder="1" applyAlignment="1">
      <alignment vertical="center" wrapText="1"/>
      <protection/>
    </xf>
    <xf numFmtId="4" fontId="57" fillId="0" borderId="0" xfId="110" applyNumberFormat="1" applyFont="1" applyFill="1" applyBorder="1" applyAlignment="1">
      <alignment horizontal="center" vertical="center"/>
      <protection/>
    </xf>
    <xf numFmtId="0" fontId="57" fillId="0" borderId="0" xfId="137" applyFont="1" applyFill="1" applyBorder="1" applyAlignment="1">
      <alignment horizontal="center" vertical="center" wrapText="1"/>
      <protection/>
    </xf>
    <xf numFmtId="0" fontId="63" fillId="0" borderId="0" xfId="137" applyFont="1" applyFill="1" applyBorder="1" applyAlignment="1">
      <alignment horizontal="center" vertical="center" wrapText="1"/>
      <protection/>
    </xf>
    <xf numFmtId="0" fontId="107" fillId="0" borderId="0" xfId="137" applyFont="1" applyFill="1" applyBorder="1" applyAlignment="1">
      <alignment horizontal="center" vertical="center" wrapText="1"/>
      <protection/>
    </xf>
    <xf numFmtId="0" fontId="67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179" fontId="57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2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center" vertical="center"/>
    </xf>
    <xf numFmtId="0" fontId="57" fillId="0" borderId="0" xfId="894" applyFont="1" applyFill="1" applyBorder="1" applyAlignment="1">
      <alignment horizontal="center" vertical="center" wrapText="1"/>
      <protection/>
    </xf>
    <xf numFmtId="0" fontId="78" fillId="0" borderId="0" xfId="739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169" fontId="36" fillId="0" borderId="0" xfId="75" applyNumberFormat="1" applyFont="1" applyFill="1" applyBorder="1" applyAlignment="1">
      <alignment horizontal="center"/>
    </xf>
    <xf numFmtId="169" fontId="57" fillId="0" borderId="0" xfId="75" applyNumberFormat="1" applyFont="1" applyFill="1" applyBorder="1" applyAlignment="1">
      <alignment horizontal="center" vertical="center"/>
    </xf>
    <xf numFmtId="169" fontId="34" fillId="0" borderId="0" xfId="75" applyNumberFormat="1" applyFont="1" applyFill="1" applyBorder="1" applyAlignment="1">
      <alignment horizontal="right"/>
    </xf>
    <xf numFmtId="169" fontId="58" fillId="0" borderId="0" xfId="75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 wrapText="1"/>
    </xf>
    <xf numFmtId="0" fontId="39" fillId="0" borderId="0" xfId="0" applyFont="1" applyFill="1"/>
    <xf numFmtId="0" fontId="8" fillId="0" borderId="0" xfId="0" applyFont="1" applyFill="1" applyBorder="1" applyAlignment="1">
      <alignment vertical="top"/>
    </xf>
    <xf numFmtId="0" fontId="36" fillId="0" borderId="0" xfId="0" applyFont="1" applyFill="1"/>
    <xf numFmtId="0" fontId="64" fillId="55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5" fillId="0" borderId="0" xfId="71" applyFont="1" applyFill="1" applyBorder="1" applyAlignment="1" applyProtection="1">
      <alignment horizontal="left" vertical="center" wrapText="1"/>
      <protection/>
    </xf>
    <xf numFmtId="168" fontId="64" fillId="0" borderId="0" xfId="0" applyNumberFormat="1" applyFont="1" applyFill="1" applyAlignment="1">
      <alignment vertical="center"/>
    </xf>
    <xf numFmtId="168" fontId="34" fillId="55" borderId="0" xfId="0" applyNumberFormat="1" applyFont="1" applyFill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top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0" fontId="119" fillId="0" borderId="0" xfId="71" applyFont="1" applyFill="1" applyBorder="1" applyAlignment="1" applyProtection="1">
      <alignment horizontal="center" vertical="center"/>
      <protection/>
    </xf>
    <xf numFmtId="0" fontId="120" fillId="0" borderId="0" xfId="0" applyFont="1"/>
    <xf numFmtId="0" fontId="65" fillId="0" borderId="0" xfId="0" applyFont="1" applyBorder="1" applyAlignment="1">
      <alignment horizontal="left" indent="4"/>
    </xf>
    <xf numFmtId="0" fontId="65" fillId="0" borderId="0" xfId="0" applyFont="1" applyFill="1" applyBorder="1" applyAlignment="1">
      <alignment horizontal="left" vertical="center" indent="4"/>
    </xf>
    <xf numFmtId="0" fontId="120" fillId="0" borderId="0" xfId="0" applyFont="1" applyBorder="1"/>
    <xf numFmtId="0" fontId="65" fillId="0" borderId="0" xfId="0" applyFont="1" applyBorder="1" applyAlignment="1">
      <alignment horizontal="left" vertical="center" indent="4"/>
    </xf>
    <xf numFmtId="0" fontId="69" fillId="0" borderId="0" xfId="0" applyFont="1" applyFill="1" applyBorder="1"/>
    <xf numFmtId="0" fontId="65" fillId="0" borderId="0" xfId="0" applyFont="1" applyFill="1" applyBorder="1"/>
    <xf numFmtId="4" fontId="69" fillId="0" borderId="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vertical="top" wrapText="1"/>
    </xf>
    <xf numFmtId="4" fontId="69" fillId="0" borderId="0" xfId="740" applyNumberFormat="1" applyFont="1" applyFill="1" applyBorder="1" applyAlignment="1">
      <alignment horizontal="right" vertical="center"/>
      <protection/>
    </xf>
    <xf numFmtId="0" fontId="76" fillId="0" borderId="0" xfId="729" applyFont="1" applyBorder="1" applyAlignment="1">
      <alignment horizontal="left" vertical="center"/>
      <protection/>
    </xf>
    <xf numFmtId="168" fontId="58" fillId="0" borderId="0" xfId="75" applyNumberFormat="1" applyFont="1" applyFill="1" applyBorder="1" applyAlignment="1">
      <alignment horizontal="center" vertical="center" wrapText="1"/>
    </xf>
    <xf numFmtId="168" fontId="58" fillId="0" borderId="0" xfId="0" applyNumberFormat="1" applyFont="1" applyFill="1" applyBorder="1" applyAlignment="1">
      <alignment horizontal="center" vertical="center"/>
    </xf>
    <xf numFmtId="168" fontId="58" fillId="0" borderId="0" xfId="0" applyNumberFormat="1" applyFont="1" applyFill="1" applyBorder="1" applyAlignment="1" quotePrefix="1">
      <alignment horizontal="center" vertical="center"/>
    </xf>
    <xf numFmtId="166" fontId="58" fillId="0" borderId="0" xfId="75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101" fillId="0" borderId="0" xfId="729" applyFont="1" applyBorder="1" applyAlignment="1">
      <alignment horizontal="left" vertical="center"/>
      <protection/>
    </xf>
    <xf numFmtId="168" fontId="6" fillId="0" borderId="0" xfId="0" applyNumberFormat="1" applyFont="1" applyFill="1" applyBorder="1" applyAlignment="1" quotePrefix="1">
      <alignment horizontal="center" vertical="center"/>
    </xf>
    <xf numFmtId="168" fontId="6" fillId="0" borderId="0" xfId="75" applyNumberFormat="1" applyFont="1" applyFill="1" applyBorder="1" applyAlignment="1">
      <alignment horizontal="center" vertical="center" wrapText="1"/>
    </xf>
    <xf numFmtId="166" fontId="6" fillId="0" borderId="0" xfId="75" applyFont="1" applyFill="1" applyBorder="1" applyAlignment="1" quotePrefix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67" fillId="0" borderId="0" xfId="729" applyFont="1" applyFill="1" applyBorder="1" applyAlignment="1">
      <alignment horizontal="left" vertical="center"/>
      <protection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57" fillId="0" borderId="0" xfId="114" applyFont="1" applyFill="1" applyAlignment="1">
      <alignment vertical="center"/>
      <protection/>
    </xf>
    <xf numFmtId="2" fontId="58" fillId="0" borderId="0" xfId="75" applyNumberFormat="1" applyFont="1" applyFill="1" applyBorder="1" applyAlignment="1" quotePrefix="1">
      <alignment horizontal="center" vertical="center"/>
    </xf>
    <xf numFmtId="168" fontId="58" fillId="0" borderId="0" xfId="0" applyNumberFormat="1" applyFont="1" applyFill="1" applyBorder="1" applyAlignment="1" quotePrefix="1">
      <alignment horizontal="right" vertical="center" indent="3"/>
    </xf>
    <xf numFmtId="168" fontId="58" fillId="0" borderId="0" xfId="75" applyNumberFormat="1" applyFont="1" applyFill="1" applyBorder="1" applyAlignment="1">
      <alignment horizontal="right" vertical="center" wrapText="1" indent="3"/>
    </xf>
    <xf numFmtId="166" fontId="58" fillId="0" borderId="0" xfId="75" applyFont="1" applyFill="1" applyBorder="1" applyAlignment="1" quotePrefix="1">
      <alignment horizontal="right" vertical="center" indent="3"/>
    </xf>
    <xf numFmtId="168" fontId="58" fillId="0" borderId="0" xfId="0" applyNumberFormat="1" applyFont="1" applyFill="1" applyBorder="1" applyAlignment="1">
      <alignment horizontal="right" vertical="center" indent="3"/>
    </xf>
    <xf numFmtId="168" fontId="64" fillId="0" borderId="0" xfId="0" applyNumberFormat="1" applyFont="1" applyAlignment="1">
      <alignment vertical="center"/>
    </xf>
    <xf numFmtId="180" fontId="58" fillId="0" borderId="0" xfId="75" applyNumberFormat="1" applyFont="1" applyFill="1" applyBorder="1" applyAlignment="1">
      <alignment horizontal="right" vertical="center" wrapText="1" indent="3"/>
    </xf>
    <xf numFmtId="180" fontId="58" fillId="0" borderId="0" xfId="0" applyNumberFormat="1" applyFont="1" applyFill="1" applyBorder="1" applyAlignment="1">
      <alignment horizontal="right" vertical="center" indent="3"/>
    </xf>
    <xf numFmtId="0" fontId="64" fillId="0" borderId="0" xfId="0" applyFont="1" applyFill="1" applyBorder="1" applyAlignment="1">
      <alignment horizontal="right" vertical="center" indent="3"/>
    </xf>
    <xf numFmtId="1" fontId="62" fillId="0" borderId="20" xfId="0" applyNumberFormat="1" applyFont="1" applyFill="1" applyBorder="1" applyAlignment="1">
      <alignment horizontal="center" vertical="center" wrapText="1"/>
    </xf>
    <xf numFmtId="0" fontId="76" fillId="0" borderId="20" xfId="729" applyFont="1" applyBorder="1" applyAlignment="1">
      <alignment horizontal="left" vertical="center"/>
      <protection/>
    </xf>
    <xf numFmtId="168" fontId="58" fillId="0" borderId="20" xfId="75" applyNumberFormat="1" applyFont="1" applyFill="1" applyBorder="1" applyAlignment="1">
      <alignment horizontal="center" vertical="center" wrapText="1"/>
    </xf>
    <xf numFmtId="168" fontId="58" fillId="0" borderId="20" xfId="0" applyNumberFormat="1" applyFont="1" applyFill="1" applyBorder="1" applyAlignment="1">
      <alignment horizontal="center" vertical="center"/>
    </xf>
    <xf numFmtId="168" fontId="58" fillId="0" borderId="20" xfId="75" applyNumberFormat="1" applyFont="1" applyFill="1" applyBorder="1" applyAlignment="1">
      <alignment horizontal="center" vertical="center"/>
    </xf>
    <xf numFmtId="168" fontId="58" fillId="0" borderId="20" xfId="75" applyNumberFormat="1" applyFont="1" applyFill="1" applyBorder="1" applyAlignment="1" quotePrefix="1">
      <alignment horizontal="center" vertical="center"/>
    </xf>
    <xf numFmtId="168" fontId="58" fillId="0" borderId="20" xfId="0" applyNumberFormat="1" applyFont="1" applyFill="1" applyBorder="1" applyAlignment="1" quotePrefix="1">
      <alignment horizontal="center" vertical="center"/>
    </xf>
    <xf numFmtId="166" fontId="58" fillId="0" borderId="20" xfId="75" applyFont="1" applyFill="1" applyBorder="1" applyAlignment="1" quotePrefix="1">
      <alignment horizontal="center" vertical="center"/>
    </xf>
    <xf numFmtId="2" fontId="58" fillId="0" borderId="20" xfId="75" applyNumberFormat="1" applyFont="1" applyFill="1" applyBorder="1" applyAlignment="1" quotePrefix="1">
      <alignment horizontal="center" vertical="center"/>
    </xf>
    <xf numFmtId="180" fontId="64" fillId="0" borderId="20" xfId="0" applyNumberFormat="1" applyFont="1" applyFill="1" applyBorder="1" applyAlignment="1">
      <alignment horizontal="center" vertical="center"/>
    </xf>
    <xf numFmtId="2" fontId="64" fillId="0" borderId="20" xfId="0" applyNumberFormat="1" applyFont="1" applyFill="1" applyBorder="1" applyAlignment="1">
      <alignment horizontal="center" vertical="center"/>
    </xf>
    <xf numFmtId="180" fontId="58" fillId="0" borderId="20" xfId="75" applyNumberFormat="1" applyFont="1" applyFill="1" applyBorder="1" applyAlignment="1">
      <alignment horizontal="center" vertical="center" wrapText="1"/>
    </xf>
    <xf numFmtId="180" fontId="58" fillId="0" borderId="20" xfId="0" applyNumberFormat="1" applyFont="1" applyFill="1" applyBorder="1" applyAlignment="1">
      <alignment horizontal="center" vertical="center"/>
    </xf>
    <xf numFmtId="180" fontId="58" fillId="0" borderId="20" xfId="75" applyNumberFormat="1" applyFont="1" applyFill="1" applyBorder="1" applyAlignment="1">
      <alignment horizontal="center" vertical="center"/>
    </xf>
    <xf numFmtId="180" fontId="58" fillId="0" borderId="20" xfId="75" applyNumberFormat="1" applyFont="1" applyFill="1" applyBorder="1" applyAlignment="1" quotePrefix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168" fontId="64" fillId="0" borderId="20" xfId="0" applyNumberFormat="1" applyFont="1" applyFill="1" applyBorder="1" applyAlignment="1">
      <alignment horizontal="center" vertical="center"/>
    </xf>
    <xf numFmtId="0" fontId="57" fillId="55" borderId="20" xfId="0" applyFont="1" applyFill="1" applyBorder="1" applyAlignment="1">
      <alignment horizontal="center" vertical="center"/>
    </xf>
    <xf numFmtId="0" fontId="57" fillId="55" borderId="20" xfId="0" applyFont="1" applyFill="1" applyBorder="1" applyAlignment="1">
      <alignment horizontal="center" vertical="center" wrapText="1"/>
    </xf>
    <xf numFmtId="0" fontId="75" fillId="55" borderId="20" xfId="0" applyFont="1" applyFill="1" applyBorder="1" applyAlignment="1">
      <alignment vertical="center"/>
    </xf>
    <xf numFmtId="168" fontId="64" fillId="55" borderId="20" xfId="597" applyNumberFormat="1" applyFont="1" applyFill="1" applyBorder="1" applyAlignment="1">
      <alignment horizontal="center" vertical="center"/>
    </xf>
    <xf numFmtId="0" fontId="64" fillId="55" borderId="20" xfId="0" applyFont="1" applyFill="1" applyBorder="1" applyAlignment="1">
      <alignment horizontal="center" vertical="center" wrapText="1"/>
    </xf>
    <xf numFmtId="0" fontId="64" fillId="55" borderId="20" xfId="0" applyFont="1" applyFill="1" applyBorder="1" applyAlignment="1">
      <alignment vertical="center"/>
    </xf>
    <xf numFmtId="168" fontId="62" fillId="55" borderId="20" xfId="597" applyNumberFormat="1" applyFont="1" applyFill="1" applyBorder="1" applyAlignment="1">
      <alignment horizontal="center" vertical="center"/>
    </xf>
    <xf numFmtId="0" fontId="62" fillId="55" borderId="20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vertical="center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vertical="center"/>
    </xf>
    <xf numFmtId="168" fontId="62" fillId="0" borderId="20" xfId="0" applyNumberFormat="1" applyFont="1" applyFill="1" applyBorder="1" applyAlignment="1">
      <alignment horizontal="center" vertical="center"/>
    </xf>
    <xf numFmtId="0" fontId="5" fillId="0" borderId="0" xfId="71" applyFont="1" applyFill="1" applyBorder="1" applyAlignment="1" applyProtection="1">
      <alignment horizontal="left" vertical="center" wrapText="1"/>
      <protection/>
    </xf>
    <xf numFmtId="0" fontId="59" fillId="55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179" fontId="57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55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78" fillId="0" borderId="0" xfId="894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57" fillId="0" borderId="0" xfId="894" applyFont="1" applyFill="1" applyBorder="1" applyAlignment="1">
      <alignment horizontal="center" vertical="center" wrapText="1"/>
      <protection/>
    </xf>
    <xf numFmtId="0" fontId="69" fillId="0" borderId="0" xfId="114" applyFont="1" applyFill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center"/>
    </xf>
    <xf numFmtId="0" fontId="67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5" fillId="0" borderId="0" xfId="0" applyFont="1" applyBorder="1" applyAlignment="1">
      <alignment horizontal="left" vertical="top" wrapText="1"/>
    </xf>
    <xf numFmtId="0" fontId="69" fillId="0" borderId="0" xfId="114" applyFont="1" applyFill="1" applyBorder="1" applyAlignment="1">
      <alignment horizontal="left" wrapText="1"/>
      <protection/>
    </xf>
    <xf numFmtId="0" fontId="69" fillId="0" borderId="0" xfId="114" applyFont="1" applyFill="1" applyBorder="1" applyAlignment="1">
      <alignment vertical="center" wrapText="1"/>
      <protection/>
    </xf>
    <xf numFmtId="0" fontId="71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center" wrapText="1"/>
    </xf>
    <xf numFmtId="0" fontId="78" fillId="0" borderId="0" xfId="739" applyFont="1" applyFill="1" applyBorder="1" applyAlignment="1">
      <alignment horizontal="center" vertical="center" wrapText="1"/>
      <protection/>
    </xf>
    <xf numFmtId="0" fontId="58" fillId="0" borderId="0" xfId="740" applyFont="1" applyFill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center" vertical="center" wrapText="1"/>
    </xf>
    <xf numFmtId="0" fontId="60" fillId="0" borderId="0" xfId="137" applyFont="1" applyBorder="1" applyAlignment="1">
      <alignment horizontal="center"/>
      <protection/>
    </xf>
    <xf numFmtId="0" fontId="62" fillId="0" borderId="0" xfId="0" applyFont="1" applyBorder="1" applyAlignment="1">
      <alignment horizontal="center" vertical="center"/>
    </xf>
    <xf numFmtId="0" fontId="78" fillId="0" borderId="0" xfId="599" applyFont="1" applyBorder="1" applyAlignment="1">
      <alignment horizontal="center" vertical="center" wrapText="1"/>
      <protection/>
    </xf>
    <xf numFmtId="0" fontId="78" fillId="0" borderId="0" xfId="599" applyFont="1" applyBorder="1" applyAlignment="1">
      <alignment horizontal="center" vertical="top" wrapText="1"/>
      <protection/>
    </xf>
    <xf numFmtId="0" fontId="69" fillId="0" borderId="0" xfId="740" applyFont="1" applyFill="1" applyBorder="1" applyAlignment="1">
      <alignment horizontal="left" vertical="center" wrapText="1"/>
      <protection/>
    </xf>
    <xf numFmtId="0" fontId="57" fillId="0" borderId="0" xfId="137" applyFont="1" applyFill="1" applyBorder="1" applyAlignment="1">
      <alignment horizontal="center" vertical="center" wrapText="1"/>
      <protection/>
    </xf>
    <xf numFmtId="0" fontId="63" fillId="0" borderId="0" xfId="137" applyFont="1" applyFill="1" applyBorder="1" applyAlignment="1">
      <alignment horizontal="center" vertical="center" wrapText="1"/>
      <protection/>
    </xf>
    <xf numFmtId="0" fontId="60" fillId="0" borderId="0" xfId="137" applyFont="1" applyBorder="1" applyAlignment="1">
      <alignment horizontal="center" vertical="center"/>
      <protection/>
    </xf>
    <xf numFmtId="0" fontId="107" fillId="0" borderId="0" xfId="137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169" fontId="78" fillId="0" borderId="0" xfId="75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169" fontId="86" fillId="0" borderId="0" xfId="75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0" fillId="56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/>
    </xf>
    <xf numFmtId="0" fontId="59" fillId="0" borderId="0" xfId="114" applyFont="1" applyFill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 wrapText="1"/>
    </xf>
    <xf numFmtId="0" fontId="78" fillId="0" borderId="0" xfId="729" applyFont="1" applyBorder="1" applyAlignment="1">
      <alignment horizontal="center" vertical="center" wrapText="1"/>
      <protection/>
    </xf>
    <xf numFmtId="0" fontId="59" fillId="0" borderId="0" xfId="114" applyFont="1" applyFill="1" applyBorder="1" applyAlignment="1">
      <alignment horizontal="center" vertical="center"/>
      <protection/>
    </xf>
    <xf numFmtId="0" fontId="67" fillId="0" borderId="0" xfId="0" applyFont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78" fillId="0" borderId="20" xfId="729" applyFont="1" applyBorder="1" applyAlignment="1">
      <alignment horizontal="center" vertical="center"/>
      <protection/>
    </xf>
    <xf numFmtId="0" fontId="62" fillId="0" borderId="20" xfId="0" applyFont="1" applyFill="1" applyBorder="1" applyAlignment="1">
      <alignment horizontal="center" vertical="center" wrapText="1"/>
    </xf>
    <xf numFmtId="0" fontId="67" fillId="0" borderId="0" xfId="729" applyFont="1" applyFill="1" applyBorder="1" applyAlignment="1">
      <alignment horizontal="left" vertical="center"/>
      <protection/>
    </xf>
    <xf numFmtId="0" fontId="62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4" fillId="0" borderId="20" xfId="0" applyFont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/>
    </xf>
    <xf numFmtId="0" fontId="82" fillId="0" borderId="0" xfId="0" applyFont="1" applyAlignment="1">
      <alignment horizontal="center" wrapText="1"/>
    </xf>
    <xf numFmtId="0" fontId="62" fillId="0" borderId="20" xfId="0" applyFont="1" applyFill="1" applyBorder="1" applyAlignment="1">
      <alignment horizontal="center" vertical="center"/>
    </xf>
    <xf numFmtId="0" fontId="57" fillId="55" borderId="20" xfId="0" applyFont="1" applyFill="1" applyBorder="1" applyAlignment="1">
      <alignment horizontal="center" vertical="center"/>
    </xf>
    <xf numFmtId="0" fontId="61" fillId="55" borderId="0" xfId="0" applyFont="1" applyFill="1" applyAlignment="1">
      <alignment horizontal="center" wrapText="1"/>
    </xf>
    <xf numFmtId="0" fontId="62" fillId="55" borderId="20" xfId="0" applyFont="1" applyFill="1" applyBorder="1" applyAlignment="1">
      <alignment horizontal="center" vertical="center" wrapText="1"/>
    </xf>
    <xf numFmtId="0" fontId="64" fillId="55" borderId="20" xfId="0" applyFont="1" applyFill="1" applyBorder="1" applyAlignment="1">
      <alignment horizontal="center" vertical="center" wrapText="1"/>
    </xf>
    <xf numFmtId="0" fontId="64" fillId="55" borderId="20" xfId="0" applyFont="1" applyFill="1" applyBorder="1" applyAlignment="1">
      <alignment vertical="center"/>
    </xf>
    <xf numFmtId="0" fontId="61" fillId="55" borderId="0" xfId="0" applyFont="1" applyFill="1" applyAlignment="1">
      <alignment horizontal="center" vertical="center"/>
    </xf>
    <xf numFmtId="0" fontId="61" fillId="55" borderId="0" xfId="0" applyFont="1" applyFill="1" applyAlignment="1">
      <alignment horizontal="center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vertical="center"/>
    </xf>
  </cellXfs>
  <cellStyles count="8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Énfasis1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dx" xfId="48"/>
    <cellStyle name="Estilo 1" xfId="49"/>
    <cellStyle name="Explanatory Text" xfId="50"/>
    <cellStyle name="F2" xfId="51"/>
    <cellStyle name="F2 2" xfId="52"/>
    <cellStyle name="F3" xfId="53"/>
    <cellStyle name="F3 2" xfId="54"/>
    <cellStyle name="F4" xfId="55"/>
    <cellStyle name="F4 2" xfId="56"/>
    <cellStyle name="F5" xfId="57"/>
    <cellStyle name="F5 2" xfId="58"/>
    <cellStyle name="F6" xfId="59"/>
    <cellStyle name="F6 2" xfId="60"/>
    <cellStyle name="F7" xfId="61"/>
    <cellStyle name="F7 2" xfId="62"/>
    <cellStyle name="F8" xfId="63"/>
    <cellStyle name="F8 2" xfId="64"/>
    <cellStyle name="fonteplan1" xfId="65"/>
    <cellStyle name="Good" xfId="66"/>
    <cellStyle name="Heading 1" xfId="67"/>
    <cellStyle name="Heading 2" xfId="68"/>
    <cellStyle name="Heading 3" xfId="69"/>
    <cellStyle name="Heading 4" xfId="70"/>
    <cellStyle name="Hipervínculo" xfId="71"/>
    <cellStyle name="Hipervínculo 2" xfId="72"/>
    <cellStyle name="Input" xfId="73"/>
    <cellStyle name="Linked Cell" xfId="74"/>
    <cellStyle name="Millares" xfId="75"/>
    <cellStyle name="Millares 2" xfId="76"/>
    <cellStyle name="Millares 2 2" xfId="77"/>
    <cellStyle name="Millares 2 2 2" xfId="78"/>
    <cellStyle name="Millares 2 2 2 2" xfId="79"/>
    <cellStyle name="Millares 2 2 2 2 2" xfId="80"/>
    <cellStyle name="Millares 2 3" xfId="81"/>
    <cellStyle name="Millares 2 3 2" xfId="82"/>
    <cellStyle name="Millares 2 4" xfId="83"/>
    <cellStyle name="Millares 2 5" xfId="84"/>
    <cellStyle name="Millares 2 6" xfId="85"/>
    <cellStyle name="Millares 3" xfId="86"/>
    <cellStyle name="Millares 3 2" xfId="87"/>
    <cellStyle name="Millares 4" xfId="88"/>
    <cellStyle name="Millares 5" xfId="89"/>
    <cellStyle name="Millares 6" xfId="90"/>
    <cellStyle name="Moeda [0]_Plan2" xfId="91"/>
    <cellStyle name="Moeda_Plan2" xfId="92"/>
    <cellStyle name="Moneda 2" xfId="93"/>
    <cellStyle name="Normal 10" xfId="94"/>
    <cellStyle name="Normal 11" xfId="95"/>
    <cellStyle name="Normal 12" xfId="96"/>
    <cellStyle name="Normal 15" xfId="97"/>
    <cellStyle name="Normal 2" xfId="98"/>
    <cellStyle name="Normal 2 10" xfId="99"/>
    <cellStyle name="Normal 2 2" xfId="100"/>
    <cellStyle name="Normal 2 2 2" xfId="101"/>
    <cellStyle name="Normal 2 2 2 2" xfId="102"/>
    <cellStyle name="Normal 2 2 2 2 2" xfId="103"/>
    <cellStyle name="Normal 2 2 2 2 2 2" xfId="104"/>
    <cellStyle name="Normal 2 2 2 3" xfId="105"/>
    <cellStyle name="Normal 2 2 3" xfId="106"/>
    <cellStyle name="Normal 2 2 4" xfId="107"/>
    <cellStyle name="Normal 2 2 5" xfId="108"/>
    <cellStyle name="Normal 2 2 6" xfId="109"/>
    <cellStyle name="Normal 2 2 7" xfId="110"/>
    <cellStyle name="Normal 2 3" xfId="111"/>
    <cellStyle name="Normal 2 3 2" xfId="112"/>
    <cellStyle name="Normal 2 3 3" xfId="113"/>
    <cellStyle name="Normal 2 4" xfId="114"/>
    <cellStyle name="Normal 2 5" xfId="115"/>
    <cellStyle name="Normal 2 5 2" xfId="116"/>
    <cellStyle name="Normal 2 6" xfId="117"/>
    <cellStyle name="Normal 3" xfId="118"/>
    <cellStyle name="Normal 3 2" xfId="119"/>
    <cellStyle name="Normal 3 2 2" xfId="120"/>
    <cellStyle name="Normal 3 2 2 2" xfId="121"/>
    <cellStyle name="Normal 3 2 2 3" xfId="122"/>
    <cellStyle name="Normal 3 2 3" xfId="123"/>
    <cellStyle name="Normal 3 3" xfId="124"/>
    <cellStyle name="Normal 3 4" xfId="125"/>
    <cellStyle name="Normal 4" xfId="126"/>
    <cellStyle name="Normal 4 2" xfId="127"/>
    <cellStyle name="Normal 4 2 2" xfId="128"/>
    <cellStyle name="Normal 4 3" xfId="129"/>
    <cellStyle name="Normal 4 4" xfId="130"/>
    <cellStyle name="Normal 5" xfId="131"/>
    <cellStyle name="Normal 5 2" xfId="132"/>
    <cellStyle name="Normal 5 3" xfId="133"/>
    <cellStyle name="Normal 5 4" xfId="134"/>
    <cellStyle name="Normal 6" xfId="135"/>
    <cellStyle name="Normal 6 2" xfId="136"/>
    <cellStyle name="Normal 6 3" xfId="137"/>
    <cellStyle name="Normal 7" xfId="138"/>
    <cellStyle name="Normal 7 2" xfId="139"/>
    <cellStyle name="Normal 7 3" xfId="140"/>
    <cellStyle name="Normal 7 3 2" xfId="141"/>
    <cellStyle name="Normal 7 4" xfId="142"/>
    <cellStyle name="Normal 8" xfId="143"/>
    <cellStyle name="Normal 8 2" xfId="144"/>
    <cellStyle name="Normal 9" xfId="145"/>
    <cellStyle name="Note" xfId="146"/>
    <cellStyle name="Output" xfId="147"/>
    <cellStyle name="Porcentaje 2" xfId="148"/>
    <cellStyle name="Porcentaje 2 2" xfId="149"/>
    <cellStyle name="Porcentaje 3" xfId="150"/>
    <cellStyle name="Porcentaje 4" xfId="151"/>
    <cellStyle name="Porcentual 2" xfId="152"/>
    <cellStyle name="Porcentual 2 2" xfId="153"/>
    <cellStyle name="Porcentual 2 2 2" xfId="154"/>
    <cellStyle name="Porcentual 2 2 2 2" xfId="155"/>
    <cellStyle name="Porcentual 2 2 3" xfId="156"/>
    <cellStyle name="Porcentual 2 2 3 2" xfId="157"/>
    <cellStyle name="Porcentual 2 3" xfId="158"/>
    <cellStyle name="Porcentual 2 4" xfId="159"/>
    <cellStyle name="Porcentual 3" xfId="160"/>
    <cellStyle name="TABULADO" xfId="161"/>
    <cellStyle name="Title" xfId="162"/>
    <cellStyle name="Warning Text" xfId="163"/>
    <cellStyle name="Título" xfId="164"/>
    <cellStyle name="Título 1" xfId="165"/>
    <cellStyle name="Título 2" xfId="166"/>
    <cellStyle name="Título 3" xfId="167"/>
    <cellStyle name="Encabezado 4" xfId="168"/>
    <cellStyle name="Bueno" xfId="169"/>
    <cellStyle name="Incorrecto" xfId="170"/>
    <cellStyle name="Neutral" xfId="171"/>
    <cellStyle name="Entrada" xfId="172"/>
    <cellStyle name="Salida" xfId="173"/>
    <cellStyle name="Cálculo" xfId="174"/>
    <cellStyle name="Celda vinculada" xfId="175"/>
    <cellStyle name="Celda de comprobación" xfId="176"/>
    <cellStyle name="Texto de advertencia" xfId="177"/>
    <cellStyle name="Notas" xfId="178"/>
    <cellStyle name="Texto explicativo" xfId="179"/>
    <cellStyle name="Total" xfId="180"/>
    <cellStyle name="Énfasis1" xfId="181"/>
    <cellStyle name="20% - Énfasis1" xfId="182"/>
    <cellStyle name="40% - Énfasis1" xfId="183"/>
    <cellStyle name="60% - Énfasis1" xfId="184"/>
    <cellStyle name="Énfasis2" xfId="185"/>
    <cellStyle name="20% - Énfasis2" xfId="186"/>
    <cellStyle name="40% - Énfasis2" xfId="187"/>
    <cellStyle name="60% - Énfasis2" xfId="188"/>
    <cellStyle name="Énfasis3" xfId="189"/>
    <cellStyle name="20% - Énfasis3" xfId="190"/>
    <cellStyle name="40% - Énfasis3" xfId="191"/>
    <cellStyle name="60% - Énfasis3" xfId="192"/>
    <cellStyle name="Énfasis4" xfId="193"/>
    <cellStyle name="20% - Énfasis4" xfId="194"/>
    <cellStyle name="40% - Énfasis4" xfId="195"/>
    <cellStyle name="60% - Énfasis4" xfId="196"/>
    <cellStyle name="Énfasis5" xfId="197"/>
    <cellStyle name="20% - Énfasis5" xfId="198"/>
    <cellStyle name="40% - Énfasis5" xfId="199"/>
    <cellStyle name="60% - Énfasis5" xfId="200"/>
    <cellStyle name="Énfasis6" xfId="201"/>
    <cellStyle name="20% - Énfasis6" xfId="202"/>
    <cellStyle name="40% - Énfasis6" xfId="203"/>
    <cellStyle name="60% - Énfasis6" xfId="204"/>
    <cellStyle name="Hipervínculo 3" xfId="205"/>
    <cellStyle name="Porcentaje 5" xfId="206"/>
    <cellStyle name="Salida 2" xfId="207"/>
    <cellStyle name="style1443038181833" xfId="208"/>
    <cellStyle name="style1443038181894" xfId="209"/>
    <cellStyle name="style1443038192974" xfId="210"/>
    <cellStyle name="style1443038193026" xfId="211"/>
    <cellStyle name="style1443038183703" xfId="212"/>
    <cellStyle name="style1443038193087" xfId="213"/>
    <cellStyle name="style1443038193155" xfId="214"/>
    <cellStyle name="style1443038193316" xfId="215"/>
    <cellStyle name="style1443038181210" xfId="216"/>
    <cellStyle name="style1443038181210 2" xfId="217"/>
    <cellStyle name="style1443038181335" xfId="218"/>
    <cellStyle name="style1443038181335 2" xfId="219"/>
    <cellStyle name="style1443038181465" xfId="220"/>
    <cellStyle name="style1443038181465 2" xfId="221"/>
    <cellStyle name="style1443038181521" xfId="222"/>
    <cellStyle name="style1443038181521 2" xfId="223"/>
    <cellStyle name="style1443038181592" xfId="224"/>
    <cellStyle name="style1443038181592 2" xfId="225"/>
    <cellStyle name="style1443038181671" xfId="226"/>
    <cellStyle name="style1443038181671 2" xfId="227"/>
    <cellStyle name="style1443038181754" xfId="228"/>
    <cellStyle name="style1443038181754 2" xfId="229"/>
    <cellStyle name="style1443038181833 2" xfId="230"/>
    <cellStyle name="style1443038181894 2" xfId="231"/>
    <cellStyle name="style1443038181959" xfId="232"/>
    <cellStyle name="style1443038181959 2" xfId="233"/>
    <cellStyle name="style1443038182020" xfId="234"/>
    <cellStyle name="style1443038182020 2" xfId="235"/>
    <cellStyle name="style1443038182082" xfId="236"/>
    <cellStyle name="style1443038182082 2" xfId="237"/>
    <cellStyle name="style1443038182529" xfId="238"/>
    <cellStyle name="style1443038182529 2" xfId="239"/>
    <cellStyle name="style1443038182589" xfId="240"/>
    <cellStyle name="style1443038182589 2" xfId="241"/>
    <cellStyle name="style1443038182636" xfId="242"/>
    <cellStyle name="style1443038182636 2" xfId="243"/>
    <cellStyle name="style1443038182695" xfId="244"/>
    <cellStyle name="style1443038182695 2" xfId="245"/>
    <cellStyle name="style1443038182842" xfId="246"/>
    <cellStyle name="style1443038182842 2" xfId="247"/>
    <cellStyle name="style1443038182933" xfId="248"/>
    <cellStyle name="style1443038182933 2" xfId="249"/>
    <cellStyle name="style1443038182993" xfId="250"/>
    <cellStyle name="style1443038182993 2" xfId="251"/>
    <cellStyle name="style1443038183042" xfId="252"/>
    <cellStyle name="style1443038183042 2" xfId="253"/>
    <cellStyle name="style1443038183101" xfId="254"/>
    <cellStyle name="style1443038183101 2" xfId="255"/>
    <cellStyle name="style1443038183161" xfId="256"/>
    <cellStyle name="style1443038183161 2" xfId="257"/>
    <cellStyle name="style1443038183222" xfId="258"/>
    <cellStyle name="style1443038183222 2" xfId="259"/>
    <cellStyle name="style1443038183314" xfId="260"/>
    <cellStyle name="style1443038183314 2" xfId="261"/>
    <cellStyle name="style1443038183378" xfId="262"/>
    <cellStyle name="style1443038183378 2" xfId="263"/>
    <cellStyle name="style1443038183531" xfId="264"/>
    <cellStyle name="style1443038183531 2" xfId="265"/>
    <cellStyle name="style1443038183583" xfId="266"/>
    <cellStyle name="style1443038183583 2" xfId="267"/>
    <cellStyle name="style1443038183642" xfId="268"/>
    <cellStyle name="style1443038183642 2" xfId="269"/>
    <cellStyle name="style1443038183703 2" xfId="270"/>
    <cellStyle name="style1443038183935" xfId="271"/>
    <cellStyle name="style1443038183935 2" xfId="272"/>
    <cellStyle name="style1443038183983" xfId="273"/>
    <cellStyle name="style1443038183983 2" xfId="274"/>
    <cellStyle name="style1443038184030" xfId="275"/>
    <cellStyle name="style1443038184030 2" xfId="276"/>
    <cellStyle name="style1443038184077" xfId="277"/>
    <cellStyle name="style1443038184077 2" xfId="278"/>
    <cellStyle name="style1443038184124" xfId="279"/>
    <cellStyle name="style1443038184124 2" xfId="280"/>
    <cellStyle name="style1443038184170" xfId="281"/>
    <cellStyle name="style1443038184170 2" xfId="282"/>
    <cellStyle name="style1443038184217" xfId="283"/>
    <cellStyle name="style1443038184217 2" xfId="284"/>
    <cellStyle name="style1443038184264" xfId="285"/>
    <cellStyle name="style1443038184264 2" xfId="286"/>
    <cellStyle name="style1443038184312" xfId="287"/>
    <cellStyle name="style1443038184312 2" xfId="288"/>
    <cellStyle name="style1443038184359" xfId="289"/>
    <cellStyle name="style1443038184359 2" xfId="290"/>
    <cellStyle name="style1443038184407" xfId="291"/>
    <cellStyle name="style1443038184407 2" xfId="292"/>
    <cellStyle name="style1443038184452" xfId="293"/>
    <cellStyle name="style1443038184452 2" xfId="294"/>
    <cellStyle name="style1443038184512" xfId="295"/>
    <cellStyle name="style1443038184512 2" xfId="296"/>
    <cellStyle name="style1443038184559" xfId="297"/>
    <cellStyle name="style1443038184559 2" xfId="298"/>
    <cellStyle name="style1443038184605" xfId="299"/>
    <cellStyle name="style1443038184605 2" xfId="300"/>
    <cellStyle name="style1443038184652" xfId="301"/>
    <cellStyle name="style1443038184652 2" xfId="302"/>
    <cellStyle name="style1443038184704" xfId="303"/>
    <cellStyle name="style1443038184704 2" xfId="304"/>
    <cellStyle name="style1443038184769" xfId="305"/>
    <cellStyle name="style1443038184769 2" xfId="306"/>
    <cellStyle name="style1443038184824" xfId="307"/>
    <cellStyle name="style1443038184824 2" xfId="308"/>
    <cellStyle name="style1443038184869" xfId="309"/>
    <cellStyle name="style1443038184869 2" xfId="310"/>
    <cellStyle name="style1443038192455" xfId="311"/>
    <cellStyle name="style1443038192455 2" xfId="312"/>
    <cellStyle name="style1443038192513" xfId="313"/>
    <cellStyle name="style1443038192513 2" xfId="314"/>
    <cellStyle name="style1443038192564" xfId="315"/>
    <cellStyle name="style1443038192564 2" xfId="316"/>
    <cellStyle name="style1443038192609" xfId="317"/>
    <cellStyle name="style1443038192609 2" xfId="318"/>
    <cellStyle name="style1443038192661" xfId="319"/>
    <cellStyle name="style1443038192661 2" xfId="320"/>
    <cellStyle name="style1443038192760" xfId="321"/>
    <cellStyle name="style1443038192760 2" xfId="322"/>
    <cellStyle name="style1443038192814" xfId="323"/>
    <cellStyle name="style1443038192814 2" xfId="324"/>
    <cellStyle name="style1443038192866" xfId="325"/>
    <cellStyle name="style1443038192866 2" xfId="326"/>
    <cellStyle name="style1443038192919" xfId="327"/>
    <cellStyle name="style1443038192919 2" xfId="328"/>
    <cellStyle name="style1443038192974 2" xfId="329"/>
    <cellStyle name="style1443038193026 2" xfId="330"/>
    <cellStyle name="style1443038193087 2" xfId="331"/>
    <cellStyle name="style1443038193155 2" xfId="332"/>
    <cellStyle name="style1443038193214" xfId="333"/>
    <cellStyle name="style1443038193214 2" xfId="334"/>
    <cellStyle name="style1443038193261" xfId="335"/>
    <cellStyle name="style1443038193261 2" xfId="336"/>
    <cellStyle name="style1443038193316 2" xfId="337"/>
    <cellStyle name="style1443038193362" xfId="338"/>
    <cellStyle name="style1443038193362 2" xfId="339"/>
    <cellStyle name="style1443038193407" xfId="340"/>
    <cellStyle name="style1443038193407 2" xfId="341"/>
    <cellStyle name="style1443038193460" xfId="342"/>
    <cellStyle name="style1443038193460 2" xfId="343"/>
    <cellStyle name="style1443038193528" xfId="344"/>
    <cellStyle name="style1443038193528 2" xfId="345"/>
    <cellStyle name="style1443038193587" xfId="346"/>
    <cellStyle name="style1443038193587 2" xfId="347"/>
    <cellStyle name="style1443038193681" xfId="348"/>
    <cellStyle name="style1443038193681 2" xfId="349"/>
    <cellStyle name="style1443038193758" xfId="350"/>
    <cellStyle name="style1443038193758 2" xfId="351"/>
    <cellStyle name="style1443038193801" xfId="352"/>
    <cellStyle name="style1443038193801 2" xfId="353"/>
    <cellStyle name="style1443038193913" xfId="354"/>
    <cellStyle name="style1443038193913 2" xfId="355"/>
    <cellStyle name="style1443038193976" xfId="356"/>
    <cellStyle name="style1443038193976 2" xfId="357"/>
    <cellStyle name="style1443038194027" xfId="358"/>
    <cellStyle name="style1443038194027 2" xfId="359"/>
    <cellStyle name="style1443038194066" xfId="360"/>
    <cellStyle name="style1443038194066 2" xfId="361"/>
    <cellStyle name="style1443038194112" xfId="362"/>
    <cellStyle name="style1443038194112 2" xfId="363"/>
    <cellStyle name="style1443038194152" xfId="364"/>
    <cellStyle name="style1443038194152 2" xfId="365"/>
    <cellStyle name="style1443038194188" xfId="366"/>
    <cellStyle name="style1443038194188 2" xfId="367"/>
    <cellStyle name="style1443038194223" xfId="368"/>
    <cellStyle name="style1443038194223 2" xfId="369"/>
    <cellStyle name="style1443038194262" xfId="370"/>
    <cellStyle name="style1443038194262 2" xfId="371"/>
    <cellStyle name="style1443038194292" xfId="372"/>
    <cellStyle name="style1443038194292 2" xfId="373"/>
    <cellStyle name="style1443038194328" xfId="374"/>
    <cellStyle name="style1443038194328 2" xfId="375"/>
    <cellStyle name="style1443038194364" xfId="376"/>
    <cellStyle name="style1443038194364 2" xfId="377"/>
    <cellStyle name="style1443038194402" xfId="378"/>
    <cellStyle name="style1443038194402 2" xfId="379"/>
    <cellStyle name="style1443038194449" xfId="380"/>
    <cellStyle name="style1443038194449 2" xfId="381"/>
    <cellStyle name="style1443038194543" xfId="382"/>
    <cellStyle name="style1443038194543 2" xfId="383"/>
    <cellStyle name="style1443038194584" xfId="384"/>
    <cellStyle name="style1443038194584 2" xfId="385"/>
    <cellStyle name="style1443038194628" xfId="386"/>
    <cellStyle name="style1443038194628 2" xfId="387"/>
    <cellStyle name="style1443038194669" xfId="388"/>
    <cellStyle name="style1443038194669 2" xfId="389"/>
    <cellStyle name="style1443038194708" xfId="390"/>
    <cellStyle name="style1443038194708 2" xfId="391"/>
    <cellStyle name="style1443038194741" xfId="392"/>
    <cellStyle name="style1443038194741 2" xfId="393"/>
    <cellStyle name="style1443038194779" xfId="394"/>
    <cellStyle name="style1443038194779 2" xfId="395"/>
    <cellStyle name="style1443038195031" xfId="396"/>
    <cellStyle name="style1443038195031 2" xfId="397"/>
    <cellStyle name="style1443038195070" xfId="398"/>
    <cellStyle name="style1443038195070 2" xfId="399"/>
    <cellStyle name="style1443038200176" xfId="400"/>
    <cellStyle name="style1443038200176 2" xfId="401"/>
    <cellStyle name="style1443038200223" xfId="402"/>
    <cellStyle name="style1443038200223 2" xfId="403"/>
    <cellStyle name="style1443038200274" xfId="404"/>
    <cellStyle name="style1443038200274 2" xfId="405"/>
    <cellStyle name="style1443038200332" xfId="406"/>
    <cellStyle name="style1443038200332 2" xfId="407"/>
    <cellStyle name="style1443038200376" xfId="408"/>
    <cellStyle name="style1443038200376 2" xfId="409"/>
    <cellStyle name="style1443038200419" xfId="410"/>
    <cellStyle name="style1443038200419 2" xfId="411"/>
    <cellStyle name="style1443038200467" xfId="412"/>
    <cellStyle name="style1443038200467 2" xfId="413"/>
    <cellStyle name="style1443038200557" xfId="414"/>
    <cellStyle name="style1443038200557 2" xfId="415"/>
    <cellStyle name="style1443038200603" xfId="416"/>
    <cellStyle name="style1443038200603 2" xfId="417"/>
    <cellStyle name="style1443038200646" xfId="418"/>
    <cellStyle name="style1443038200646 2" xfId="419"/>
    <cellStyle name="style1443038200717" xfId="420"/>
    <cellStyle name="style1443038200717 2" xfId="421"/>
    <cellStyle name="style1443038200760" xfId="422"/>
    <cellStyle name="style1443038200760 2" xfId="423"/>
    <cellStyle name="style1443038200798" xfId="424"/>
    <cellStyle name="style1443038200798 2" xfId="425"/>
    <cellStyle name="style1443038200844" xfId="426"/>
    <cellStyle name="style1443038200844 2" xfId="427"/>
    <cellStyle name="style1443038200881" xfId="428"/>
    <cellStyle name="style1443038200881 2" xfId="429"/>
    <cellStyle name="style1443038200927" xfId="430"/>
    <cellStyle name="style1443038200927 2" xfId="431"/>
    <cellStyle name="style1443038200967" xfId="432"/>
    <cellStyle name="style1443038200967 2" xfId="433"/>
    <cellStyle name="style1443038201003" xfId="434"/>
    <cellStyle name="style1443038201003 2" xfId="435"/>
    <cellStyle name="style1443038201045" xfId="436"/>
    <cellStyle name="style1443038201045 2" xfId="437"/>
    <cellStyle name="style1443038201088" xfId="438"/>
    <cellStyle name="style1443038201088 2" xfId="439"/>
    <cellStyle name="style1443038201173" xfId="440"/>
    <cellStyle name="style1443038201173 2" xfId="441"/>
    <cellStyle name="style1443038201230" xfId="442"/>
    <cellStyle name="style1443038201230 2" xfId="443"/>
    <cellStyle name="style1443038201282" xfId="444"/>
    <cellStyle name="style1443038201282 2" xfId="445"/>
    <cellStyle name="style1443038201328" xfId="446"/>
    <cellStyle name="style1443038201328 2" xfId="447"/>
    <cellStyle name="style1443038201381" xfId="448"/>
    <cellStyle name="style1443038201381 2" xfId="449"/>
    <cellStyle name="style1443038201431" xfId="450"/>
    <cellStyle name="style1443038201431 2" xfId="451"/>
    <cellStyle name="style1443038201511" xfId="452"/>
    <cellStyle name="style1443038201511 2" xfId="453"/>
    <cellStyle name="style1443038201554" xfId="454"/>
    <cellStyle name="style1443038201554 2" xfId="455"/>
    <cellStyle name="style1443038201603" xfId="456"/>
    <cellStyle name="style1443038201603 2" xfId="457"/>
    <cellStyle name="style1443038201647" xfId="458"/>
    <cellStyle name="style1443038201647 2" xfId="459"/>
    <cellStyle name="style1443038201690" xfId="460"/>
    <cellStyle name="style1443038201690 2" xfId="461"/>
    <cellStyle name="style1443038201734" xfId="462"/>
    <cellStyle name="style1443038201734 2" xfId="463"/>
    <cellStyle name="style1443038201781" xfId="464"/>
    <cellStyle name="style1443038201781 2" xfId="465"/>
    <cellStyle name="style1443038201895" xfId="466"/>
    <cellStyle name="style1443038201895 2" xfId="467"/>
    <cellStyle name="style1443038201938" xfId="468"/>
    <cellStyle name="style1443038201938 2" xfId="469"/>
    <cellStyle name="style1443038201986" xfId="470"/>
    <cellStyle name="style1443038201986 2" xfId="471"/>
    <cellStyle name="style1443038202039" xfId="472"/>
    <cellStyle name="style1443038202039 2" xfId="473"/>
    <cellStyle name="style1443038202094" xfId="474"/>
    <cellStyle name="style1443038202094 2" xfId="475"/>
    <cellStyle name="style1443038202138" xfId="476"/>
    <cellStyle name="style1443038202138 2" xfId="477"/>
    <cellStyle name="style1443038202180" xfId="478"/>
    <cellStyle name="style1443038202180 2" xfId="479"/>
    <cellStyle name="style1443038202228" xfId="480"/>
    <cellStyle name="style1443038202228 2" xfId="481"/>
    <cellStyle name="style1443038202267" xfId="482"/>
    <cellStyle name="style1443038202267 2" xfId="483"/>
    <cellStyle name="style1443038202312" xfId="484"/>
    <cellStyle name="style1443038202312 2" xfId="485"/>
    <cellStyle name="style1443038202355" xfId="486"/>
    <cellStyle name="style1443038202355 2" xfId="487"/>
    <cellStyle name="style1443038202398" xfId="488"/>
    <cellStyle name="style1443038202398 2" xfId="489"/>
    <cellStyle name="style1443038202658" xfId="490"/>
    <cellStyle name="style1443038202658 2" xfId="491"/>
    <cellStyle name="style1443038202830" xfId="492"/>
    <cellStyle name="style1443038202830 2" xfId="493"/>
    <cellStyle name="style1443038209959" xfId="494"/>
    <cellStyle name="style1443038209959 2" xfId="495"/>
    <cellStyle name="style1443038210005" xfId="496"/>
    <cellStyle name="style1443038210005 2" xfId="497"/>
    <cellStyle name="style1443038210046" xfId="498"/>
    <cellStyle name="style1443038210046 2" xfId="499"/>
    <cellStyle name="style1443038210134" xfId="500"/>
    <cellStyle name="style1443038210134 2" xfId="501"/>
    <cellStyle name="style1443038210176" xfId="502"/>
    <cellStyle name="style1443038210176 2" xfId="503"/>
    <cellStyle name="style1443038210217" xfId="504"/>
    <cellStyle name="style1443038210217 2" xfId="505"/>
    <cellStyle name="style1443038210277" xfId="506"/>
    <cellStyle name="style1443038210277 2" xfId="507"/>
    <cellStyle name="style1443038210325" xfId="508"/>
    <cellStyle name="style1443038210325 2" xfId="509"/>
    <cellStyle name="style1443038210375" xfId="510"/>
    <cellStyle name="style1443038210375 2" xfId="511"/>
    <cellStyle name="style1443038210448" xfId="512"/>
    <cellStyle name="style1443038210448 2" xfId="513"/>
    <cellStyle name="style1443038210495" xfId="514"/>
    <cellStyle name="style1443038210495 2" xfId="515"/>
    <cellStyle name="style1443038210544" xfId="516"/>
    <cellStyle name="style1443038210544 2" xfId="517"/>
    <cellStyle name="style1443038210602" xfId="518"/>
    <cellStyle name="style1443038210602 2" xfId="519"/>
    <cellStyle name="style1443038210648" xfId="520"/>
    <cellStyle name="style1443038210648 2" xfId="521"/>
    <cellStyle name="style1443038210686" xfId="522"/>
    <cellStyle name="style1443038210686 2" xfId="523"/>
    <cellStyle name="style1443038210772" xfId="524"/>
    <cellStyle name="style1443038210772 2" xfId="525"/>
    <cellStyle name="style1443038210813" xfId="526"/>
    <cellStyle name="style1443038210813 2" xfId="527"/>
    <cellStyle name="style1443038210863" xfId="528"/>
    <cellStyle name="style1443038210863 2" xfId="529"/>
    <cellStyle name="style1443038210910" xfId="530"/>
    <cellStyle name="style1443038210910 2" xfId="531"/>
    <cellStyle name="style1443038210954" xfId="532"/>
    <cellStyle name="style1443038210954 2" xfId="533"/>
    <cellStyle name="style1443038211000" xfId="534"/>
    <cellStyle name="style1443038211000 2" xfId="535"/>
    <cellStyle name="style1443038211040" xfId="536"/>
    <cellStyle name="style1443038211040 2" xfId="537"/>
    <cellStyle name="style1443038211093" xfId="538"/>
    <cellStyle name="style1443038211093 2" xfId="539"/>
    <cellStyle name="style1443038211142" xfId="540"/>
    <cellStyle name="style1443038211142 2" xfId="541"/>
    <cellStyle name="style1443038211193" xfId="542"/>
    <cellStyle name="style1443038211193 2" xfId="543"/>
    <cellStyle name="style1443038211390" xfId="544"/>
    <cellStyle name="style1443038211390 2" xfId="545"/>
    <cellStyle name="style1443038211437" xfId="546"/>
    <cellStyle name="style1443038211437 2" xfId="547"/>
    <cellStyle name="style1443038211489" xfId="548"/>
    <cellStyle name="style1443038211489 2" xfId="549"/>
    <cellStyle name="style1443038211533" xfId="550"/>
    <cellStyle name="style1443038211533 2" xfId="551"/>
    <cellStyle name="style1443038211622" xfId="552"/>
    <cellStyle name="style1443038211622 2" xfId="553"/>
    <cellStyle name="style1443038211659" xfId="554"/>
    <cellStyle name="style1443038211659 2" xfId="555"/>
    <cellStyle name="style1443038211694" xfId="556"/>
    <cellStyle name="style1443038211694 2" xfId="557"/>
    <cellStyle name="style1443038211731" xfId="558"/>
    <cellStyle name="style1443038211731 2" xfId="559"/>
    <cellStyle name="style1443038211767" xfId="560"/>
    <cellStyle name="style1443038211767 2" xfId="561"/>
    <cellStyle name="style1443038211803" xfId="562"/>
    <cellStyle name="style1443038211803 2" xfId="563"/>
    <cellStyle name="style1443038211837" xfId="564"/>
    <cellStyle name="style1443038211837 2" xfId="565"/>
    <cellStyle name="style1443038211918" xfId="566"/>
    <cellStyle name="style1443038211918 2" xfId="567"/>
    <cellStyle name="style1443038211951" xfId="568"/>
    <cellStyle name="style1443038211951 2" xfId="569"/>
    <cellStyle name="style1443038211989" xfId="570"/>
    <cellStyle name="style1443038211989 2" xfId="571"/>
    <cellStyle name="style1443038212029" xfId="572"/>
    <cellStyle name="style1443038212029 2" xfId="573"/>
    <cellStyle name="style1443038212071" xfId="574"/>
    <cellStyle name="style1443038212071 2" xfId="575"/>
    <cellStyle name="style1443038212109" xfId="576"/>
    <cellStyle name="style1443038212109 2" xfId="577"/>
    <cellStyle name="style1443038212158" xfId="578"/>
    <cellStyle name="style1443038212158 2" xfId="579"/>
    <cellStyle name="style1443038212194" xfId="580"/>
    <cellStyle name="style1443038212194 2" xfId="581"/>
    <cellStyle name="style1443038212229" xfId="582"/>
    <cellStyle name="style1443038212229 2" xfId="583"/>
    <cellStyle name="style1443038212262" xfId="584"/>
    <cellStyle name="style1443038212262 2" xfId="585"/>
    <cellStyle name="style1443038212297" xfId="586"/>
    <cellStyle name="style1443038212297 2" xfId="587"/>
    <cellStyle name="style1443038212336" xfId="588"/>
    <cellStyle name="style1443038212336 2" xfId="589"/>
    <cellStyle name="style1443038212381" xfId="590"/>
    <cellStyle name="style1443038212381 2" xfId="591"/>
    <cellStyle name="style1443038212423" xfId="592"/>
    <cellStyle name="style1443038212423 2" xfId="593"/>
    <cellStyle name="style1443038212730" xfId="594"/>
    <cellStyle name="style1443038212730 2" xfId="595"/>
    <cellStyle name="Moneda" xfId="596"/>
    <cellStyle name="Porcentaje" xfId="597"/>
    <cellStyle name="Millares 2 7" xfId="598"/>
    <cellStyle name="Normal_Hoja1" xfId="599"/>
    <cellStyle name="Normal 13" xfId="600"/>
    <cellStyle name="ANCLAS,REZONES Y SUS PARTES,DE FUNDICION,DE HIERRO O DE ACERO" xfId="601"/>
    <cellStyle name="Euro" xfId="602"/>
    <cellStyle name="Millares 3 3" xfId="603"/>
    <cellStyle name="Millares 5 2" xfId="604"/>
    <cellStyle name="Millares 5 2 2" xfId="605"/>
    <cellStyle name="Normal 100" xfId="606"/>
    <cellStyle name="Normal 101" xfId="607"/>
    <cellStyle name="Normal 102" xfId="608"/>
    <cellStyle name="Normal 103" xfId="609"/>
    <cellStyle name="Normal 104" xfId="610"/>
    <cellStyle name="Normal 105" xfId="611"/>
    <cellStyle name="Normal 106" xfId="612"/>
    <cellStyle name="Normal 107" xfId="613"/>
    <cellStyle name="Normal 108" xfId="614"/>
    <cellStyle name="Normal 109" xfId="615"/>
    <cellStyle name="Normal 110" xfId="616"/>
    <cellStyle name="Normal 14" xfId="617"/>
    <cellStyle name="Normal 16" xfId="618"/>
    <cellStyle name="Normal 17" xfId="619"/>
    <cellStyle name="Normal 18" xfId="620"/>
    <cellStyle name="Normal 19" xfId="621"/>
    <cellStyle name="Normal 20" xfId="622"/>
    <cellStyle name="Normal 21" xfId="623"/>
    <cellStyle name="Normal 22" xfId="624"/>
    <cellStyle name="Normal 23" xfId="625"/>
    <cellStyle name="Normal 24" xfId="626"/>
    <cellStyle name="Normal 25" xfId="627"/>
    <cellStyle name="Normal 26" xfId="628"/>
    <cellStyle name="Normal 26 2" xfId="629"/>
    <cellStyle name="Normal 27" xfId="630"/>
    <cellStyle name="Normal 28" xfId="631"/>
    <cellStyle name="Normal 29" xfId="632"/>
    <cellStyle name="Normal 30" xfId="633"/>
    <cellStyle name="Normal 31" xfId="634"/>
    <cellStyle name="Normal 32" xfId="635"/>
    <cellStyle name="Normal 33" xfId="636"/>
    <cellStyle name="Normal 34" xfId="637"/>
    <cellStyle name="Normal 35" xfId="638"/>
    <cellStyle name="Normal 36" xfId="639"/>
    <cellStyle name="Normal 37" xfId="640"/>
    <cellStyle name="Normal 38" xfId="641"/>
    <cellStyle name="Normal 39" xfId="642"/>
    <cellStyle name="Normal 40" xfId="643"/>
    <cellStyle name="Normal 41" xfId="644"/>
    <cellStyle name="Normal 42" xfId="645"/>
    <cellStyle name="Normal 43" xfId="646"/>
    <cellStyle name="Normal 44" xfId="647"/>
    <cellStyle name="Normal 45" xfId="648"/>
    <cellStyle name="Normal 46" xfId="649"/>
    <cellStyle name="Normal 47" xfId="650"/>
    <cellStyle name="Normal 48" xfId="651"/>
    <cellStyle name="Normal 49" xfId="652"/>
    <cellStyle name="Normal 50" xfId="653"/>
    <cellStyle name="Normal 51" xfId="654"/>
    <cellStyle name="Normal 52" xfId="655"/>
    <cellStyle name="Normal 53" xfId="656"/>
    <cellStyle name="Normal 54" xfId="657"/>
    <cellStyle name="Normal 55" xfId="658"/>
    <cellStyle name="Normal 56" xfId="659"/>
    <cellStyle name="Normal 57" xfId="660"/>
    <cellStyle name="Normal 58" xfId="661"/>
    <cellStyle name="Normal 59" xfId="662"/>
    <cellStyle name="Normal 60" xfId="663"/>
    <cellStyle name="Normal 61" xfId="664"/>
    <cellStyle name="Normal 62" xfId="665"/>
    <cellStyle name="Normal 63" xfId="666"/>
    <cellStyle name="Normal 64" xfId="667"/>
    <cellStyle name="Normal 65" xfId="668"/>
    <cellStyle name="Normal 66" xfId="669"/>
    <cellStyle name="Normal 67" xfId="670"/>
    <cellStyle name="Normal 68" xfId="671"/>
    <cellStyle name="Normal 69" xfId="672"/>
    <cellStyle name="Normal 7 2 2" xfId="673"/>
    <cellStyle name="Normal 70" xfId="674"/>
    <cellStyle name="Normal 71" xfId="675"/>
    <cellStyle name="Normal 72" xfId="676"/>
    <cellStyle name="Normal 73" xfId="677"/>
    <cellStyle name="Normal 74" xfId="678"/>
    <cellStyle name="Normal 75" xfId="679"/>
    <cellStyle name="Normal 76" xfId="680"/>
    <cellStyle name="Normal 77" xfId="681"/>
    <cellStyle name="Normal 78" xfId="682"/>
    <cellStyle name="Normal 79" xfId="683"/>
    <cellStyle name="Normal 80" xfId="684"/>
    <cellStyle name="Normal 81" xfId="685"/>
    <cellStyle name="Normal 82" xfId="686"/>
    <cellStyle name="Normal 83" xfId="687"/>
    <cellStyle name="Normal 84" xfId="688"/>
    <cellStyle name="Normal 85" xfId="689"/>
    <cellStyle name="Normal 86" xfId="690"/>
    <cellStyle name="Normal 87" xfId="691"/>
    <cellStyle name="Normal 88" xfId="692"/>
    <cellStyle name="Normal 89" xfId="693"/>
    <cellStyle name="Normal 90" xfId="694"/>
    <cellStyle name="Normal 91" xfId="695"/>
    <cellStyle name="Normal 92" xfId="696"/>
    <cellStyle name="Normal 93" xfId="697"/>
    <cellStyle name="Normal 94" xfId="698"/>
    <cellStyle name="Normal 95" xfId="699"/>
    <cellStyle name="Normal 96" xfId="700"/>
    <cellStyle name="Normal 97" xfId="701"/>
    <cellStyle name="Normal 98" xfId="702"/>
    <cellStyle name="Normal 99" xfId="703"/>
    <cellStyle name="Porcentaje 3 2" xfId="704"/>
    <cellStyle name="Porcentual 3 2" xfId="705"/>
    <cellStyle name="Porcentual 4" xfId="706"/>
    <cellStyle name="Porcentual 5" xfId="707"/>
    <cellStyle name="Porcentual 7" xfId="708"/>
    <cellStyle name="Normal_Hoja7" xfId="709"/>
    <cellStyle name="Excel Built-in Normal" xfId="710"/>
    <cellStyle name="Hipervínculo 4" xfId="711"/>
    <cellStyle name="Millares 2 2 3" xfId="712"/>
    <cellStyle name="Normal 11 2" xfId="713"/>
    <cellStyle name="Normal 11 2 2" xfId="714"/>
    <cellStyle name="Normal 12 2" xfId="715"/>
    <cellStyle name="Normal 17 2" xfId="716"/>
    <cellStyle name="Normal 2 10 2" xfId="717"/>
    <cellStyle name="Normal 2 3 4" xfId="718"/>
    <cellStyle name="Normal 3 2 10" xfId="719"/>
    <cellStyle name="Normal 3 2 3 2" xfId="720"/>
    <cellStyle name="Normal 3 29" xfId="721"/>
    <cellStyle name="Normal 3 3 2" xfId="722"/>
    <cellStyle name="Normal 3 4 2" xfId="723"/>
    <cellStyle name="Normal 4 2 3" xfId="724"/>
    <cellStyle name="Normal 5 2 2" xfId="725"/>
    <cellStyle name="Normal 5 21" xfId="726"/>
    <cellStyle name="Normal 5 5" xfId="727"/>
    <cellStyle name="Normal 8 3" xfId="728"/>
    <cellStyle name="Normal_Hoja2" xfId="729"/>
    <cellStyle name="Normal 111" xfId="730"/>
    <cellStyle name="Porcentual 6" xfId="731"/>
    <cellStyle name="Normal 2 2 8" xfId="732"/>
    <cellStyle name="Hipervínculo 5" xfId="733"/>
    <cellStyle name="Millares 2 7 2" xfId="734"/>
    <cellStyle name="Normal 112" xfId="735"/>
    <cellStyle name="Normal 13 2" xfId="736"/>
    <cellStyle name="Normal 2 3 4 2" xfId="737"/>
    <cellStyle name="Normal 42 2" xfId="738"/>
    <cellStyle name="Normal_2008" xfId="739"/>
    <cellStyle name="Normal_ANEXO SERIE DE RECURSOS 1997-2006" xfId="740"/>
    <cellStyle name="Normal_Hoja2 2" xfId="741"/>
    <cellStyle name="Normal_Hoja3" xfId="742"/>
    <cellStyle name="Notas 2" xfId="743"/>
    <cellStyle name="Porcentaje 6" xfId="744"/>
    <cellStyle name="Moneda 10" xfId="745"/>
    <cellStyle name="Moneda 11" xfId="746"/>
    <cellStyle name="Moneda 12" xfId="747"/>
    <cellStyle name="Moneda 13" xfId="748"/>
    <cellStyle name="Moneda 14" xfId="749"/>
    <cellStyle name="Moneda 15" xfId="750"/>
    <cellStyle name="Moneda 16" xfId="751"/>
    <cellStyle name="Moneda 2 2" xfId="752"/>
    <cellStyle name="Moneda 3" xfId="753"/>
    <cellStyle name="Moneda 4" xfId="754"/>
    <cellStyle name="Moneda 5" xfId="755"/>
    <cellStyle name="Moneda 6" xfId="756"/>
    <cellStyle name="Moneda 7" xfId="757"/>
    <cellStyle name="Moneda 8" xfId="758"/>
    <cellStyle name="Moneda 9" xfId="759"/>
    <cellStyle name="Hipervínculo 2 2" xfId="760"/>
    <cellStyle name="20% - Énfasis1 3" xfId="761"/>
    <cellStyle name="20% - Énfasis1 4" xfId="762"/>
    <cellStyle name="20% - Énfasis2 2" xfId="763"/>
    <cellStyle name="20% - Énfasis2 3" xfId="764"/>
    <cellStyle name="20% - Énfasis2 4" xfId="765"/>
    <cellStyle name="20% - Énfasis3 2" xfId="766"/>
    <cellStyle name="20% - Énfasis3 3" xfId="767"/>
    <cellStyle name="20% - Énfasis3 4" xfId="768"/>
    <cellStyle name="20% - Énfasis4 2" xfId="769"/>
    <cellStyle name="20% - Énfasis4 3" xfId="770"/>
    <cellStyle name="20% - Énfasis4 4" xfId="771"/>
    <cellStyle name="20% - Énfasis5 2" xfId="772"/>
    <cellStyle name="20% - Énfasis5 3" xfId="773"/>
    <cellStyle name="20% - Énfasis5 4" xfId="774"/>
    <cellStyle name="20% - Énfasis6 2" xfId="775"/>
    <cellStyle name="20% - Énfasis6 3" xfId="776"/>
    <cellStyle name="20% - Énfasis6 4" xfId="777"/>
    <cellStyle name="40% - Énfasis1 2" xfId="778"/>
    <cellStyle name="40% - Énfasis1 3" xfId="779"/>
    <cellStyle name="40% - Énfasis1 4" xfId="780"/>
    <cellStyle name="40% - Énfasis2 2" xfId="781"/>
    <cellStyle name="40% - Énfasis2 3" xfId="782"/>
    <cellStyle name="40% - Énfasis2 4" xfId="783"/>
    <cellStyle name="40% - Énfasis3 2" xfId="784"/>
    <cellStyle name="40% - Énfasis3 3" xfId="785"/>
    <cellStyle name="40% - Énfasis3 4" xfId="786"/>
    <cellStyle name="40% - Énfasis4 2" xfId="787"/>
    <cellStyle name="40% - Énfasis4 3" xfId="788"/>
    <cellStyle name="40% - Énfasis4 4" xfId="789"/>
    <cellStyle name="40% - Énfasis5 2" xfId="790"/>
    <cellStyle name="40% - Énfasis5 3" xfId="791"/>
    <cellStyle name="40% - Énfasis5 4" xfId="792"/>
    <cellStyle name="40% - Énfasis6 2" xfId="793"/>
    <cellStyle name="40% - Énfasis6 3" xfId="794"/>
    <cellStyle name="40% - Énfasis6 4" xfId="795"/>
    <cellStyle name="60% - Énfasis1 2" xfId="796"/>
    <cellStyle name="60% - Énfasis1 3" xfId="797"/>
    <cellStyle name="60% - Énfasis1 4" xfId="798"/>
    <cellStyle name="60% - Énfasis2 2" xfId="799"/>
    <cellStyle name="60% - Énfasis2 3" xfId="800"/>
    <cellStyle name="60% - Énfasis2 4" xfId="801"/>
    <cellStyle name="60% - Énfasis3 2" xfId="802"/>
    <cellStyle name="60% - Énfasis3 3" xfId="803"/>
    <cellStyle name="60% - Énfasis3 4" xfId="804"/>
    <cellStyle name="60% - Énfasis4 2" xfId="805"/>
    <cellStyle name="60% - Énfasis4 3" xfId="806"/>
    <cellStyle name="60% - Énfasis4 4" xfId="807"/>
    <cellStyle name="60% - Énfasis5 2" xfId="808"/>
    <cellStyle name="60% - Énfasis5 3" xfId="809"/>
    <cellStyle name="60% - Énfasis5 4" xfId="810"/>
    <cellStyle name="60% - Énfasis6 2" xfId="811"/>
    <cellStyle name="60% - Énfasis6 3" xfId="812"/>
    <cellStyle name="60% - Énfasis6 4" xfId="813"/>
    <cellStyle name="ANCLAS,REZONES Y SUS PARTES,DE FUNDICION,DE HIERRO O DE ACERO 2" xfId="814"/>
    <cellStyle name="ANCLAS,REZONES Y SUS PARTES,DE FUNDICION,DE HIERRO O DE ACERO 3" xfId="815"/>
    <cellStyle name="Buena 2" xfId="816"/>
    <cellStyle name="Buena 3" xfId="817"/>
    <cellStyle name="Buena 4" xfId="818"/>
    <cellStyle name="Cálculo 2" xfId="819"/>
    <cellStyle name="Cálculo 3" xfId="820"/>
    <cellStyle name="Cálculo 4" xfId="821"/>
    <cellStyle name="Celda de comprobación 2" xfId="822"/>
    <cellStyle name="Celda de comprobación 3" xfId="823"/>
    <cellStyle name="Celda de comprobación 4" xfId="824"/>
    <cellStyle name="Celda vinculada 2" xfId="825"/>
    <cellStyle name="Celda vinculada 3" xfId="826"/>
    <cellStyle name="Celda vinculada 4" xfId="827"/>
    <cellStyle name="Comma_10R&amp;monet" xfId="828"/>
    <cellStyle name="Encabezado 4 2" xfId="829"/>
    <cellStyle name="Encabezado 4 3" xfId="830"/>
    <cellStyle name="Encabezado 4 4" xfId="831"/>
    <cellStyle name="Énfasis1 2" xfId="832"/>
    <cellStyle name="Énfasis1 3" xfId="833"/>
    <cellStyle name="Énfasis1 4" xfId="834"/>
    <cellStyle name="Énfasis2 2" xfId="835"/>
    <cellStyle name="Énfasis2 3" xfId="836"/>
    <cellStyle name="Énfasis2 4" xfId="837"/>
    <cellStyle name="Énfasis3 2" xfId="838"/>
    <cellStyle name="Énfasis3 3" xfId="839"/>
    <cellStyle name="Énfasis3 4" xfId="840"/>
    <cellStyle name="Énfasis4 2" xfId="841"/>
    <cellStyle name="Énfasis4 3" xfId="842"/>
    <cellStyle name="Énfasis4 4" xfId="843"/>
    <cellStyle name="Énfasis5 2" xfId="844"/>
    <cellStyle name="Énfasis5 3" xfId="845"/>
    <cellStyle name="Énfasis5 4" xfId="846"/>
    <cellStyle name="Énfasis6 2" xfId="847"/>
    <cellStyle name="Énfasis6 3" xfId="848"/>
    <cellStyle name="Énfasis6 4" xfId="849"/>
    <cellStyle name="Entrada 2" xfId="850"/>
    <cellStyle name="Entrada 3" xfId="851"/>
    <cellStyle name="Entrada 4" xfId="852"/>
    <cellStyle name="Incorrecto 2" xfId="853"/>
    <cellStyle name="Incorrecto 3" xfId="854"/>
    <cellStyle name="Incorrecto 4" xfId="855"/>
    <cellStyle name="Millares 7" xfId="856"/>
    <cellStyle name="Neutral 2" xfId="857"/>
    <cellStyle name="Neutral 3" xfId="858"/>
    <cellStyle name="Neutral 4" xfId="859"/>
    <cellStyle name="Normal 2 7" xfId="860"/>
    <cellStyle name="Normal 3 5" xfId="861"/>
    <cellStyle name="Normal 3 6" xfId="862"/>
    <cellStyle name="Normal 3 7" xfId="863"/>
    <cellStyle name="Notas 2 2" xfId="864"/>
    <cellStyle name="Notas 2 2 2" xfId="865"/>
    <cellStyle name="Notas 2 3" xfId="866"/>
    <cellStyle name="Notas 2 4" xfId="867"/>
    <cellStyle name="Notas 3" xfId="868"/>
    <cellStyle name="Notas 4" xfId="869"/>
    <cellStyle name="Salida 3" xfId="870"/>
    <cellStyle name="Salida 4" xfId="871"/>
    <cellStyle name="Texto de advertencia 2" xfId="872"/>
    <cellStyle name="Texto de advertencia 3" xfId="873"/>
    <cellStyle name="Texto de advertencia 4" xfId="874"/>
    <cellStyle name="Texto explicativo 2" xfId="875"/>
    <cellStyle name="Texto explicativo 3" xfId="876"/>
    <cellStyle name="Texto explicativo 4" xfId="877"/>
    <cellStyle name="Título 1 2" xfId="878"/>
    <cellStyle name="Título 1 3" xfId="879"/>
    <cellStyle name="Título 1 4" xfId="880"/>
    <cellStyle name="Título 2 2" xfId="881"/>
    <cellStyle name="Título 2 3" xfId="882"/>
    <cellStyle name="Título 2 4" xfId="883"/>
    <cellStyle name="Título 3 2" xfId="884"/>
    <cellStyle name="Título 3 3" xfId="885"/>
    <cellStyle name="Título 3 4" xfId="886"/>
    <cellStyle name="Título 4" xfId="887"/>
    <cellStyle name="Título 5" xfId="888"/>
    <cellStyle name="Título 6" xfId="889"/>
    <cellStyle name="Total 2" xfId="890"/>
    <cellStyle name="Total 3" xfId="891"/>
    <cellStyle name="Total 4" xfId="892"/>
    <cellStyle name="Normal 2 2 2 4" xfId="893"/>
    <cellStyle name="Normal_Hoja9" xfId="894"/>
    <cellStyle name="Normal 2 3 2 2" xfId="895"/>
    <cellStyle name="Normal 2 3 2 2 2" xfId="896"/>
    <cellStyle name="Normal 5 2 2 2" xfId="897"/>
  </cellStyles>
  <dxfs count="10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rgb="FFDBE5F1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</dxfs>
  <tableStyles count="6" defaultTableStyle="TableStyleMedium2" defaultPivotStyle="PivotStyleLight16">
    <tableStyle name="Estilo de tabla 1" pivot="0" count="2">
      <tableStyleElement type="firstRowStripe" dxfId="9"/>
      <tableStyleElement type="secondRowStripe" dxfId="8"/>
    </tableStyle>
    <tableStyle name="Estilo de tabla 1 2" pivot="0" count="2">
      <tableStyleElement type="firstRowStripe" dxfId="7"/>
      <tableStyleElement type="secondRowStripe" dxfId="6"/>
    </tableStyle>
    <tableStyle name="Estilo de tabla 1 3" pivot="0" count="2">
      <tableStyleElement type="firstRowStripe" dxfId="5"/>
      <tableStyleElement type="secondRowStripe" dxfId="4"/>
    </tableStyle>
    <tableStyle name="Jhon" pivot="0" count="2">
      <tableStyleElement type="firstRowStripe" dxfId="3"/>
      <tableStyleElement type="secondRowStripe" dxfId="2"/>
    </tableStyle>
    <tableStyle name="pa" pivot="0" count="1">
      <tableStyleElement type="secondRowStripe" dxfId="1"/>
    </tableStyle>
    <tableStyle name="Patty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palacios\Documents\Esteban%20Palacios\Evaluacio&#769;n%20de%20desempen&#771;o\G:\Users\smontenegro\AppData\Local\Microsoft\Windows\Temporary%20Internet%20Files\Content.Outlook\QXZ9XNXD\INEC%202014\Anuarios%20Estad&#237;sticos\Ecuador\Estadisticas%20de%20Preci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palacios\Documents\Esteban%20Palacios\Evaluacio&#769;n%20de%20desempen&#771;o\E:\Users\smontenegro\AppData\Local\Microsoft\Windows\Temporary%20Internet%20Files\Content.Outlook\QXZ9XNXD\INEC%202014\Anuarios%20Estad&#237;sticos\Ecuador\Estadisticas%20de%20Precio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palacios\Documents\Esteban%20Palacios\Evaluacio&#769;n%20de%20desempen&#771;o\E:\Mis%20documentos\IMPORTAN\Publicacion%2028%20CN%20marzo%202015\Publicacion%20CN%2028%20marzo%202015%20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O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CO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_Tv (65-2007K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9"/>
  <sheetViews>
    <sheetView showGridLines="0" tabSelected="1" workbookViewId="0" topLeftCell="A1">
      <selection activeCell="A48" sqref="A48"/>
    </sheetView>
  </sheetViews>
  <sheetFormatPr defaultColWidth="11.421875" defaultRowHeight="15"/>
  <cols>
    <col min="1" max="1" width="24.421875" style="0" bestFit="1" customWidth="1"/>
    <col min="6" max="6" width="14.421875" style="0" bestFit="1" customWidth="1"/>
  </cols>
  <sheetData>
    <row r="1" ht="6" customHeight="1"/>
    <row r="2" spans="1:13" s="4" customFormat="1" ht="18">
      <c r="A2" s="330" t="s">
        <v>43</v>
      </c>
      <c r="B2" s="331" t="s">
        <v>44</v>
      </c>
      <c r="F2" s="34"/>
      <c r="G2" s="34"/>
      <c r="H2" s="34"/>
      <c r="I2" s="34"/>
      <c r="J2" s="34"/>
      <c r="K2" s="34"/>
      <c r="L2" s="34"/>
      <c r="M2" s="34"/>
    </row>
    <row r="3" spans="1:8" s="4" customFormat="1" ht="15" customHeight="1">
      <c r="A3" s="332"/>
      <c r="B3" s="5"/>
      <c r="C3" s="34"/>
      <c r="D3" s="34"/>
      <c r="E3" s="34"/>
      <c r="F3" s="335"/>
      <c r="G3" s="335"/>
      <c r="H3" s="335"/>
    </row>
    <row r="4" spans="1:10" s="4" customFormat="1" ht="15">
      <c r="A4" s="1" t="s">
        <v>45</v>
      </c>
      <c r="B4" s="409" t="s">
        <v>36</v>
      </c>
      <c r="C4" s="409"/>
      <c r="D4" s="409"/>
      <c r="E4" s="409"/>
      <c r="F4" s="409"/>
      <c r="G4" s="409"/>
      <c r="H4" s="409"/>
      <c r="I4" s="409"/>
      <c r="J4" s="409"/>
    </row>
    <row r="5" spans="1:5" s="4" customFormat="1" ht="15">
      <c r="A5" s="1"/>
      <c r="B5" s="335"/>
      <c r="C5" s="335"/>
      <c r="D5" s="335"/>
      <c r="E5" s="335"/>
    </row>
    <row r="6" spans="1:11" s="3" customFormat="1" ht="14">
      <c r="A6" s="7" t="s">
        <v>46</v>
      </c>
      <c r="B6" s="6" t="s">
        <v>381</v>
      </c>
      <c r="C6" s="31"/>
      <c r="D6" s="31"/>
      <c r="E6" s="31"/>
      <c r="F6" s="31"/>
      <c r="G6" s="31"/>
      <c r="H6" s="31"/>
      <c r="I6" s="31"/>
      <c r="J6" s="31"/>
      <c r="K6" s="31"/>
    </row>
    <row r="7" spans="1:6" s="3" customFormat="1" ht="14">
      <c r="A7" s="7" t="s">
        <v>47</v>
      </c>
      <c r="B7" s="6" t="s">
        <v>382</v>
      </c>
      <c r="C7" s="31"/>
      <c r="D7" s="31"/>
      <c r="E7" s="31"/>
      <c r="F7" s="31"/>
    </row>
    <row r="8" spans="1:6" s="3" customFormat="1" ht="14">
      <c r="A8" s="7" t="s">
        <v>48</v>
      </c>
      <c r="B8" s="6" t="s">
        <v>383</v>
      </c>
      <c r="C8" s="31"/>
      <c r="D8" s="31"/>
      <c r="E8" s="31"/>
      <c r="F8" s="31"/>
    </row>
    <row r="9" spans="1:6" s="3" customFormat="1" ht="14">
      <c r="A9" s="7" t="s">
        <v>49</v>
      </c>
      <c r="B9" s="6" t="s">
        <v>384</v>
      </c>
      <c r="C9" s="31"/>
      <c r="D9" s="31"/>
      <c r="E9" s="31"/>
      <c r="F9" s="31"/>
    </row>
    <row r="10" spans="1:6" s="3" customFormat="1" ht="14">
      <c r="A10" s="7" t="s">
        <v>50</v>
      </c>
      <c r="B10" s="6" t="s">
        <v>385</v>
      </c>
      <c r="C10" s="31"/>
      <c r="D10" s="31"/>
      <c r="E10" s="31"/>
      <c r="F10" s="31"/>
    </row>
    <row r="11" spans="1:6" s="3" customFormat="1" ht="14">
      <c r="A11" s="7" t="s">
        <v>51</v>
      </c>
      <c r="B11" s="6" t="s">
        <v>386</v>
      </c>
      <c r="C11" s="31"/>
      <c r="D11" s="31"/>
      <c r="E11" s="31"/>
      <c r="F11" s="31"/>
    </row>
    <row r="12" spans="1:6" s="3" customFormat="1" ht="14">
      <c r="A12" s="7" t="s">
        <v>52</v>
      </c>
      <c r="B12" s="6" t="s">
        <v>387</v>
      </c>
      <c r="C12" s="33"/>
      <c r="D12" s="33"/>
      <c r="E12" s="33"/>
      <c r="F12" s="33"/>
    </row>
    <row r="13" spans="2:8" s="4" customFormat="1" ht="15">
      <c r="B13" s="7"/>
      <c r="F13" s="335"/>
      <c r="G13" s="335"/>
      <c r="H13" s="335"/>
    </row>
    <row r="14" spans="1:10" s="4" customFormat="1" ht="15">
      <c r="A14" s="1" t="s">
        <v>53</v>
      </c>
      <c r="B14" s="182" t="s">
        <v>35</v>
      </c>
      <c r="C14" s="182"/>
      <c r="D14" s="9"/>
      <c r="E14" s="182"/>
      <c r="F14" s="182"/>
      <c r="G14" s="182"/>
      <c r="H14" s="182"/>
      <c r="I14" s="182"/>
      <c r="J14" s="182"/>
    </row>
    <row r="15" spans="1:5" s="4" customFormat="1" ht="15">
      <c r="A15" s="1"/>
      <c r="B15" s="335"/>
      <c r="C15" s="335"/>
      <c r="D15" s="335"/>
      <c r="E15" s="335"/>
    </row>
    <row r="16" spans="1:16" s="3" customFormat="1" ht="14">
      <c r="A16" s="7" t="s">
        <v>54</v>
      </c>
      <c r="B16" s="6" t="s">
        <v>413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</row>
    <row r="17" spans="1:16" s="3" customFormat="1" ht="14">
      <c r="A17" s="7" t="s">
        <v>55</v>
      </c>
      <c r="B17" s="6" t="s">
        <v>414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</row>
    <row r="18" spans="1:16" s="3" customFormat="1" ht="14">
      <c r="A18" s="7" t="s">
        <v>56</v>
      </c>
      <c r="B18" s="6" t="s">
        <v>421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</row>
    <row r="19" spans="1:16" s="3" customFormat="1" ht="14">
      <c r="A19" s="7" t="s">
        <v>57</v>
      </c>
      <c r="B19" s="6" t="s">
        <v>422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</row>
    <row r="20" spans="1:16" s="3" customFormat="1" ht="14">
      <c r="A20" s="7" t="s">
        <v>58</v>
      </c>
      <c r="B20" s="6" t="s">
        <v>369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</row>
    <row r="21" spans="1:16" s="3" customFormat="1" ht="15" customHeight="1">
      <c r="A21" s="7" t="s">
        <v>59</v>
      </c>
      <c r="B21" s="6" t="s">
        <v>370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9"/>
    </row>
    <row r="22" spans="1:16" s="3" customFormat="1" ht="15" customHeight="1">
      <c r="A22" s="7" t="s">
        <v>60</v>
      </c>
      <c r="B22" s="6" t="s">
        <v>371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9"/>
    </row>
    <row r="23" spans="1:16" s="3" customFormat="1" ht="14">
      <c r="A23" s="7" t="s">
        <v>83</v>
      </c>
      <c r="B23" s="6" t="s">
        <v>427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</row>
    <row r="24" spans="1:16" s="3" customFormat="1" ht="14">
      <c r="A24" s="7" t="s">
        <v>84</v>
      </c>
      <c r="B24" s="6" t="s">
        <v>428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</row>
    <row r="25" spans="1:16" s="3" customFormat="1" ht="14">
      <c r="A25" s="7" t="s">
        <v>310</v>
      </c>
      <c r="B25" s="6" t="s">
        <v>429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</row>
    <row r="26" spans="1:16" s="3" customFormat="1" ht="14">
      <c r="A26" s="7" t="s">
        <v>329</v>
      </c>
      <c r="B26" s="6" t="s">
        <v>430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</row>
    <row r="27" spans="1:8" s="4" customFormat="1" ht="15" customHeight="1">
      <c r="A27" s="8"/>
      <c r="B27" s="7"/>
      <c r="F27" s="335"/>
      <c r="G27" s="335"/>
      <c r="H27" s="335"/>
    </row>
    <row r="28" spans="1:10" s="4" customFormat="1" ht="15">
      <c r="A28" s="1" t="s">
        <v>61</v>
      </c>
      <c r="B28" s="409" t="s">
        <v>62</v>
      </c>
      <c r="C28" s="409"/>
      <c r="D28" s="409"/>
      <c r="E28" s="409"/>
      <c r="F28" s="409"/>
      <c r="G28" s="409"/>
      <c r="H28" s="409"/>
      <c r="I28" s="409"/>
      <c r="J28" s="409"/>
    </row>
    <row r="29" spans="1:7" s="4" customFormat="1" ht="15">
      <c r="A29" s="1"/>
      <c r="B29" s="335"/>
      <c r="C29" s="335"/>
      <c r="D29" s="335"/>
      <c r="E29" s="335"/>
      <c r="F29" s="10"/>
      <c r="G29" s="10"/>
    </row>
    <row r="30" spans="1:8" s="3" customFormat="1" ht="14">
      <c r="A30" s="9" t="s">
        <v>63</v>
      </c>
      <c r="B30" s="6" t="s">
        <v>388</v>
      </c>
      <c r="C30" s="10"/>
      <c r="D30" s="10"/>
      <c r="E30" s="10"/>
      <c r="F30" s="10"/>
      <c r="G30" s="10"/>
      <c r="H30" s="10"/>
    </row>
    <row r="31" spans="1:8" s="3" customFormat="1" ht="14">
      <c r="A31" s="9" t="s">
        <v>64</v>
      </c>
      <c r="B31" s="6" t="s">
        <v>389</v>
      </c>
      <c r="C31" s="10"/>
      <c r="D31" s="10"/>
      <c r="E31" s="10"/>
      <c r="F31" s="10"/>
      <c r="G31" s="10"/>
      <c r="H31" s="10"/>
    </row>
    <row r="32" spans="1:8" s="3" customFormat="1" ht="14">
      <c r="A32" s="9" t="s">
        <v>65</v>
      </c>
      <c r="B32" s="6" t="s">
        <v>390</v>
      </c>
      <c r="C32" s="10"/>
      <c r="D32" s="10"/>
      <c r="E32" s="10"/>
      <c r="F32" s="10"/>
      <c r="G32" s="10"/>
      <c r="H32" s="10"/>
    </row>
    <row r="33" spans="1:8" s="3" customFormat="1" ht="14">
      <c r="A33" s="9" t="s">
        <v>66</v>
      </c>
      <c r="B33" s="6" t="s">
        <v>391</v>
      </c>
      <c r="C33" s="35"/>
      <c r="D33" s="35"/>
      <c r="E33" s="35"/>
      <c r="F33" s="35"/>
      <c r="G33" s="35"/>
      <c r="H33" s="35"/>
    </row>
    <row r="34" spans="1:9" s="3" customFormat="1" ht="14">
      <c r="A34" s="9" t="s">
        <v>67</v>
      </c>
      <c r="B34" s="6" t="s">
        <v>392</v>
      </c>
      <c r="C34" s="10"/>
      <c r="D34" s="10"/>
      <c r="E34" s="10"/>
      <c r="F34" s="10"/>
      <c r="G34" s="10"/>
      <c r="H34" s="10"/>
      <c r="I34" s="10"/>
    </row>
    <row r="35" spans="1:9" s="3" customFormat="1" ht="14">
      <c r="A35" s="9" t="s">
        <v>68</v>
      </c>
      <c r="B35" s="6" t="s">
        <v>393</v>
      </c>
      <c r="C35" s="10"/>
      <c r="D35" s="10"/>
      <c r="E35" s="10"/>
      <c r="F35" s="10"/>
      <c r="G35" s="10"/>
      <c r="H35" s="10"/>
      <c r="I35" s="10"/>
    </row>
    <row r="36" spans="1:26" s="3" customFormat="1" ht="14">
      <c r="A36" s="9" t="s">
        <v>69</v>
      </c>
      <c r="B36" s="6" t="s">
        <v>394</v>
      </c>
      <c r="C36" s="10"/>
      <c r="D36" s="10"/>
      <c r="E36" s="10"/>
      <c r="F36" s="10"/>
      <c r="G36" s="10"/>
      <c r="H36" s="10"/>
      <c r="I36" s="10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3" customFormat="1" ht="14">
      <c r="A37" s="9" t="s">
        <v>70</v>
      </c>
      <c r="B37" s="6" t="s">
        <v>395</v>
      </c>
      <c r="C37" s="10"/>
      <c r="D37" s="10"/>
      <c r="E37" s="10"/>
      <c r="F37" s="10"/>
      <c r="G37" s="10"/>
      <c r="H37" s="10"/>
      <c r="I37" s="10"/>
      <c r="J37" s="35"/>
      <c r="K37" s="35"/>
      <c r="L37" s="35"/>
      <c r="M37" s="35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18" s="3" customFormat="1" ht="14">
      <c r="A38" s="9" t="s">
        <v>71</v>
      </c>
      <c r="B38" s="6" t="s">
        <v>396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8" s="3" customFormat="1" ht="16.5" customHeight="1">
      <c r="A39" s="9" t="s">
        <v>72</v>
      </c>
      <c r="B39" s="6" t="s">
        <v>397</v>
      </c>
      <c r="C39" s="35"/>
      <c r="D39" s="35"/>
      <c r="E39" s="35"/>
      <c r="F39" s="35"/>
      <c r="G39" s="35"/>
      <c r="H39" s="35"/>
    </row>
    <row r="40" spans="1:8" s="3" customFormat="1" ht="14">
      <c r="A40" s="9" t="s">
        <v>73</v>
      </c>
      <c r="B40" s="6" t="s">
        <v>398</v>
      </c>
      <c r="C40" s="35"/>
      <c r="D40" s="35"/>
      <c r="E40" s="35"/>
      <c r="F40" s="35"/>
      <c r="G40" s="35"/>
      <c r="H40" s="35"/>
    </row>
    <row r="41" spans="1:13" s="3" customFormat="1" ht="14">
      <c r="A41" s="9" t="s">
        <v>74</v>
      </c>
      <c r="B41" s="6" t="s">
        <v>399</v>
      </c>
      <c r="C41" s="35"/>
      <c r="D41" s="35"/>
      <c r="E41" s="35"/>
      <c r="F41" s="35"/>
      <c r="G41" s="35"/>
      <c r="H41" s="35"/>
      <c r="I41" s="10"/>
      <c r="J41" s="10"/>
      <c r="K41" s="10"/>
      <c r="L41" s="10"/>
      <c r="M41" s="10"/>
    </row>
    <row r="42" spans="1:13" s="3" customFormat="1" ht="15" customHeight="1">
      <c r="A42" s="9" t="s">
        <v>75</v>
      </c>
      <c r="B42" s="6" t="s">
        <v>76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3" customFormat="1" ht="15" customHeight="1">
      <c r="A43" s="9" t="s">
        <v>77</v>
      </c>
      <c r="B43" s="6" t="s">
        <v>78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3" customFormat="1" ht="14">
      <c r="A44" s="9" t="s">
        <v>79</v>
      </c>
      <c r="B44" s="6" t="s">
        <v>80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s="3" customFormat="1" ht="14">
      <c r="A45" s="9" t="s">
        <v>81</v>
      </c>
      <c r="B45" s="6" t="s">
        <v>82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s="3" customFormat="1" ht="14">
      <c r="A46" s="9" t="s">
        <v>244</v>
      </c>
      <c r="B46" s="6" t="s">
        <v>479</v>
      </c>
      <c r="C46" s="35"/>
      <c r="D46" s="35"/>
      <c r="E46" s="35"/>
      <c r="F46" s="35"/>
      <c r="G46" s="35"/>
      <c r="H46" s="35"/>
      <c r="I46" s="10"/>
      <c r="J46" s="10"/>
      <c r="K46" s="10"/>
      <c r="L46" s="10"/>
      <c r="M46" s="10"/>
    </row>
    <row r="47" spans="1:13" s="3" customFormat="1" ht="14">
      <c r="A47" s="9" t="s">
        <v>245</v>
      </c>
      <c r="B47" s="6" t="s">
        <v>480</v>
      </c>
      <c r="C47" s="35"/>
      <c r="D47" s="35"/>
      <c r="E47" s="35"/>
      <c r="F47" s="35"/>
      <c r="G47" s="35"/>
      <c r="H47" s="35"/>
      <c r="I47" s="10"/>
      <c r="J47" s="10"/>
      <c r="K47" s="10"/>
      <c r="L47" s="10"/>
      <c r="M47" s="10"/>
    </row>
    <row r="48" spans="1:13" s="3" customFormat="1" ht="14">
      <c r="A48" s="9" t="s">
        <v>246</v>
      </c>
      <c r="B48" s="6" t="s">
        <v>481</v>
      </c>
      <c r="C48" s="35"/>
      <c r="D48" s="35"/>
      <c r="E48" s="35"/>
      <c r="F48" s="35"/>
      <c r="G48" s="35"/>
      <c r="H48" s="35"/>
      <c r="I48" s="10"/>
      <c r="J48" s="10"/>
      <c r="K48" s="10"/>
      <c r="L48" s="10"/>
      <c r="M48" s="10"/>
    </row>
    <row r="49" spans="1:13" s="4" customFormat="1" ht="15">
      <c r="A49" s="9"/>
      <c r="B49" s="6"/>
      <c r="C49" s="35"/>
      <c r="D49" s="35"/>
      <c r="E49" s="35"/>
      <c r="F49" s="35"/>
      <c r="G49" s="35"/>
      <c r="H49" s="35"/>
      <c r="I49" s="10"/>
      <c r="J49" s="10"/>
      <c r="K49" s="10"/>
      <c r="L49" s="10"/>
      <c r="M49" s="10"/>
    </row>
  </sheetData>
  <mergeCells count="2">
    <mergeCell ref="B4:J4"/>
    <mergeCell ref="B28:J28"/>
  </mergeCells>
  <hyperlinks>
    <hyperlink ref="B17" location="'3.2.2 '!A2" display="Camas y egresos hospitalarios a nivel nacional, periodo 2000 - 2016"/>
    <hyperlink ref="B19" location="'3.2.4'!A2" display="Dotación y disponibilidad de camas hospitalarias por sector a nivel nacional, año 2016"/>
    <hyperlink ref="B23" location="'3.2.8'!A2" display="Diez principales causas de morbilidad general, año 2016"/>
    <hyperlink ref="B24" location="'3.2.9'!A2" display="Diez principales causas de morbilidad masculina, año 2016"/>
    <hyperlink ref="B25" location="'3.2.10'!A2" display="Diez principales causas de morbilidad femenina año 2016"/>
    <hyperlink ref="B26" location="'3.2.11'!A2" display="Diez principales causas de morbilidad infantil, año 2016"/>
    <hyperlink ref="B21" location="'3.2.6'!A2" display="Recursos de salud: médicos, odontólogos, psicólogos, enfermeras, obstetrices, auxiliares de enfermería que trabajan en establecimientos de salud a nivel nacional, 2000 - 2015"/>
    <hyperlink ref="B42" location="'3.3.13'!A2" display="Indicadores de pobreza por consumo, años 1995, 1998, 1999, 2006 y 2014"/>
    <hyperlink ref="B43" location="'3.3.14'!A2" display="Indicadores de pobreza por necesidades básicas insatisfechas, años 1995, 1998, 1999, 2006 y 2014"/>
    <hyperlink ref="B44" location="'3.3.15'!A2" display="Tipología de katzman, años 1995, 1998, 1999, 2006 y 2014"/>
    <hyperlink ref="B45" location="'3.3.16'!A2" display="Indicadores de desigualdad por consumo, años 1995, 1998, 1999, 2006 y 2014"/>
    <hyperlink ref="B22" location="'3.2.7'!A2" display="Recursos de salud: médicos, odontólogos, psicólogos, enfermeras, obstetrices, auxiliares de enfermería que trabajan en establecimientos de salud a nivel provincial, año 2015"/>
    <hyperlink ref="B46" location="'3.3.17'!Área_de_impresión" display="Serie de componentes del índice de pobreza multidimensional - IPM e intervalos de confianza - nacional, urbano y rural, periodo 2009 - 2015"/>
    <hyperlink ref="B47" location="'3.3.18'!Área_de_impresión" display="Contribución relativa al índice de pobreza multidimensional - IPM - nacional, urbano y rural, periodo 2009 - 2015"/>
    <hyperlink ref="B48" location="'3.3.19'!Área_de_impresión" display="Contribución absoluta al índice de pobreza multidimensional - IPM - nacional, urbano y rural, periodo 2009 - 2015"/>
    <hyperlink ref="B16" location="'3.2.1'!A2" display="Número de establecimientos con internación hospitalaria y número de camas hospitalarias disponibles, por clase de establecimiento, periodo 2008 - 2016"/>
    <hyperlink ref="B18" location="'3.2.3'!A2" display="Camas y egresos hospitalarios a nivel provincial, año 2016"/>
    <hyperlink ref="B20" location="'3.2.5'!A2" display="Número de establecimientos de salud, según sector público y privado a nivel nacional, periodo 2000 - 2015"/>
    <hyperlink ref="B6" location="'3.1.1'!A2" display="Tasa neta de matrícula por nivel de educación, nacional, urbano, rural, periodo 2007 - 2016 "/>
    <hyperlink ref="B7" location="'3.1.2'!A2" display="Tasa neta de asistencia a nivel nacional, período 2007 - 2016"/>
    <hyperlink ref="B8" location="'3.1.3'!A2" display="Tasa neta de asistencia a nivel urbano, periodo 2007 - 2016 "/>
    <hyperlink ref="B9" location="'3.1.4'!A2" display="Tasa neta de asistencia a nivel rural, periodo 2007 - 2016 "/>
    <hyperlink ref="B10" location="'3.1.5'!A2" display="Analfabetismo por grupos de edad a nivel nacional, periodo 2007 - 2016 "/>
    <hyperlink ref="B11" location="'3.1.6'!A2" display="Analfabetismo por grupos de edad a nivel urbano, periodo 2007 - 2016 "/>
    <hyperlink ref="B12" location="'3.1.7'!A2" display="Analfabetismo por grupos de edad a nivel rural, periodo 2007 - 2016"/>
    <hyperlink ref="B30" location="'3.3.1'!A2" display="Pobreza y pobreza extrema por ingresos, periodo 2007 - 2016"/>
    <hyperlink ref="B31" location="'3.3.2 '!A2" display="Indicadores de pobreza por ingresos a nivel nacional, período 2007 - 2016"/>
    <hyperlink ref="B32" location="'3.3.3'!A2" display="Indicadores de pobreza por ingresos a nivel urbano, período 2007 - 2016"/>
    <hyperlink ref="B33" location="'3.3.4'!A2" display="Indicadores de pobreza por ingresos a nivel rural, período 2007 - 2016"/>
    <hyperlink ref="B34" location="'3.3.5'!A2" display="Ingreso per cápita promedio de los pobres y pobres extremos, periodo 2007 - 2016"/>
    <hyperlink ref="B35" location="'3.3.6'!A2" display="Características sociodemográficas de los pobres por ingresos, año 2016"/>
    <hyperlink ref="B36" location="'3.3.7'!A2" display="Ingreso promedio del hogar pobre y del hogar en extrema pobreza, periodo 2007 - 2016 "/>
    <hyperlink ref="B37" location="'3.3.8'!A2" display="Caracterización sociodemográfica de los hogares pobres por ingreso, año 2016"/>
    <hyperlink ref="B38" location="'3.3.9'!A2" display="Características y distribución de los percentiles de ingreso per cápita a nivel nacional, urbano y rural, periodo 2007 - 2016"/>
    <hyperlink ref="B39" location="'3.3.10'!A2" display="Indicadores de desigualdad por ingresos a nivel nacional, periodo 2007 - 2016"/>
    <hyperlink ref="B40" location="'3.3.11'!A2" display="Indicadores de desigualdad por ingresos a nivel urbano, periodo 2007 - 2016"/>
    <hyperlink ref="B41" location="'3.3.12'!A2" display="Indicadores de desigualdad por ingresos a nivel rural, periodo 2007 - 2016"/>
  </hyperlinks>
  <printOptions horizontalCentered="1" verticalCentered="1"/>
  <pageMargins left="0" right="0" top="0.1968503937007874" bottom="0.1968503937007874" header="0.31496062992125984" footer="0.31496062992125984"/>
  <pageSetup horizontalDpi="600" verticalDpi="600" orientation="landscape" paperSize="9" r:id="rId1"/>
  <colBreaks count="1" manualBreakCount="1">
    <brk id="10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showGridLines="0" zoomScale="80" zoomScaleNormal="80" zoomScaleSheetLayoutView="70" zoomScalePageLayoutView="80" workbookViewId="0" topLeftCell="A1">
      <selection activeCell="J8" sqref="J8"/>
    </sheetView>
  </sheetViews>
  <sheetFormatPr defaultColWidth="11.57421875" defaultRowHeight="15"/>
  <cols>
    <col min="1" max="1" width="40.8515625" style="2" customWidth="1"/>
    <col min="2" max="8" width="23.140625" style="2" customWidth="1"/>
    <col min="9" max="9" width="2.140625" style="2" customWidth="1"/>
    <col min="10" max="10" width="11.7109375" style="2" customWidth="1"/>
    <col min="11" max="12" width="7.00390625" style="2" bestFit="1" customWidth="1"/>
    <col min="13" max="13" width="3.7109375" style="2" customWidth="1"/>
    <col min="14" max="15" width="8.00390625" style="2" customWidth="1"/>
    <col min="16" max="16384" width="11.421875" style="2" customWidth="1"/>
  </cols>
  <sheetData>
    <row r="2" spans="1:8" ht="15">
      <c r="A2" s="22" t="s">
        <v>55</v>
      </c>
      <c r="B2" s="195"/>
      <c r="C2" s="195"/>
      <c r="D2" s="195"/>
      <c r="E2" s="195"/>
      <c r="F2" s="195"/>
      <c r="G2" s="195"/>
      <c r="H2" s="195"/>
    </row>
    <row r="3" spans="1:8" ht="15">
      <c r="A3" s="22"/>
      <c r="B3" s="195"/>
      <c r="C3" s="195"/>
      <c r="D3" s="195"/>
      <c r="E3" s="195"/>
      <c r="F3" s="195"/>
      <c r="G3" s="195"/>
      <c r="H3" s="195"/>
    </row>
    <row r="4" spans="1:11" ht="18">
      <c r="A4" s="425" t="s">
        <v>417</v>
      </c>
      <c r="B4" s="425"/>
      <c r="C4" s="425"/>
      <c r="D4" s="425"/>
      <c r="E4" s="425"/>
      <c r="F4" s="425"/>
      <c r="G4" s="425"/>
      <c r="H4" s="425"/>
      <c r="I4" s="12"/>
      <c r="J4" s="12"/>
      <c r="K4" s="12"/>
    </row>
    <row r="5" spans="1:11" ht="18">
      <c r="A5" s="425" t="s">
        <v>250</v>
      </c>
      <c r="B5" s="425"/>
      <c r="C5" s="425"/>
      <c r="D5" s="425"/>
      <c r="E5" s="425"/>
      <c r="F5" s="425"/>
      <c r="G5" s="425"/>
      <c r="H5" s="425"/>
      <c r="I5" s="12"/>
      <c r="J5" s="12"/>
      <c r="K5" s="12"/>
    </row>
    <row r="6" spans="1:11" ht="18">
      <c r="A6" s="418" t="s">
        <v>251</v>
      </c>
      <c r="B6" s="418"/>
      <c r="C6" s="418"/>
      <c r="D6" s="418"/>
      <c r="E6" s="418"/>
      <c r="F6" s="418"/>
      <c r="G6" s="418"/>
      <c r="H6" s="418"/>
      <c r="I6" s="12"/>
      <c r="J6" s="12"/>
      <c r="K6" s="12"/>
    </row>
    <row r="7" spans="1:11" ht="15">
      <c r="A7" s="173"/>
      <c r="B7" s="173"/>
      <c r="C7" s="172"/>
      <c r="D7" s="172"/>
      <c r="E7" s="172"/>
      <c r="F7" s="172"/>
      <c r="G7" s="196"/>
      <c r="H7" s="196"/>
      <c r="I7" s="12"/>
      <c r="J7" s="12"/>
      <c r="K7" s="12"/>
    </row>
    <row r="8" spans="1:11" s="197" customFormat="1" ht="30">
      <c r="A8" s="316" t="s">
        <v>106</v>
      </c>
      <c r="B8" s="314" t="s">
        <v>347</v>
      </c>
      <c r="C8" s="314" t="s">
        <v>252</v>
      </c>
      <c r="D8" s="314" t="s">
        <v>253</v>
      </c>
      <c r="E8" s="314" t="s">
        <v>254</v>
      </c>
      <c r="F8" s="309" t="s">
        <v>348</v>
      </c>
      <c r="G8" s="314" t="s">
        <v>349</v>
      </c>
      <c r="H8" s="314" t="s">
        <v>350</v>
      </c>
      <c r="J8" s="343" t="s">
        <v>32</v>
      </c>
      <c r="K8" s="174"/>
    </row>
    <row r="9" spans="1:8" ht="15">
      <c r="A9" s="315">
        <v>2000</v>
      </c>
      <c r="B9" s="198">
        <v>12531210</v>
      </c>
      <c r="C9" s="175">
        <v>590</v>
      </c>
      <c r="D9" s="175">
        <v>671909</v>
      </c>
      <c r="E9" s="175">
        <v>10454</v>
      </c>
      <c r="F9" s="199">
        <v>0.8342370768664799</v>
      </c>
      <c r="G9" s="175">
        <v>20586</v>
      </c>
      <c r="H9" s="175">
        <v>19564</v>
      </c>
    </row>
    <row r="10" spans="1:8" ht="15">
      <c r="A10" s="315">
        <v>2001</v>
      </c>
      <c r="B10" s="198">
        <v>12814503</v>
      </c>
      <c r="C10" s="175">
        <v>634</v>
      </c>
      <c r="D10" s="175">
        <v>681711</v>
      </c>
      <c r="E10" s="175">
        <v>9990</v>
      </c>
      <c r="F10" s="199">
        <v>0.7795854431498436</v>
      </c>
      <c r="G10" s="175">
        <v>21177</v>
      </c>
      <c r="H10" s="175">
        <v>20171</v>
      </c>
    </row>
    <row r="11" spans="1:8" s="200" customFormat="1" ht="15">
      <c r="A11" s="315">
        <v>2002</v>
      </c>
      <c r="B11" s="198">
        <v>13093527</v>
      </c>
      <c r="C11" s="175">
        <v>665</v>
      </c>
      <c r="D11" s="175">
        <v>707825</v>
      </c>
      <c r="E11" s="175">
        <v>10337</v>
      </c>
      <c r="F11" s="199">
        <v>0.7894740660786052</v>
      </c>
      <c r="G11" s="175">
        <v>20320</v>
      </c>
      <c r="H11" s="175">
        <v>19653</v>
      </c>
    </row>
    <row r="12" spans="1:8" s="200" customFormat="1" ht="15">
      <c r="A12" s="315">
        <v>2003</v>
      </c>
      <c r="B12" s="198">
        <v>13319575</v>
      </c>
      <c r="C12" s="175">
        <v>696</v>
      </c>
      <c r="D12" s="175">
        <v>723494</v>
      </c>
      <c r="E12" s="175">
        <v>10442</v>
      </c>
      <c r="F12" s="199">
        <v>0.7839589476390951</v>
      </c>
      <c r="G12" s="175">
        <v>19367</v>
      </c>
      <c r="H12" s="175">
        <v>18544</v>
      </c>
    </row>
    <row r="13" spans="1:8" s="200" customFormat="1" ht="15">
      <c r="A13" s="315">
        <v>2004</v>
      </c>
      <c r="B13" s="198">
        <v>13551875</v>
      </c>
      <c r="C13" s="175">
        <v>691</v>
      </c>
      <c r="D13" s="175">
        <v>763643</v>
      </c>
      <c r="E13" s="175">
        <v>10507</v>
      </c>
      <c r="F13" s="199">
        <v>0.7753170686713093</v>
      </c>
      <c r="G13" s="175">
        <v>22173</v>
      </c>
      <c r="H13" s="175">
        <v>21200</v>
      </c>
    </row>
    <row r="14" spans="1:8" s="200" customFormat="1" ht="15">
      <c r="A14" s="315">
        <v>2005</v>
      </c>
      <c r="B14" s="198">
        <v>13721297</v>
      </c>
      <c r="C14" s="175">
        <v>721</v>
      </c>
      <c r="D14" s="175">
        <v>802943</v>
      </c>
      <c r="E14" s="175">
        <v>11092</v>
      </c>
      <c r="F14" s="199">
        <v>0.8083783916345517</v>
      </c>
      <c r="G14" s="175">
        <v>22446</v>
      </c>
      <c r="H14" s="175">
        <v>21368</v>
      </c>
    </row>
    <row r="15" spans="1:8" ht="15">
      <c r="A15" s="315">
        <v>2006</v>
      </c>
      <c r="B15" s="198">
        <v>13964606</v>
      </c>
      <c r="C15" s="175">
        <v>753</v>
      </c>
      <c r="D15" s="175">
        <v>863037</v>
      </c>
      <c r="E15" s="175">
        <v>10839</v>
      </c>
      <c r="F15" s="199">
        <v>0.7761765709680603</v>
      </c>
      <c r="G15" s="175">
        <v>20722</v>
      </c>
      <c r="H15" s="175">
        <v>19945</v>
      </c>
    </row>
    <row r="16" spans="1:8" ht="15">
      <c r="A16" s="315">
        <v>2007</v>
      </c>
      <c r="B16" s="198">
        <v>14214982</v>
      </c>
      <c r="C16" s="175">
        <v>766</v>
      </c>
      <c r="D16" s="175">
        <v>920047</v>
      </c>
      <c r="E16" s="175">
        <v>12132</v>
      </c>
      <c r="F16" s="199">
        <v>0.8534657307339538</v>
      </c>
      <c r="G16" s="175">
        <v>21377</v>
      </c>
      <c r="H16" s="175">
        <v>20523</v>
      </c>
    </row>
    <row r="17" spans="1:8" ht="15">
      <c r="A17" s="315">
        <v>2008</v>
      </c>
      <c r="B17" s="198">
        <v>14472881</v>
      </c>
      <c r="C17" s="175">
        <v>771</v>
      </c>
      <c r="D17" s="175">
        <v>983286</v>
      </c>
      <c r="E17" s="175">
        <v>13550</v>
      </c>
      <c r="F17" s="199">
        <v>0.9362337740495483</v>
      </c>
      <c r="G17" s="175">
        <v>24473</v>
      </c>
      <c r="H17" s="175">
        <v>23636.999999999993</v>
      </c>
    </row>
    <row r="18" spans="1:8" ht="15">
      <c r="A18" s="315">
        <v>2009</v>
      </c>
      <c r="B18" s="198">
        <v>14738472</v>
      </c>
      <c r="C18" s="175">
        <v>778</v>
      </c>
      <c r="D18" s="175">
        <v>1031957</v>
      </c>
      <c r="E18" s="175">
        <v>14085</v>
      </c>
      <c r="F18" s="199">
        <v>0.9556621609078607</v>
      </c>
      <c r="G18" s="175">
        <v>23457</v>
      </c>
      <c r="H18" s="175">
        <v>22363.999999999993</v>
      </c>
    </row>
    <row r="19" spans="1:8" ht="15">
      <c r="A19" s="315">
        <v>2010</v>
      </c>
      <c r="B19" s="198">
        <v>15012228</v>
      </c>
      <c r="C19" s="175">
        <v>780</v>
      </c>
      <c r="D19" s="175">
        <v>1090263</v>
      </c>
      <c r="E19" s="175">
        <v>15299</v>
      </c>
      <c r="F19" s="199">
        <v>1.0191025609256668</v>
      </c>
      <c r="G19" s="175">
        <v>24379</v>
      </c>
      <c r="H19" s="175">
        <v>23783.999999999993</v>
      </c>
    </row>
    <row r="20" spans="1:8" ht="15">
      <c r="A20" s="315">
        <v>2011</v>
      </c>
      <c r="B20" s="198">
        <v>15266431</v>
      </c>
      <c r="C20" s="175">
        <v>792</v>
      </c>
      <c r="D20" s="175">
        <v>1133556</v>
      </c>
      <c r="E20" s="175">
        <v>15221</v>
      </c>
      <c r="F20" s="199">
        <v>0.9970241243680334</v>
      </c>
      <c r="G20" s="175">
        <v>25201</v>
      </c>
      <c r="H20" s="175">
        <v>24544.999999999993</v>
      </c>
    </row>
    <row r="21" spans="1:8" ht="15">
      <c r="A21" s="315">
        <v>2012</v>
      </c>
      <c r="B21" s="198">
        <v>15520973</v>
      </c>
      <c r="C21" s="175">
        <v>785</v>
      </c>
      <c r="D21" s="175">
        <v>1156237</v>
      </c>
      <c r="E21" s="175">
        <v>14983</v>
      </c>
      <c r="F21" s="199">
        <v>0.9653389642517901</v>
      </c>
      <c r="G21" s="175">
        <v>23819</v>
      </c>
      <c r="H21" s="175">
        <v>23138</v>
      </c>
    </row>
    <row r="22" spans="1:8" ht="15">
      <c r="A22" s="315">
        <v>2013</v>
      </c>
      <c r="B22" s="198">
        <v>15774749</v>
      </c>
      <c r="C22" s="175">
        <v>783</v>
      </c>
      <c r="D22" s="175">
        <v>1178989</v>
      </c>
      <c r="E22" s="175">
        <v>15112</v>
      </c>
      <c r="F22" s="199">
        <v>0.9579867166190726</v>
      </c>
      <c r="G22" s="175">
        <v>23863</v>
      </c>
      <c r="H22" s="175">
        <v>23667</v>
      </c>
    </row>
    <row r="23" spans="1:8" ht="15">
      <c r="A23" s="315">
        <v>2014</v>
      </c>
      <c r="B23" s="198">
        <v>16027466</v>
      </c>
      <c r="C23" s="175">
        <v>769</v>
      </c>
      <c r="D23" s="175">
        <v>1192749</v>
      </c>
      <c r="E23" s="175">
        <v>19856</v>
      </c>
      <c r="F23" s="199">
        <v>1.2388733190886196</v>
      </c>
      <c r="G23" s="175">
        <v>24314</v>
      </c>
      <c r="H23" s="175">
        <v>24634</v>
      </c>
    </row>
    <row r="24" spans="1:8" ht="15">
      <c r="A24" s="315">
        <v>2015</v>
      </c>
      <c r="B24" s="198">
        <v>16278844</v>
      </c>
      <c r="C24" s="175">
        <v>698</v>
      </c>
      <c r="D24" s="175">
        <v>1161044</v>
      </c>
      <c r="E24" s="175">
        <v>18313</v>
      </c>
      <c r="F24" s="199">
        <v>1.124957030118355</v>
      </c>
      <c r="G24" s="175">
        <v>25424</v>
      </c>
      <c r="H24" s="175">
        <v>24770</v>
      </c>
    </row>
    <row r="25" spans="1:8" ht="15">
      <c r="A25" s="315">
        <v>2016</v>
      </c>
      <c r="B25" s="198">
        <v>16528730</v>
      </c>
      <c r="C25" s="175">
        <v>665</v>
      </c>
      <c r="D25" s="175">
        <v>1128004</v>
      </c>
      <c r="E25" s="175">
        <v>19313</v>
      </c>
      <c r="F25" s="199">
        <v>1.1684503286096393</v>
      </c>
      <c r="G25" s="175">
        <v>23992</v>
      </c>
      <c r="H25" s="175">
        <v>22821</v>
      </c>
    </row>
    <row r="26" spans="1:8" ht="15">
      <c r="A26" s="315"/>
      <c r="B26" s="198"/>
      <c r="C26" s="175"/>
      <c r="D26" s="175"/>
      <c r="E26" s="175"/>
      <c r="F26" s="199"/>
      <c r="G26" s="175"/>
      <c r="H26" s="175"/>
    </row>
    <row r="27" spans="1:8" ht="15">
      <c r="A27" s="349" t="s">
        <v>444</v>
      </c>
      <c r="B27" s="349"/>
      <c r="C27" s="350"/>
      <c r="D27" s="350"/>
      <c r="E27" s="350"/>
      <c r="F27" s="351"/>
      <c r="G27" s="350"/>
      <c r="H27" s="350"/>
    </row>
    <row r="28" spans="1:8" ht="15">
      <c r="A28" s="426" t="s">
        <v>351</v>
      </c>
      <c r="B28" s="426"/>
      <c r="C28" s="426"/>
      <c r="D28" s="426"/>
      <c r="E28" s="426"/>
      <c r="F28" s="426"/>
      <c r="G28" s="426"/>
      <c r="H28" s="426"/>
    </row>
    <row r="29" spans="1:8" ht="29.25" customHeight="1">
      <c r="A29" s="427" t="s">
        <v>352</v>
      </c>
      <c r="B29" s="427"/>
      <c r="C29" s="427"/>
      <c r="D29" s="427"/>
      <c r="E29" s="427"/>
      <c r="F29" s="427"/>
      <c r="G29" s="427"/>
      <c r="H29" s="427"/>
    </row>
    <row r="30" spans="1:8" ht="27.75" customHeight="1">
      <c r="A30" s="428" t="s">
        <v>353</v>
      </c>
      <c r="B30" s="428"/>
      <c r="C30" s="428"/>
      <c r="D30" s="428"/>
      <c r="E30" s="428"/>
      <c r="F30" s="428"/>
      <c r="G30" s="352"/>
      <c r="H30" s="352"/>
    </row>
    <row r="31" spans="1:8" ht="23.25" customHeight="1">
      <c r="A31" s="54" t="s">
        <v>354</v>
      </c>
      <c r="B31" s="352"/>
      <c r="C31" s="352"/>
      <c r="D31" s="352"/>
      <c r="E31" s="352"/>
      <c r="F31" s="352"/>
      <c r="G31" s="352"/>
      <c r="H31" s="352"/>
    </row>
    <row r="32" spans="1:8" ht="21.75" customHeight="1">
      <c r="A32" s="424" t="s">
        <v>445</v>
      </c>
      <c r="B32" s="424"/>
      <c r="C32" s="424"/>
      <c r="D32" s="424"/>
      <c r="E32" s="424"/>
      <c r="F32" s="424"/>
      <c r="G32" s="424"/>
      <c r="H32" s="424"/>
    </row>
    <row r="35" s="200" customFormat="1" ht="12"/>
    <row r="36" s="200" customFormat="1" ht="12"/>
    <row r="37" s="200" customFormat="1" ht="12"/>
    <row r="38" s="200" customFormat="1" ht="12"/>
  </sheetData>
  <mergeCells count="7">
    <mergeCell ref="A32:H32"/>
    <mergeCell ref="A4:H4"/>
    <mergeCell ref="A5:H5"/>
    <mergeCell ref="A6:H6"/>
    <mergeCell ref="A28:H28"/>
    <mergeCell ref="A29:H29"/>
    <mergeCell ref="A30:F30"/>
  </mergeCells>
  <hyperlinks>
    <hyperlink ref="J8" location="ÍNDICE!A17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66" r:id="rId1"/>
  <colBreaks count="1" manualBreakCount="1">
    <brk id="8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showGridLines="0" zoomScale="90" zoomScaleNormal="90" zoomScalePageLayoutView="90" workbookViewId="0" topLeftCell="A1">
      <selection activeCell="J8" sqref="J8"/>
    </sheetView>
  </sheetViews>
  <sheetFormatPr defaultColWidth="11.421875" defaultRowHeight="15"/>
  <cols>
    <col min="1" max="1" width="33.421875" style="0" customWidth="1"/>
    <col min="2" max="8" width="20.8515625" style="0" customWidth="1"/>
  </cols>
  <sheetData>
    <row r="2" ht="15">
      <c r="A2" s="22" t="s">
        <v>56</v>
      </c>
    </row>
    <row r="3" ht="15">
      <c r="A3" s="22"/>
    </row>
    <row r="4" spans="1:8" ht="18">
      <c r="A4" s="425" t="s">
        <v>418</v>
      </c>
      <c r="B4" s="425"/>
      <c r="C4" s="425"/>
      <c r="D4" s="425"/>
      <c r="E4" s="425"/>
      <c r="F4" s="425"/>
      <c r="G4" s="425"/>
      <c r="H4" s="425"/>
    </row>
    <row r="5" spans="1:8" ht="18">
      <c r="A5" s="425" t="s">
        <v>250</v>
      </c>
      <c r="B5" s="425"/>
      <c r="C5" s="425"/>
      <c r="D5" s="425"/>
      <c r="E5" s="425"/>
      <c r="F5" s="425"/>
      <c r="G5" s="425"/>
      <c r="H5" s="425"/>
    </row>
    <row r="6" spans="1:8" ht="18">
      <c r="A6" s="418" t="s">
        <v>251</v>
      </c>
      <c r="B6" s="418"/>
      <c r="C6" s="418"/>
      <c r="D6" s="418"/>
      <c r="E6" s="418"/>
      <c r="F6" s="418"/>
      <c r="G6" s="418"/>
      <c r="H6" s="418"/>
    </row>
    <row r="7" spans="1:8" ht="15">
      <c r="A7" s="173"/>
      <c r="B7" s="173"/>
      <c r="C7" s="172"/>
      <c r="D7" s="172"/>
      <c r="E7" s="172"/>
      <c r="F7" s="172"/>
      <c r="G7" s="196"/>
      <c r="H7" s="196"/>
    </row>
    <row r="8" spans="1:10" ht="54" customHeight="1">
      <c r="A8" s="316" t="s">
        <v>255</v>
      </c>
      <c r="B8" s="314" t="s">
        <v>347</v>
      </c>
      <c r="C8" s="314" t="s">
        <v>252</v>
      </c>
      <c r="D8" s="314" t="s">
        <v>253</v>
      </c>
      <c r="E8" s="314" t="s">
        <v>254</v>
      </c>
      <c r="F8" s="309" t="s">
        <v>348</v>
      </c>
      <c r="G8" s="314" t="s">
        <v>349</v>
      </c>
      <c r="H8" s="314" t="s">
        <v>350</v>
      </c>
      <c r="J8" s="343" t="s">
        <v>32</v>
      </c>
    </row>
    <row r="9" spans="1:8" ht="15">
      <c r="A9" s="177" t="s">
        <v>0</v>
      </c>
      <c r="B9" s="201">
        <v>824646</v>
      </c>
      <c r="C9" s="175">
        <v>40</v>
      </c>
      <c r="D9" s="175">
        <v>77518</v>
      </c>
      <c r="E9" s="175">
        <v>1472</v>
      </c>
      <c r="F9" s="199">
        <v>1.7850083551002491</v>
      </c>
      <c r="G9" s="175">
        <v>1372</v>
      </c>
      <c r="H9" s="175">
        <v>1328</v>
      </c>
    </row>
    <row r="10" spans="1:8" ht="15">
      <c r="A10" s="178" t="s">
        <v>25</v>
      </c>
      <c r="B10" s="202">
        <v>203344</v>
      </c>
      <c r="C10" s="175">
        <v>7</v>
      </c>
      <c r="D10" s="175">
        <v>9339</v>
      </c>
      <c r="E10" s="175">
        <v>89</v>
      </c>
      <c r="F10" s="199">
        <v>0.4376819576677945</v>
      </c>
      <c r="G10" s="175">
        <v>182</v>
      </c>
      <c r="H10" s="175">
        <v>174</v>
      </c>
    </row>
    <row r="11" spans="1:8" ht="15">
      <c r="A11" s="177" t="s">
        <v>1</v>
      </c>
      <c r="B11" s="201">
        <v>263048</v>
      </c>
      <c r="C11" s="175">
        <v>7</v>
      </c>
      <c r="D11" s="175">
        <v>18612</v>
      </c>
      <c r="E11" s="175">
        <v>232</v>
      </c>
      <c r="F11" s="199">
        <v>0.8819683099662419</v>
      </c>
      <c r="G11" s="175">
        <v>277</v>
      </c>
      <c r="H11" s="175">
        <v>274</v>
      </c>
    </row>
    <row r="12" spans="1:8" ht="15">
      <c r="A12" s="177" t="s">
        <v>2</v>
      </c>
      <c r="B12" s="201">
        <v>181265</v>
      </c>
      <c r="C12" s="175">
        <v>5</v>
      </c>
      <c r="D12" s="175">
        <v>9317</v>
      </c>
      <c r="E12" s="175">
        <v>113</v>
      </c>
      <c r="F12" s="199">
        <v>0.6233966844123244</v>
      </c>
      <c r="G12" s="175">
        <v>222</v>
      </c>
      <c r="H12" s="175">
        <v>222</v>
      </c>
    </row>
    <row r="13" spans="1:8" ht="15">
      <c r="A13" s="177" t="s">
        <v>3</v>
      </c>
      <c r="B13" s="201">
        <v>463819</v>
      </c>
      <c r="C13" s="175">
        <v>19</v>
      </c>
      <c r="D13" s="175">
        <v>24918</v>
      </c>
      <c r="E13" s="175">
        <v>194</v>
      </c>
      <c r="F13" s="199">
        <v>0.41826660831056944</v>
      </c>
      <c r="G13" s="175">
        <v>514</v>
      </c>
      <c r="H13" s="175">
        <v>469</v>
      </c>
    </row>
    <row r="14" spans="1:8" ht="15">
      <c r="A14" s="177" t="s">
        <v>4</v>
      </c>
      <c r="B14" s="201">
        <v>506325</v>
      </c>
      <c r="C14" s="175">
        <v>16</v>
      </c>
      <c r="D14" s="175">
        <v>35403</v>
      </c>
      <c r="E14" s="175">
        <v>597</v>
      </c>
      <c r="F14" s="199">
        <v>1.179084580062213</v>
      </c>
      <c r="G14" s="175">
        <v>669</v>
      </c>
      <c r="H14" s="175">
        <v>628</v>
      </c>
    </row>
    <row r="15" spans="1:8" ht="15">
      <c r="A15" s="177" t="s">
        <v>10</v>
      </c>
      <c r="B15" s="201">
        <v>680845</v>
      </c>
      <c r="C15" s="175">
        <v>41</v>
      </c>
      <c r="D15" s="175">
        <v>56582</v>
      </c>
      <c r="E15" s="175">
        <v>744</v>
      </c>
      <c r="F15" s="199">
        <v>1.0927597323913665</v>
      </c>
      <c r="G15" s="175">
        <v>1019</v>
      </c>
      <c r="H15" s="175">
        <v>970</v>
      </c>
    </row>
    <row r="16" spans="1:8" ht="15">
      <c r="A16" s="177" t="s">
        <v>11</v>
      </c>
      <c r="B16" s="201">
        <v>559471</v>
      </c>
      <c r="C16" s="175">
        <v>16</v>
      </c>
      <c r="D16" s="175">
        <v>24690</v>
      </c>
      <c r="E16" s="175">
        <v>247</v>
      </c>
      <c r="F16" s="199">
        <v>0.44148847750821757</v>
      </c>
      <c r="G16" s="175">
        <v>452</v>
      </c>
      <c r="H16" s="175">
        <v>412</v>
      </c>
    </row>
    <row r="17" spans="1:8" ht="15">
      <c r="A17" s="177" t="s">
        <v>12</v>
      </c>
      <c r="B17" s="201">
        <v>4146996</v>
      </c>
      <c r="C17" s="175">
        <v>151</v>
      </c>
      <c r="D17" s="175">
        <v>279511</v>
      </c>
      <c r="E17" s="175">
        <v>7382</v>
      </c>
      <c r="F17" s="199">
        <v>1.7800837039630615</v>
      </c>
      <c r="G17" s="175">
        <v>5964</v>
      </c>
      <c r="H17" s="175">
        <v>5771</v>
      </c>
    </row>
    <row r="18" spans="1:8" ht="15">
      <c r="A18" s="177" t="s">
        <v>5</v>
      </c>
      <c r="B18" s="201">
        <v>451476</v>
      </c>
      <c r="C18" s="175">
        <v>13</v>
      </c>
      <c r="D18" s="175">
        <v>29654</v>
      </c>
      <c r="E18" s="175">
        <v>261</v>
      </c>
      <c r="F18" s="199">
        <v>0.5781038194721314</v>
      </c>
      <c r="G18" s="175">
        <v>492</v>
      </c>
      <c r="H18" s="175">
        <v>492</v>
      </c>
    </row>
    <row r="19" spans="1:8" ht="15">
      <c r="A19" s="177" t="s">
        <v>6</v>
      </c>
      <c r="B19" s="201">
        <v>500794</v>
      </c>
      <c r="C19" s="175">
        <v>28</v>
      </c>
      <c r="D19" s="175">
        <v>34961</v>
      </c>
      <c r="E19" s="175">
        <v>456</v>
      </c>
      <c r="F19" s="199">
        <v>0.9105540401841875</v>
      </c>
      <c r="G19" s="175">
        <v>830</v>
      </c>
      <c r="H19" s="175">
        <v>814</v>
      </c>
    </row>
    <row r="20" spans="1:8" ht="15">
      <c r="A20" s="177" t="s">
        <v>13</v>
      </c>
      <c r="B20" s="201">
        <v>876912</v>
      </c>
      <c r="C20" s="175">
        <v>55</v>
      </c>
      <c r="D20" s="175">
        <v>45417</v>
      </c>
      <c r="E20" s="175">
        <v>588</v>
      </c>
      <c r="F20" s="199">
        <v>0.6705347857025563</v>
      </c>
      <c r="G20" s="175">
        <v>1121</v>
      </c>
      <c r="H20" s="175">
        <v>1125</v>
      </c>
    </row>
    <row r="21" spans="1:8" ht="15">
      <c r="A21" s="177" t="s">
        <v>14</v>
      </c>
      <c r="B21" s="201">
        <v>1510375</v>
      </c>
      <c r="C21" s="175">
        <v>53</v>
      </c>
      <c r="D21" s="175">
        <v>81225</v>
      </c>
      <c r="E21" s="175">
        <v>1218</v>
      </c>
      <c r="F21" s="199">
        <v>0.8064222461309277</v>
      </c>
      <c r="G21" s="175">
        <v>1656</v>
      </c>
      <c r="H21" s="175">
        <v>1434</v>
      </c>
    </row>
    <row r="22" spans="1:8" ht="15">
      <c r="A22" s="181" t="s">
        <v>16</v>
      </c>
      <c r="B22" s="203">
        <v>179406</v>
      </c>
      <c r="C22" s="175">
        <v>9</v>
      </c>
      <c r="D22" s="175">
        <v>16415</v>
      </c>
      <c r="E22" s="175">
        <v>113</v>
      </c>
      <c r="F22" s="199">
        <v>0.6298563035795904</v>
      </c>
      <c r="G22" s="175">
        <v>241</v>
      </c>
      <c r="H22" s="175">
        <v>238</v>
      </c>
    </row>
    <row r="23" spans="1:8" ht="15">
      <c r="A23" s="181" t="s">
        <v>17</v>
      </c>
      <c r="B23" s="203">
        <v>122838</v>
      </c>
      <c r="C23" s="175">
        <v>5</v>
      </c>
      <c r="D23" s="175">
        <v>7766</v>
      </c>
      <c r="E23" s="175">
        <v>35</v>
      </c>
      <c r="F23" s="199">
        <v>0.28492811670655666</v>
      </c>
      <c r="G23" s="175">
        <v>179</v>
      </c>
      <c r="H23" s="175">
        <v>179</v>
      </c>
    </row>
    <row r="24" spans="1:8" ht="15">
      <c r="A24" s="181" t="s">
        <v>18</v>
      </c>
      <c r="B24" s="203">
        <v>102655</v>
      </c>
      <c r="C24" s="175">
        <v>3</v>
      </c>
      <c r="D24" s="175">
        <v>8881</v>
      </c>
      <c r="E24" s="175">
        <v>62</v>
      </c>
      <c r="F24" s="199">
        <v>0.6039647362524962</v>
      </c>
      <c r="G24" s="175">
        <v>166</v>
      </c>
      <c r="H24" s="175">
        <v>161</v>
      </c>
    </row>
    <row r="25" spans="1:8" ht="15">
      <c r="A25" s="177" t="s">
        <v>7</v>
      </c>
      <c r="B25" s="201">
        <v>3003799</v>
      </c>
      <c r="C25" s="175">
        <v>104</v>
      </c>
      <c r="D25" s="175">
        <v>238468</v>
      </c>
      <c r="E25" s="175">
        <v>3715</v>
      </c>
      <c r="F25" s="199">
        <v>1.236767173835533</v>
      </c>
      <c r="G25" s="175">
        <v>5914</v>
      </c>
      <c r="H25" s="175">
        <v>5495</v>
      </c>
    </row>
    <row r="26" spans="1:8" ht="15">
      <c r="A26" s="177" t="s">
        <v>8</v>
      </c>
      <c r="B26" s="201">
        <v>564260</v>
      </c>
      <c r="C26" s="175">
        <v>27</v>
      </c>
      <c r="D26" s="175">
        <v>44294</v>
      </c>
      <c r="E26" s="175">
        <v>784</v>
      </c>
      <c r="F26" s="199">
        <v>1.3894304044234926</v>
      </c>
      <c r="G26" s="175">
        <v>971</v>
      </c>
      <c r="H26" s="175">
        <v>885</v>
      </c>
    </row>
    <row r="27" spans="1:8" ht="15">
      <c r="A27" s="181" t="s">
        <v>19</v>
      </c>
      <c r="B27" s="203">
        <v>110296</v>
      </c>
      <c r="C27" s="175">
        <v>3</v>
      </c>
      <c r="D27" s="175">
        <v>6262</v>
      </c>
      <c r="E27" s="175">
        <v>23</v>
      </c>
      <c r="F27" s="199">
        <v>0.20852977442518317</v>
      </c>
      <c r="G27" s="175">
        <v>87</v>
      </c>
      <c r="H27" s="175">
        <v>87</v>
      </c>
    </row>
    <row r="28" spans="1:8" ht="15">
      <c r="A28" s="178" t="s">
        <v>22</v>
      </c>
      <c r="B28" s="202">
        <v>30172</v>
      </c>
      <c r="C28" s="175">
        <v>2</v>
      </c>
      <c r="D28" s="175">
        <v>1830</v>
      </c>
      <c r="E28" s="175">
        <v>25</v>
      </c>
      <c r="F28" s="199">
        <v>0.8285827919925759</v>
      </c>
      <c r="G28" s="175">
        <v>38</v>
      </c>
      <c r="H28" s="175">
        <v>38</v>
      </c>
    </row>
    <row r="29" spans="1:8" ht="15">
      <c r="A29" s="181" t="s">
        <v>20</v>
      </c>
      <c r="B29" s="203">
        <v>210532</v>
      </c>
      <c r="C29" s="175">
        <v>8</v>
      </c>
      <c r="D29" s="175">
        <v>13375</v>
      </c>
      <c r="E29" s="175">
        <v>139</v>
      </c>
      <c r="F29" s="199">
        <v>0.6602321737313093</v>
      </c>
      <c r="G29" s="175">
        <v>179</v>
      </c>
      <c r="H29" s="175">
        <v>179</v>
      </c>
    </row>
    <row r="30" spans="1:8" ht="15">
      <c r="A30" s="181" t="s">
        <v>21</v>
      </c>
      <c r="B30" s="203">
        <v>153269</v>
      </c>
      <c r="C30" s="175">
        <v>5</v>
      </c>
      <c r="D30" s="175">
        <v>6137</v>
      </c>
      <c r="E30" s="175">
        <v>24</v>
      </c>
      <c r="F30" s="199">
        <v>0.15658743777280468</v>
      </c>
      <c r="G30" s="175">
        <v>165</v>
      </c>
      <c r="H30" s="175">
        <v>165</v>
      </c>
    </row>
    <row r="31" spans="1:8" ht="16.5" customHeight="1">
      <c r="A31" s="179" t="s">
        <v>9</v>
      </c>
      <c r="B31" s="204">
        <v>476345</v>
      </c>
      <c r="C31" s="175">
        <v>34</v>
      </c>
      <c r="D31" s="175">
        <v>35138</v>
      </c>
      <c r="E31" s="175">
        <v>461</v>
      </c>
      <c r="F31" s="199">
        <v>0.9677859534581028</v>
      </c>
      <c r="G31" s="175">
        <v>862</v>
      </c>
      <c r="H31" s="175">
        <v>861</v>
      </c>
    </row>
    <row r="32" spans="1:8" ht="15">
      <c r="A32" s="177" t="s">
        <v>15</v>
      </c>
      <c r="B32" s="201">
        <v>367235</v>
      </c>
      <c r="C32" s="175">
        <v>14</v>
      </c>
      <c r="D32" s="175">
        <v>22291</v>
      </c>
      <c r="E32" s="175">
        <v>339</v>
      </c>
      <c r="F32" s="199">
        <v>0.9231146268738002</v>
      </c>
      <c r="G32" s="175">
        <v>420</v>
      </c>
      <c r="H32" s="175">
        <v>420</v>
      </c>
    </row>
    <row r="33" spans="1:8" ht="15">
      <c r="A33" s="177"/>
      <c r="B33" s="201"/>
      <c r="C33" s="175"/>
      <c r="D33" s="175"/>
      <c r="E33" s="175"/>
      <c r="F33" s="199"/>
      <c r="G33" s="175"/>
      <c r="H33" s="175"/>
    </row>
    <row r="34" spans="1:8" ht="15">
      <c r="A34" s="349" t="s">
        <v>446</v>
      </c>
      <c r="B34" s="349"/>
      <c r="C34" s="350"/>
      <c r="D34" s="350"/>
      <c r="E34" s="350"/>
      <c r="F34" s="350"/>
      <c r="G34" s="350"/>
      <c r="H34" s="350"/>
    </row>
    <row r="35" spans="1:8" ht="15">
      <c r="A35" s="426" t="s">
        <v>419</v>
      </c>
      <c r="B35" s="426"/>
      <c r="C35" s="426"/>
      <c r="D35" s="426"/>
      <c r="E35" s="426"/>
      <c r="F35" s="426"/>
      <c r="G35" s="426"/>
      <c r="H35" s="426"/>
    </row>
    <row r="36" spans="1:8" ht="15">
      <c r="A36" s="426" t="s">
        <v>420</v>
      </c>
      <c r="B36" s="426"/>
      <c r="C36" s="426"/>
      <c r="D36" s="426"/>
      <c r="E36" s="426"/>
      <c r="F36" s="426"/>
      <c r="G36" s="426"/>
      <c r="H36" s="426"/>
    </row>
    <row r="37" spans="1:8" ht="26.25" customHeight="1">
      <c r="A37" s="427" t="s">
        <v>352</v>
      </c>
      <c r="B37" s="427"/>
      <c r="C37" s="427"/>
      <c r="D37" s="427"/>
      <c r="E37" s="427"/>
      <c r="F37" s="427"/>
      <c r="G37" s="427"/>
      <c r="H37" s="427"/>
    </row>
    <row r="38" spans="1:8" ht="14.5" customHeight="1">
      <c r="A38" s="428" t="s">
        <v>353</v>
      </c>
      <c r="B38" s="428"/>
      <c r="C38" s="428"/>
      <c r="D38" s="428"/>
      <c r="E38" s="428"/>
      <c r="F38" s="428"/>
      <c r="G38" s="352"/>
      <c r="H38" s="352"/>
    </row>
    <row r="39" spans="1:8" ht="21" customHeight="1">
      <c r="A39" s="54" t="s">
        <v>354</v>
      </c>
      <c r="B39" s="352"/>
      <c r="C39" s="352"/>
      <c r="D39" s="352"/>
      <c r="E39" s="352"/>
      <c r="F39" s="352"/>
      <c r="G39" s="352"/>
      <c r="H39" s="352"/>
    </row>
    <row r="40" spans="1:8" ht="28.5" customHeight="1">
      <c r="A40" s="429" t="s">
        <v>445</v>
      </c>
      <c r="B40" s="429"/>
      <c r="C40" s="429"/>
      <c r="D40" s="429"/>
      <c r="E40" s="429"/>
      <c r="F40" s="429"/>
      <c r="G40" s="429"/>
      <c r="H40" s="429"/>
    </row>
  </sheetData>
  <mergeCells count="8">
    <mergeCell ref="A40:H40"/>
    <mergeCell ref="A4:H4"/>
    <mergeCell ref="A5:H5"/>
    <mergeCell ref="A6:H6"/>
    <mergeCell ref="A35:H35"/>
    <mergeCell ref="A36:H36"/>
    <mergeCell ref="A37:H37"/>
    <mergeCell ref="A38:F38"/>
  </mergeCells>
  <hyperlinks>
    <hyperlink ref="J8" location="ÍNDICE!A18" display="ÍNDICE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colBreaks count="1" manualBreakCount="1">
    <brk id="8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0"/>
  <sheetViews>
    <sheetView showGridLines="0" zoomScale="90" zoomScaleNormal="90" zoomScaleSheetLayoutView="55" zoomScalePageLayoutView="90" workbookViewId="0" topLeftCell="A1">
      <selection activeCell="I8" sqref="I8"/>
    </sheetView>
  </sheetViews>
  <sheetFormatPr defaultColWidth="11.57421875" defaultRowHeight="15"/>
  <cols>
    <col min="1" max="1" width="39.00390625" style="205" customWidth="1"/>
    <col min="2" max="7" width="21.140625" style="206" customWidth="1"/>
    <col min="8" max="16384" width="11.421875" style="2" customWidth="1"/>
  </cols>
  <sheetData>
    <row r="1" ht="6" customHeight="1"/>
    <row r="2" ht="15">
      <c r="A2" s="207" t="s">
        <v>57</v>
      </c>
    </row>
    <row r="3" ht="15">
      <c r="A3" s="207"/>
    </row>
    <row r="4" spans="1:7" ht="18">
      <c r="A4" s="421" t="s">
        <v>423</v>
      </c>
      <c r="B4" s="421"/>
      <c r="C4" s="421"/>
      <c r="D4" s="421"/>
      <c r="E4" s="421"/>
      <c r="F4" s="421"/>
      <c r="G4" s="421"/>
    </row>
    <row r="5" spans="1:7" ht="18">
      <c r="A5" s="425" t="s">
        <v>250</v>
      </c>
      <c r="B5" s="425"/>
      <c r="C5" s="425"/>
      <c r="D5" s="425"/>
      <c r="E5" s="425"/>
      <c r="F5" s="425"/>
      <c r="G5" s="425"/>
    </row>
    <row r="6" spans="1:7" ht="18">
      <c r="A6" s="431" t="s">
        <v>30</v>
      </c>
      <c r="B6" s="431"/>
      <c r="C6" s="431"/>
      <c r="D6" s="431"/>
      <c r="E6" s="431"/>
      <c r="F6" s="431"/>
      <c r="G6" s="431"/>
    </row>
    <row r="7" spans="1:7" ht="15">
      <c r="A7" s="208"/>
      <c r="B7" s="208"/>
      <c r="C7" s="208"/>
      <c r="D7" s="208"/>
      <c r="E7" s="208"/>
      <c r="F7" s="208"/>
      <c r="G7" s="208"/>
    </row>
    <row r="8" spans="1:9" s="200" customFormat="1" ht="33.75" customHeight="1">
      <c r="A8" s="432" t="s">
        <v>29</v>
      </c>
      <c r="B8" s="433" t="s">
        <v>256</v>
      </c>
      <c r="C8" s="433"/>
      <c r="D8" s="433" t="s">
        <v>257</v>
      </c>
      <c r="E8" s="433"/>
      <c r="F8" s="433" t="s">
        <v>258</v>
      </c>
      <c r="G8" s="433"/>
      <c r="I8" s="343" t="s">
        <v>32</v>
      </c>
    </row>
    <row r="9" spans="1:7" s="210" customFormat="1" ht="28">
      <c r="A9" s="432"/>
      <c r="B9" s="313" t="s">
        <v>259</v>
      </c>
      <c r="C9" s="313" t="s">
        <v>260</v>
      </c>
      <c r="D9" s="313" t="s">
        <v>259</v>
      </c>
      <c r="E9" s="209" t="s">
        <v>260</v>
      </c>
      <c r="F9" s="209" t="s">
        <v>259</v>
      </c>
      <c r="G9" s="209" t="s">
        <v>260</v>
      </c>
    </row>
    <row r="10" spans="1:7" ht="15">
      <c r="A10" s="211" t="s">
        <v>24</v>
      </c>
      <c r="B10" s="319">
        <v>13222</v>
      </c>
      <c r="C10" s="320">
        <v>12251</v>
      </c>
      <c r="D10" s="319">
        <v>8341</v>
      </c>
      <c r="E10" s="320">
        <v>8236</v>
      </c>
      <c r="F10" s="319">
        <v>2429</v>
      </c>
      <c r="G10" s="320">
        <v>2334</v>
      </c>
    </row>
    <row r="11" spans="1:7" ht="15">
      <c r="A11" s="213" t="s">
        <v>0</v>
      </c>
      <c r="B11" s="321">
        <v>704</v>
      </c>
      <c r="C11" s="322">
        <v>655</v>
      </c>
      <c r="D11" s="321">
        <v>538</v>
      </c>
      <c r="E11" s="322">
        <v>550</v>
      </c>
      <c r="F11" s="321">
        <v>130</v>
      </c>
      <c r="G11" s="322">
        <v>123</v>
      </c>
    </row>
    <row r="12" spans="1:7" ht="15">
      <c r="A12" s="213" t="s">
        <v>25</v>
      </c>
      <c r="B12" s="321">
        <v>155</v>
      </c>
      <c r="C12" s="322">
        <v>148</v>
      </c>
      <c r="D12" s="321">
        <v>27</v>
      </c>
      <c r="E12" s="322">
        <v>26</v>
      </c>
      <c r="F12" s="321"/>
      <c r="G12" s="322"/>
    </row>
    <row r="13" spans="1:7" ht="15">
      <c r="A13" s="213" t="s">
        <v>1</v>
      </c>
      <c r="B13" s="321">
        <v>228</v>
      </c>
      <c r="C13" s="322">
        <v>225</v>
      </c>
      <c r="D13" s="321">
        <v>49</v>
      </c>
      <c r="E13" s="322">
        <v>49</v>
      </c>
      <c r="F13" s="321"/>
      <c r="G13" s="322"/>
    </row>
    <row r="14" spans="1:7" s="200" customFormat="1" ht="15">
      <c r="A14" s="213" t="s">
        <v>2</v>
      </c>
      <c r="B14" s="321">
        <v>202</v>
      </c>
      <c r="C14" s="322">
        <v>202</v>
      </c>
      <c r="D14" s="321">
        <v>20</v>
      </c>
      <c r="E14" s="322">
        <v>20</v>
      </c>
      <c r="F14" s="321"/>
      <c r="G14" s="322"/>
    </row>
    <row r="15" spans="1:7" s="200" customFormat="1" ht="15">
      <c r="A15" s="213" t="s">
        <v>3</v>
      </c>
      <c r="B15" s="321">
        <v>396</v>
      </c>
      <c r="C15" s="322">
        <v>351</v>
      </c>
      <c r="D15" s="321">
        <v>118</v>
      </c>
      <c r="E15" s="322">
        <v>118</v>
      </c>
      <c r="F15" s="321"/>
      <c r="G15" s="322"/>
    </row>
    <row r="16" spans="1:7" s="200" customFormat="1" ht="15">
      <c r="A16" s="213" t="s">
        <v>4</v>
      </c>
      <c r="B16" s="321">
        <v>550</v>
      </c>
      <c r="C16" s="322">
        <v>509</v>
      </c>
      <c r="D16" s="321">
        <v>91</v>
      </c>
      <c r="E16" s="322">
        <v>91</v>
      </c>
      <c r="F16" s="321">
        <v>28</v>
      </c>
      <c r="G16" s="322">
        <v>28</v>
      </c>
    </row>
    <row r="17" spans="1:7" s="200" customFormat="1" ht="15">
      <c r="A17" s="213" t="s">
        <v>10</v>
      </c>
      <c r="B17" s="321">
        <v>631</v>
      </c>
      <c r="C17" s="322">
        <v>582</v>
      </c>
      <c r="D17" s="321">
        <v>368</v>
      </c>
      <c r="E17" s="322">
        <v>368</v>
      </c>
      <c r="F17" s="321">
        <v>20</v>
      </c>
      <c r="G17" s="322">
        <v>20</v>
      </c>
    </row>
    <row r="18" spans="1:7" ht="15">
      <c r="A18" s="213" t="s">
        <v>11</v>
      </c>
      <c r="B18" s="321">
        <v>392</v>
      </c>
      <c r="C18" s="322">
        <v>352</v>
      </c>
      <c r="D18" s="321">
        <v>60</v>
      </c>
      <c r="E18" s="322">
        <v>60</v>
      </c>
      <c r="F18" s="321"/>
      <c r="G18" s="322"/>
    </row>
    <row r="19" spans="1:7" ht="15">
      <c r="A19" s="213" t="s">
        <v>12</v>
      </c>
      <c r="B19" s="321">
        <v>2243</v>
      </c>
      <c r="C19" s="322">
        <v>2123</v>
      </c>
      <c r="D19" s="321">
        <v>2171</v>
      </c>
      <c r="E19" s="322">
        <v>2142</v>
      </c>
      <c r="F19" s="321">
        <v>1550</v>
      </c>
      <c r="G19" s="322">
        <v>1506</v>
      </c>
    </row>
    <row r="20" spans="1:7" ht="15">
      <c r="A20" s="213" t="s">
        <v>5</v>
      </c>
      <c r="B20" s="321">
        <v>396</v>
      </c>
      <c r="C20" s="322">
        <v>396</v>
      </c>
      <c r="D20" s="321">
        <v>96</v>
      </c>
      <c r="E20" s="322">
        <v>96</v>
      </c>
      <c r="F20" s="321"/>
      <c r="G20" s="322"/>
    </row>
    <row r="21" spans="1:7" ht="15">
      <c r="A21" s="213" t="s">
        <v>6</v>
      </c>
      <c r="B21" s="321">
        <v>562</v>
      </c>
      <c r="C21" s="322">
        <v>560</v>
      </c>
      <c r="D21" s="321">
        <v>191</v>
      </c>
      <c r="E21" s="322">
        <v>192</v>
      </c>
      <c r="F21" s="321">
        <v>77</v>
      </c>
      <c r="G21" s="322">
        <v>62</v>
      </c>
    </row>
    <row r="22" spans="1:7" ht="15">
      <c r="A22" s="213" t="s">
        <v>13</v>
      </c>
      <c r="B22" s="321">
        <v>426</v>
      </c>
      <c r="C22" s="322">
        <v>426</v>
      </c>
      <c r="D22" s="321">
        <v>667</v>
      </c>
      <c r="E22" s="322">
        <v>671</v>
      </c>
      <c r="F22" s="321">
        <v>28</v>
      </c>
      <c r="G22" s="322">
        <v>28</v>
      </c>
    </row>
    <row r="23" spans="1:7" ht="15">
      <c r="A23" s="213" t="s">
        <v>14</v>
      </c>
      <c r="B23" s="321">
        <v>1142</v>
      </c>
      <c r="C23" s="322">
        <v>945</v>
      </c>
      <c r="D23" s="321">
        <v>422</v>
      </c>
      <c r="E23" s="322">
        <v>426</v>
      </c>
      <c r="F23" s="321">
        <v>92</v>
      </c>
      <c r="G23" s="322">
        <v>63</v>
      </c>
    </row>
    <row r="24" spans="1:7" ht="15">
      <c r="A24" s="213" t="s">
        <v>16</v>
      </c>
      <c r="B24" s="321">
        <v>214</v>
      </c>
      <c r="C24" s="322">
        <v>211</v>
      </c>
      <c r="D24" s="321">
        <v>27</v>
      </c>
      <c r="E24" s="322">
        <v>27</v>
      </c>
      <c r="F24" s="321"/>
      <c r="G24" s="322"/>
    </row>
    <row r="25" spans="1:7" ht="15">
      <c r="A25" s="213" t="s">
        <v>17</v>
      </c>
      <c r="B25" s="321">
        <v>127</v>
      </c>
      <c r="C25" s="322">
        <v>127</v>
      </c>
      <c r="D25" s="321">
        <v>52</v>
      </c>
      <c r="E25" s="322">
        <v>52</v>
      </c>
      <c r="F25" s="321"/>
      <c r="G25" s="322"/>
    </row>
    <row r="26" spans="1:7" ht="15">
      <c r="A26" s="213" t="s">
        <v>18</v>
      </c>
      <c r="B26" s="321">
        <v>166</v>
      </c>
      <c r="C26" s="322">
        <v>161</v>
      </c>
      <c r="D26" s="321"/>
      <c r="E26" s="322"/>
      <c r="F26" s="321"/>
      <c r="G26" s="322"/>
    </row>
    <row r="27" spans="1:7" ht="15">
      <c r="A27" s="213" t="s">
        <v>7</v>
      </c>
      <c r="B27" s="321">
        <v>3274</v>
      </c>
      <c r="C27" s="322">
        <v>2950</v>
      </c>
      <c r="D27" s="321">
        <v>2257</v>
      </c>
      <c r="E27" s="322">
        <v>2162</v>
      </c>
      <c r="F27" s="321">
        <v>383</v>
      </c>
      <c r="G27" s="322">
        <v>383</v>
      </c>
    </row>
    <row r="28" spans="1:7" ht="15">
      <c r="A28" s="213" t="s">
        <v>8</v>
      </c>
      <c r="B28" s="321">
        <v>613</v>
      </c>
      <c r="C28" s="322">
        <v>527</v>
      </c>
      <c r="D28" s="321">
        <v>251</v>
      </c>
      <c r="E28" s="322">
        <v>251</v>
      </c>
      <c r="F28" s="321">
        <v>107</v>
      </c>
      <c r="G28" s="322">
        <v>107</v>
      </c>
    </row>
    <row r="29" spans="1:7" ht="15">
      <c r="A29" s="213" t="s">
        <v>19</v>
      </c>
      <c r="B29" s="321">
        <v>87</v>
      </c>
      <c r="C29" s="322">
        <v>87</v>
      </c>
      <c r="D29" s="321"/>
      <c r="E29" s="322"/>
      <c r="F29" s="321"/>
      <c r="G29" s="322"/>
    </row>
    <row r="30" spans="1:7" ht="15">
      <c r="A30" s="213" t="s">
        <v>22</v>
      </c>
      <c r="B30" s="321">
        <v>38</v>
      </c>
      <c r="C30" s="322">
        <v>38</v>
      </c>
      <c r="D30" s="321"/>
      <c r="E30" s="322"/>
      <c r="F30" s="321"/>
      <c r="G30" s="322"/>
    </row>
    <row r="31" spans="1:7" ht="15">
      <c r="A31" s="213" t="s">
        <v>20</v>
      </c>
      <c r="B31" s="321">
        <v>72</v>
      </c>
      <c r="C31" s="322">
        <v>72</v>
      </c>
      <c r="D31" s="321">
        <v>107</v>
      </c>
      <c r="E31" s="322">
        <v>107</v>
      </c>
      <c r="F31" s="321"/>
      <c r="G31" s="322"/>
    </row>
    <row r="32" spans="1:7" ht="15">
      <c r="A32" s="213" t="s">
        <v>21</v>
      </c>
      <c r="B32" s="321">
        <v>109</v>
      </c>
      <c r="C32" s="322">
        <v>109</v>
      </c>
      <c r="D32" s="321">
        <v>56</v>
      </c>
      <c r="E32" s="322">
        <v>56</v>
      </c>
      <c r="F32" s="321"/>
      <c r="G32" s="322"/>
    </row>
    <row r="33" spans="1:7" ht="15">
      <c r="A33" s="215" t="s">
        <v>424</v>
      </c>
      <c r="B33" s="321">
        <v>281</v>
      </c>
      <c r="C33" s="322">
        <v>281</v>
      </c>
      <c r="D33" s="321">
        <v>567</v>
      </c>
      <c r="E33" s="322">
        <v>566</v>
      </c>
      <c r="F33" s="321">
        <v>14</v>
      </c>
      <c r="G33" s="322">
        <v>14</v>
      </c>
    </row>
    <row r="34" spans="1:7" s="200" customFormat="1" ht="15">
      <c r="A34" s="215" t="s">
        <v>15</v>
      </c>
      <c r="B34" s="321">
        <v>214</v>
      </c>
      <c r="C34" s="322">
        <v>214</v>
      </c>
      <c r="D34" s="321">
        <v>206</v>
      </c>
      <c r="E34" s="322">
        <v>206</v>
      </c>
      <c r="F34" s="321"/>
      <c r="G34" s="322"/>
    </row>
    <row r="35" spans="1:7" s="200" customFormat="1" ht="15">
      <c r="A35" s="215"/>
      <c r="B35" s="214"/>
      <c r="C35" s="214"/>
      <c r="D35" s="214"/>
      <c r="E35" s="214"/>
      <c r="F35" s="214"/>
      <c r="G35" s="214"/>
    </row>
    <row r="36" spans="1:7" s="217" customFormat="1" ht="11">
      <c r="A36" s="340" t="s">
        <v>426</v>
      </c>
      <c r="B36" s="216"/>
      <c r="C36" s="216"/>
      <c r="D36" s="216"/>
      <c r="E36" s="216"/>
      <c r="F36" s="216"/>
      <c r="G36" s="216"/>
    </row>
    <row r="37" spans="1:7" s="217" customFormat="1" ht="11">
      <c r="A37" s="430" t="s">
        <v>355</v>
      </c>
      <c r="B37" s="430"/>
      <c r="C37" s="430"/>
      <c r="D37" s="430"/>
      <c r="E37" s="218"/>
      <c r="F37" s="218"/>
      <c r="G37" s="218"/>
    </row>
    <row r="38" ht="15">
      <c r="A38" s="219"/>
    </row>
    <row r="39" ht="15">
      <c r="A39" s="220"/>
    </row>
    <row r="45" spans="1:7" s="223" customFormat="1" ht="13">
      <c r="A45" s="221"/>
      <c r="B45" s="222"/>
      <c r="C45" s="222"/>
      <c r="D45" s="222"/>
      <c r="E45" s="222"/>
      <c r="F45" s="222"/>
      <c r="G45" s="222"/>
    </row>
    <row r="56" spans="1:7" s="200" customFormat="1" ht="12">
      <c r="A56" s="224"/>
      <c r="B56" s="225"/>
      <c r="C56" s="225"/>
      <c r="D56" s="225"/>
      <c r="E56" s="225"/>
      <c r="F56" s="225"/>
      <c r="G56" s="225"/>
    </row>
    <row r="57" spans="1:7" s="200" customFormat="1" ht="12">
      <c r="A57" s="224"/>
      <c r="B57" s="225"/>
      <c r="C57" s="225"/>
      <c r="D57" s="225"/>
      <c r="E57" s="225"/>
      <c r="F57" s="225"/>
      <c r="G57" s="225"/>
    </row>
    <row r="58" spans="1:7" s="200" customFormat="1" ht="12">
      <c r="A58" s="224"/>
      <c r="B58" s="225"/>
      <c r="C58" s="225"/>
      <c r="D58" s="225"/>
      <c r="E58" s="225"/>
      <c r="F58" s="225"/>
      <c r="G58" s="225"/>
    </row>
    <row r="59" spans="1:7" s="200" customFormat="1" ht="12">
      <c r="A59" s="224"/>
      <c r="B59" s="225"/>
      <c r="C59" s="225"/>
      <c r="D59" s="225"/>
      <c r="E59" s="225"/>
      <c r="F59" s="225"/>
      <c r="G59" s="225"/>
    </row>
    <row r="66" spans="1:7" s="223" customFormat="1" ht="13">
      <c r="A66" s="221"/>
      <c r="B66" s="222"/>
      <c r="C66" s="222"/>
      <c r="D66" s="222"/>
      <c r="E66" s="222"/>
      <c r="F66" s="222"/>
      <c r="G66" s="222"/>
    </row>
    <row r="77" spans="1:7" s="200" customFormat="1" ht="12">
      <c r="A77" s="224"/>
      <c r="B77" s="225"/>
      <c r="C77" s="225"/>
      <c r="D77" s="225"/>
      <c r="E77" s="225"/>
      <c r="F77" s="225"/>
      <c r="G77" s="225"/>
    </row>
    <row r="78" spans="1:7" s="200" customFormat="1" ht="12">
      <c r="A78" s="224"/>
      <c r="B78" s="225"/>
      <c r="C78" s="225"/>
      <c r="D78" s="225"/>
      <c r="E78" s="225"/>
      <c r="F78" s="225"/>
      <c r="G78" s="225"/>
    </row>
    <row r="79" spans="1:7" s="200" customFormat="1" ht="12">
      <c r="A79" s="224"/>
      <c r="B79" s="225"/>
      <c r="C79" s="225"/>
      <c r="D79" s="225"/>
      <c r="E79" s="225"/>
      <c r="F79" s="225"/>
      <c r="G79" s="225"/>
    </row>
    <row r="80" spans="1:7" s="200" customFormat="1" ht="12">
      <c r="A80" s="224"/>
      <c r="B80" s="225"/>
      <c r="C80" s="225"/>
      <c r="D80" s="225"/>
      <c r="E80" s="225"/>
      <c r="F80" s="225"/>
      <c r="G80" s="225"/>
    </row>
  </sheetData>
  <mergeCells count="8">
    <mergeCell ref="A37:D37"/>
    <mergeCell ref="A4:G4"/>
    <mergeCell ref="A5:G5"/>
    <mergeCell ref="A6:G6"/>
    <mergeCell ref="A8:A9"/>
    <mergeCell ref="B8:C8"/>
    <mergeCell ref="D8:E8"/>
    <mergeCell ref="F8:G8"/>
  </mergeCells>
  <hyperlinks>
    <hyperlink ref="I8" location="ÍNDICE!A19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1" r:id="rId1"/>
  <colBreaks count="1" manualBreakCount="1">
    <brk id="7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showGridLines="0" zoomScale="90" zoomScaleNormal="90" zoomScaleSheetLayoutView="71" zoomScalePageLayoutView="90" workbookViewId="0" topLeftCell="A1">
      <selection activeCell="H4" sqref="H4"/>
    </sheetView>
  </sheetViews>
  <sheetFormatPr defaultColWidth="11.57421875" defaultRowHeight="15"/>
  <cols>
    <col min="1" max="1" width="27.421875" style="246" customWidth="1"/>
    <col min="2" max="2" width="18.421875" style="246" customWidth="1"/>
    <col min="3" max="4" width="15.421875" style="247" customWidth="1"/>
    <col min="5" max="5" width="19.00390625" style="247" customWidth="1"/>
    <col min="6" max="8" width="15.421875" style="247" customWidth="1"/>
    <col min="9" max="9" width="15.421875" style="248" customWidth="1"/>
    <col min="10" max="11" width="15.421875" style="247" customWidth="1"/>
    <col min="12" max="16384" width="11.421875" style="247" customWidth="1"/>
  </cols>
  <sheetData>
    <row r="2" spans="1:2" ht="15">
      <c r="A2" s="249" t="s">
        <v>58</v>
      </c>
      <c r="B2" s="249"/>
    </row>
    <row r="3" spans="1:2" ht="15">
      <c r="A3" s="249"/>
      <c r="B3" s="249"/>
    </row>
    <row r="4" spans="1:11" s="268" customFormat="1" ht="37.5" customHeight="1">
      <c r="A4" s="435" t="s">
        <v>356</v>
      </c>
      <c r="B4" s="435"/>
      <c r="C4" s="435"/>
      <c r="D4" s="435"/>
      <c r="E4" s="435"/>
      <c r="F4" s="435"/>
      <c r="G4" s="267"/>
      <c r="H4" s="343" t="s">
        <v>32</v>
      </c>
      <c r="I4" s="267"/>
      <c r="J4" s="267"/>
      <c r="K4" s="267"/>
    </row>
    <row r="5" spans="1:11" s="268" customFormat="1" ht="15" customHeight="1">
      <c r="A5" s="435" t="s">
        <v>295</v>
      </c>
      <c r="B5" s="435"/>
      <c r="C5" s="435"/>
      <c r="D5" s="435"/>
      <c r="E5" s="435"/>
      <c r="F5" s="435"/>
      <c r="G5" s="267"/>
      <c r="H5" s="267"/>
      <c r="I5" s="267"/>
      <c r="J5" s="267"/>
      <c r="K5" s="267"/>
    </row>
    <row r="6" spans="1:11" s="268" customFormat="1" ht="18">
      <c r="A6" s="436" t="s">
        <v>30</v>
      </c>
      <c r="B6" s="436"/>
      <c r="C6" s="436"/>
      <c r="D6" s="436"/>
      <c r="E6" s="436"/>
      <c r="F6" s="436"/>
      <c r="G6" s="269"/>
      <c r="H6" s="269"/>
      <c r="I6" s="269"/>
      <c r="J6" s="269"/>
      <c r="K6" s="269"/>
    </row>
    <row r="7" spans="3:11" ht="15">
      <c r="C7" s="286"/>
      <c r="D7" s="286"/>
      <c r="E7" s="286"/>
      <c r="F7" s="286"/>
      <c r="G7" s="250"/>
      <c r="H7" s="250"/>
      <c r="I7" s="251"/>
      <c r="J7" s="250"/>
      <c r="K7" s="250"/>
    </row>
    <row r="8" spans="1:11" ht="15">
      <c r="A8" s="437" t="s">
        <v>309</v>
      </c>
      <c r="B8" s="438" t="s">
        <v>31</v>
      </c>
      <c r="C8" s="438" t="s">
        <v>357</v>
      </c>
      <c r="D8" s="438" t="s">
        <v>31</v>
      </c>
      <c r="E8" s="439" t="s">
        <v>358</v>
      </c>
      <c r="F8" s="439" t="s">
        <v>324</v>
      </c>
      <c r="G8" s="250"/>
      <c r="H8" s="250"/>
      <c r="I8" s="251"/>
      <c r="J8" s="250"/>
      <c r="K8" s="250"/>
    </row>
    <row r="9" spans="1:13" ht="25.5" customHeight="1">
      <c r="A9" s="437"/>
      <c r="B9" s="438"/>
      <c r="C9" s="438"/>
      <c r="D9" s="438"/>
      <c r="E9" s="439"/>
      <c r="F9" s="439"/>
      <c r="H9" s="270"/>
      <c r="I9" s="270"/>
      <c r="J9" s="270"/>
      <c r="K9" s="270"/>
      <c r="M9" s="183"/>
    </row>
    <row r="10" spans="1:11" s="271" customFormat="1" ht="15">
      <c r="A10" s="285">
        <v>2000</v>
      </c>
      <c r="B10" s="29">
        <v>3582</v>
      </c>
      <c r="C10" s="29">
        <v>3016</v>
      </c>
      <c r="D10" s="29">
        <v>566</v>
      </c>
      <c r="E10" s="29">
        <v>384</v>
      </c>
      <c r="F10" s="29">
        <v>182</v>
      </c>
      <c r="H10" s="284"/>
      <c r="I10" s="284"/>
      <c r="J10" s="284"/>
      <c r="K10" s="284"/>
    </row>
    <row r="11" spans="1:11" s="248" customFormat="1" ht="15">
      <c r="A11" s="285">
        <v>2001</v>
      </c>
      <c r="B11" s="29">
        <v>3652</v>
      </c>
      <c r="C11" s="29">
        <v>3015</v>
      </c>
      <c r="D11" s="29">
        <v>637</v>
      </c>
      <c r="E11" s="29">
        <v>425</v>
      </c>
      <c r="F11" s="29">
        <v>212</v>
      </c>
      <c r="H11" s="232"/>
      <c r="I11" s="199"/>
      <c r="J11" s="232"/>
      <c r="K11" s="232"/>
    </row>
    <row r="12" spans="1:11" s="248" customFormat="1" ht="15">
      <c r="A12" s="285">
        <v>2002</v>
      </c>
      <c r="B12" s="29">
        <v>3623</v>
      </c>
      <c r="C12" s="29">
        <v>2970</v>
      </c>
      <c r="D12" s="29">
        <v>653</v>
      </c>
      <c r="E12" s="29">
        <v>448</v>
      </c>
      <c r="F12" s="29">
        <v>205</v>
      </c>
      <c r="H12" s="232"/>
      <c r="I12" s="199"/>
      <c r="J12" s="232"/>
      <c r="K12" s="232"/>
    </row>
    <row r="13" spans="1:11" s="248" customFormat="1" ht="15">
      <c r="A13" s="285">
        <v>2003</v>
      </c>
      <c r="B13" s="29">
        <v>3501</v>
      </c>
      <c r="C13" s="29">
        <v>2878</v>
      </c>
      <c r="D13" s="29">
        <v>623</v>
      </c>
      <c r="E13" s="29">
        <v>448</v>
      </c>
      <c r="F13" s="29">
        <v>175</v>
      </c>
      <c r="H13" s="232"/>
      <c r="I13" s="199"/>
      <c r="J13" s="232"/>
      <c r="K13" s="232"/>
    </row>
    <row r="14" spans="1:11" s="248" customFormat="1" ht="15">
      <c r="A14" s="285">
        <v>2004</v>
      </c>
      <c r="B14" s="29">
        <v>3790</v>
      </c>
      <c r="C14" s="29">
        <v>3073</v>
      </c>
      <c r="D14" s="29">
        <v>717</v>
      </c>
      <c r="E14" s="29">
        <v>490</v>
      </c>
      <c r="F14" s="29">
        <v>227</v>
      </c>
      <c r="H14" s="232"/>
      <c r="I14" s="199"/>
      <c r="J14" s="232"/>
      <c r="K14" s="232"/>
    </row>
    <row r="15" spans="1:11" s="248" customFormat="1" ht="15">
      <c r="A15" s="285">
        <v>2005</v>
      </c>
      <c r="B15" s="29">
        <v>3912</v>
      </c>
      <c r="C15" s="29">
        <v>3119</v>
      </c>
      <c r="D15" s="29">
        <v>793</v>
      </c>
      <c r="E15" s="29">
        <v>527</v>
      </c>
      <c r="F15" s="29">
        <v>266</v>
      </c>
      <c r="H15" s="232"/>
      <c r="I15" s="199"/>
      <c r="J15" s="232"/>
      <c r="K15" s="232"/>
    </row>
    <row r="16" spans="1:11" s="248" customFormat="1" ht="15">
      <c r="A16" s="285">
        <v>2006</v>
      </c>
      <c r="B16" s="29">
        <v>3681</v>
      </c>
      <c r="C16" s="29">
        <v>2985</v>
      </c>
      <c r="D16" s="29">
        <v>696</v>
      </c>
      <c r="E16" s="29">
        <v>483</v>
      </c>
      <c r="F16" s="29">
        <v>213</v>
      </c>
      <c r="H16" s="232"/>
      <c r="I16" s="199"/>
      <c r="J16" s="232"/>
      <c r="K16" s="232"/>
    </row>
    <row r="17" spans="1:11" s="248" customFormat="1" ht="15">
      <c r="A17" s="285">
        <v>2007</v>
      </c>
      <c r="B17" s="29">
        <v>3847</v>
      </c>
      <c r="C17" s="29">
        <v>3080</v>
      </c>
      <c r="D17" s="29">
        <v>767</v>
      </c>
      <c r="E17" s="29">
        <v>536</v>
      </c>
      <c r="F17" s="29">
        <v>231</v>
      </c>
      <c r="H17" s="232"/>
      <c r="I17" s="199"/>
      <c r="J17" s="232"/>
      <c r="K17" s="232"/>
    </row>
    <row r="18" spans="1:11" s="248" customFormat="1" ht="15">
      <c r="A18" s="285">
        <v>2008</v>
      </c>
      <c r="B18" s="29">
        <v>3813</v>
      </c>
      <c r="C18" s="29">
        <v>3085</v>
      </c>
      <c r="D18" s="29">
        <v>728</v>
      </c>
      <c r="E18" s="29">
        <v>542</v>
      </c>
      <c r="F18" s="29">
        <v>186</v>
      </c>
      <c r="H18" s="232"/>
      <c r="I18" s="199"/>
      <c r="J18" s="232"/>
      <c r="K18" s="232"/>
    </row>
    <row r="19" spans="1:11" s="248" customFormat="1" ht="15">
      <c r="A19" s="285">
        <v>2009</v>
      </c>
      <c r="B19" s="29">
        <v>3894</v>
      </c>
      <c r="C19" s="29">
        <v>3140</v>
      </c>
      <c r="D19" s="29">
        <v>754</v>
      </c>
      <c r="E19" s="29">
        <v>560</v>
      </c>
      <c r="F19" s="29">
        <v>194</v>
      </c>
      <c r="H19" s="232"/>
      <c r="I19" s="199"/>
      <c r="J19" s="232"/>
      <c r="K19" s="232"/>
    </row>
    <row r="20" spans="1:11" s="248" customFormat="1" ht="15">
      <c r="A20" s="285">
        <v>2010</v>
      </c>
      <c r="B20" s="29">
        <v>3981</v>
      </c>
      <c r="C20" s="29">
        <v>3203</v>
      </c>
      <c r="D20" s="29">
        <v>778</v>
      </c>
      <c r="E20" s="29">
        <v>576</v>
      </c>
      <c r="F20" s="29">
        <v>202</v>
      </c>
      <c r="H20" s="232"/>
      <c r="I20" s="199"/>
      <c r="J20" s="232"/>
      <c r="K20" s="232"/>
    </row>
    <row r="21" spans="1:11" s="248" customFormat="1" ht="15">
      <c r="A21" s="285">
        <v>2011</v>
      </c>
      <c r="B21" s="29">
        <v>4032</v>
      </c>
      <c r="C21" s="29">
        <v>3261</v>
      </c>
      <c r="D21" s="29">
        <v>771</v>
      </c>
      <c r="E21" s="29">
        <v>583</v>
      </c>
      <c r="F21" s="29">
        <v>188</v>
      </c>
      <c r="H21" s="232"/>
      <c r="I21" s="199"/>
      <c r="J21" s="232"/>
      <c r="K21" s="232"/>
    </row>
    <row r="22" spans="1:11" s="248" customFormat="1" ht="15">
      <c r="A22" s="285">
        <v>2012</v>
      </c>
      <c r="B22" s="29">
        <v>4015</v>
      </c>
      <c r="C22" s="29">
        <v>3269</v>
      </c>
      <c r="D22" s="29">
        <v>746</v>
      </c>
      <c r="E22" s="29">
        <v>565</v>
      </c>
      <c r="F22" s="29">
        <v>181</v>
      </c>
      <c r="H22" s="232"/>
      <c r="I22" s="199"/>
      <c r="J22" s="232"/>
      <c r="K22" s="232"/>
    </row>
    <row r="23" spans="1:11" s="248" customFormat="1" ht="15">
      <c r="A23" s="285">
        <v>2013</v>
      </c>
      <c r="B23" s="29">
        <v>4223</v>
      </c>
      <c r="C23" s="29">
        <v>3443</v>
      </c>
      <c r="D23" s="29">
        <v>780</v>
      </c>
      <c r="E23" s="29">
        <v>607</v>
      </c>
      <c r="F23" s="29">
        <v>173</v>
      </c>
      <c r="H23" s="232"/>
      <c r="I23" s="199"/>
      <c r="J23" s="232"/>
      <c r="K23" s="232"/>
    </row>
    <row r="24" spans="1:11" s="248" customFormat="1" ht="15">
      <c r="A24" s="285">
        <v>2014</v>
      </c>
      <c r="B24" s="29">
        <v>4139</v>
      </c>
      <c r="C24" s="29">
        <v>3380</v>
      </c>
      <c r="D24" s="29">
        <v>759</v>
      </c>
      <c r="E24" s="29">
        <v>597</v>
      </c>
      <c r="F24" s="29">
        <v>162</v>
      </c>
      <c r="H24" s="232"/>
      <c r="I24" s="199"/>
      <c r="J24" s="232"/>
      <c r="K24" s="232"/>
    </row>
    <row r="25" spans="1:11" s="248" customFormat="1" ht="15">
      <c r="A25" s="285">
        <v>2015</v>
      </c>
      <c r="B25" s="287">
        <v>4081</v>
      </c>
      <c r="C25" s="29">
        <v>3418</v>
      </c>
      <c r="D25" s="29">
        <v>663</v>
      </c>
      <c r="E25" s="29">
        <v>517</v>
      </c>
      <c r="F25" s="29">
        <v>146</v>
      </c>
      <c r="G25" s="288"/>
      <c r="H25" s="232"/>
      <c r="I25" s="199"/>
      <c r="J25" s="232"/>
      <c r="K25" s="232"/>
    </row>
    <row r="26" spans="1:11" s="248" customFormat="1" ht="15">
      <c r="A26" s="276" t="s">
        <v>447</v>
      </c>
      <c r="B26" s="260"/>
      <c r="C26" s="272"/>
      <c r="D26" s="272"/>
      <c r="E26" s="272"/>
      <c r="F26" s="272"/>
      <c r="G26" s="272"/>
      <c r="H26" s="273"/>
      <c r="I26" s="273"/>
      <c r="J26" s="273"/>
      <c r="K26" s="273"/>
    </row>
    <row r="27" spans="1:11" s="248" customFormat="1" ht="15">
      <c r="A27" s="289"/>
      <c r="B27" s="274"/>
      <c r="C27" s="275"/>
      <c r="D27" s="275"/>
      <c r="E27" s="275"/>
      <c r="F27" s="275"/>
      <c r="G27" s="275"/>
      <c r="H27" s="250"/>
      <c r="I27" s="251"/>
      <c r="J27" s="250"/>
      <c r="K27" s="250"/>
    </row>
    <row r="28" spans="1:11" s="248" customFormat="1" ht="15">
      <c r="A28" s="434"/>
      <c r="B28" s="434"/>
      <c r="C28" s="434"/>
      <c r="D28" s="434"/>
      <c r="E28" s="434"/>
      <c r="F28" s="434"/>
      <c r="G28" s="434"/>
      <c r="H28" s="434"/>
      <c r="I28" s="434"/>
      <c r="J28" s="434"/>
      <c r="K28" s="434"/>
    </row>
    <row r="29" spans="1:7" ht="15">
      <c r="A29" s="253"/>
      <c r="B29" s="253"/>
      <c r="C29" s="248"/>
      <c r="D29" s="248"/>
      <c r="E29" s="248"/>
      <c r="F29" s="248"/>
      <c r="G29" s="248"/>
    </row>
  </sheetData>
  <mergeCells count="10">
    <mergeCell ref="A28:K28"/>
    <mergeCell ref="A4:F4"/>
    <mergeCell ref="A5:F5"/>
    <mergeCell ref="A6:F6"/>
    <mergeCell ref="A8:A9"/>
    <mergeCell ref="B8:B9"/>
    <mergeCell ref="C8:C9"/>
    <mergeCell ref="D8:D9"/>
    <mergeCell ref="E8:E9"/>
    <mergeCell ref="F8:F9"/>
  </mergeCells>
  <hyperlinks>
    <hyperlink ref="H4" location="ÍNDICE!A20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0" r:id="rId1"/>
  <colBreaks count="1" manualBreakCount="1">
    <brk id="11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showGridLines="0" zoomScale="90" zoomScaleNormal="90" zoomScaleSheetLayoutView="71" zoomScalePageLayoutView="90" workbookViewId="0" topLeftCell="C1">
      <selection activeCell="O8" sqref="O8"/>
    </sheetView>
  </sheetViews>
  <sheetFormatPr defaultColWidth="11.57421875" defaultRowHeight="15"/>
  <cols>
    <col min="1" max="1" width="27.421875" style="246" customWidth="1"/>
    <col min="2" max="10" width="15.421875" style="247" customWidth="1"/>
    <col min="11" max="11" width="15.421875" style="248" customWidth="1"/>
    <col min="12" max="13" width="15.421875" style="247" customWidth="1"/>
    <col min="14" max="16384" width="11.421875" style="247" customWidth="1"/>
  </cols>
  <sheetData>
    <row r="1" ht="15.75" customHeight="1"/>
    <row r="2" ht="15">
      <c r="A2" s="249" t="s">
        <v>59</v>
      </c>
    </row>
    <row r="3" ht="15">
      <c r="A3" s="249"/>
    </row>
    <row r="4" spans="1:13" ht="43.5" customHeight="1">
      <c r="A4" s="435" t="s">
        <v>359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5" customHeight="1">
      <c r="A5" s="435" t="s">
        <v>295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</row>
    <row r="6" spans="1:13" ht="18">
      <c r="A6" s="436" t="s">
        <v>296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ht="15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1"/>
      <c r="L7" s="250"/>
      <c r="M7" s="250"/>
    </row>
    <row r="8" spans="1:15" s="250" customFormat="1" ht="31.5" customHeight="1">
      <c r="A8" s="441" t="s">
        <v>106</v>
      </c>
      <c r="B8" s="442" t="s">
        <v>297</v>
      </c>
      <c r="C8" s="442"/>
      <c r="D8" s="442"/>
      <c r="E8" s="442"/>
      <c r="F8" s="442"/>
      <c r="G8" s="442"/>
      <c r="H8" s="442" t="s">
        <v>360</v>
      </c>
      <c r="I8" s="442"/>
      <c r="J8" s="442"/>
      <c r="K8" s="442"/>
      <c r="L8" s="442"/>
      <c r="M8" s="442"/>
      <c r="O8" s="343" t="s">
        <v>32</v>
      </c>
    </row>
    <row r="9" spans="1:13" s="292" customFormat="1" ht="28">
      <c r="A9" s="441"/>
      <c r="B9" s="293" t="s">
        <v>298</v>
      </c>
      <c r="C9" s="293" t="s">
        <v>299</v>
      </c>
      <c r="D9" s="293" t="s">
        <v>300</v>
      </c>
      <c r="E9" s="293" t="s">
        <v>301</v>
      </c>
      <c r="F9" s="293" t="s">
        <v>302</v>
      </c>
      <c r="G9" s="293" t="s">
        <v>303</v>
      </c>
      <c r="H9" s="293" t="s">
        <v>304</v>
      </c>
      <c r="I9" s="293" t="s">
        <v>299</v>
      </c>
      <c r="J9" s="293" t="s">
        <v>300</v>
      </c>
      <c r="K9" s="293" t="s">
        <v>305</v>
      </c>
      <c r="L9" s="293" t="s">
        <v>302</v>
      </c>
      <c r="M9" s="293" t="s">
        <v>306</v>
      </c>
    </row>
    <row r="10" spans="1:13" s="248" customFormat="1" ht="15">
      <c r="A10" s="252">
        <v>2000</v>
      </c>
      <c r="B10" s="214">
        <v>10304.250000000004</v>
      </c>
      <c r="C10" s="214">
        <v>2062</v>
      </c>
      <c r="D10" s="214" t="s">
        <v>39</v>
      </c>
      <c r="E10" s="214">
        <v>6320</v>
      </c>
      <c r="F10" s="214">
        <v>1037</v>
      </c>
      <c r="G10" s="214">
        <v>13229</v>
      </c>
      <c r="H10" s="232">
        <v>8.222869140330426</v>
      </c>
      <c r="I10" s="232">
        <v>1.6454915367310898</v>
      </c>
      <c r="J10" s="232" t="s">
        <v>39</v>
      </c>
      <c r="K10" s="199">
        <v>5.043407619854746</v>
      </c>
      <c r="L10" s="232">
        <v>0.8275338135742678</v>
      </c>
      <c r="M10" s="232">
        <v>10.55684167769912</v>
      </c>
    </row>
    <row r="11" spans="1:13" s="248" customFormat="1" ht="15">
      <c r="A11" s="252">
        <v>2001</v>
      </c>
      <c r="B11" s="214">
        <v>10988.97</v>
      </c>
      <c r="C11" s="214">
        <v>2118</v>
      </c>
      <c r="D11" s="214" t="s">
        <v>39</v>
      </c>
      <c r="E11" s="214">
        <v>6406</v>
      </c>
      <c r="F11" s="214">
        <v>1057</v>
      </c>
      <c r="G11" s="214">
        <v>12984</v>
      </c>
      <c r="H11" s="232">
        <v>8.57541646367401</v>
      </c>
      <c r="I11" s="232">
        <v>1.6528147833747435</v>
      </c>
      <c r="J11" s="232" t="s">
        <v>39</v>
      </c>
      <c r="K11" s="199">
        <v>4.999023372190088</v>
      </c>
      <c r="L11" s="232">
        <v>0.8248466600694542</v>
      </c>
      <c r="M11" s="232">
        <v>10.132269663521091</v>
      </c>
    </row>
    <row r="12" spans="1:13" s="248" customFormat="1" ht="15">
      <c r="A12" s="252">
        <v>2002</v>
      </c>
      <c r="B12" s="214">
        <v>11148.910000000009</v>
      </c>
      <c r="C12" s="214">
        <v>2230</v>
      </c>
      <c r="D12" s="214" t="s">
        <v>39</v>
      </c>
      <c r="E12" s="214">
        <v>6875</v>
      </c>
      <c r="F12" s="214">
        <v>1090</v>
      </c>
      <c r="G12" s="214">
        <v>13424</v>
      </c>
      <c r="H12" s="232">
        <v>8.514825684477536</v>
      </c>
      <c r="I12" s="232">
        <v>1.7031316313778557</v>
      </c>
      <c r="J12" s="232" t="s">
        <v>39</v>
      </c>
      <c r="K12" s="199">
        <v>5.250686083283748</v>
      </c>
      <c r="L12" s="232">
        <v>0.8324724117497142</v>
      </c>
      <c r="M12" s="232">
        <v>10.25239417920015</v>
      </c>
    </row>
    <row r="13" spans="1:13" s="248" customFormat="1" ht="15">
      <c r="A13" s="252">
        <v>2003</v>
      </c>
      <c r="B13" s="214">
        <v>10807.73</v>
      </c>
      <c r="C13" s="214">
        <v>2213</v>
      </c>
      <c r="D13" s="214" t="s">
        <v>39</v>
      </c>
      <c r="E13" s="214">
        <v>6767</v>
      </c>
      <c r="F13" s="214">
        <v>1024</v>
      </c>
      <c r="G13" s="214">
        <v>12581</v>
      </c>
      <c r="H13" s="232">
        <v>8.114170309488102</v>
      </c>
      <c r="I13" s="232">
        <v>1.6614644236021043</v>
      </c>
      <c r="J13" s="232" t="s">
        <v>39</v>
      </c>
      <c r="K13" s="199">
        <v>5.080492433129436</v>
      </c>
      <c r="L13" s="232">
        <v>0.7687932985849775</v>
      </c>
      <c r="M13" s="232">
        <v>9.445496571775001</v>
      </c>
    </row>
    <row r="14" spans="1:13" s="248" customFormat="1" ht="15">
      <c r="A14" s="252">
        <v>2004</v>
      </c>
      <c r="B14" s="214">
        <v>12026.559999999996</v>
      </c>
      <c r="C14" s="214">
        <v>2281</v>
      </c>
      <c r="D14" s="214" t="s">
        <v>39</v>
      </c>
      <c r="E14" s="214">
        <v>7176</v>
      </c>
      <c r="F14" s="214">
        <v>1059</v>
      </c>
      <c r="G14" s="214">
        <v>13623</v>
      </c>
      <c r="H14" s="232">
        <v>8.87446202093806</v>
      </c>
      <c r="I14" s="232">
        <v>1.6831619240879951</v>
      </c>
      <c r="J14" s="232" t="s">
        <v>39</v>
      </c>
      <c r="K14" s="199">
        <v>5.2952082276437755</v>
      </c>
      <c r="L14" s="232">
        <v>0.7814416824240188</v>
      </c>
      <c r="M14" s="232">
        <v>10.052483512429092</v>
      </c>
    </row>
    <row r="15" spans="1:13" s="248" customFormat="1" ht="15">
      <c r="A15" s="252">
        <v>2005</v>
      </c>
      <c r="B15" s="214">
        <v>12492.29999999998</v>
      </c>
      <c r="C15" s="214">
        <v>2377</v>
      </c>
      <c r="D15" s="214" t="s">
        <v>39</v>
      </c>
      <c r="E15" s="214">
        <v>7714</v>
      </c>
      <c r="F15" s="214">
        <v>1237</v>
      </c>
      <c r="G15" s="214">
        <v>14785</v>
      </c>
      <c r="H15" s="232">
        <v>9.104314264169036</v>
      </c>
      <c r="I15" s="232">
        <v>1.7323435240852232</v>
      </c>
      <c r="J15" s="232" t="s">
        <v>39</v>
      </c>
      <c r="K15" s="199">
        <v>5.62191751989626</v>
      </c>
      <c r="L15" s="232">
        <v>0.9015182748394703</v>
      </c>
      <c r="M15" s="232">
        <v>10.775220447454783</v>
      </c>
    </row>
    <row r="16" spans="1:13" s="248" customFormat="1" ht="15">
      <c r="A16" s="252">
        <v>2006</v>
      </c>
      <c r="B16" s="214">
        <v>12606.049999999965</v>
      </c>
      <c r="C16" s="214">
        <v>2636</v>
      </c>
      <c r="D16" s="214">
        <v>374</v>
      </c>
      <c r="E16" s="214">
        <v>7499</v>
      </c>
      <c r="F16" s="214">
        <v>1487</v>
      </c>
      <c r="G16" s="214">
        <v>13923</v>
      </c>
      <c r="H16" s="232">
        <v>9.027143336518026</v>
      </c>
      <c r="I16" s="232">
        <v>1.8876293394887045</v>
      </c>
      <c r="J16" s="232">
        <v>0.26781994422184197</v>
      </c>
      <c r="K16" s="199">
        <v>5.370004710480195</v>
      </c>
      <c r="L16" s="232">
        <v>1.0648349119194627</v>
      </c>
      <c r="M16" s="232">
        <v>9.970206105349481</v>
      </c>
    </row>
    <row r="17" spans="1:13" s="248" customFormat="1" ht="15">
      <c r="A17" s="252">
        <v>2007</v>
      </c>
      <c r="B17" s="214">
        <v>14007.169999999987</v>
      </c>
      <c r="C17" s="214">
        <v>3009</v>
      </c>
      <c r="D17" s="214">
        <v>397</v>
      </c>
      <c r="E17" s="214">
        <v>8816</v>
      </c>
      <c r="F17" s="214">
        <v>1415</v>
      </c>
      <c r="G17" s="214">
        <v>14235</v>
      </c>
      <c r="H17" s="232">
        <v>9.853807764230716</v>
      </c>
      <c r="I17" s="232">
        <v>2.1167807317659637</v>
      </c>
      <c r="J17" s="232">
        <v>0.2792828017650673</v>
      </c>
      <c r="K17" s="199">
        <v>6.201907255316961</v>
      </c>
      <c r="L17" s="232">
        <v>0.9954286259384642</v>
      </c>
      <c r="M17" s="232">
        <v>10.014082325253735</v>
      </c>
    </row>
    <row r="18" spans="1:13" s="248" customFormat="1" ht="15">
      <c r="A18" s="252">
        <v>2008</v>
      </c>
      <c r="B18" s="214">
        <v>15968</v>
      </c>
      <c r="C18" s="214">
        <v>3145</v>
      </c>
      <c r="D18" s="214">
        <v>494</v>
      </c>
      <c r="E18" s="214">
        <v>9037</v>
      </c>
      <c r="F18" s="214">
        <v>1586</v>
      </c>
      <c r="G18" s="214">
        <v>14891</v>
      </c>
      <c r="H18" s="232">
        <v>11.033048637655487</v>
      </c>
      <c r="I18" s="232">
        <v>2.173029682203564</v>
      </c>
      <c r="J18" s="232">
        <v>0.34132803275311946</v>
      </c>
      <c r="K18" s="199">
        <v>6.244091967590972</v>
      </c>
      <c r="L18" s="232">
        <v>1.0958426314705414</v>
      </c>
      <c r="M18" s="232">
        <v>10.28889825045891</v>
      </c>
    </row>
    <row r="19" spans="1:13" s="248" customFormat="1" ht="15">
      <c r="A19" s="252">
        <v>2009</v>
      </c>
      <c r="B19" s="214">
        <v>18024</v>
      </c>
      <c r="C19" s="214">
        <v>3363</v>
      </c>
      <c r="D19" s="214">
        <v>528</v>
      </c>
      <c r="E19" s="214">
        <v>10757</v>
      </c>
      <c r="F19" s="214">
        <v>1556</v>
      </c>
      <c r="G19" s="214">
        <v>15451</v>
      </c>
      <c r="H19" s="232">
        <v>12.229218876963635</v>
      </c>
      <c r="I19" s="232">
        <v>2.2817833490473096</v>
      </c>
      <c r="J19" s="232">
        <v>0.35824609226790943</v>
      </c>
      <c r="K19" s="199">
        <v>7.298585633571784</v>
      </c>
      <c r="L19" s="232">
        <v>1.0557403779713392</v>
      </c>
      <c r="M19" s="232">
        <v>10.483447673544449</v>
      </c>
    </row>
    <row r="20" spans="1:13" s="248" customFormat="1" ht="15">
      <c r="A20" s="252">
        <v>2010</v>
      </c>
      <c r="B20" s="214">
        <v>19344</v>
      </c>
      <c r="C20" s="214">
        <v>3534</v>
      </c>
      <c r="D20" s="214">
        <v>523</v>
      </c>
      <c r="E20" s="214">
        <v>11634</v>
      </c>
      <c r="F20" s="214">
        <v>1861</v>
      </c>
      <c r="G20" s="214">
        <v>16270</v>
      </c>
      <c r="H20" s="232">
        <v>12.885495743869598</v>
      </c>
      <c r="I20" s="232">
        <v>2.354080953206946</v>
      </c>
      <c r="J20" s="232">
        <v>0.34838266511806243</v>
      </c>
      <c r="K20" s="199">
        <v>7.749682458859538</v>
      </c>
      <c r="L20" s="232">
        <v>1.23965609901475</v>
      </c>
      <c r="M20" s="232">
        <v>10.837831666292304</v>
      </c>
    </row>
    <row r="21" spans="1:13" s="248" customFormat="1" ht="15">
      <c r="A21" s="252">
        <v>2011</v>
      </c>
      <c r="B21" s="214">
        <v>21174</v>
      </c>
      <c r="C21" s="214">
        <v>4183</v>
      </c>
      <c r="D21" s="214">
        <v>561</v>
      </c>
      <c r="E21" s="214">
        <v>12668</v>
      </c>
      <c r="F21" s="214">
        <v>2098</v>
      </c>
      <c r="G21" s="214">
        <v>16869</v>
      </c>
      <c r="H21" s="232">
        <v>13.869646415720872</v>
      </c>
      <c r="I21" s="232">
        <v>2.7399986283631055</v>
      </c>
      <c r="J21" s="232">
        <v>0.36747292147064364</v>
      </c>
      <c r="K21" s="199">
        <v>8.297944686613393</v>
      </c>
      <c r="L21" s="232">
        <v>1.374257021827826</v>
      </c>
      <c r="M21" s="232">
        <v>11.049733889996949</v>
      </c>
    </row>
    <row r="22" spans="1:13" s="248" customFormat="1" ht="15">
      <c r="A22" s="252">
        <v>2012</v>
      </c>
      <c r="B22" s="214">
        <v>24302</v>
      </c>
      <c r="C22" s="214">
        <v>3870.000000000001</v>
      </c>
      <c r="D22" s="214">
        <v>739.0000000000001</v>
      </c>
      <c r="E22" s="214">
        <v>14071.00000000001</v>
      </c>
      <c r="F22" s="214">
        <v>2239.000000000001</v>
      </c>
      <c r="G22" s="214">
        <v>17648</v>
      </c>
      <c r="H22" s="232">
        <v>15.657523532835217</v>
      </c>
      <c r="I22" s="232">
        <v>2.493400381535359</v>
      </c>
      <c r="J22" s="232">
        <v>0.4761299436575272</v>
      </c>
      <c r="K22" s="199">
        <v>9.065797614621202</v>
      </c>
      <c r="L22" s="232">
        <v>1.4425642000665815</v>
      </c>
      <c r="M22" s="232">
        <v>11.370421171404653</v>
      </c>
    </row>
    <row r="23" spans="1:13" s="248" customFormat="1" ht="15">
      <c r="A23" s="252">
        <v>2013</v>
      </c>
      <c r="B23" s="214">
        <v>25999.800000000032</v>
      </c>
      <c r="C23" s="214">
        <v>4162.000000000008</v>
      </c>
      <c r="D23" s="214">
        <v>980.999999999996</v>
      </c>
      <c r="E23" s="214">
        <v>15775.999999999985</v>
      </c>
      <c r="F23" s="214">
        <v>2119.9999999999964</v>
      </c>
      <c r="G23" s="214">
        <v>18466.00000000006</v>
      </c>
      <c r="H23" s="232">
        <v>16.481910425325964</v>
      </c>
      <c r="I23" s="232">
        <v>2.638393802652586</v>
      </c>
      <c r="J23" s="232">
        <v>0.6218799424320451</v>
      </c>
      <c r="K23" s="199">
        <v>10.000793039559605</v>
      </c>
      <c r="L23" s="232">
        <v>1.3439199571416296</v>
      </c>
      <c r="M23" s="232">
        <v>11.706049966310118</v>
      </c>
    </row>
    <row r="24" spans="1:13" s="248" customFormat="1" ht="15">
      <c r="A24" s="252">
        <v>2014</v>
      </c>
      <c r="B24" s="214">
        <v>27007</v>
      </c>
      <c r="C24" s="214">
        <v>4477.000000000012</v>
      </c>
      <c r="D24" s="214">
        <v>1082</v>
      </c>
      <c r="E24" s="214">
        <v>16250</v>
      </c>
      <c r="F24" s="214">
        <v>2207.0000000000005</v>
      </c>
      <c r="G24" s="214">
        <v>18103.999999999993</v>
      </c>
      <c r="H24" s="199">
        <v>16.85044909781746</v>
      </c>
      <c r="I24" s="199">
        <v>2.793329900060316</v>
      </c>
      <c r="J24" s="199">
        <v>0.6750911217032062</v>
      </c>
      <c r="K24" s="199">
        <v>10.138845404507487</v>
      </c>
      <c r="L24" s="199">
        <v>1.3770111881691096</v>
      </c>
      <c r="M24" s="199">
        <v>11.295609674043291</v>
      </c>
    </row>
    <row r="25" spans="1:13" s="248" customFormat="1" ht="15">
      <c r="A25" s="252">
        <v>2015</v>
      </c>
      <c r="B25" s="214">
        <v>29374</v>
      </c>
      <c r="C25" s="214">
        <v>4686</v>
      </c>
      <c r="D25" s="214">
        <v>1237</v>
      </c>
      <c r="E25" s="214">
        <v>16931</v>
      </c>
      <c r="F25" s="214">
        <v>2148</v>
      </c>
      <c r="G25" s="214">
        <v>18256</v>
      </c>
      <c r="H25" s="232">
        <v>18.04427881979826</v>
      </c>
      <c r="I25" s="232">
        <v>2.6107504930939816</v>
      </c>
      <c r="J25" s="232">
        <v>0.7598819670487658</v>
      </c>
      <c r="K25" s="199">
        <v>10.400615670252751</v>
      </c>
      <c r="L25" s="232">
        <v>1.3195040139213816</v>
      </c>
      <c r="M25" s="232">
        <v>11.214555529864407</v>
      </c>
    </row>
    <row r="26" spans="1:13" s="248" customFormat="1" ht="15">
      <c r="A26" s="276" t="s">
        <v>447</v>
      </c>
      <c r="B26" s="277"/>
      <c r="C26" s="277"/>
      <c r="D26" s="277"/>
      <c r="E26" s="277"/>
      <c r="F26" s="277"/>
      <c r="G26" s="277"/>
      <c r="H26" s="353"/>
      <c r="I26" s="353"/>
      <c r="J26" s="353"/>
      <c r="K26" s="353"/>
      <c r="L26" s="353"/>
      <c r="M26" s="353"/>
    </row>
    <row r="27" spans="1:13" s="248" customFormat="1" ht="50.5" customHeight="1">
      <c r="A27" s="440" t="s">
        <v>448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</row>
    <row r="28" spans="1:8" ht="15">
      <c r="A28" s="253"/>
      <c r="B28" s="248"/>
      <c r="C28" s="248"/>
      <c r="D28" s="248"/>
      <c r="E28" s="248"/>
      <c r="F28" s="248"/>
      <c r="G28" s="248"/>
      <c r="H28" s="248"/>
    </row>
  </sheetData>
  <mergeCells count="7">
    <mergeCell ref="A27:M27"/>
    <mergeCell ref="A4:M4"/>
    <mergeCell ref="A5:M5"/>
    <mergeCell ref="A6:M6"/>
    <mergeCell ref="A8:A9"/>
    <mergeCell ref="B8:G8"/>
    <mergeCell ref="H8:M8"/>
  </mergeCells>
  <hyperlinks>
    <hyperlink ref="O8" location="ÍNDICE!A21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63" r:id="rId1"/>
  <colBreaks count="1" manualBreakCount="1">
    <brk id="13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showGridLines="0" zoomScale="90" zoomScaleNormal="90" zoomScalePageLayoutView="90" workbookViewId="0" topLeftCell="D1">
      <selection activeCell="O8" sqref="O8"/>
    </sheetView>
  </sheetViews>
  <sheetFormatPr defaultColWidth="11.421875" defaultRowHeight="15"/>
  <cols>
    <col min="1" max="1" width="32.421875" style="0" customWidth="1"/>
    <col min="2" max="13" width="17.140625" style="0" customWidth="1"/>
  </cols>
  <sheetData>
    <row r="2" ht="15">
      <c r="A2" s="249" t="s">
        <v>60</v>
      </c>
    </row>
    <row r="3" ht="15">
      <c r="A3" s="249"/>
    </row>
    <row r="4" spans="1:13" ht="18" customHeight="1">
      <c r="A4" s="435" t="s">
        <v>361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18" customHeight="1">
      <c r="A5" s="435" t="s">
        <v>295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</row>
    <row r="6" spans="1:13" ht="18">
      <c r="A6" s="443" t="s">
        <v>296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</row>
    <row r="7" spans="1:13" ht="15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1"/>
      <c r="L7" s="250"/>
      <c r="M7" s="250"/>
    </row>
    <row r="8" spans="1:15" s="19" customFormat="1" ht="16.5" customHeight="1">
      <c r="A8" s="290"/>
      <c r="B8" s="444" t="s">
        <v>307</v>
      </c>
      <c r="C8" s="444"/>
      <c r="D8" s="444"/>
      <c r="E8" s="444"/>
      <c r="F8" s="444"/>
      <c r="G8" s="444"/>
      <c r="H8" s="444" t="s">
        <v>372</v>
      </c>
      <c r="I8" s="444"/>
      <c r="J8" s="444"/>
      <c r="K8" s="444"/>
      <c r="L8" s="444"/>
      <c r="M8" s="444"/>
      <c r="O8" s="343" t="s">
        <v>32</v>
      </c>
    </row>
    <row r="9" spans="1:13" s="19" customFormat="1" ht="14">
      <c r="A9" s="290" t="s">
        <v>28</v>
      </c>
      <c r="B9" s="294" t="s">
        <v>298</v>
      </c>
      <c r="C9" s="294" t="s">
        <v>299</v>
      </c>
      <c r="D9" s="294" t="s">
        <v>300</v>
      </c>
      <c r="E9" s="294" t="s">
        <v>301</v>
      </c>
      <c r="F9" s="294" t="s">
        <v>302</v>
      </c>
      <c r="G9" s="294" t="s">
        <v>303</v>
      </c>
      <c r="H9" s="294" t="s">
        <v>304</v>
      </c>
      <c r="I9" s="294" t="s">
        <v>299</v>
      </c>
      <c r="J9" s="294" t="s">
        <v>300</v>
      </c>
      <c r="K9" s="294" t="s">
        <v>305</v>
      </c>
      <c r="L9" s="294" t="s">
        <v>302</v>
      </c>
      <c r="M9" s="294" t="s">
        <v>306</v>
      </c>
    </row>
    <row r="10" spans="1:13" ht="15">
      <c r="A10" s="176"/>
      <c r="B10" s="212">
        <v>29373.75000000007</v>
      </c>
      <c r="C10" s="212">
        <v>4686</v>
      </c>
      <c r="D10" s="212">
        <v>1236.9999999999955</v>
      </c>
      <c r="E10" s="212">
        <v>16931.000000000004</v>
      </c>
      <c r="F10" s="212">
        <v>2148.000000000007</v>
      </c>
      <c r="G10" s="212">
        <v>18256.00000000003</v>
      </c>
      <c r="H10" s="254">
        <v>18.04427881979826</v>
      </c>
      <c r="I10" s="255">
        <v>2.8785827789737404</v>
      </c>
      <c r="J10" s="255">
        <v>0.7598819670487658</v>
      </c>
      <c r="K10" s="254">
        <v>10.400615670252751</v>
      </c>
      <c r="L10" s="255">
        <v>1.3195040139213816</v>
      </c>
      <c r="M10" s="255">
        <v>11.214555529864407</v>
      </c>
    </row>
    <row r="11" spans="1:13" ht="15">
      <c r="A11" s="176" t="s">
        <v>241</v>
      </c>
      <c r="B11" s="212">
        <v>14869.200000000004</v>
      </c>
      <c r="C11" s="212">
        <v>2357</v>
      </c>
      <c r="D11" s="212">
        <v>692.9999999999999</v>
      </c>
      <c r="E11" s="212">
        <v>9275</v>
      </c>
      <c r="F11" s="212">
        <v>743.9999999999998</v>
      </c>
      <c r="G11" s="212">
        <v>8695</v>
      </c>
      <c r="H11" s="291">
        <v>20.305770572515115</v>
      </c>
      <c r="I11" s="255">
        <v>3.2188244831137354</v>
      </c>
      <c r="J11" s="255">
        <v>0.9463917551115056</v>
      </c>
      <c r="K11" s="254">
        <v>12.666354298209543</v>
      </c>
      <c r="L11" s="255">
        <v>1.0160396331933046</v>
      </c>
      <c r="M11" s="255">
        <v>11.874280390612613</v>
      </c>
    </row>
    <row r="12" spans="1:13" ht="15">
      <c r="A12" s="177" t="s">
        <v>0</v>
      </c>
      <c r="B12" s="214">
        <v>1969.75</v>
      </c>
      <c r="C12" s="214">
        <v>300</v>
      </c>
      <c r="D12" s="214">
        <v>91.00000000000004</v>
      </c>
      <c r="E12" s="214">
        <v>1141.9999999999995</v>
      </c>
      <c r="F12" s="214">
        <v>15.000000000000005</v>
      </c>
      <c r="G12" s="214">
        <v>924.9999999999999</v>
      </c>
      <c r="H12" s="256">
        <v>24.308623268164833</v>
      </c>
      <c r="I12" s="232">
        <v>3.7018208022586045</v>
      </c>
      <c r="J12" s="232">
        <v>1.1228856433517767</v>
      </c>
      <c r="K12" s="199">
        <v>14.091597853931088</v>
      </c>
      <c r="L12" s="232">
        <v>0.18509104011293023</v>
      </c>
      <c r="M12" s="232">
        <v>11.413947473630696</v>
      </c>
    </row>
    <row r="13" spans="1:13" ht="15">
      <c r="A13" s="178" t="s">
        <v>308</v>
      </c>
      <c r="B13" s="214">
        <v>324.29999999999995</v>
      </c>
      <c r="C13" s="214">
        <v>95</v>
      </c>
      <c r="D13" s="214">
        <v>14.000000000000004</v>
      </c>
      <c r="E13" s="214">
        <v>282.00000000000006</v>
      </c>
      <c r="F13" s="214">
        <v>27.00000000000001</v>
      </c>
      <c r="G13" s="214">
        <v>182.99999999999991</v>
      </c>
      <c r="H13" s="256">
        <v>16.07677154609915</v>
      </c>
      <c r="I13" s="232">
        <v>4.7138682002451215</v>
      </c>
      <c r="J13" s="232">
        <v>0.6946753137203336</v>
      </c>
      <c r="K13" s="199">
        <v>13.992745604938149</v>
      </c>
      <c r="L13" s="232">
        <v>1.3397309621749292</v>
      </c>
      <c r="M13" s="232">
        <v>9.080398743630075</v>
      </c>
    </row>
    <row r="14" spans="1:13" ht="15">
      <c r="A14" s="177" t="s">
        <v>1</v>
      </c>
      <c r="B14" s="214">
        <v>516.7</v>
      </c>
      <c r="C14" s="214">
        <v>145</v>
      </c>
      <c r="D14" s="214">
        <v>25.999999999999993</v>
      </c>
      <c r="E14" s="214">
        <v>269.00000000000017</v>
      </c>
      <c r="F14" s="214">
        <v>4.999999999999998</v>
      </c>
      <c r="G14" s="214">
        <v>282</v>
      </c>
      <c r="H14" s="256">
        <v>20.003869220352097</v>
      </c>
      <c r="I14" s="232">
        <v>5.6103695105436255</v>
      </c>
      <c r="J14" s="232">
        <v>1.0059972915457536</v>
      </c>
      <c r="K14" s="199">
        <v>10.408202747146449</v>
      </c>
      <c r="L14" s="232">
        <v>0.1934610176049526</v>
      </c>
      <c r="M14" s="232">
        <v>10.911201392919327</v>
      </c>
    </row>
    <row r="15" spans="1:13" ht="15">
      <c r="A15" s="177" t="s">
        <v>2</v>
      </c>
      <c r="B15" s="214">
        <v>261.75</v>
      </c>
      <c r="C15" s="214">
        <v>91</v>
      </c>
      <c r="D15" s="214">
        <v>23.99999999999999</v>
      </c>
      <c r="E15" s="214">
        <v>250.00000000000003</v>
      </c>
      <c r="F15" s="214">
        <v>47</v>
      </c>
      <c r="G15" s="214">
        <v>127.00000000000001</v>
      </c>
      <c r="H15" s="256">
        <v>14.574340260780563</v>
      </c>
      <c r="I15" s="232">
        <v>5.062080014240577</v>
      </c>
      <c r="J15" s="232">
        <v>1.3350540696898223</v>
      </c>
      <c r="K15" s="199">
        <v>13.90681322593565</v>
      </c>
      <c r="L15" s="232">
        <v>2.6144808864759024</v>
      </c>
      <c r="M15" s="232">
        <v>7.06466111877531</v>
      </c>
    </row>
    <row r="16" spans="1:13" ht="15">
      <c r="A16" s="177" t="s">
        <v>3</v>
      </c>
      <c r="B16" s="214">
        <v>752.0999999999999</v>
      </c>
      <c r="C16" s="214">
        <v>185</v>
      </c>
      <c r="D16" s="214">
        <v>23.000000000000004</v>
      </c>
      <c r="E16" s="214">
        <v>385</v>
      </c>
      <c r="F16" s="214">
        <v>72</v>
      </c>
      <c r="G16" s="214">
        <v>273.0000000000001</v>
      </c>
      <c r="H16" s="256">
        <v>16.440608302507194</v>
      </c>
      <c r="I16" s="232">
        <v>4.0445645425050945</v>
      </c>
      <c r="J16" s="232">
        <v>0.5028377539330657</v>
      </c>
      <c r="K16" s="199">
        <v>8.417066750618709</v>
      </c>
      <c r="L16" s="232">
        <v>1.5741007949209016</v>
      </c>
      <c r="M16" s="232">
        <v>5.968465514075085</v>
      </c>
    </row>
    <row r="17" spans="1:13" ht="15">
      <c r="A17" s="177" t="s">
        <v>4</v>
      </c>
      <c r="B17" s="214">
        <v>882.1999999999992</v>
      </c>
      <c r="C17" s="214">
        <v>207</v>
      </c>
      <c r="D17" s="214">
        <v>34.999999999999986</v>
      </c>
      <c r="E17" s="214">
        <v>580.0000000000001</v>
      </c>
      <c r="F17" s="214">
        <v>55.00000000000001</v>
      </c>
      <c r="G17" s="214">
        <v>495.0000000000003</v>
      </c>
      <c r="H17" s="232">
        <v>17.584292959903028</v>
      </c>
      <c r="I17" s="232">
        <v>4.126925898752751</v>
      </c>
      <c r="J17" s="232">
        <v>0.697789403170755</v>
      </c>
      <c r="K17" s="199">
        <v>11.56336725254394</v>
      </c>
      <c r="L17" s="232">
        <v>1.096526204982615</v>
      </c>
      <c r="M17" s="232">
        <v>9.868735844843536</v>
      </c>
    </row>
    <row r="18" spans="1:13" ht="15">
      <c r="A18" s="177" t="s">
        <v>5</v>
      </c>
      <c r="B18" s="214">
        <v>670.0000000000001</v>
      </c>
      <c r="C18" s="214">
        <v>112</v>
      </c>
      <c r="D18" s="214">
        <v>26.99999999999999</v>
      </c>
      <c r="E18" s="214">
        <v>442.0000000000001</v>
      </c>
      <c r="F18" s="214">
        <v>39.00000000000001</v>
      </c>
      <c r="G18" s="214">
        <v>324.0000000000001</v>
      </c>
      <c r="H18" s="232">
        <v>15.0502611332622</v>
      </c>
      <c r="I18" s="232">
        <v>2.5158645476498007</v>
      </c>
      <c r="J18" s="232">
        <v>0.6065030605941484</v>
      </c>
      <c r="K18" s="199">
        <v>9.92867973268939</v>
      </c>
      <c r="L18" s="232">
        <v>0.87605997641377</v>
      </c>
      <c r="M18" s="232">
        <v>7.278036727129781</v>
      </c>
    </row>
    <row r="19" spans="1:13" ht="15">
      <c r="A19" s="177" t="s">
        <v>6</v>
      </c>
      <c r="B19" s="214">
        <v>1137.8499999999995</v>
      </c>
      <c r="C19" s="214">
        <v>215</v>
      </c>
      <c r="D19" s="214">
        <v>34</v>
      </c>
      <c r="E19" s="214">
        <v>676.9999999999999</v>
      </c>
      <c r="F19" s="214">
        <v>17.000000000000014</v>
      </c>
      <c r="G19" s="214">
        <v>654.0000000000003</v>
      </c>
      <c r="H19" s="232">
        <v>22.96836904396687</v>
      </c>
      <c r="I19" s="232">
        <v>4.339366735020103</v>
      </c>
      <c r="J19" s="232">
        <v>0.6862254371659697</v>
      </c>
      <c r="K19" s="199">
        <v>13.663959440040044</v>
      </c>
      <c r="L19" s="232">
        <v>0.34311271858298487</v>
      </c>
      <c r="M19" s="232">
        <v>13.199748114898359</v>
      </c>
    </row>
    <row r="20" spans="1:13" ht="15">
      <c r="A20" s="177" t="s">
        <v>7</v>
      </c>
      <c r="B20" s="214">
        <v>6620.550000000006</v>
      </c>
      <c r="C20" s="214">
        <v>770</v>
      </c>
      <c r="D20" s="214">
        <v>346.9999999999999</v>
      </c>
      <c r="E20" s="214">
        <v>4178.999999999999</v>
      </c>
      <c r="F20" s="214">
        <v>340.9999999999998</v>
      </c>
      <c r="G20" s="214">
        <v>4501.999999999998</v>
      </c>
      <c r="H20" s="232">
        <v>22.462136491489595</v>
      </c>
      <c r="I20" s="232">
        <v>2.612270819883249</v>
      </c>
      <c r="J20" s="232">
        <v>1.1772181487006328</v>
      </c>
      <c r="K20" s="199">
        <v>14.177506177002721</v>
      </c>
      <c r="L20" s="232">
        <v>1.1568627916625815</v>
      </c>
      <c r="M20" s="232">
        <v>15.273302897551147</v>
      </c>
    </row>
    <row r="21" spans="1:13" ht="15">
      <c r="A21" s="177" t="s">
        <v>8</v>
      </c>
      <c r="B21" s="214">
        <v>838.3499999999998</v>
      </c>
      <c r="C21" s="214">
        <v>139</v>
      </c>
      <c r="D21" s="214">
        <v>37.00000000000001</v>
      </c>
      <c r="E21" s="214">
        <v>593.9999999999994</v>
      </c>
      <c r="F21" s="214">
        <v>54</v>
      </c>
      <c r="G21" s="214">
        <v>491.00000000000017</v>
      </c>
      <c r="H21" s="232">
        <v>15.029691711967974</v>
      </c>
      <c r="I21" s="232">
        <v>2.4929918233455233</v>
      </c>
      <c r="J21" s="232">
        <v>0.6636021400272256</v>
      </c>
      <c r="K21" s="199">
        <v>10.653504626383027</v>
      </c>
      <c r="L21" s="232">
        <v>0.9685004205802752</v>
      </c>
      <c r="M21" s="232">
        <v>8.80617975009102</v>
      </c>
    </row>
    <row r="22" spans="1:13" ht="15">
      <c r="A22" s="257" t="s">
        <v>9</v>
      </c>
      <c r="B22" s="214">
        <v>895.6499999999996</v>
      </c>
      <c r="C22" s="214">
        <v>98</v>
      </c>
      <c r="D22" s="214">
        <v>34.999999999999986</v>
      </c>
      <c r="E22" s="214">
        <v>475.0000000000003</v>
      </c>
      <c r="F22" s="214">
        <v>71.99999999999999</v>
      </c>
      <c r="G22" s="214">
        <v>439.00000000000017</v>
      </c>
      <c r="H22" s="232">
        <v>19.16294707305232</v>
      </c>
      <c r="I22" s="232">
        <v>2.0959473361150973</v>
      </c>
      <c r="J22" s="232">
        <v>0.7485526200411062</v>
      </c>
      <c r="K22" s="199">
        <v>10.158928414843585</v>
      </c>
      <c r="L22" s="255">
        <v>1.5398796755131328</v>
      </c>
      <c r="M22" s="255">
        <v>9.388988577087018</v>
      </c>
    </row>
    <row r="23" spans="1:13" ht="15">
      <c r="A23" s="176" t="s">
        <v>247</v>
      </c>
      <c r="B23" s="212">
        <v>12561.849999999999</v>
      </c>
      <c r="C23" s="212">
        <v>1846</v>
      </c>
      <c r="D23" s="212">
        <v>474.00000000000034</v>
      </c>
      <c r="E23" s="212">
        <v>6419.999999999996</v>
      </c>
      <c r="F23" s="212">
        <v>1256.9999999999995</v>
      </c>
      <c r="G23" s="212">
        <v>8719.000000000002</v>
      </c>
      <c r="H23" s="255">
        <v>15.644472695214363</v>
      </c>
      <c r="I23" s="255">
        <v>2.2989728224300046</v>
      </c>
      <c r="J23" s="255">
        <v>0.5903104646976284</v>
      </c>
      <c r="K23" s="254">
        <v>7.995344268689398</v>
      </c>
      <c r="L23" s="232">
        <v>1.5654435741032044</v>
      </c>
      <c r="M23" s="232">
        <v>10.858474560545616</v>
      </c>
    </row>
    <row r="24" spans="1:13" ht="15">
      <c r="A24" s="177" t="s">
        <v>10</v>
      </c>
      <c r="B24" s="214">
        <v>1171.9499999999994</v>
      </c>
      <c r="C24" s="214">
        <v>203</v>
      </c>
      <c r="D24" s="214">
        <v>59.000000000000014</v>
      </c>
      <c r="E24" s="214">
        <v>656.9999999999998</v>
      </c>
      <c r="F24" s="214">
        <v>102.00000000000001</v>
      </c>
      <c r="G24" s="214">
        <v>677</v>
      </c>
      <c r="H24" s="232">
        <v>17.44522689958724</v>
      </c>
      <c r="I24" s="232">
        <v>3.0216561950650256</v>
      </c>
      <c r="J24" s="232">
        <v>0.8782153473341698</v>
      </c>
      <c r="K24" s="199">
        <v>9.779448867772027</v>
      </c>
      <c r="L24" s="232">
        <v>1.5182706004760225</v>
      </c>
      <c r="M24" s="232">
        <v>10.077148985512423</v>
      </c>
    </row>
    <row r="25" spans="1:13" ht="15">
      <c r="A25" s="177" t="s">
        <v>11</v>
      </c>
      <c r="B25" s="214">
        <v>658.5000000000001</v>
      </c>
      <c r="C25" s="214">
        <v>183</v>
      </c>
      <c r="D25" s="214">
        <v>25</v>
      </c>
      <c r="E25" s="214">
        <v>449.00000000000006</v>
      </c>
      <c r="F25" s="214">
        <v>147.00000000000003</v>
      </c>
      <c r="G25" s="214">
        <v>364</v>
      </c>
      <c r="H25" s="232">
        <v>11.956492157520888</v>
      </c>
      <c r="I25" s="232">
        <v>3.320239855578638</v>
      </c>
      <c r="J25" s="232">
        <v>0.45358467972385763</v>
      </c>
      <c r="K25" s="199">
        <v>8.146380847840483</v>
      </c>
      <c r="L25" s="232">
        <v>2.667077916776283</v>
      </c>
      <c r="M25" s="232">
        <v>6.604192936779367</v>
      </c>
    </row>
    <row r="26" spans="1:13" ht="15">
      <c r="A26" s="177" t="s">
        <v>12</v>
      </c>
      <c r="B26" s="214">
        <v>6923.450000000001</v>
      </c>
      <c r="C26" s="214">
        <v>737</v>
      </c>
      <c r="D26" s="214">
        <v>286.00000000000034</v>
      </c>
      <c r="E26" s="214">
        <v>3250.9999999999977</v>
      </c>
      <c r="F26" s="214">
        <v>611.9999999999995</v>
      </c>
      <c r="G26" s="214">
        <v>5633.000000000001</v>
      </c>
      <c r="H26" s="232">
        <v>16.942851709788993</v>
      </c>
      <c r="I26" s="232">
        <v>1.8036807323580077</v>
      </c>
      <c r="J26" s="232">
        <v>0.6999358065866896</v>
      </c>
      <c r="K26" s="199">
        <v>7.9562633119347135</v>
      </c>
      <c r="L26" s="232">
        <v>1.4977647329757133</v>
      </c>
      <c r="M26" s="232">
        <v>13.785798596163716</v>
      </c>
    </row>
    <row r="27" spans="1:13" ht="15">
      <c r="A27" s="177" t="s">
        <v>13</v>
      </c>
      <c r="B27" s="214">
        <v>1077.3999999999999</v>
      </c>
      <c r="C27" s="214">
        <v>193</v>
      </c>
      <c r="D27" s="214">
        <v>44.99999999999997</v>
      </c>
      <c r="E27" s="214">
        <v>589</v>
      </c>
      <c r="F27" s="214">
        <v>171.00000000000006</v>
      </c>
      <c r="G27" s="214">
        <v>642.9999999999999</v>
      </c>
      <c r="H27" s="232">
        <v>12.445974992488502</v>
      </c>
      <c r="I27" s="232">
        <v>2.2303372084960826</v>
      </c>
      <c r="J27" s="232">
        <v>0.5200268102711073</v>
      </c>
      <c r="K27" s="199">
        <v>6.806573138881827</v>
      </c>
      <c r="L27" s="232">
        <v>1.9761018790302078</v>
      </c>
      <c r="M27" s="232">
        <v>7.430605311207156</v>
      </c>
    </row>
    <row r="28" spans="1:13" ht="15">
      <c r="A28" s="177" t="s">
        <v>14</v>
      </c>
      <c r="B28" s="214">
        <v>2221.849999999999</v>
      </c>
      <c r="C28" s="214">
        <v>449</v>
      </c>
      <c r="D28" s="214">
        <v>42.000000000000014</v>
      </c>
      <c r="E28" s="214">
        <v>1320.999999999999</v>
      </c>
      <c r="F28" s="214">
        <v>143.99999999999991</v>
      </c>
      <c r="G28" s="214">
        <v>1117.0000000000002</v>
      </c>
      <c r="H28" s="232">
        <v>14.849308257471767</v>
      </c>
      <c r="I28" s="232">
        <v>3.0006027937015407</v>
      </c>
      <c r="J28" s="232">
        <v>0.280679994065623</v>
      </c>
      <c r="K28" s="199">
        <v>8.828054099064</v>
      </c>
      <c r="L28" s="232">
        <v>0.9623314082249931</v>
      </c>
      <c r="M28" s="232">
        <v>7.464751270745259</v>
      </c>
    </row>
    <row r="29" spans="1:13" ht="15">
      <c r="A29" s="177" t="s">
        <v>15</v>
      </c>
      <c r="B29" s="214">
        <v>508.70000000000016</v>
      </c>
      <c r="C29" s="214">
        <v>81</v>
      </c>
      <c r="D29" s="214">
        <v>17</v>
      </c>
      <c r="E29" s="214">
        <v>152.99999999999994</v>
      </c>
      <c r="F29" s="214">
        <v>80.99999999999997</v>
      </c>
      <c r="G29" s="214">
        <v>284.9999999999999</v>
      </c>
      <c r="H29" s="232">
        <v>14.182381525567294</v>
      </c>
      <c r="I29" s="232">
        <v>2.256921225090277</v>
      </c>
      <c r="J29" s="232">
        <v>0.473674825018947</v>
      </c>
      <c r="K29" s="199">
        <v>4.263073425170523</v>
      </c>
      <c r="L29" s="255">
        <v>2.256921225090277</v>
      </c>
      <c r="M29" s="255">
        <v>7.9410191253176405</v>
      </c>
    </row>
    <row r="30" spans="1:13" ht="15">
      <c r="A30" s="180" t="s">
        <v>242</v>
      </c>
      <c r="B30" s="212">
        <v>1841.15</v>
      </c>
      <c r="C30" s="212">
        <v>444</v>
      </c>
      <c r="D30" s="212">
        <v>69</v>
      </c>
      <c r="E30" s="212">
        <v>1185</v>
      </c>
      <c r="F30" s="212">
        <v>140</v>
      </c>
      <c r="G30" s="212">
        <v>810</v>
      </c>
      <c r="H30" s="255">
        <v>21.422296176917214</v>
      </c>
      <c r="I30" s="255">
        <v>5.16648533544337</v>
      </c>
      <c r="J30" s="255">
        <v>0.8028997480756588</v>
      </c>
      <c r="K30" s="254">
        <v>13.788930456081966</v>
      </c>
      <c r="L30" s="232">
        <v>1.6290719526172786</v>
      </c>
      <c r="M30" s="232">
        <v>9.425344868714255</v>
      </c>
    </row>
    <row r="31" spans="1:13" ht="15">
      <c r="A31" s="181" t="s">
        <v>16</v>
      </c>
      <c r="B31" s="214">
        <v>413.95</v>
      </c>
      <c r="C31" s="214">
        <v>101</v>
      </c>
      <c r="D31" s="214">
        <v>18</v>
      </c>
      <c r="E31" s="214">
        <v>279.9999999999999</v>
      </c>
      <c r="F31" s="214">
        <v>20.000000000000004</v>
      </c>
      <c r="G31" s="214">
        <v>202.99999999999997</v>
      </c>
      <c r="H31" s="232">
        <v>23.647143493608418</v>
      </c>
      <c r="I31" s="232">
        <v>5.768989113175</v>
      </c>
      <c r="J31" s="232">
        <v>1.0281366736351485</v>
      </c>
      <c r="K31" s="199">
        <v>15.993237145435645</v>
      </c>
      <c r="L31" s="232">
        <v>1.1423740818168318</v>
      </c>
      <c r="M31" s="232">
        <v>11.59509693044084</v>
      </c>
    </row>
    <row r="32" spans="1:13" ht="15">
      <c r="A32" s="181" t="s">
        <v>17</v>
      </c>
      <c r="B32" s="214">
        <v>314</v>
      </c>
      <c r="C32" s="214">
        <v>80</v>
      </c>
      <c r="D32" s="214">
        <v>5.999999999999999</v>
      </c>
      <c r="E32" s="214">
        <v>195</v>
      </c>
      <c r="F32" s="214">
        <v>29.999999999999993</v>
      </c>
      <c r="G32" s="214">
        <v>103.00000000000003</v>
      </c>
      <c r="H32" s="232">
        <v>26.135304301504863</v>
      </c>
      <c r="I32" s="232">
        <v>6.658676255160474</v>
      </c>
      <c r="J32" s="232">
        <v>0.49940071913703554</v>
      </c>
      <c r="K32" s="199">
        <v>16.230523371953655</v>
      </c>
      <c r="L32" s="232">
        <v>2.4970035956851775</v>
      </c>
      <c r="M32" s="232">
        <v>8.57304567851911</v>
      </c>
    </row>
    <row r="33" spans="1:13" ht="15">
      <c r="A33" s="181" t="s">
        <v>18</v>
      </c>
      <c r="B33" s="214">
        <v>245.34999999999997</v>
      </c>
      <c r="C33" s="214">
        <v>74</v>
      </c>
      <c r="D33" s="214">
        <v>8.000000000000002</v>
      </c>
      <c r="E33" s="214">
        <v>167</v>
      </c>
      <c r="F33" s="214">
        <v>23.999999999999993</v>
      </c>
      <c r="G33" s="214">
        <v>105</v>
      </c>
      <c r="H33" s="232">
        <v>24.53557658604977</v>
      </c>
      <c r="I33" s="232">
        <v>7.410745581092584</v>
      </c>
      <c r="J33" s="232">
        <v>0.8011616844424415</v>
      </c>
      <c r="K33" s="199">
        <v>16.724250162735967</v>
      </c>
      <c r="L33" s="232">
        <v>2.4034850533273246</v>
      </c>
      <c r="M33" s="232">
        <v>10.515247108307046</v>
      </c>
    </row>
    <row r="34" spans="1:13" ht="15">
      <c r="A34" s="181" t="s">
        <v>19</v>
      </c>
      <c r="B34" s="214">
        <v>273</v>
      </c>
      <c r="C34" s="214">
        <v>68</v>
      </c>
      <c r="D34" s="214">
        <v>12.000000000000004</v>
      </c>
      <c r="E34" s="214">
        <v>159.99999999999994</v>
      </c>
      <c r="F34" s="214">
        <v>6.000000000000002</v>
      </c>
      <c r="G34" s="214">
        <v>136.00000000000003</v>
      </c>
      <c r="H34" s="232">
        <v>25.336662057188466</v>
      </c>
      <c r="I34" s="232">
        <v>6.310963442816175</v>
      </c>
      <c r="J34" s="232">
        <v>1.1136994310852073</v>
      </c>
      <c r="K34" s="199">
        <v>14.849325747802764</v>
      </c>
      <c r="L34" s="232">
        <v>0.5568497155426037</v>
      </c>
      <c r="M34" s="232">
        <v>12.62192688563235</v>
      </c>
    </row>
    <row r="35" spans="1:13" ht="15">
      <c r="A35" s="181" t="s">
        <v>20</v>
      </c>
      <c r="B35" s="214">
        <v>314.2500000000001</v>
      </c>
      <c r="C35" s="214">
        <v>39</v>
      </c>
      <c r="D35" s="214">
        <v>11.000000000000009</v>
      </c>
      <c r="E35" s="214">
        <v>175.00000000000003</v>
      </c>
      <c r="F35" s="214">
        <v>27.999999999999993</v>
      </c>
      <c r="G35" s="214">
        <v>166</v>
      </c>
      <c r="H35" s="232">
        <v>15.273413559289057</v>
      </c>
      <c r="I35" s="232">
        <v>1.8970163337970485</v>
      </c>
      <c r="J35" s="232">
        <v>0.5350558890196804</v>
      </c>
      <c r="K35" s="199">
        <v>8.512252779858551</v>
      </c>
      <c r="L35" s="232">
        <v>1.361960444777368</v>
      </c>
      <c r="M35" s="232">
        <v>8.07447977975154</v>
      </c>
    </row>
    <row r="36" spans="1:13" ht="15">
      <c r="A36" s="181" t="s">
        <v>21</v>
      </c>
      <c r="B36" s="214">
        <v>280.5999999999999</v>
      </c>
      <c r="C36" s="214">
        <v>82</v>
      </c>
      <c r="D36" s="214">
        <v>13.999999999999995</v>
      </c>
      <c r="E36" s="214">
        <v>208.00000000000014</v>
      </c>
      <c r="F36" s="214">
        <v>31.999999999999993</v>
      </c>
      <c r="G36" s="214">
        <v>96.99999999999999</v>
      </c>
      <c r="H36" s="232">
        <v>18.612106479794935</v>
      </c>
      <c r="I36" s="232">
        <v>5.4312908588725435</v>
      </c>
      <c r="J36" s="232">
        <v>0.9272935612709221</v>
      </c>
      <c r="K36" s="199">
        <v>13.776932910310842</v>
      </c>
      <c r="L36" s="255">
        <v>2.1195281400478216</v>
      </c>
      <c r="M36" s="255">
        <v>6.42481967451996</v>
      </c>
    </row>
    <row r="37" spans="1:13" ht="15">
      <c r="A37" s="258" t="s">
        <v>243</v>
      </c>
      <c r="B37" s="212">
        <v>82.75</v>
      </c>
      <c r="C37" s="212">
        <v>21</v>
      </c>
      <c r="D37" s="212">
        <v>0.9999999999999999</v>
      </c>
      <c r="E37" s="212">
        <v>35</v>
      </c>
      <c r="F37" s="212">
        <v>1.9999999999999998</v>
      </c>
      <c r="G37" s="212">
        <v>26.999999999999996</v>
      </c>
      <c r="H37" s="255">
        <v>28.180490951685734</v>
      </c>
      <c r="I37" s="255">
        <v>7.130003734763861</v>
      </c>
      <c r="J37" s="255">
        <v>0.3395239873697076</v>
      </c>
      <c r="K37" s="254">
        <v>11.883339557939768</v>
      </c>
      <c r="L37" s="255">
        <v>0.6790479747394152</v>
      </c>
      <c r="M37" s="255">
        <v>9.167147658982108</v>
      </c>
    </row>
    <row r="38" spans="1:13" ht="15">
      <c r="A38" s="259" t="s">
        <v>22</v>
      </c>
      <c r="B38" s="214">
        <v>82.75</v>
      </c>
      <c r="C38" s="214">
        <v>21</v>
      </c>
      <c r="D38" s="214">
        <v>0.9999999999999999</v>
      </c>
      <c r="E38" s="214">
        <v>35</v>
      </c>
      <c r="F38" s="214">
        <v>1.9999999999999998</v>
      </c>
      <c r="G38" s="214">
        <v>26.999999999999996</v>
      </c>
      <c r="H38" s="232">
        <v>28.180490951685734</v>
      </c>
      <c r="I38" s="232">
        <v>7.130003734763861</v>
      </c>
      <c r="J38" s="232">
        <v>0.3395239873697076</v>
      </c>
      <c r="K38" s="232">
        <v>11.883339557939768</v>
      </c>
      <c r="L38" s="232">
        <v>0.6790479747394152</v>
      </c>
      <c r="M38" s="232">
        <v>9.167147658982108</v>
      </c>
    </row>
    <row r="39" spans="1:13" ht="15">
      <c r="A39" s="260" t="s">
        <v>23</v>
      </c>
      <c r="B39" s="212">
        <v>18.8</v>
      </c>
      <c r="C39" s="212">
        <v>18</v>
      </c>
      <c r="D39" s="212">
        <v>0</v>
      </c>
      <c r="E39" s="212">
        <v>16</v>
      </c>
      <c r="F39" s="212">
        <v>5</v>
      </c>
      <c r="G39" s="212">
        <v>5</v>
      </c>
      <c r="H39" s="255">
        <v>5.028583527419014</v>
      </c>
      <c r="I39" s="255">
        <v>4.763921236502223</v>
      </c>
      <c r="J39" s="255">
        <v>0</v>
      </c>
      <c r="K39" s="255">
        <v>4.234596654668643</v>
      </c>
      <c r="L39" s="255">
        <v>1.3233114545839508</v>
      </c>
      <c r="M39" s="255">
        <v>1.3233114545839508</v>
      </c>
    </row>
    <row r="40" spans="1:13" s="261" customFormat="1" ht="14">
      <c r="A40" s="276" t="s">
        <v>362</v>
      </c>
      <c r="B40" s="277"/>
      <c r="C40" s="277"/>
      <c r="D40" s="277"/>
      <c r="E40" s="277"/>
      <c r="F40" s="277"/>
      <c r="G40" s="277"/>
      <c r="H40" s="232"/>
      <c r="I40" s="232"/>
      <c r="J40" s="232"/>
      <c r="K40" s="232"/>
      <c r="L40" s="232"/>
      <c r="M40" s="232"/>
    </row>
    <row r="41" spans="1:13" s="261" customFormat="1" ht="66.75" customHeight="1">
      <c r="A41" s="440" t="s">
        <v>363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</row>
  </sheetData>
  <mergeCells count="6">
    <mergeCell ref="A41:M41"/>
    <mergeCell ref="A4:M4"/>
    <mergeCell ref="A5:M5"/>
    <mergeCell ref="A6:M6"/>
    <mergeCell ref="B8:G8"/>
    <mergeCell ref="H8:M8"/>
  </mergeCells>
  <hyperlinks>
    <hyperlink ref="O8" location="ÍNDICE!A22" display="ÍNDICE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zoomScale="90" zoomScaleNormal="90" zoomScaleSheetLayoutView="85" zoomScalePageLayoutView="90" workbookViewId="0" topLeftCell="A1">
      <selection activeCell="G7" sqref="G7"/>
    </sheetView>
  </sheetViews>
  <sheetFormatPr defaultColWidth="11.57421875" defaultRowHeight="15"/>
  <cols>
    <col min="1" max="1" width="9.7109375" style="2" customWidth="1"/>
    <col min="2" max="2" width="96.421875" style="2" customWidth="1"/>
    <col min="3" max="3" width="18.140625" style="226" customWidth="1"/>
    <col min="4" max="4" width="10.00390625" style="2" customWidth="1"/>
    <col min="5" max="5" width="12.140625" style="2" customWidth="1"/>
    <col min="6" max="16384" width="11.421875" style="2" customWidth="1"/>
  </cols>
  <sheetData>
    <row r="2" spans="1:2" ht="15">
      <c r="A2" s="36" t="s">
        <v>83</v>
      </c>
      <c r="B2" s="95"/>
    </row>
    <row r="3" spans="1:2" ht="15">
      <c r="A3" s="36"/>
      <c r="B3" s="95"/>
    </row>
    <row r="4" spans="1:5" ht="18">
      <c r="A4" s="445" t="s">
        <v>425</v>
      </c>
      <c r="B4" s="445"/>
      <c r="C4" s="445"/>
      <c r="D4" s="445"/>
      <c r="E4" s="445"/>
    </row>
    <row r="5" spans="1:5" ht="18">
      <c r="A5" s="446" t="s">
        <v>261</v>
      </c>
      <c r="B5" s="446"/>
      <c r="C5" s="446"/>
      <c r="D5" s="446"/>
      <c r="E5" s="446"/>
    </row>
    <row r="6" spans="1:5" ht="18">
      <c r="A6" s="446" t="s">
        <v>250</v>
      </c>
      <c r="B6" s="446"/>
      <c r="C6" s="446"/>
      <c r="D6" s="446"/>
      <c r="E6" s="446"/>
    </row>
    <row r="7" spans="1:7" s="223" customFormat="1" ht="18">
      <c r="A7" s="447" t="s">
        <v>262</v>
      </c>
      <c r="B7" s="447"/>
      <c r="C7" s="447"/>
      <c r="D7" s="447"/>
      <c r="E7" s="447"/>
      <c r="G7" s="343" t="s">
        <v>32</v>
      </c>
    </row>
    <row r="8" spans="1:5" ht="15.75" customHeight="1">
      <c r="A8" s="23"/>
      <c r="B8" s="23"/>
      <c r="C8" s="23"/>
      <c r="D8" s="23"/>
      <c r="E8" s="23"/>
    </row>
    <row r="9" spans="1:5" ht="34.5" customHeight="1">
      <c r="A9" s="227" t="s">
        <v>263</v>
      </c>
      <c r="B9" s="227" t="s">
        <v>264</v>
      </c>
      <c r="C9" s="228" t="s">
        <v>265</v>
      </c>
      <c r="D9" s="316" t="s">
        <v>240</v>
      </c>
      <c r="E9" s="314" t="s">
        <v>364</v>
      </c>
    </row>
    <row r="10" spans="1:5" ht="15">
      <c r="A10" s="229" t="s">
        <v>266</v>
      </c>
      <c r="B10" s="230" t="s">
        <v>269</v>
      </c>
      <c r="C10" s="214">
        <v>39576</v>
      </c>
      <c r="D10" s="231">
        <v>0.03508498196814905</v>
      </c>
      <c r="E10" s="232">
        <v>23.943763374439534</v>
      </c>
    </row>
    <row r="11" spans="1:5" ht="15">
      <c r="A11" s="229" t="s">
        <v>268</v>
      </c>
      <c r="B11" s="230" t="s">
        <v>267</v>
      </c>
      <c r="C11" s="214">
        <v>36234</v>
      </c>
      <c r="D11" s="231">
        <v>0.03212222651692725</v>
      </c>
      <c r="E11" s="232">
        <v>21.92182944485148</v>
      </c>
    </row>
    <row r="12" spans="1:5" ht="15">
      <c r="A12" s="229" t="s">
        <v>270</v>
      </c>
      <c r="B12" s="230" t="s">
        <v>325</v>
      </c>
      <c r="C12" s="214">
        <v>32041</v>
      </c>
      <c r="D12" s="231">
        <v>0.028405041116875474</v>
      </c>
      <c r="E12" s="232">
        <v>19.385034421882384</v>
      </c>
    </row>
    <row r="13" spans="1:5" ht="15">
      <c r="A13" s="229" t="s">
        <v>272</v>
      </c>
      <c r="B13" s="230" t="s">
        <v>271</v>
      </c>
      <c r="C13" s="214">
        <v>30078</v>
      </c>
      <c r="D13" s="231">
        <v>0.02666479906099624</v>
      </c>
      <c r="E13" s="232">
        <v>18.19740536629251</v>
      </c>
    </row>
    <row r="14" spans="1:5" ht="15">
      <c r="A14" s="229" t="s">
        <v>273</v>
      </c>
      <c r="B14" s="230" t="s">
        <v>274</v>
      </c>
      <c r="C14" s="214">
        <v>18736</v>
      </c>
      <c r="D14" s="231">
        <v>0.016609870177765326</v>
      </c>
      <c r="E14" s="232">
        <v>11.33541415462652</v>
      </c>
    </row>
    <row r="15" spans="1:5" ht="15">
      <c r="A15" s="229" t="s">
        <v>275</v>
      </c>
      <c r="B15" s="230" t="s">
        <v>278</v>
      </c>
      <c r="C15" s="214">
        <v>14208</v>
      </c>
      <c r="D15" s="231">
        <v>0.012595700015248172</v>
      </c>
      <c r="E15" s="232">
        <v>8.59594173297041</v>
      </c>
    </row>
    <row r="16" spans="1:5" ht="15">
      <c r="A16" s="229" t="s">
        <v>277</v>
      </c>
      <c r="B16" s="230" t="s">
        <v>280</v>
      </c>
      <c r="C16" s="214">
        <v>13223</v>
      </c>
      <c r="D16" s="231">
        <v>0.011722476161432053</v>
      </c>
      <c r="E16" s="232">
        <v>8.000009680114564</v>
      </c>
    </row>
    <row r="17" spans="1:5" ht="15">
      <c r="A17" s="229" t="s">
        <v>279</v>
      </c>
      <c r="B17" s="230" t="s">
        <v>282</v>
      </c>
      <c r="C17" s="214">
        <v>11392</v>
      </c>
      <c r="D17" s="231">
        <v>0.010099254967180967</v>
      </c>
      <c r="E17" s="232">
        <v>6.892241569678976</v>
      </c>
    </row>
    <row r="18" spans="1:5" ht="15">
      <c r="A18" s="229" t="s">
        <v>281</v>
      </c>
      <c r="B18" s="230" t="s">
        <v>326</v>
      </c>
      <c r="C18" s="214">
        <v>11036</v>
      </c>
      <c r="D18" s="231">
        <v>0.009783653249456563</v>
      </c>
      <c r="E18" s="232">
        <v>6.676859020626509</v>
      </c>
    </row>
    <row r="19" spans="1:5" ht="15">
      <c r="A19" s="229" t="s">
        <v>283</v>
      </c>
      <c r="B19" s="233" t="s">
        <v>276</v>
      </c>
      <c r="C19" s="214">
        <v>10532</v>
      </c>
      <c r="D19" s="231">
        <v>0.009336846323239988</v>
      </c>
      <c r="E19" s="232">
        <v>6.371935411855599</v>
      </c>
    </row>
    <row r="20" spans="1:5" ht="15">
      <c r="A20" s="229"/>
      <c r="B20" s="233"/>
      <c r="C20" s="214"/>
      <c r="D20" s="231"/>
      <c r="E20" s="232"/>
    </row>
    <row r="21" spans="1:5" s="217" customFormat="1" ht="11">
      <c r="A21" s="278" t="s">
        <v>426</v>
      </c>
      <c r="B21" s="279"/>
      <c r="C21" s="280"/>
      <c r="D21" s="279"/>
      <c r="E21" s="279"/>
    </row>
    <row r="22" spans="1:5" s="217" customFormat="1" ht="11">
      <c r="A22" s="281" t="s">
        <v>365</v>
      </c>
      <c r="B22" s="279"/>
      <c r="C22" s="280"/>
      <c r="D22" s="279"/>
      <c r="E22" s="279"/>
    </row>
    <row r="23" spans="1:5" s="217" customFormat="1" ht="26.25" customHeight="1">
      <c r="A23" s="448" t="s">
        <v>327</v>
      </c>
      <c r="B23" s="448"/>
      <c r="C23" s="448"/>
      <c r="D23" s="448"/>
      <c r="E23" s="448"/>
    </row>
  </sheetData>
  <mergeCells count="5">
    <mergeCell ref="A4:E4"/>
    <mergeCell ref="A5:E5"/>
    <mergeCell ref="A6:E6"/>
    <mergeCell ref="A7:E7"/>
    <mergeCell ref="A23:E23"/>
  </mergeCells>
  <hyperlinks>
    <hyperlink ref="G7" location="ÍNDICE!A23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showGridLines="0" zoomScale="90" zoomScaleNormal="90" zoomScaleSheetLayoutView="70" zoomScalePageLayoutView="90" workbookViewId="0" topLeftCell="A1">
      <selection activeCell="G8" sqref="G8"/>
    </sheetView>
  </sheetViews>
  <sheetFormatPr defaultColWidth="11.57421875" defaultRowHeight="15"/>
  <cols>
    <col min="1" max="1" width="9.7109375" style="2" customWidth="1"/>
    <col min="2" max="2" width="96.421875" style="2" customWidth="1"/>
    <col min="3" max="3" width="14.140625" style="226" customWidth="1"/>
    <col min="4" max="4" width="10.00390625" style="2" customWidth="1"/>
    <col min="5" max="5" width="12.140625" style="2" customWidth="1"/>
    <col min="6" max="16384" width="11.421875" style="2" customWidth="1"/>
  </cols>
  <sheetData>
    <row r="2" ht="15">
      <c r="A2" s="36" t="s">
        <v>84</v>
      </c>
    </row>
    <row r="3" ht="15">
      <c r="A3" s="36"/>
    </row>
    <row r="4" spans="1:5" ht="18">
      <c r="A4" s="445" t="s">
        <v>431</v>
      </c>
      <c r="B4" s="445"/>
      <c r="C4" s="445"/>
      <c r="D4" s="445"/>
      <c r="E4" s="445"/>
    </row>
    <row r="5" spans="1:5" ht="18">
      <c r="A5" s="445" t="s">
        <v>261</v>
      </c>
      <c r="B5" s="445"/>
      <c r="C5" s="445"/>
      <c r="D5" s="445"/>
      <c r="E5" s="445"/>
    </row>
    <row r="6" spans="1:5" ht="18">
      <c r="A6" s="425" t="s">
        <v>250</v>
      </c>
      <c r="B6" s="425"/>
      <c r="C6" s="425"/>
      <c r="D6" s="425"/>
      <c r="E6" s="425"/>
    </row>
    <row r="7" spans="1:5" ht="18">
      <c r="A7" s="447" t="s">
        <v>262</v>
      </c>
      <c r="B7" s="447"/>
      <c r="C7" s="447"/>
      <c r="D7" s="447"/>
      <c r="E7" s="447"/>
    </row>
    <row r="8" spans="1:7" s="223" customFormat="1" ht="15">
      <c r="A8" s="311"/>
      <c r="B8" s="311"/>
      <c r="C8" s="311"/>
      <c r="D8" s="311"/>
      <c r="E8" s="311"/>
      <c r="G8" s="343" t="s">
        <v>32</v>
      </c>
    </row>
    <row r="9" spans="1:5" ht="28">
      <c r="A9" s="227" t="s">
        <v>263</v>
      </c>
      <c r="B9" s="227" t="s">
        <v>264</v>
      </c>
      <c r="C9" s="228" t="s">
        <v>265</v>
      </c>
      <c r="D9" s="316" t="s">
        <v>240</v>
      </c>
      <c r="E9" s="314" t="s">
        <v>364</v>
      </c>
    </row>
    <row r="10" spans="1:5" ht="15">
      <c r="A10" s="234" t="s">
        <v>266</v>
      </c>
      <c r="B10" s="235" t="s">
        <v>269</v>
      </c>
      <c r="C10" s="214">
        <v>21145</v>
      </c>
      <c r="D10" s="236">
        <v>0.05255727363337418</v>
      </c>
      <c r="E10" s="232">
        <v>25.83393708223732</v>
      </c>
    </row>
    <row r="11" spans="1:5" ht="15">
      <c r="A11" s="234" t="s">
        <v>268</v>
      </c>
      <c r="B11" s="235" t="s">
        <v>325</v>
      </c>
      <c r="C11" s="214">
        <v>16340</v>
      </c>
      <c r="D11" s="236">
        <v>0.04061413342016241</v>
      </c>
      <c r="E11" s="232">
        <v>19.963420757803632</v>
      </c>
    </row>
    <row r="12" spans="1:5" ht="15">
      <c r="A12" s="234" t="s">
        <v>270</v>
      </c>
      <c r="B12" s="235" t="s">
        <v>271</v>
      </c>
      <c r="C12" s="214">
        <v>14990</v>
      </c>
      <c r="D12" s="236">
        <v>0.037258620561091464</v>
      </c>
      <c r="E12" s="232">
        <v>18.314056129710924</v>
      </c>
    </row>
    <row r="13" spans="1:5" ht="15">
      <c r="A13" s="234" t="s">
        <v>272</v>
      </c>
      <c r="B13" s="235" t="s">
        <v>278</v>
      </c>
      <c r="C13" s="214">
        <v>10651</v>
      </c>
      <c r="D13" s="236">
        <v>0.026473753675529364</v>
      </c>
      <c r="E13" s="232">
        <v>13.012876039863311</v>
      </c>
    </row>
    <row r="14" spans="1:5" ht="15">
      <c r="A14" s="234" t="s">
        <v>273</v>
      </c>
      <c r="B14" s="235" t="s">
        <v>267</v>
      </c>
      <c r="C14" s="214">
        <v>10453</v>
      </c>
      <c r="D14" s="236">
        <v>0.025981611789532292</v>
      </c>
      <c r="E14" s="232">
        <v>12.770969227743047</v>
      </c>
    </row>
    <row r="15" spans="1:5" ht="15">
      <c r="A15" s="234" t="s">
        <v>275</v>
      </c>
      <c r="B15" s="235" t="s">
        <v>326</v>
      </c>
      <c r="C15" s="214">
        <v>7531</v>
      </c>
      <c r="D15" s="236">
        <v>0.01871879062345429</v>
      </c>
      <c r="E15" s="232">
        <v>9.2010111216046</v>
      </c>
    </row>
    <row r="16" spans="1:5" ht="15">
      <c r="A16" s="234" t="s">
        <v>277</v>
      </c>
      <c r="B16" s="235" t="s">
        <v>287</v>
      </c>
      <c r="C16" s="214">
        <v>6698</v>
      </c>
      <c r="D16" s="236">
        <v>0.016648314911153476</v>
      </c>
      <c r="E16" s="232">
        <v>8.183292058492578</v>
      </c>
    </row>
    <row r="17" spans="1:5" ht="15">
      <c r="A17" s="234" t="s">
        <v>279</v>
      </c>
      <c r="B17" s="235" t="s">
        <v>285</v>
      </c>
      <c r="C17" s="214">
        <v>6615</v>
      </c>
      <c r="D17" s="236">
        <v>0.016442013009447632</v>
      </c>
      <c r="E17" s="232">
        <v>8.081886677654285</v>
      </c>
    </row>
    <row r="18" spans="1:5" ht="15">
      <c r="A18" s="234" t="s">
        <v>281</v>
      </c>
      <c r="B18" s="235" t="s">
        <v>286</v>
      </c>
      <c r="C18" s="214">
        <v>5861</v>
      </c>
      <c r="D18" s="236">
        <v>0.01456789693852949</v>
      </c>
      <c r="E18" s="232">
        <v>7.160685989075098</v>
      </c>
    </row>
    <row r="19" spans="1:5" s="200" customFormat="1" ht="15">
      <c r="A19" s="234" t="s">
        <v>283</v>
      </c>
      <c r="B19" s="235" t="s">
        <v>432</v>
      </c>
      <c r="C19" s="214">
        <v>5397</v>
      </c>
      <c r="D19" s="236">
        <v>0.013414594741041402</v>
      </c>
      <c r="E19" s="232">
        <v>6.59379325764175</v>
      </c>
    </row>
    <row r="20" spans="1:5" s="200" customFormat="1" ht="15">
      <c r="A20" s="234"/>
      <c r="B20" s="235"/>
      <c r="C20" s="214"/>
      <c r="D20" s="236"/>
      <c r="E20" s="232"/>
    </row>
    <row r="21" spans="1:5" s="217" customFormat="1" ht="11">
      <c r="A21" s="278" t="s">
        <v>426</v>
      </c>
      <c r="B21" s="279"/>
      <c r="C21" s="280"/>
      <c r="D21" s="279"/>
      <c r="E21" s="279"/>
    </row>
    <row r="22" spans="1:5" s="217" customFormat="1" ht="12" customHeight="1">
      <c r="A22" s="281" t="s">
        <v>366</v>
      </c>
      <c r="B22" s="279"/>
      <c r="C22" s="280"/>
      <c r="D22" s="279"/>
      <c r="E22" s="279"/>
    </row>
    <row r="23" spans="1:5" s="217" customFormat="1" ht="26.25" customHeight="1">
      <c r="A23" s="448" t="s">
        <v>327</v>
      </c>
      <c r="B23" s="448"/>
      <c r="C23" s="448"/>
      <c r="D23" s="448"/>
      <c r="E23" s="448"/>
    </row>
    <row r="24" spans="1:5" ht="15">
      <c r="A24" s="237"/>
      <c r="B24" s="238"/>
      <c r="C24" s="239"/>
      <c r="D24" s="240"/>
      <c r="E24" s="241"/>
    </row>
    <row r="25" spans="1:5" ht="15">
      <c r="A25" s="237"/>
      <c r="B25" s="238"/>
      <c r="C25" s="239"/>
      <c r="D25" s="240"/>
      <c r="E25" s="241"/>
    </row>
  </sheetData>
  <mergeCells count="5">
    <mergeCell ref="A4:E4"/>
    <mergeCell ref="A5:E5"/>
    <mergeCell ref="A6:E6"/>
    <mergeCell ref="A7:E7"/>
    <mergeCell ref="A23:E23"/>
  </mergeCells>
  <hyperlinks>
    <hyperlink ref="G8" location="ÍNDICE!A24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zoomScale="90" zoomScaleNormal="90" zoomScaleSheetLayoutView="85" zoomScalePageLayoutView="90" workbookViewId="0" topLeftCell="A1">
      <selection activeCell="G8" sqref="G8"/>
    </sheetView>
  </sheetViews>
  <sheetFormatPr defaultColWidth="11.57421875" defaultRowHeight="15"/>
  <cols>
    <col min="1" max="1" width="9.7109375" style="2" customWidth="1"/>
    <col min="2" max="2" width="96.421875" style="2" customWidth="1"/>
    <col min="3" max="3" width="14.140625" style="226" customWidth="1"/>
    <col min="4" max="4" width="10.00390625" style="2" customWidth="1"/>
    <col min="5" max="5" width="12.140625" style="2" customWidth="1"/>
    <col min="6" max="16384" width="11.421875" style="2" customWidth="1"/>
  </cols>
  <sheetData>
    <row r="2" spans="1:5" ht="15">
      <c r="A2" s="37" t="s">
        <v>310</v>
      </c>
      <c r="B2" s="242"/>
      <c r="C2" s="242"/>
      <c r="D2" s="242"/>
      <c r="E2" s="242"/>
    </row>
    <row r="3" spans="1:5" ht="15">
      <c r="A3" s="37"/>
      <c r="B3" s="242"/>
      <c r="C3" s="242"/>
      <c r="D3" s="242"/>
      <c r="E3" s="242"/>
    </row>
    <row r="4" spans="1:5" ht="18">
      <c r="A4" s="445" t="s">
        <v>433</v>
      </c>
      <c r="B4" s="445"/>
      <c r="C4" s="445"/>
      <c r="D4" s="445"/>
      <c r="E4" s="445"/>
    </row>
    <row r="5" spans="1:5" ht="18">
      <c r="A5" s="445" t="s">
        <v>261</v>
      </c>
      <c r="B5" s="445"/>
      <c r="C5" s="445"/>
      <c r="D5" s="445"/>
      <c r="E5" s="445"/>
    </row>
    <row r="6" spans="1:5" ht="18">
      <c r="A6" s="425" t="s">
        <v>250</v>
      </c>
      <c r="B6" s="425"/>
      <c r="C6" s="425"/>
      <c r="D6" s="425"/>
      <c r="E6" s="425"/>
    </row>
    <row r="7" spans="1:5" ht="18">
      <c r="A7" s="447" t="s">
        <v>262</v>
      </c>
      <c r="B7" s="447"/>
      <c r="C7" s="447"/>
      <c r="D7" s="447"/>
      <c r="E7" s="447"/>
    </row>
    <row r="8" spans="1:7" s="223" customFormat="1" ht="15">
      <c r="A8" s="243"/>
      <c r="B8" s="243"/>
      <c r="C8" s="243"/>
      <c r="D8" s="243"/>
      <c r="E8" s="243"/>
      <c r="G8" s="343" t="s">
        <v>32</v>
      </c>
    </row>
    <row r="9" spans="1:5" ht="28">
      <c r="A9" s="227" t="s">
        <v>263</v>
      </c>
      <c r="B9" s="227" t="s">
        <v>264</v>
      </c>
      <c r="C9" s="228" t="s">
        <v>265</v>
      </c>
      <c r="D9" s="316" t="s">
        <v>240</v>
      </c>
      <c r="E9" s="314" t="s">
        <v>364</v>
      </c>
    </row>
    <row r="10" spans="1:5" ht="15">
      <c r="A10" s="229" t="s">
        <v>266</v>
      </c>
      <c r="B10" s="244" t="s">
        <v>267</v>
      </c>
      <c r="C10" s="214">
        <v>25781</v>
      </c>
      <c r="D10" s="236">
        <v>0.03552662946942251</v>
      </c>
      <c r="E10" s="232">
        <v>30.89853974706847</v>
      </c>
    </row>
    <row r="11" spans="1:5" ht="15">
      <c r="A11" s="229" t="s">
        <v>268</v>
      </c>
      <c r="B11" s="244" t="s">
        <v>269</v>
      </c>
      <c r="C11" s="214">
        <v>18431</v>
      </c>
      <c r="D11" s="236">
        <v>0.025398212162093262</v>
      </c>
      <c r="E11" s="232">
        <v>22.0895615406004</v>
      </c>
    </row>
    <row r="12" spans="1:5" ht="15">
      <c r="A12" s="229" t="s">
        <v>270</v>
      </c>
      <c r="B12" s="244" t="s">
        <v>325</v>
      </c>
      <c r="C12" s="214">
        <v>15701</v>
      </c>
      <c r="D12" s="236">
        <v>0.021636228590799538</v>
      </c>
      <c r="E12" s="232">
        <v>18.81765534962655</v>
      </c>
    </row>
    <row r="13" spans="1:5" ht="15">
      <c r="A13" s="229" t="s">
        <v>272</v>
      </c>
      <c r="B13" s="244" t="s">
        <v>271</v>
      </c>
      <c r="C13" s="214">
        <v>15088</v>
      </c>
      <c r="D13" s="236">
        <v>0.020791504807208677</v>
      </c>
      <c r="E13" s="232">
        <v>18.08297458220275</v>
      </c>
    </row>
    <row r="14" spans="1:5" ht="15">
      <c r="A14" s="229" t="s">
        <v>273</v>
      </c>
      <c r="B14" s="244" t="s">
        <v>274</v>
      </c>
      <c r="C14" s="214">
        <v>14307</v>
      </c>
      <c r="D14" s="236">
        <v>0.019715274342307434</v>
      </c>
      <c r="E14" s="232">
        <v>17.14694574148825</v>
      </c>
    </row>
    <row r="15" spans="1:5" ht="15">
      <c r="A15" s="229" t="s">
        <v>275</v>
      </c>
      <c r="B15" s="244" t="s">
        <v>280</v>
      </c>
      <c r="C15" s="214">
        <v>13223</v>
      </c>
      <c r="D15" s="236">
        <v>0.01822150504147139</v>
      </c>
      <c r="E15" s="232">
        <v>15.847771268588742</v>
      </c>
    </row>
    <row r="16" spans="1:5" ht="15">
      <c r="A16" s="229" t="s">
        <v>277</v>
      </c>
      <c r="B16" s="244" t="s">
        <v>282</v>
      </c>
      <c r="C16" s="214">
        <v>11392</v>
      </c>
      <c r="D16" s="236">
        <v>0.015698357818380252</v>
      </c>
      <c r="E16" s="232">
        <v>13.653316969807376</v>
      </c>
    </row>
    <row r="17" spans="1:5" ht="15">
      <c r="A17" s="229" t="s">
        <v>279</v>
      </c>
      <c r="B17" s="244" t="s">
        <v>276</v>
      </c>
      <c r="C17" s="214">
        <v>10532</v>
      </c>
      <c r="D17" s="236">
        <v>0.01451326409262472</v>
      </c>
      <c r="E17" s="232">
        <v>12.6226065946288</v>
      </c>
    </row>
    <row r="18" spans="1:5" ht="15">
      <c r="A18" s="229" t="s">
        <v>281</v>
      </c>
      <c r="B18" s="244" t="s">
        <v>284</v>
      </c>
      <c r="C18" s="214">
        <v>9224</v>
      </c>
      <c r="D18" s="236">
        <v>0.012710819216708169</v>
      </c>
      <c r="E18" s="232">
        <v>11.054968024008362</v>
      </c>
    </row>
    <row r="19" spans="1:5" ht="15">
      <c r="A19" s="229" t="s">
        <v>283</v>
      </c>
      <c r="B19" s="244" t="s">
        <v>288</v>
      </c>
      <c r="C19" s="214">
        <v>9084</v>
      </c>
      <c r="D19" s="236">
        <v>0.01251789698228285</v>
      </c>
      <c r="E19" s="232">
        <v>10.88717796293278</v>
      </c>
    </row>
    <row r="20" spans="1:5" ht="15">
      <c r="A20" s="229"/>
      <c r="B20" s="244"/>
      <c r="C20" s="214"/>
      <c r="D20" s="236"/>
      <c r="E20" s="232"/>
    </row>
    <row r="21" spans="1:5" s="217" customFormat="1" ht="11">
      <c r="A21" s="278" t="s">
        <v>426</v>
      </c>
      <c r="B21" s="279"/>
      <c r="C21" s="280"/>
      <c r="D21" s="279"/>
      <c r="E21" s="279"/>
    </row>
    <row r="22" spans="1:5" s="217" customFormat="1" ht="14.25" customHeight="1">
      <c r="A22" s="281" t="s">
        <v>367</v>
      </c>
      <c r="B22" s="279"/>
      <c r="C22" s="280"/>
      <c r="D22" s="279"/>
      <c r="E22" s="279"/>
    </row>
    <row r="23" spans="1:5" s="217" customFormat="1" ht="26.25" customHeight="1">
      <c r="A23" s="448" t="s">
        <v>328</v>
      </c>
      <c r="B23" s="448"/>
      <c r="C23" s="448"/>
      <c r="D23" s="448"/>
      <c r="E23" s="448"/>
    </row>
  </sheetData>
  <mergeCells count="5">
    <mergeCell ref="A4:E4"/>
    <mergeCell ref="A5:E5"/>
    <mergeCell ref="A6:E6"/>
    <mergeCell ref="A7:E7"/>
    <mergeCell ref="A23:E23"/>
  </mergeCells>
  <hyperlinks>
    <hyperlink ref="G8" location="ÍNDICE!A25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showGridLines="0" zoomScale="90" zoomScaleNormal="90" zoomScaleSheetLayoutView="85" zoomScalePageLayoutView="90" workbookViewId="0" topLeftCell="A1">
      <selection activeCell="G8" sqref="G8"/>
    </sheetView>
  </sheetViews>
  <sheetFormatPr defaultColWidth="11.57421875" defaultRowHeight="15"/>
  <cols>
    <col min="1" max="1" width="10.421875" style="2" customWidth="1"/>
    <col min="2" max="2" width="96.421875" style="2" customWidth="1"/>
    <col min="3" max="3" width="14.140625" style="226" customWidth="1"/>
    <col min="4" max="4" width="10.00390625" style="2" customWidth="1"/>
    <col min="5" max="5" width="12.140625" style="2" customWidth="1"/>
    <col min="6" max="16384" width="11.421875" style="2" customWidth="1"/>
  </cols>
  <sheetData>
    <row r="1" ht="6" customHeight="1"/>
    <row r="2" ht="15">
      <c r="A2" s="36" t="s">
        <v>329</v>
      </c>
    </row>
    <row r="3" ht="15">
      <c r="A3" s="36"/>
    </row>
    <row r="4" spans="1:5" ht="18">
      <c r="A4" s="449" t="s">
        <v>434</v>
      </c>
      <c r="B4" s="449"/>
      <c r="C4" s="449"/>
      <c r="D4" s="449"/>
      <c r="E4" s="449"/>
    </row>
    <row r="5" spans="1:5" ht="18">
      <c r="A5" s="445" t="s">
        <v>261</v>
      </c>
      <c r="B5" s="445"/>
      <c r="C5" s="445"/>
      <c r="D5" s="445"/>
      <c r="E5" s="445"/>
    </row>
    <row r="6" spans="1:5" ht="18">
      <c r="A6" s="425" t="s">
        <v>250</v>
      </c>
      <c r="B6" s="425"/>
      <c r="C6" s="425"/>
      <c r="D6" s="425"/>
      <c r="E6" s="425"/>
    </row>
    <row r="7" spans="1:5" ht="18">
      <c r="A7" s="447" t="s">
        <v>262</v>
      </c>
      <c r="B7" s="447"/>
      <c r="C7" s="447"/>
      <c r="D7" s="447"/>
      <c r="E7" s="447"/>
    </row>
    <row r="8" spans="1:7" s="223" customFormat="1" ht="15">
      <c r="A8" s="26"/>
      <c r="B8" s="317"/>
      <c r="C8" s="245"/>
      <c r="D8" s="317"/>
      <c r="E8" s="317"/>
      <c r="G8" s="343" t="s">
        <v>32</v>
      </c>
    </row>
    <row r="9" spans="1:8" ht="28">
      <c r="A9" s="227" t="s">
        <v>263</v>
      </c>
      <c r="B9" s="227" t="s">
        <v>264</v>
      </c>
      <c r="C9" s="228" t="s">
        <v>265</v>
      </c>
      <c r="D9" s="316" t="s">
        <v>240</v>
      </c>
      <c r="E9" s="314" t="s">
        <v>364</v>
      </c>
      <c r="F9" s="226"/>
      <c r="G9" s="226"/>
      <c r="H9" s="226"/>
    </row>
    <row r="10" spans="1:8" ht="15">
      <c r="A10" s="234" t="s">
        <v>266</v>
      </c>
      <c r="B10" s="244" t="s">
        <v>289</v>
      </c>
      <c r="C10" s="214">
        <v>8729</v>
      </c>
      <c r="D10" s="236">
        <v>0.11116346594671693</v>
      </c>
      <c r="E10" s="232">
        <v>261.17371088677584</v>
      </c>
      <c r="F10" s="226"/>
      <c r="G10" s="226"/>
      <c r="H10" s="226"/>
    </row>
    <row r="11" spans="1:8" ht="15">
      <c r="A11" s="234" t="s">
        <v>268</v>
      </c>
      <c r="B11" s="244" t="s">
        <v>290</v>
      </c>
      <c r="C11" s="214">
        <v>7164</v>
      </c>
      <c r="D11" s="236">
        <v>0.09123325352758392</v>
      </c>
      <c r="E11" s="232">
        <v>214.34854677429973</v>
      </c>
      <c r="F11" s="226"/>
      <c r="G11" s="226"/>
      <c r="H11" s="226"/>
    </row>
    <row r="12" spans="1:8" ht="15">
      <c r="A12" s="234" t="s">
        <v>270</v>
      </c>
      <c r="B12" s="244" t="s">
        <v>325</v>
      </c>
      <c r="C12" s="214">
        <v>5956</v>
      </c>
      <c r="D12" s="236">
        <v>0.07584942183281544</v>
      </c>
      <c r="E12" s="232">
        <v>178.20490572134688</v>
      </c>
      <c r="F12" s="226"/>
      <c r="G12" s="226"/>
      <c r="H12" s="226"/>
    </row>
    <row r="13" spans="1:8" ht="15">
      <c r="A13" s="234" t="s">
        <v>272</v>
      </c>
      <c r="B13" s="244" t="s">
        <v>291</v>
      </c>
      <c r="C13" s="214">
        <v>5870</v>
      </c>
      <c r="D13" s="236">
        <v>0.07475421527176404</v>
      </c>
      <c r="E13" s="232">
        <v>175.63176571261016</v>
      </c>
      <c r="F13" s="226"/>
      <c r="G13" s="226"/>
      <c r="H13" s="226"/>
    </row>
    <row r="14" spans="1:8" ht="15">
      <c r="A14" s="234" t="s">
        <v>273</v>
      </c>
      <c r="B14" s="244" t="s">
        <v>271</v>
      </c>
      <c r="C14" s="214">
        <v>3849</v>
      </c>
      <c r="D14" s="236">
        <v>0.049016861087056184</v>
      </c>
      <c r="E14" s="232">
        <v>115.16297550729755</v>
      </c>
      <c r="F14" s="226"/>
      <c r="G14" s="226"/>
      <c r="H14" s="226"/>
    </row>
    <row r="15" spans="1:8" ht="15">
      <c r="A15" s="234" t="s">
        <v>275</v>
      </c>
      <c r="B15" s="244" t="s">
        <v>292</v>
      </c>
      <c r="C15" s="214">
        <v>3603</v>
      </c>
      <c r="D15" s="236">
        <v>0.045884060924048696</v>
      </c>
      <c r="E15" s="232">
        <v>107.80259827300418</v>
      </c>
      <c r="F15" s="226"/>
      <c r="G15" s="226"/>
      <c r="H15" s="226"/>
    </row>
    <row r="16" spans="1:8" ht="15">
      <c r="A16" s="234" t="s">
        <v>277</v>
      </c>
      <c r="B16" s="244" t="s">
        <v>294</v>
      </c>
      <c r="C16" s="214">
        <v>3121</v>
      </c>
      <c r="D16" s="236">
        <v>0.03974581019815598</v>
      </c>
      <c r="E16" s="232">
        <v>93.38104613101473</v>
      </c>
      <c r="F16" s="226"/>
      <c r="G16" s="226"/>
      <c r="H16" s="226"/>
    </row>
    <row r="17" spans="1:8" ht="15">
      <c r="A17" s="234" t="s">
        <v>279</v>
      </c>
      <c r="B17" s="244" t="s">
        <v>330</v>
      </c>
      <c r="C17" s="214">
        <v>2955</v>
      </c>
      <c r="D17" s="236">
        <v>0.03763180683612653</v>
      </c>
      <c r="E17" s="232">
        <v>88.41428750949967</v>
      </c>
      <c r="F17" s="226"/>
      <c r="G17" s="226"/>
      <c r="H17" s="226"/>
    </row>
    <row r="18" spans="1:8" ht="15">
      <c r="A18" s="234" t="s">
        <v>281</v>
      </c>
      <c r="B18" s="244" t="s">
        <v>435</v>
      </c>
      <c r="C18" s="214">
        <v>2316</v>
      </c>
      <c r="D18" s="236">
        <v>0.0294941673883144</v>
      </c>
      <c r="E18" s="232">
        <v>69.29525883993274</v>
      </c>
      <c r="F18" s="226"/>
      <c r="G18" s="226"/>
      <c r="H18" s="226"/>
    </row>
    <row r="19" spans="1:5" s="200" customFormat="1" ht="15">
      <c r="A19" s="234" t="s">
        <v>283</v>
      </c>
      <c r="B19" s="244" t="s">
        <v>293</v>
      </c>
      <c r="C19" s="214">
        <v>2241</v>
      </c>
      <c r="D19" s="236">
        <v>0.028539045387397485</v>
      </c>
      <c r="E19" s="232">
        <v>67.05124139045306</v>
      </c>
    </row>
    <row r="20" spans="1:5" s="200" customFormat="1" ht="15">
      <c r="A20" s="234"/>
      <c r="B20" s="244"/>
      <c r="C20" s="214"/>
      <c r="D20" s="236"/>
      <c r="E20" s="232"/>
    </row>
    <row r="21" spans="1:5" s="217" customFormat="1" ht="11">
      <c r="A21" s="278" t="s">
        <v>426</v>
      </c>
      <c r="B21" s="279"/>
      <c r="C21" s="280"/>
      <c r="D21" s="279"/>
      <c r="E21" s="279"/>
    </row>
    <row r="22" spans="1:5" s="217" customFormat="1" ht="11">
      <c r="A22" s="281" t="s">
        <v>368</v>
      </c>
      <c r="B22" s="279"/>
      <c r="C22" s="280"/>
      <c r="D22" s="279"/>
      <c r="E22" s="279"/>
    </row>
    <row r="23" spans="1:5" s="217" customFormat="1" ht="24.75" customHeight="1">
      <c r="A23" s="448" t="s">
        <v>328</v>
      </c>
      <c r="B23" s="448"/>
      <c r="C23" s="448"/>
      <c r="D23" s="448"/>
      <c r="E23" s="448"/>
    </row>
  </sheetData>
  <mergeCells count="5">
    <mergeCell ref="A4:E4"/>
    <mergeCell ref="A5:E5"/>
    <mergeCell ref="A6:E6"/>
    <mergeCell ref="A7:E7"/>
    <mergeCell ref="A23:E23"/>
  </mergeCells>
  <hyperlinks>
    <hyperlink ref="G8" location="ÍNDICE!A26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showGridLines="0" workbookViewId="0" topLeftCell="A1">
      <selection activeCell="I8" sqref="I8"/>
    </sheetView>
  </sheetViews>
  <sheetFormatPr defaultColWidth="11.421875" defaultRowHeight="15"/>
  <cols>
    <col min="1" max="1" width="12.421875" style="45" customWidth="1"/>
    <col min="2" max="2" width="19.421875" style="44" customWidth="1"/>
    <col min="3" max="5" width="26.28125" style="44" customWidth="1"/>
    <col min="6" max="10" width="19.421875" style="44" customWidth="1"/>
    <col min="11" max="16384" width="10.8515625" style="45" customWidth="1"/>
  </cols>
  <sheetData>
    <row r="2" ht="14">
      <c r="A2" s="36" t="s">
        <v>46</v>
      </c>
    </row>
    <row r="3" ht="14">
      <c r="A3" s="36"/>
    </row>
    <row r="4" spans="1:10" ht="15.75" customHeight="1">
      <c r="A4" s="410" t="s">
        <v>374</v>
      </c>
      <c r="B4" s="410"/>
      <c r="C4" s="410"/>
      <c r="D4" s="410"/>
      <c r="E4" s="410"/>
      <c r="F4" s="410"/>
      <c r="G4" s="410"/>
      <c r="H4" s="46"/>
      <c r="I4" s="46"/>
      <c r="J4" s="46"/>
    </row>
    <row r="5" spans="1:10" ht="15.75" customHeight="1">
      <c r="A5" s="411" t="s">
        <v>90</v>
      </c>
      <c r="B5" s="411"/>
      <c r="C5" s="411"/>
      <c r="D5" s="411"/>
      <c r="E5" s="411"/>
      <c r="F5" s="411"/>
      <c r="G5" s="411"/>
      <c r="H5" s="43"/>
      <c r="I5" s="43"/>
      <c r="J5" s="43"/>
    </row>
    <row r="6" spans="1:10" ht="18">
      <c r="A6" s="412" t="s">
        <v>95</v>
      </c>
      <c r="B6" s="412"/>
      <c r="C6" s="412"/>
      <c r="D6" s="412"/>
      <c r="E6" s="412"/>
      <c r="F6" s="412"/>
      <c r="G6" s="412"/>
      <c r="H6" s="47"/>
      <c r="I6" s="47"/>
      <c r="J6" s="47"/>
    </row>
    <row r="7" ht="14">
      <c r="A7" s="8"/>
    </row>
    <row r="8" spans="1:10" ht="24.75" customHeight="1">
      <c r="A8" s="413" t="s">
        <v>34</v>
      </c>
      <c r="B8" s="414" t="s">
        <v>96</v>
      </c>
      <c r="C8" s="414"/>
      <c r="D8" s="414"/>
      <c r="E8" s="415" t="s">
        <v>97</v>
      </c>
      <c r="F8" s="415"/>
      <c r="G8" s="415"/>
      <c r="H8" s="45"/>
      <c r="I8" s="343" t="s">
        <v>32</v>
      </c>
      <c r="J8" s="45"/>
    </row>
    <row r="9" spans="1:7" s="44" customFormat="1" ht="22.5" customHeight="1">
      <c r="A9" s="413"/>
      <c r="B9" s="297" t="s">
        <v>28</v>
      </c>
      <c r="C9" s="297" t="s">
        <v>98</v>
      </c>
      <c r="D9" s="297" t="s">
        <v>85</v>
      </c>
      <c r="E9" s="297" t="s">
        <v>28</v>
      </c>
      <c r="F9" s="297" t="s">
        <v>98</v>
      </c>
      <c r="G9" s="297" t="s">
        <v>85</v>
      </c>
    </row>
    <row r="10" spans="1:10" ht="14">
      <c r="A10" s="48">
        <v>39417</v>
      </c>
      <c r="B10" s="49">
        <v>91.58707306318252</v>
      </c>
      <c r="C10" s="49">
        <v>93.72940465606605</v>
      </c>
      <c r="D10" s="49">
        <v>88.03772107232423</v>
      </c>
      <c r="E10" s="49">
        <v>51.733743853233285</v>
      </c>
      <c r="F10" s="49">
        <v>61.6129688799258</v>
      </c>
      <c r="G10" s="49">
        <v>34.54938786820382</v>
      </c>
      <c r="H10" s="45"/>
      <c r="I10" s="45"/>
      <c r="J10" s="45"/>
    </row>
    <row r="11" spans="1:10" ht="14">
      <c r="A11" s="48">
        <v>39783</v>
      </c>
      <c r="B11" s="49">
        <v>93.18671901602563</v>
      </c>
      <c r="C11" s="49">
        <v>94.92698190270936</v>
      </c>
      <c r="D11" s="49">
        <v>90.36091056266837</v>
      </c>
      <c r="E11" s="49">
        <v>53.17363981145075</v>
      </c>
      <c r="F11" s="49">
        <v>62.31913982731424</v>
      </c>
      <c r="G11" s="49">
        <v>37.30183216307204</v>
      </c>
      <c r="H11" s="45"/>
      <c r="I11" s="45"/>
      <c r="J11" s="45"/>
    </row>
    <row r="12" spans="1:10" ht="14">
      <c r="A12" s="48">
        <v>40148</v>
      </c>
      <c r="B12" s="49">
        <v>93.52070762016902</v>
      </c>
      <c r="C12" s="49">
        <v>95.25974829000359</v>
      </c>
      <c r="D12" s="49">
        <v>90.71844603634764</v>
      </c>
      <c r="E12" s="49">
        <v>54.374249894323846</v>
      </c>
      <c r="F12" s="49">
        <v>62.462648521099226</v>
      </c>
      <c r="G12" s="49">
        <v>40.33330170268971</v>
      </c>
      <c r="H12" s="45"/>
      <c r="I12" s="45"/>
      <c r="J12" s="45"/>
    </row>
    <row r="13" spans="1:10" ht="14">
      <c r="A13" s="48">
        <v>40513</v>
      </c>
      <c r="B13" s="49">
        <v>94.61401281580154</v>
      </c>
      <c r="C13" s="49">
        <v>96.1525589903399</v>
      </c>
      <c r="D13" s="49">
        <v>92.14829429614642</v>
      </c>
      <c r="E13" s="49">
        <v>59.75074608714054</v>
      </c>
      <c r="F13" s="49">
        <v>68.4974109152441</v>
      </c>
      <c r="G13" s="49">
        <v>45.46212369647623</v>
      </c>
      <c r="H13" s="45"/>
      <c r="I13" s="45"/>
      <c r="J13" s="45"/>
    </row>
    <row r="14" spans="1:10" ht="14">
      <c r="A14" s="48">
        <v>40878</v>
      </c>
      <c r="B14" s="49">
        <v>95.43744354584969</v>
      </c>
      <c r="C14" s="49">
        <v>96.52013651001505</v>
      </c>
      <c r="D14" s="49">
        <v>93.61868889252636</v>
      </c>
      <c r="E14" s="49">
        <v>62.519427802709146</v>
      </c>
      <c r="F14" s="49">
        <v>69.83681120407725</v>
      </c>
      <c r="G14" s="49">
        <v>49.398339652609415</v>
      </c>
      <c r="H14" s="45"/>
      <c r="I14" s="45"/>
      <c r="J14" s="45"/>
    </row>
    <row r="15" spans="1:10" ht="14">
      <c r="A15" s="48">
        <v>406486</v>
      </c>
      <c r="B15" s="49">
        <v>95.07473272623136</v>
      </c>
      <c r="C15" s="49">
        <v>96.278979445177</v>
      </c>
      <c r="D15" s="49">
        <v>93.06121331137035</v>
      </c>
      <c r="E15" s="49">
        <v>63.762035264343666</v>
      </c>
      <c r="F15" s="49">
        <v>69.83914278529802</v>
      </c>
      <c r="G15" s="49">
        <v>54.04078354292909</v>
      </c>
      <c r="H15" s="45"/>
      <c r="I15" s="45"/>
      <c r="J15" s="45"/>
    </row>
    <row r="16" spans="1:10" ht="14">
      <c r="A16" s="48">
        <v>41609</v>
      </c>
      <c r="B16" s="49">
        <v>96.0280042499035</v>
      </c>
      <c r="C16" s="49">
        <v>96.79118524640305</v>
      </c>
      <c r="D16" s="49">
        <v>94.7166459491544</v>
      </c>
      <c r="E16" s="49">
        <v>65.98258021796629</v>
      </c>
      <c r="F16" s="49">
        <v>71.07837282986084</v>
      </c>
      <c r="G16" s="49">
        <v>56.9299541396445</v>
      </c>
      <c r="H16" s="45"/>
      <c r="I16" s="45"/>
      <c r="J16" s="45"/>
    </row>
    <row r="17" spans="1:10" ht="14">
      <c r="A17" s="48">
        <v>41974</v>
      </c>
      <c r="B17" s="49">
        <v>96.32949477313336</v>
      </c>
      <c r="C17" s="49">
        <v>97.04237860198484</v>
      </c>
      <c r="D17" s="49">
        <v>95.0519900052887</v>
      </c>
      <c r="E17" s="49">
        <v>65.587282254811</v>
      </c>
      <c r="F17" s="49">
        <v>70.31681885926272</v>
      </c>
      <c r="G17" s="50">
        <v>57.0160138334565</v>
      </c>
      <c r="H17" s="45"/>
      <c r="I17" s="45"/>
      <c r="J17" s="45"/>
    </row>
    <row r="18" spans="1:10" ht="14">
      <c r="A18" s="48">
        <v>42339</v>
      </c>
      <c r="B18" s="49">
        <v>96.28904779681905</v>
      </c>
      <c r="C18" s="49">
        <v>96.6191854226564</v>
      </c>
      <c r="D18" s="49">
        <v>95.71694811040012</v>
      </c>
      <c r="E18" s="49">
        <v>67.88635512945457</v>
      </c>
      <c r="F18" s="49">
        <v>72.79270622827147</v>
      </c>
      <c r="G18" s="50">
        <v>58.734286746226196</v>
      </c>
      <c r="H18" s="45"/>
      <c r="I18" s="45"/>
      <c r="J18" s="45"/>
    </row>
    <row r="19" spans="1:10" ht="14">
      <c r="A19" s="48">
        <v>42705</v>
      </c>
      <c r="B19" s="49">
        <v>96.23699752855141</v>
      </c>
      <c r="C19" s="49">
        <v>96.82109006683129</v>
      </c>
      <c r="D19" s="49">
        <v>95.20911557100776</v>
      </c>
      <c r="E19" s="49">
        <v>71.5152530061829</v>
      </c>
      <c r="F19" s="49">
        <v>75.37350598678901</v>
      </c>
      <c r="G19" s="50">
        <v>63.86725846361758</v>
      </c>
      <c r="H19" s="45"/>
      <c r="I19" s="45"/>
      <c r="J19" s="45"/>
    </row>
    <row r="20" spans="1:10" ht="14">
      <c r="A20" s="48"/>
      <c r="B20" s="21"/>
      <c r="C20" s="21"/>
      <c r="D20" s="21"/>
      <c r="E20" s="42"/>
      <c r="F20" s="42"/>
      <c r="G20" s="42"/>
      <c r="H20" s="53"/>
      <c r="I20" s="53"/>
      <c r="J20" s="53"/>
    </row>
    <row r="21" spans="1:10" ht="15">
      <c r="A21" s="134" t="s">
        <v>322</v>
      </c>
      <c r="B21" s="52"/>
      <c r="C21" s="52"/>
      <c r="D21" s="53"/>
      <c r="E21" s="53"/>
      <c r="F21" s="53"/>
      <c r="G21" s="53"/>
      <c r="H21" s="53"/>
      <c r="I21" s="53"/>
      <c r="J21" s="53"/>
    </row>
    <row r="22" spans="1:10" ht="15">
      <c r="A22" s="295" t="s">
        <v>439</v>
      </c>
      <c r="B22" s="52"/>
      <c r="C22" s="52"/>
      <c r="D22" s="53"/>
      <c r="E22" s="53"/>
      <c r="F22" s="53"/>
      <c r="G22" s="53"/>
      <c r="H22" s="53"/>
      <c r="I22" s="53"/>
      <c r="J22" s="53"/>
    </row>
    <row r="23" spans="1:10" ht="15">
      <c r="A23" s="54" t="s">
        <v>99</v>
      </c>
      <c r="B23" s="52"/>
      <c r="C23" s="52"/>
      <c r="D23" s="53"/>
      <c r="E23" s="53"/>
      <c r="F23" s="53"/>
      <c r="G23" s="53"/>
      <c r="H23" s="53"/>
      <c r="I23" s="53"/>
      <c r="J23" s="53"/>
    </row>
    <row r="24" spans="1:10" ht="15">
      <c r="A24" s="55"/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55"/>
      <c r="B25" s="53"/>
      <c r="C25" s="53"/>
      <c r="D25" s="53"/>
      <c r="E25" s="53"/>
      <c r="F25" s="53"/>
      <c r="G25" s="53"/>
      <c r="H25" s="53"/>
      <c r="I25" s="53"/>
      <c r="J25" s="53"/>
    </row>
  </sheetData>
  <mergeCells count="6">
    <mergeCell ref="A4:G4"/>
    <mergeCell ref="A5:G5"/>
    <mergeCell ref="A6:G6"/>
    <mergeCell ref="A8:A9"/>
    <mergeCell ref="B8:D8"/>
    <mergeCell ref="E8:G8"/>
  </mergeCells>
  <hyperlinks>
    <hyperlink ref="I8" location="ÍNDICE!A6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75" r:id="rId1"/>
  <colBreaks count="1" manualBreakCount="1">
    <brk id="7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2"/>
  <sheetViews>
    <sheetView showGridLines="0" zoomScale="80" zoomScaleNormal="80" zoomScaleSheetLayoutView="100" zoomScalePageLayoutView="80" workbookViewId="0" topLeftCell="A1">
      <selection activeCell="I4" sqref="I4"/>
    </sheetView>
  </sheetViews>
  <sheetFormatPr defaultColWidth="11.421875" defaultRowHeight="15"/>
  <cols>
    <col min="1" max="1" width="12.7109375" style="75" customWidth="1"/>
    <col min="2" max="6" width="18.7109375" style="75" customWidth="1"/>
    <col min="7" max="7" width="21.7109375" style="75" bestFit="1" customWidth="1"/>
    <col min="8" max="13" width="10.8515625" style="75" customWidth="1"/>
    <col min="14" max="14" width="15.140625" style="75" bestFit="1" customWidth="1"/>
    <col min="15" max="16384" width="10.8515625" style="75" customWidth="1"/>
  </cols>
  <sheetData>
    <row r="2" spans="1:7" ht="15">
      <c r="A2" s="36" t="s">
        <v>63</v>
      </c>
      <c r="B2" s="10"/>
      <c r="C2" s="10"/>
      <c r="D2" s="10"/>
      <c r="E2" s="10"/>
      <c r="F2" s="10"/>
      <c r="G2" s="10"/>
    </row>
    <row r="3" spans="1:7" ht="15">
      <c r="A3" s="36"/>
      <c r="B3" s="10"/>
      <c r="C3" s="10"/>
      <c r="D3" s="10"/>
      <c r="E3" s="10"/>
      <c r="F3" s="10"/>
      <c r="G3" s="10"/>
    </row>
    <row r="4" spans="1:9" ht="18">
      <c r="A4" s="449" t="s">
        <v>400</v>
      </c>
      <c r="B4" s="449"/>
      <c r="C4" s="449"/>
      <c r="D4" s="449"/>
      <c r="E4" s="449"/>
      <c r="F4" s="449"/>
      <c r="G4" s="449"/>
      <c r="I4" s="343" t="s">
        <v>32</v>
      </c>
    </row>
    <row r="5" spans="1:15" ht="18">
      <c r="A5" s="411" t="s">
        <v>90</v>
      </c>
      <c r="B5" s="411"/>
      <c r="C5" s="411"/>
      <c r="D5" s="411"/>
      <c r="E5" s="411"/>
      <c r="F5" s="411"/>
      <c r="G5" s="411"/>
      <c r="H5" s="43"/>
      <c r="I5" s="43"/>
      <c r="J5" s="43"/>
      <c r="K5" s="43"/>
      <c r="L5" s="43"/>
      <c r="M5" s="43"/>
      <c r="N5" s="43"/>
      <c r="O5" s="43"/>
    </row>
    <row r="6" spans="1:7" ht="18">
      <c r="A6" s="451" t="s">
        <v>121</v>
      </c>
      <c r="B6" s="451"/>
      <c r="C6" s="451"/>
      <c r="D6" s="451"/>
      <c r="E6" s="451"/>
      <c r="F6" s="451"/>
      <c r="G6" s="451"/>
    </row>
    <row r="7" spans="1:7" ht="15">
      <c r="A7" s="76"/>
      <c r="B7" s="76"/>
      <c r="C7" s="76"/>
      <c r="D7" s="76"/>
      <c r="E7" s="76"/>
      <c r="F7" s="76"/>
      <c r="G7" s="76"/>
    </row>
    <row r="8" spans="1:10" s="78" customFormat="1" ht="15">
      <c r="A8" s="452" t="s">
        <v>37</v>
      </c>
      <c r="B8" s="437" t="s">
        <v>122</v>
      </c>
      <c r="C8" s="437"/>
      <c r="D8" s="437"/>
      <c r="E8" s="437" t="s">
        <v>123</v>
      </c>
      <c r="F8" s="437"/>
      <c r="G8" s="437"/>
      <c r="H8" s="77"/>
      <c r="J8" s="77"/>
    </row>
    <row r="9" spans="1:7" ht="15">
      <c r="A9" s="452"/>
      <c r="B9" s="298" t="s">
        <v>28</v>
      </c>
      <c r="C9" s="298" t="s">
        <v>124</v>
      </c>
      <c r="D9" s="298" t="s">
        <v>85</v>
      </c>
      <c r="E9" s="298" t="s">
        <v>28</v>
      </c>
      <c r="F9" s="298" t="s">
        <v>124</v>
      </c>
      <c r="G9" s="298" t="s">
        <v>85</v>
      </c>
    </row>
    <row r="10" spans="1:7" ht="15">
      <c r="A10" s="79">
        <v>2007</v>
      </c>
      <c r="B10" s="80">
        <v>36.74</v>
      </c>
      <c r="C10" s="80">
        <v>24.33</v>
      </c>
      <c r="D10" s="80">
        <v>61.34</v>
      </c>
      <c r="E10" s="80">
        <v>16.45</v>
      </c>
      <c r="F10" s="80">
        <v>7.94</v>
      </c>
      <c r="G10" s="80">
        <v>33.34</v>
      </c>
    </row>
    <row r="11" spans="1:7" ht="15">
      <c r="A11" s="79">
        <v>2008</v>
      </c>
      <c r="B11" s="80">
        <v>35.09</v>
      </c>
      <c r="C11" s="80">
        <v>22.62</v>
      </c>
      <c r="D11" s="80">
        <v>59.72</v>
      </c>
      <c r="E11" s="80">
        <v>15.69</v>
      </c>
      <c r="F11" s="80">
        <v>7.57</v>
      </c>
      <c r="G11" s="80">
        <v>31.73</v>
      </c>
    </row>
    <row r="12" spans="1:7" ht="15">
      <c r="A12" s="79">
        <v>2009</v>
      </c>
      <c r="B12" s="80">
        <v>36.03</v>
      </c>
      <c r="C12" s="80">
        <v>25</v>
      </c>
      <c r="D12" s="80">
        <v>57.5</v>
      </c>
      <c r="E12" s="80">
        <v>15.4</v>
      </c>
      <c r="F12" s="80">
        <v>8.3</v>
      </c>
      <c r="G12" s="80">
        <v>29.25</v>
      </c>
    </row>
    <row r="13" spans="1:7" ht="15">
      <c r="A13" s="79">
        <v>2010</v>
      </c>
      <c r="B13" s="80">
        <v>32.76</v>
      </c>
      <c r="C13" s="80">
        <v>22.45</v>
      </c>
      <c r="D13" s="80">
        <v>52.96</v>
      </c>
      <c r="E13" s="80">
        <v>13.09</v>
      </c>
      <c r="F13" s="80">
        <v>6.96</v>
      </c>
      <c r="G13" s="80">
        <v>25.12</v>
      </c>
    </row>
    <row r="14" spans="1:7" ht="15">
      <c r="A14" s="79">
        <v>2011</v>
      </c>
      <c r="B14" s="80">
        <v>28.64</v>
      </c>
      <c r="C14" s="80">
        <v>17.36</v>
      </c>
      <c r="D14" s="80">
        <v>50.89</v>
      </c>
      <c r="E14" s="80">
        <v>11.61</v>
      </c>
      <c r="F14" s="80">
        <v>5.03</v>
      </c>
      <c r="G14" s="80">
        <v>24.6</v>
      </c>
    </row>
    <row r="15" spans="1:7" ht="15">
      <c r="A15" s="79">
        <v>2012</v>
      </c>
      <c r="B15" s="80">
        <v>27.31</v>
      </c>
      <c r="C15" s="80">
        <v>16.14</v>
      </c>
      <c r="D15" s="80">
        <v>49.07</v>
      </c>
      <c r="E15" s="80">
        <v>11.18</v>
      </c>
      <c r="F15" s="80">
        <v>4.96</v>
      </c>
      <c r="G15" s="80">
        <v>23.3</v>
      </c>
    </row>
    <row r="16" spans="1:7" ht="15">
      <c r="A16" s="79">
        <v>2013</v>
      </c>
      <c r="B16" s="80">
        <v>25.55</v>
      </c>
      <c r="C16" s="80">
        <v>17.63</v>
      </c>
      <c r="D16" s="80">
        <v>42.03</v>
      </c>
      <c r="E16" s="80">
        <v>8.61</v>
      </c>
      <c r="F16" s="80">
        <v>4.39</v>
      </c>
      <c r="G16" s="80">
        <v>17.39</v>
      </c>
    </row>
    <row r="17" spans="1:7" ht="15">
      <c r="A17" s="79">
        <v>2014</v>
      </c>
      <c r="B17" s="80">
        <v>22.49</v>
      </c>
      <c r="C17" s="80">
        <v>16.43</v>
      </c>
      <c r="D17" s="80">
        <v>35.29</v>
      </c>
      <c r="E17" s="80">
        <v>7.65</v>
      </c>
      <c r="F17" s="80">
        <v>4.49</v>
      </c>
      <c r="G17" s="80">
        <v>14.33</v>
      </c>
    </row>
    <row r="18" spans="1:7" ht="15">
      <c r="A18" s="79">
        <v>2015</v>
      </c>
      <c r="B18" s="80">
        <v>23.28</v>
      </c>
      <c r="C18" s="80">
        <v>15.68</v>
      </c>
      <c r="D18" s="80">
        <v>39.33</v>
      </c>
      <c r="E18" s="80">
        <v>8.45</v>
      </c>
      <c r="F18" s="80">
        <v>4.39</v>
      </c>
      <c r="G18" s="80">
        <v>17.03</v>
      </c>
    </row>
    <row r="19" spans="1:7" ht="15">
      <c r="A19" s="79">
        <v>2016</v>
      </c>
      <c r="B19" s="80">
        <v>22.92</v>
      </c>
      <c r="C19" s="80">
        <v>15.74</v>
      </c>
      <c r="D19" s="80">
        <v>38.18</v>
      </c>
      <c r="E19" s="80">
        <v>8.69</v>
      </c>
      <c r="F19" s="80">
        <v>4.51</v>
      </c>
      <c r="G19" s="80">
        <v>17.57</v>
      </c>
    </row>
    <row r="20" spans="1:7" ht="15">
      <c r="A20" s="79"/>
      <c r="B20"/>
      <c r="C20"/>
      <c r="D20"/>
      <c r="E20" s="80"/>
      <c r="F20" s="80"/>
      <c r="G20" s="80"/>
    </row>
    <row r="21" spans="1:7" ht="15">
      <c r="A21" s="450" t="s">
        <v>331</v>
      </c>
      <c r="B21" s="450"/>
      <c r="C21" s="450"/>
      <c r="D21" s="450"/>
      <c r="E21" s="450"/>
      <c r="F21" s="450"/>
      <c r="G21" s="450"/>
    </row>
    <row r="22" spans="1:7" ht="15">
      <c r="A22" s="81"/>
      <c r="B22" s="82"/>
      <c r="C22" s="82"/>
      <c r="D22" s="38"/>
      <c r="E22" s="38"/>
      <c r="F22" s="38"/>
      <c r="G22" s="38"/>
    </row>
    <row r="23" ht="15">
      <c r="A23" s="83"/>
    </row>
    <row r="25" spans="3:7" ht="15">
      <c r="C25" s="42"/>
      <c r="D25" s="42"/>
      <c r="E25" s="42"/>
      <c r="F25" s="42"/>
      <c r="G25" s="42"/>
    </row>
    <row r="26" spans="3:7" ht="15">
      <c r="C26" s="41"/>
      <c r="D26" s="41"/>
      <c r="E26" s="41"/>
      <c r="F26" s="84"/>
      <c r="G26" s="41"/>
    </row>
    <row r="27" spans="3:7" ht="15">
      <c r="C27" s="41"/>
      <c r="D27" s="41"/>
      <c r="E27" s="41"/>
      <c r="F27" s="84"/>
      <c r="G27" s="41"/>
    </row>
    <row r="28" spans="3:7" ht="15">
      <c r="C28" s="41"/>
      <c r="D28" s="41"/>
      <c r="E28" s="41"/>
      <c r="F28" s="84"/>
      <c r="G28" s="41"/>
    </row>
    <row r="29" spans="3:7" ht="15">
      <c r="C29" s="41"/>
      <c r="D29" s="41"/>
      <c r="E29" s="41"/>
      <c r="F29" s="84"/>
      <c r="G29" s="41"/>
    </row>
    <row r="30" spans="3:7" ht="15">
      <c r="C30" s="41"/>
      <c r="D30" s="41"/>
      <c r="E30" s="41"/>
      <c r="F30" s="84"/>
      <c r="G30" s="41"/>
    </row>
    <row r="31" spans="3:7" ht="15">
      <c r="C31" s="41"/>
      <c r="D31" s="41"/>
      <c r="E31" s="41"/>
      <c r="F31" s="84"/>
      <c r="G31" s="41"/>
    </row>
    <row r="32" spans="3:7" ht="15">
      <c r="C32" s="41"/>
      <c r="D32" s="41"/>
      <c r="E32" s="41"/>
      <c r="F32" s="84"/>
      <c r="G32" s="41"/>
    </row>
  </sheetData>
  <mergeCells count="7">
    <mergeCell ref="A21:G21"/>
    <mergeCell ref="A4:G4"/>
    <mergeCell ref="A5:G5"/>
    <mergeCell ref="A6:G6"/>
    <mergeCell ref="A8:A9"/>
    <mergeCell ref="B8:D8"/>
    <mergeCell ref="E8:G8"/>
  </mergeCells>
  <hyperlinks>
    <hyperlink ref="I4" location="ÍNDICE!A30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1"/>
  <sheetViews>
    <sheetView showGridLines="0" zoomScale="80" zoomScaleNormal="80" zoomScaleSheetLayoutView="100" zoomScalePageLayoutView="80" workbookViewId="0" topLeftCell="A1">
      <selection activeCell="I4" sqref="I4"/>
    </sheetView>
  </sheetViews>
  <sheetFormatPr defaultColWidth="11.421875" defaultRowHeight="15"/>
  <cols>
    <col min="1" max="1" width="12.7109375" style="75" customWidth="1"/>
    <col min="2" max="6" width="18.7109375" style="75" customWidth="1"/>
    <col min="7" max="7" width="21.7109375" style="75" bestFit="1" customWidth="1"/>
    <col min="8" max="16384" width="10.8515625" style="75" customWidth="1"/>
  </cols>
  <sheetData>
    <row r="2" spans="1:7" ht="15">
      <c r="A2" s="36" t="s">
        <v>125</v>
      </c>
      <c r="B2" s="10" t="s">
        <v>126</v>
      </c>
      <c r="C2" s="10"/>
      <c r="D2" s="10"/>
      <c r="E2" s="10"/>
      <c r="F2" s="10"/>
      <c r="G2" s="10"/>
    </row>
    <row r="3" spans="1:7" ht="15">
      <c r="A3" s="36"/>
      <c r="B3" s="10"/>
      <c r="C3" s="10"/>
      <c r="D3" s="10"/>
      <c r="E3" s="10"/>
      <c r="F3" s="10"/>
      <c r="G3" s="10"/>
    </row>
    <row r="4" spans="1:9" ht="18">
      <c r="A4" s="449" t="s">
        <v>401</v>
      </c>
      <c r="B4" s="449"/>
      <c r="C4" s="449"/>
      <c r="D4" s="449"/>
      <c r="E4" s="449"/>
      <c r="F4" s="449"/>
      <c r="G4" s="449"/>
      <c r="I4" s="343" t="s">
        <v>32</v>
      </c>
    </row>
    <row r="5" spans="1:7" ht="18">
      <c r="A5" s="411" t="s">
        <v>90</v>
      </c>
      <c r="B5" s="411"/>
      <c r="C5" s="411"/>
      <c r="D5" s="411"/>
      <c r="E5" s="411"/>
      <c r="F5" s="411"/>
      <c r="G5" s="411"/>
    </row>
    <row r="6" spans="1:7" ht="15">
      <c r="A6" s="76"/>
      <c r="B6" s="76"/>
      <c r="C6" s="76"/>
      <c r="D6" s="76"/>
      <c r="E6" s="76"/>
      <c r="F6" s="76"/>
      <c r="G6" s="76"/>
    </row>
    <row r="7" spans="1:17" ht="42">
      <c r="A7" s="452" t="s">
        <v>34</v>
      </c>
      <c r="B7" s="452"/>
      <c r="C7" s="298" t="s">
        <v>127</v>
      </c>
      <c r="D7" s="298" t="s">
        <v>128</v>
      </c>
      <c r="E7" s="298" t="s">
        <v>129</v>
      </c>
      <c r="F7" s="298" t="s">
        <v>130</v>
      </c>
      <c r="G7" s="298" t="s">
        <v>131</v>
      </c>
      <c r="H7" s="454"/>
      <c r="I7" s="454"/>
      <c r="J7" s="454"/>
      <c r="K7" s="454"/>
      <c r="L7" s="454"/>
      <c r="M7" s="454"/>
      <c r="N7" s="454"/>
      <c r="O7" s="454"/>
      <c r="P7" s="454"/>
      <c r="Q7" s="454"/>
    </row>
    <row r="8" spans="1:11" ht="16">
      <c r="A8" s="85" t="s">
        <v>115</v>
      </c>
      <c r="B8" s="455" t="s">
        <v>40</v>
      </c>
      <c r="C8" s="86" t="s">
        <v>39</v>
      </c>
      <c r="D8" s="86" t="s">
        <v>39</v>
      </c>
      <c r="E8" s="86" t="s">
        <v>39</v>
      </c>
      <c r="F8" s="18" t="s">
        <v>39</v>
      </c>
      <c r="G8" s="86" t="s">
        <v>39</v>
      </c>
      <c r="H8" s="87"/>
      <c r="I8" s="86"/>
      <c r="J8" s="282"/>
      <c r="K8" s="282"/>
    </row>
    <row r="9" spans="1:17" ht="15">
      <c r="A9" s="85">
        <v>2008</v>
      </c>
      <c r="B9" s="455"/>
      <c r="C9" s="86">
        <v>34.97</v>
      </c>
      <c r="D9" s="86">
        <v>14.24</v>
      </c>
      <c r="E9" s="86">
        <v>8.02</v>
      </c>
      <c r="F9" s="18">
        <v>0.23</v>
      </c>
      <c r="G9" s="86">
        <v>25.26</v>
      </c>
      <c r="H9" s="87"/>
      <c r="I9" s="86"/>
      <c r="J9" s="282"/>
      <c r="K9" s="282"/>
      <c r="L9" s="188"/>
      <c r="M9" s="189"/>
      <c r="N9" s="189"/>
      <c r="O9" s="189"/>
      <c r="P9" s="189"/>
      <c r="Q9" s="189"/>
    </row>
    <row r="10" spans="1:17" ht="16">
      <c r="A10" s="85" t="s">
        <v>116</v>
      </c>
      <c r="B10" s="455"/>
      <c r="C10" s="86" t="s">
        <v>39</v>
      </c>
      <c r="D10" s="86" t="s">
        <v>39</v>
      </c>
      <c r="E10" s="86" t="s">
        <v>39</v>
      </c>
      <c r="F10" s="18" t="s">
        <v>39</v>
      </c>
      <c r="G10" s="86" t="s">
        <v>39</v>
      </c>
      <c r="H10" s="87"/>
      <c r="I10" s="86"/>
      <c r="J10" s="282"/>
      <c r="K10" s="282"/>
      <c r="L10" s="190"/>
      <c r="M10" s="189"/>
      <c r="N10" s="189"/>
      <c r="O10" s="189"/>
      <c r="P10" s="189"/>
      <c r="Q10" s="189"/>
    </row>
    <row r="11" spans="1:17" ht="15">
      <c r="A11" s="85">
        <v>2010</v>
      </c>
      <c r="B11" s="455"/>
      <c r="C11" s="86">
        <v>33.01</v>
      </c>
      <c r="D11" s="86">
        <v>13.68</v>
      </c>
      <c r="E11" s="86">
        <v>7.8</v>
      </c>
      <c r="F11" s="18">
        <v>0.22</v>
      </c>
      <c r="G11" s="86">
        <v>24.43</v>
      </c>
      <c r="H11" s="87"/>
      <c r="I11" s="86"/>
      <c r="J11" s="282"/>
      <c r="K11" s="282"/>
      <c r="L11" s="188"/>
      <c r="M11" s="189"/>
      <c r="N11" s="189"/>
      <c r="O11" s="189"/>
      <c r="P11" s="189"/>
      <c r="Q11" s="189"/>
    </row>
    <row r="12" spans="1:18" ht="15">
      <c r="A12" s="85">
        <v>2011</v>
      </c>
      <c r="B12" s="455"/>
      <c r="C12" s="86">
        <v>29.55</v>
      </c>
      <c r="D12" s="86">
        <v>11.37</v>
      </c>
      <c r="E12" s="86">
        <v>6.21</v>
      </c>
      <c r="F12" s="18">
        <v>0.18</v>
      </c>
      <c r="G12" s="86">
        <v>20.63</v>
      </c>
      <c r="H12" s="87"/>
      <c r="I12" s="86"/>
      <c r="J12" s="282"/>
      <c r="K12" s="282"/>
      <c r="L12" s="188"/>
      <c r="M12" s="189"/>
      <c r="N12" s="189"/>
      <c r="O12" s="189"/>
      <c r="P12" s="191"/>
      <c r="Q12" s="191"/>
      <c r="R12" s="32"/>
    </row>
    <row r="13" spans="1:18" ht="15">
      <c r="A13" s="85">
        <v>2012</v>
      </c>
      <c r="B13" s="455"/>
      <c r="C13" s="86">
        <v>25.34</v>
      </c>
      <c r="D13" s="86">
        <v>9.37</v>
      </c>
      <c r="E13" s="86">
        <v>4.94</v>
      </c>
      <c r="F13" s="18">
        <v>0.15</v>
      </c>
      <c r="G13" s="86">
        <v>17.24</v>
      </c>
      <c r="H13" s="87"/>
      <c r="I13" s="86"/>
      <c r="J13" s="282"/>
      <c r="K13" s="282"/>
      <c r="L13" s="188"/>
      <c r="M13" s="189"/>
      <c r="N13" s="189"/>
      <c r="O13" s="189"/>
      <c r="P13" s="191"/>
      <c r="Q13" s="191"/>
      <c r="R13" s="32"/>
    </row>
    <row r="14" spans="1:18" ht="15">
      <c r="A14" s="88">
        <v>2013</v>
      </c>
      <c r="B14" s="455"/>
      <c r="C14" s="86">
        <v>23.69</v>
      </c>
      <c r="D14" s="86">
        <v>8.4</v>
      </c>
      <c r="E14" s="86">
        <v>4.35</v>
      </c>
      <c r="F14" s="18">
        <v>0.13</v>
      </c>
      <c r="G14" s="86">
        <v>15.59</v>
      </c>
      <c r="H14" s="87"/>
      <c r="I14" s="86"/>
      <c r="J14" s="282"/>
      <c r="K14" s="282"/>
      <c r="L14" s="188"/>
      <c r="M14" s="189"/>
      <c r="N14" s="189"/>
      <c r="O14" s="189"/>
      <c r="P14" s="191"/>
      <c r="Q14" s="191"/>
      <c r="R14" s="32"/>
    </row>
    <row r="15" spans="1:18" ht="15">
      <c r="A15" s="85">
        <v>2014</v>
      </c>
      <c r="B15" s="455"/>
      <c r="C15" s="86">
        <v>24.53</v>
      </c>
      <c r="D15" s="86">
        <v>8.51</v>
      </c>
      <c r="E15" s="86">
        <v>4.2</v>
      </c>
      <c r="F15" s="18">
        <v>0.13</v>
      </c>
      <c r="G15" s="86">
        <v>15.7</v>
      </c>
      <c r="H15" s="87"/>
      <c r="I15" s="86"/>
      <c r="J15" s="282"/>
      <c r="K15" s="282"/>
      <c r="L15" s="188"/>
      <c r="M15" s="189"/>
      <c r="N15" s="189"/>
      <c r="O15" s="189"/>
      <c r="P15" s="191"/>
      <c r="Q15" s="191"/>
      <c r="R15" s="32"/>
    </row>
    <row r="16" spans="1:18" ht="15">
      <c r="A16" s="85">
        <v>2015</v>
      </c>
      <c r="B16" s="455"/>
      <c r="C16" s="86">
        <v>22.01</v>
      </c>
      <c r="D16" s="86">
        <v>7.68</v>
      </c>
      <c r="E16" s="86">
        <v>3.88</v>
      </c>
      <c r="F16" s="18">
        <v>0.12</v>
      </c>
      <c r="G16" s="86">
        <v>14.31</v>
      </c>
      <c r="H16" s="87"/>
      <c r="I16" s="86"/>
      <c r="J16" s="282"/>
      <c r="K16" s="282"/>
      <c r="L16" s="188"/>
      <c r="M16" s="189"/>
      <c r="N16" s="189"/>
      <c r="O16" s="189"/>
      <c r="P16" s="191"/>
      <c r="Q16" s="191"/>
      <c r="R16" s="32"/>
    </row>
    <row r="17" spans="1:18" ht="15">
      <c r="A17" s="85">
        <v>2016</v>
      </c>
      <c r="B17" s="455"/>
      <c r="C17" s="86">
        <v>23.7</v>
      </c>
      <c r="D17" s="86">
        <v>8.59</v>
      </c>
      <c r="E17" s="86">
        <v>4.56</v>
      </c>
      <c r="F17" s="18">
        <v>0.136657</v>
      </c>
      <c r="G17" s="86">
        <v>15.9358</v>
      </c>
      <c r="H17" s="87"/>
      <c r="I17" s="86"/>
      <c r="J17" s="282"/>
      <c r="K17" s="282"/>
      <c r="L17" s="188"/>
      <c r="M17" s="189"/>
      <c r="N17" s="189"/>
      <c r="O17" s="189"/>
      <c r="P17" s="191"/>
      <c r="Q17" s="191"/>
      <c r="R17" s="32"/>
    </row>
    <row r="18" spans="1:18" ht="15">
      <c r="A18" s="85"/>
      <c r="B18" s="325"/>
      <c r="C18" s="86"/>
      <c r="D18" s="86"/>
      <c r="E18" s="86"/>
      <c r="F18" s="18"/>
      <c r="G18" s="86"/>
      <c r="H18" s="87"/>
      <c r="I18" s="86"/>
      <c r="J18" s="282"/>
      <c r="K18" s="282"/>
      <c r="L18" s="188"/>
      <c r="M18" s="189"/>
      <c r="N18" s="189"/>
      <c r="O18" s="189"/>
      <c r="P18" s="191"/>
      <c r="Q18" s="191"/>
      <c r="R18" s="32"/>
    </row>
    <row r="19" spans="1:18" ht="15">
      <c r="A19" s="85">
        <v>2007</v>
      </c>
      <c r="B19" s="455" t="s">
        <v>42</v>
      </c>
      <c r="C19" s="86">
        <v>36.74</v>
      </c>
      <c r="D19" s="86">
        <v>15.34</v>
      </c>
      <c r="E19" s="86">
        <v>8.74</v>
      </c>
      <c r="F19" s="18">
        <v>0.25</v>
      </c>
      <c r="G19" s="86">
        <v>27</v>
      </c>
      <c r="H19" s="87"/>
      <c r="I19" s="86"/>
      <c r="J19" s="282"/>
      <c r="K19" s="282"/>
      <c r="L19" s="188"/>
      <c r="M19" s="189"/>
      <c r="N19" s="189"/>
      <c r="O19" s="189"/>
      <c r="P19" s="191"/>
      <c r="Q19" s="191"/>
      <c r="R19" s="32"/>
    </row>
    <row r="20" spans="1:18" ht="15">
      <c r="A20" s="85">
        <v>2008</v>
      </c>
      <c r="B20" s="455"/>
      <c r="C20" s="86">
        <v>35.09</v>
      </c>
      <c r="D20" s="86">
        <v>14.49</v>
      </c>
      <c r="E20" s="86">
        <v>8.14</v>
      </c>
      <c r="F20" s="18">
        <v>0.24</v>
      </c>
      <c r="G20" s="86">
        <v>25.64</v>
      </c>
      <c r="H20" s="87"/>
      <c r="I20" s="86"/>
      <c r="J20" s="282"/>
      <c r="K20" s="282"/>
      <c r="L20" s="188"/>
      <c r="M20" s="189"/>
      <c r="N20" s="189"/>
      <c r="O20" s="189"/>
      <c r="P20" s="191"/>
      <c r="Q20" s="191"/>
      <c r="R20" s="32"/>
    </row>
    <row r="21" spans="1:18" ht="15">
      <c r="A21" s="85">
        <v>2009</v>
      </c>
      <c r="B21" s="455"/>
      <c r="C21" s="86">
        <v>36.03</v>
      </c>
      <c r="D21" s="86">
        <v>14.45</v>
      </c>
      <c r="E21" s="86">
        <v>8</v>
      </c>
      <c r="F21" s="18">
        <v>0.23</v>
      </c>
      <c r="G21" s="86">
        <v>25.53</v>
      </c>
      <c r="H21" s="87"/>
      <c r="I21" s="86"/>
      <c r="J21" s="282"/>
      <c r="K21" s="282"/>
      <c r="L21" s="188"/>
      <c r="M21" s="189"/>
      <c r="N21" s="189"/>
      <c r="O21" s="189"/>
      <c r="P21" s="191"/>
      <c r="Q21" s="191"/>
      <c r="R21" s="32"/>
    </row>
    <row r="22" spans="1:17" ht="15">
      <c r="A22" s="85">
        <v>2010</v>
      </c>
      <c r="B22" s="455"/>
      <c r="C22" s="86">
        <v>32.76</v>
      </c>
      <c r="D22" s="86">
        <v>12.65</v>
      </c>
      <c r="E22" s="86">
        <v>6.75</v>
      </c>
      <c r="F22" s="18">
        <v>0.2</v>
      </c>
      <c r="G22" s="86">
        <v>22.61</v>
      </c>
      <c r="H22" s="87"/>
      <c r="I22" s="86"/>
      <c r="J22" s="282"/>
      <c r="K22" s="282"/>
      <c r="L22" s="188"/>
      <c r="M22" s="189"/>
      <c r="N22" s="189"/>
      <c r="O22" s="189"/>
      <c r="P22" s="189"/>
      <c r="Q22" s="189"/>
    </row>
    <row r="23" spans="1:17" ht="15">
      <c r="A23" s="85">
        <v>2011</v>
      </c>
      <c r="B23" s="455"/>
      <c r="C23" s="86">
        <v>28.64</v>
      </c>
      <c r="D23" s="86">
        <v>10.75</v>
      </c>
      <c r="E23" s="86">
        <v>5.74</v>
      </c>
      <c r="F23" s="18">
        <v>0.17</v>
      </c>
      <c r="G23" s="86">
        <v>19.56</v>
      </c>
      <c r="H23" s="87"/>
      <c r="I23" s="86"/>
      <c r="J23" s="282"/>
      <c r="K23" s="282"/>
      <c r="L23" s="188"/>
      <c r="M23" s="189"/>
      <c r="N23" s="189"/>
      <c r="O23" s="189"/>
      <c r="P23" s="189"/>
      <c r="Q23" s="189"/>
    </row>
    <row r="24" spans="1:17" ht="15">
      <c r="A24" s="85">
        <v>2012</v>
      </c>
      <c r="B24" s="455"/>
      <c r="C24" s="86">
        <v>27.31</v>
      </c>
      <c r="D24" s="86">
        <v>10.54</v>
      </c>
      <c r="E24" s="86">
        <v>5.75</v>
      </c>
      <c r="F24" s="18">
        <v>0.17</v>
      </c>
      <c r="G24" s="86">
        <v>19.26</v>
      </c>
      <c r="H24" s="87"/>
      <c r="I24" s="86"/>
      <c r="J24" s="282"/>
      <c r="K24" s="282"/>
      <c r="L24" s="188"/>
      <c r="M24" s="189"/>
      <c r="N24" s="189"/>
      <c r="O24" s="189"/>
      <c r="P24" s="189"/>
      <c r="Q24" s="189"/>
    </row>
    <row r="25" spans="1:17" ht="15" customHeight="1">
      <c r="A25" s="88">
        <v>2013</v>
      </c>
      <c r="B25" s="455"/>
      <c r="C25" s="86">
        <v>25.55</v>
      </c>
      <c r="D25" s="86">
        <v>8.98</v>
      </c>
      <c r="E25" s="86">
        <v>4.5</v>
      </c>
      <c r="F25" s="18">
        <v>0.13</v>
      </c>
      <c r="G25" s="86">
        <v>16.51</v>
      </c>
      <c r="H25" s="89"/>
      <c r="I25" s="86"/>
      <c r="J25" s="282"/>
      <c r="K25" s="282"/>
      <c r="L25" s="188"/>
      <c r="M25" s="189"/>
      <c r="N25" s="189"/>
      <c r="O25" s="189"/>
      <c r="P25" s="189"/>
      <c r="Q25" s="189"/>
    </row>
    <row r="26" spans="1:17" ht="15" customHeight="1">
      <c r="A26" s="88">
        <v>2014</v>
      </c>
      <c r="B26" s="455"/>
      <c r="C26" s="86">
        <v>22.49</v>
      </c>
      <c r="D26" s="86">
        <v>7.86</v>
      </c>
      <c r="E26" s="86">
        <v>3.95</v>
      </c>
      <c r="F26" s="18">
        <v>0.12</v>
      </c>
      <c r="G26" s="86">
        <v>14.62</v>
      </c>
      <c r="H26" s="89"/>
      <c r="I26" s="86"/>
      <c r="J26" s="282"/>
      <c r="K26" s="282"/>
      <c r="L26" s="188"/>
      <c r="M26" s="189"/>
      <c r="N26" s="189"/>
      <c r="O26" s="189"/>
      <c r="P26" s="189"/>
      <c r="Q26" s="189"/>
    </row>
    <row r="27" spans="1:17" ht="15" customHeight="1">
      <c r="A27" s="88">
        <v>2015</v>
      </c>
      <c r="B27" s="455"/>
      <c r="C27" s="86">
        <v>23.28</v>
      </c>
      <c r="D27" s="86">
        <v>8.48</v>
      </c>
      <c r="E27" s="86">
        <v>4.51</v>
      </c>
      <c r="F27" s="18">
        <v>0.13</v>
      </c>
      <c r="G27" s="86">
        <v>15.748999999999999</v>
      </c>
      <c r="H27" s="89"/>
      <c r="I27" s="86"/>
      <c r="J27" s="282"/>
      <c r="K27" s="282"/>
      <c r="L27" s="188"/>
      <c r="M27" s="189"/>
      <c r="N27" s="189"/>
      <c r="O27" s="189"/>
      <c r="P27" s="189"/>
      <c r="Q27" s="189"/>
    </row>
    <row r="28" spans="1:7" s="38" customFormat="1" ht="15">
      <c r="A28" s="88">
        <v>2016</v>
      </c>
      <c r="B28" s="455"/>
      <c r="C28" s="86">
        <v>22.92</v>
      </c>
      <c r="D28" s="86">
        <v>8.56</v>
      </c>
      <c r="E28" s="86">
        <v>4.66</v>
      </c>
      <c r="F28" s="18">
        <v>0.138898</v>
      </c>
      <c r="G28" s="86">
        <v>15.9085</v>
      </c>
    </row>
    <row r="29" spans="1:7" s="38" customFormat="1" ht="15">
      <c r="A29" s="88"/>
      <c r="B29" s="300"/>
      <c r="C29" s="86"/>
      <c r="D29" s="86"/>
      <c r="E29" s="86"/>
      <c r="F29" s="18"/>
      <c r="G29" s="86"/>
    </row>
    <row r="30" spans="1:7" ht="15">
      <c r="A30" s="450" t="s">
        <v>332</v>
      </c>
      <c r="B30" s="456"/>
      <c r="C30" s="456"/>
      <c r="D30" s="456"/>
      <c r="E30" s="456"/>
      <c r="F30" s="456"/>
      <c r="G30" s="456"/>
    </row>
    <row r="31" spans="1:7" ht="15">
      <c r="A31" s="453" t="s">
        <v>343</v>
      </c>
      <c r="B31" s="453"/>
      <c r="C31" s="453"/>
      <c r="D31" s="453"/>
      <c r="E31" s="453"/>
      <c r="F31" s="453"/>
      <c r="G31" s="453"/>
    </row>
  </sheetData>
  <mergeCells count="9">
    <mergeCell ref="A31:G31"/>
    <mergeCell ref="M7:Q7"/>
    <mergeCell ref="B8:B17"/>
    <mergeCell ref="B19:B28"/>
    <mergeCell ref="A4:G4"/>
    <mergeCell ref="A5:G5"/>
    <mergeCell ref="A7:B7"/>
    <mergeCell ref="H7:L7"/>
    <mergeCell ref="A30:G30"/>
  </mergeCells>
  <hyperlinks>
    <hyperlink ref="I4" location="ÍNDICE!A31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showGridLines="0" zoomScale="90" zoomScaleNormal="90" zoomScaleSheetLayoutView="100" zoomScalePageLayoutView="90" workbookViewId="0" topLeftCell="A1">
      <selection activeCell="I4" sqref="I4"/>
    </sheetView>
  </sheetViews>
  <sheetFormatPr defaultColWidth="11.421875" defaultRowHeight="15"/>
  <cols>
    <col min="1" max="1" width="15.00390625" style="75" customWidth="1"/>
    <col min="2" max="2" width="14.7109375" style="75" customWidth="1"/>
    <col min="3" max="4" width="20.8515625" style="75" customWidth="1"/>
    <col min="5" max="5" width="19.28125" style="75" customWidth="1"/>
    <col min="6" max="6" width="22.28125" style="75" customWidth="1"/>
    <col min="7" max="7" width="24.00390625" style="75" customWidth="1"/>
    <col min="8" max="16384" width="10.8515625" style="75" customWidth="1"/>
  </cols>
  <sheetData>
    <row r="2" spans="1:7" ht="15">
      <c r="A2" s="36" t="s">
        <v>65</v>
      </c>
      <c r="B2" s="90"/>
      <c r="C2" s="90"/>
      <c r="D2" s="90"/>
      <c r="E2" s="90"/>
      <c r="F2" s="90"/>
      <c r="G2" s="90"/>
    </row>
    <row r="3" spans="1:7" ht="15">
      <c r="A3" s="36"/>
      <c r="B3" s="90"/>
      <c r="C3" s="90"/>
      <c r="D3" s="90"/>
      <c r="E3" s="90"/>
      <c r="F3" s="90"/>
      <c r="G3" s="90"/>
    </row>
    <row r="4" spans="1:9" ht="18">
      <c r="A4" s="421" t="s">
        <v>402</v>
      </c>
      <c r="B4" s="421"/>
      <c r="C4" s="421"/>
      <c r="D4" s="421"/>
      <c r="E4" s="421"/>
      <c r="F4" s="421"/>
      <c r="G4" s="421"/>
      <c r="I4" s="343" t="s">
        <v>32</v>
      </c>
    </row>
    <row r="5" spans="1:7" ht="18">
      <c r="A5" s="411" t="s">
        <v>90</v>
      </c>
      <c r="B5" s="411"/>
      <c r="C5" s="411"/>
      <c r="D5" s="411"/>
      <c r="E5" s="411"/>
      <c r="F5" s="411"/>
      <c r="G5" s="411"/>
    </row>
    <row r="6" spans="1:7" ht="15">
      <c r="A6" s="91"/>
      <c r="B6" s="91"/>
      <c r="C6" s="91"/>
      <c r="D6" s="91"/>
      <c r="E6" s="91"/>
      <c r="F6" s="91"/>
      <c r="G6" s="91"/>
    </row>
    <row r="7" spans="1:7" ht="42">
      <c r="A7" s="452" t="s">
        <v>34</v>
      </c>
      <c r="B7" s="452"/>
      <c r="C7" s="298" t="s">
        <v>127</v>
      </c>
      <c r="D7" s="298" t="s">
        <v>128</v>
      </c>
      <c r="E7" s="298" t="s">
        <v>129</v>
      </c>
      <c r="F7" s="302" t="s">
        <v>130</v>
      </c>
      <c r="G7" s="302" t="s">
        <v>131</v>
      </c>
    </row>
    <row r="8" spans="1:7" ht="15">
      <c r="A8" s="85">
        <v>2007</v>
      </c>
      <c r="B8" s="455" t="s">
        <v>40</v>
      </c>
      <c r="C8" s="86">
        <v>22.419461607933002</v>
      </c>
      <c r="D8" s="86">
        <v>7.93830379843712</v>
      </c>
      <c r="E8" s="86">
        <v>4.07531298696995</v>
      </c>
      <c r="F8" s="18">
        <v>0.12145516</v>
      </c>
      <c r="G8" s="86">
        <v>14.773408</v>
      </c>
    </row>
    <row r="9" spans="1:7" ht="15">
      <c r="A9" s="85">
        <v>2008</v>
      </c>
      <c r="B9" s="455"/>
      <c r="C9" s="86">
        <v>23.28673750162125</v>
      </c>
      <c r="D9" s="86">
        <v>7.78103843331337</v>
      </c>
      <c r="E9" s="86">
        <v>3.82788330316544</v>
      </c>
      <c r="F9" s="18">
        <v>0.11571705</v>
      </c>
      <c r="G9" s="86">
        <v>14.45459</v>
      </c>
    </row>
    <row r="10" spans="1:7" ht="15">
      <c r="A10" s="85">
        <v>2009</v>
      </c>
      <c r="B10" s="455"/>
      <c r="C10" s="86">
        <v>21.8219667673111</v>
      </c>
      <c r="D10" s="86">
        <v>7.25540518760681</v>
      </c>
      <c r="E10" s="86">
        <v>3.4963563084602396</v>
      </c>
      <c r="F10" s="18">
        <v>0.10579272</v>
      </c>
      <c r="G10" s="86">
        <v>13.527555999999999</v>
      </c>
    </row>
    <row r="11" spans="1:7" ht="15">
      <c r="A11" s="85">
        <v>2010</v>
      </c>
      <c r="B11" s="455"/>
      <c r="C11" s="86">
        <v>22.91003167629242</v>
      </c>
      <c r="D11" s="86">
        <v>8.06351453065872</v>
      </c>
      <c r="E11" s="86">
        <v>4.1032433509826705</v>
      </c>
      <c r="F11" s="18">
        <v>0.12137572</v>
      </c>
      <c r="G11" s="86">
        <v>14.980681</v>
      </c>
    </row>
    <row r="12" spans="1:7" ht="15">
      <c r="A12" s="85">
        <v>2011</v>
      </c>
      <c r="B12" s="455"/>
      <c r="C12" s="86">
        <v>19.26879435777664</v>
      </c>
      <c r="D12" s="86">
        <v>6.13207630813122</v>
      </c>
      <c r="E12" s="86">
        <v>2.92944256216288</v>
      </c>
      <c r="F12" s="18">
        <v>0.08975451</v>
      </c>
      <c r="G12" s="86">
        <v>11.552778</v>
      </c>
    </row>
    <row r="13" spans="1:7" ht="15">
      <c r="A13" s="85">
        <v>2012</v>
      </c>
      <c r="B13" s="455"/>
      <c r="C13" s="86">
        <v>15.28936922550201</v>
      </c>
      <c r="D13" s="86">
        <v>4.649447277188299</v>
      </c>
      <c r="E13" s="86">
        <v>2.13202740997076</v>
      </c>
      <c r="F13" s="18">
        <v>0.06671299</v>
      </c>
      <c r="G13" s="86">
        <v>8.869568</v>
      </c>
    </row>
    <row r="14" spans="1:7" ht="15">
      <c r="A14" s="88">
        <v>2013</v>
      </c>
      <c r="B14" s="455"/>
      <c r="C14" s="86">
        <v>14.929120242595669</v>
      </c>
      <c r="D14" s="86">
        <v>4.54969927668571</v>
      </c>
      <c r="E14" s="86">
        <v>2.13291887193918</v>
      </c>
      <c r="F14" s="18">
        <v>0.06570476</v>
      </c>
      <c r="G14" s="86">
        <v>8.699124</v>
      </c>
    </row>
    <row r="15" spans="1:7" ht="15">
      <c r="A15" s="88">
        <v>2014</v>
      </c>
      <c r="B15" s="455"/>
      <c r="C15" s="86">
        <v>16.3021</v>
      </c>
      <c r="D15" s="86">
        <v>4.9362</v>
      </c>
      <c r="E15" s="86">
        <v>2.2287999999999997</v>
      </c>
      <c r="F15" s="18">
        <v>0.06909879</v>
      </c>
      <c r="G15" s="86">
        <v>9.385525999999999</v>
      </c>
    </row>
    <row r="16" spans="1:7" ht="15">
      <c r="A16" s="88">
        <v>2015</v>
      </c>
      <c r="B16" s="455"/>
      <c r="C16" s="86">
        <v>14.435977243219469</v>
      </c>
      <c r="D16" s="92">
        <v>4.37945685567272</v>
      </c>
      <c r="E16" s="92">
        <v>1.97040300851656</v>
      </c>
      <c r="F16" s="18">
        <v>0.06162769</v>
      </c>
      <c r="G16" s="86">
        <v>8.373588</v>
      </c>
    </row>
    <row r="17" spans="1:7" ht="15">
      <c r="A17" s="88">
        <v>2016</v>
      </c>
      <c r="B17" s="455"/>
      <c r="C17" s="86">
        <v>15.64</v>
      </c>
      <c r="D17" s="92">
        <v>4.72</v>
      </c>
      <c r="E17" s="92">
        <v>2.25</v>
      </c>
      <c r="F17" s="18">
        <v>0.070538</v>
      </c>
      <c r="G17" s="86">
        <v>9.006699999999999</v>
      </c>
    </row>
    <row r="18" spans="1:7" ht="15">
      <c r="A18" s="88"/>
      <c r="B18" s="325"/>
      <c r="C18" s="86"/>
      <c r="D18" s="92"/>
      <c r="E18" s="92"/>
      <c r="F18" s="18"/>
      <c r="G18" s="86"/>
    </row>
    <row r="19" spans="1:7" ht="15">
      <c r="A19" s="85">
        <v>2007</v>
      </c>
      <c r="B19" s="455" t="s">
        <v>42</v>
      </c>
      <c r="C19" s="86">
        <v>24.327437579631813</v>
      </c>
      <c r="D19" s="86">
        <v>8.398173004388811</v>
      </c>
      <c r="E19" s="86">
        <v>4.18246276676655</v>
      </c>
      <c r="F19" s="18">
        <v>0.1252277</v>
      </c>
      <c r="G19" s="86">
        <v>15.522317999999999</v>
      </c>
    </row>
    <row r="20" spans="1:7" ht="15">
      <c r="A20" s="85">
        <v>2008</v>
      </c>
      <c r="B20" s="455"/>
      <c r="C20" s="86">
        <v>22.61787056922913</v>
      </c>
      <c r="D20" s="86">
        <v>7.88854733109474</v>
      </c>
      <c r="E20" s="86">
        <v>3.93839925527573</v>
      </c>
      <c r="F20" s="18">
        <v>0.11927346</v>
      </c>
      <c r="G20" s="86">
        <v>14.656024</v>
      </c>
    </row>
    <row r="21" spans="1:7" ht="15">
      <c r="A21" s="85">
        <v>2009</v>
      </c>
      <c r="B21" s="455"/>
      <c r="C21" s="86">
        <v>25.002121925353997</v>
      </c>
      <c r="D21" s="86">
        <v>8.75638574361801</v>
      </c>
      <c r="E21" s="86">
        <v>4.3935414403677004</v>
      </c>
      <c r="F21" s="18">
        <v>0.13166451</v>
      </c>
      <c r="G21" s="86">
        <v>16.139236</v>
      </c>
    </row>
    <row r="22" spans="1:7" ht="15">
      <c r="A22" s="85">
        <v>2010</v>
      </c>
      <c r="B22" s="455"/>
      <c r="C22" s="86">
        <v>22.45351076126099</v>
      </c>
      <c r="D22" s="86">
        <v>7.62087628245354</v>
      </c>
      <c r="E22" s="86">
        <v>3.68267223238945</v>
      </c>
      <c r="F22" s="18">
        <v>0.11168908</v>
      </c>
      <c r="G22" s="86">
        <v>14.159913</v>
      </c>
    </row>
    <row r="23" spans="1:7" ht="15">
      <c r="A23" s="85">
        <v>2011</v>
      </c>
      <c r="B23" s="455"/>
      <c r="C23" s="86">
        <v>17.36330091953278</v>
      </c>
      <c r="D23" s="86">
        <v>5.44982925057411</v>
      </c>
      <c r="E23" s="86">
        <v>2.62154545634985</v>
      </c>
      <c r="F23" s="18">
        <v>0.08023147</v>
      </c>
      <c r="G23" s="86">
        <v>10.340228999999999</v>
      </c>
    </row>
    <row r="24" spans="1:7" ht="15">
      <c r="A24" s="85">
        <v>2012</v>
      </c>
      <c r="B24" s="455"/>
      <c r="C24" s="86">
        <v>16.138435900211327</v>
      </c>
      <c r="D24" s="86">
        <v>5.27309440076351</v>
      </c>
      <c r="E24" s="86">
        <v>2.57338769733906</v>
      </c>
      <c r="F24" s="18">
        <v>0.07797442</v>
      </c>
      <c r="G24" s="86">
        <v>10.032904</v>
      </c>
    </row>
    <row r="25" spans="1:7" ht="15">
      <c r="A25" s="88">
        <v>2013</v>
      </c>
      <c r="B25" s="455"/>
      <c r="C25" s="86">
        <v>17.63024628162384</v>
      </c>
      <c r="D25" s="86">
        <v>5.4205384105444</v>
      </c>
      <c r="E25" s="86">
        <v>2.45152041316032</v>
      </c>
      <c r="F25" s="18">
        <v>0.07633123</v>
      </c>
      <c r="G25" s="86">
        <v>10.253152</v>
      </c>
    </row>
    <row r="26" spans="1:7" ht="15">
      <c r="A26" s="88">
        <v>2014</v>
      </c>
      <c r="B26" s="455"/>
      <c r="C26" s="86">
        <v>16.42618013409975</v>
      </c>
      <c r="D26" s="86">
        <v>5.12557713712458</v>
      </c>
      <c r="E26" s="86">
        <v>2.37889362460295</v>
      </c>
      <c r="F26" s="18">
        <v>0.07325625</v>
      </c>
      <c r="G26" s="86">
        <v>9.739839</v>
      </c>
    </row>
    <row r="27" spans="1:7" ht="15">
      <c r="A27" s="88">
        <v>2015</v>
      </c>
      <c r="B27" s="455"/>
      <c r="C27" s="86">
        <v>15.6783722661166</v>
      </c>
      <c r="D27" s="86">
        <v>4.99445790312595</v>
      </c>
      <c r="E27" s="86">
        <v>2.44289774533895</v>
      </c>
      <c r="F27" s="18">
        <v>0.07603363</v>
      </c>
      <c r="G27" s="86">
        <v>9.526078</v>
      </c>
    </row>
    <row r="28" spans="1:7" ht="15">
      <c r="A28" s="88">
        <v>2016</v>
      </c>
      <c r="B28" s="455"/>
      <c r="C28" s="86">
        <v>15.74</v>
      </c>
      <c r="D28" s="86">
        <v>5.1</v>
      </c>
      <c r="E28" s="86">
        <v>2.54</v>
      </c>
      <c r="F28" s="18">
        <v>0.079231</v>
      </c>
      <c r="G28" s="86">
        <v>9.722100000000001</v>
      </c>
    </row>
    <row r="29" spans="1:7" ht="15">
      <c r="A29" s="88"/>
      <c r="B29" s="300"/>
      <c r="C29" s="86"/>
      <c r="D29" s="86"/>
      <c r="E29" s="86"/>
      <c r="F29" s="18"/>
      <c r="G29" s="86"/>
    </row>
    <row r="30" spans="1:7" ht="15">
      <c r="A30" s="450" t="s">
        <v>333</v>
      </c>
      <c r="B30" s="456"/>
      <c r="C30" s="456"/>
      <c r="D30" s="456"/>
      <c r="E30" s="456"/>
      <c r="F30" s="456"/>
      <c r="G30" s="456"/>
    </row>
  </sheetData>
  <mergeCells count="6">
    <mergeCell ref="A30:G30"/>
    <mergeCell ref="A4:G4"/>
    <mergeCell ref="A5:G5"/>
    <mergeCell ref="A7:B7"/>
    <mergeCell ref="B8:B17"/>
    <mergeCell ref="B19:B28"/>
  </mergeCells>
  <hyperlinks>
    <hyperlink ref="I4" location="ÍNDICE!A32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showGridLines="0" zoomScale="80" zoomScaleNormal="80" zoomScaleSheetLayoutView="100" zoomScalePageLayoutView="80" workbookViewId="0" topLeftCell="A1">
      <selection activeCell="I7" sqref="I7"/>
    </sheetView>
  </sheetViews>
  <sheetFormatPr defaultColWidth="11.421875" defaultRowHeight="15"/>
  <cols>
    <col min="1" max="1" width="15.00390625" style="75" customWidth="1"/>
    <col min="2" max="2" width="14.7109375" style="75" customWidth="1"/>
    <col min="3" max="4" width="20.8515625" style="75" customWidth="1"/>
    <col min="5" max="5" width="19.28125" style="75" customWidth="1"/>
    <col min="6" max="6" width="22.28125" style="75" customWidth="1"/>
    <col min="7" max="7" width="24.00390625" style="75" customWidth="1"/>
    <col min="8" max="16384" width="10.8515625" style="75" customWidth="1"/>
  </cols>
  <sheetData>
    <row r="2" spans="1:7" ht="15">
      <c r="A2" s="36" t="s">
        <v>66</v>
      </c>
      <c r="B2" s="90"/>
      <c r="C2" s="90"/>
      <c r="D2" s="90"/>
      <c r="E2" s="90"/>
      <c r="F2" s="90"/>
      <c r="G2" s="90"/>
    </row>
    <row r="3" spans="1:7" ht="15">
      <c r="A3" s="36"/>
      <c r="B3" s="90"/>
      <c r="C3" s="90"/>
      <c r="D3" s="90"/>
      <c r="E3" s="90"/>
      <c r="F3" s="90"/>
      <c r="G3" s="90"/>
    </row>
    <row r="4" spans="1:7" ht="18">
      <c r="A4" s="457" t="s">
        <v>403</v>
      </c>
      <c r="B4" s="457"/>
      <c r="C4" s="457"/>
      <c r="D4" s="457"/>
      <c r="E4" s="457"/>
      <c r="F4" s="457"/>
      <c r="G4" s="457"/>
    </row>
    <row r="5" spans="1:7" ht="18">
      <c r="A5" s="411" t="s">
        <v>90</v>
      </c>
      <c r="B5" s="411"/>
      <c r="C5" s="411"/>
      <c r="D5" s="411"/>
      <c r="E5" s="411"/>
      <c r="F5" s="411"/>
      <c r="G5" s="411"/>
    </row>
    <row r="6" spans="1:7" ht="15">
      <c r="A6" s="93"/>
      <c r="B6" s="93"/>
      <c r="C6" s="93"/>
      <c r="D6" s="93"/>
      <c r="E6" s="93"/>
      <c r="F6" s="93"/>
      <c r="G6" s="93"/>
    </row>
    <row r="7" spans="1:9" ht="42">
      <c r="A7" s="452" t="s">
        <v>34</v>
      </c>
      <c r="B7" s="452"/>
      <c r="C7" s="298" t="s">
        <v>127</v>
      </c>
      <c r="D7" s="298" t="s">
        <v>128</v>
      </c>
      <c r="E7" s="298" t="s">
        <v>129</v>
      </c>
      <c r="F7" s="302" t="s">
        <v>130</v>
      </c>
      <c r="G7" s="302" t="s">
        <v>131</v>
      </c>
      <c r="I7" s="343" t="s">
        <v>32</v>
      </c>
    </row>
    <row r="8" spans="1:7" ht="16">
      <c r="A8" s="88" t="s">
        <v>115</v>
      </c>
      <c r="B8" s="455" t="s">
        <v>40</v>
      </c>
      <c r="C8" s="18" t="s">
        <v>39</v>
      </c>
      <c r="D8" s="18" t="s">
        <v>39</v>
      </c>
      <c r="E8" s="18" t="s">
        <v>39</v>
      </c>
      <c r="F8" s="18" t="s">
        <v>39</v>
      </c>
      <c r="G8" s="18" t="s">
        <v>39</v>
      </c>
    </row>
    <row r="9" spans="1:7" ht="15">
      <c r="A9" s="88">
        <v>2008</v>
      </c>
      <c r="B9" s="455"/>
      <c r="C9" s="86">
        <v>57.96012878417969</v>
      </c>
      <c r="D9" s="86">
        <v>26.93825662136078</v>
      </c>
      <c r="E9" s="86">
        <v>16.25939756631851</v>
      </c>
      <c r="F9" s="18">
        <v>0.4570784</v>
      </c>
      <c r="G9" s="86">
        <v>43.180332</v>
      </c>
    </row>
    <row r="10" spans="1:7" ht="16">
      <c r="A10" s="88" t="s">
        <v>116</v>
      </c>
      <c r="B10" s="455"/>
      <c r="C10" s="18" t="s">
        <v>39</v>
      </c>
      <c r="D10" s="18" t="s">
        <v>39</v>
      </c>
      <c r="E10" s="18" t="s">
        <v>39</v>
      </c>
      <c r="F10" s="18" t="s">
        <v>39</v>
      </c>
      <c r="G10" s="18" t="s">
        <v>39</v>
      </c>
    </row>
    <row r="11" spans="1:7" ht="15">
      <c r="A11" s="88">
        <v>2010</v>
      </c>
      <c r="B11" s="455"/>
      <c r="C11" s="86">
        <v>52.89207696914673</v>
      </c>
      <c r="D11" s="86">
        <v>24.728670716285713</v>
      </c>
      <c r="E11" s="86">
        <v>15.07363468408585</v>
      </c>
      <c r="F11" s="18">
        <v>0.42479187</v>
      </c>
      <c r="G11" s="86">
        <v>40.532005</v>
      </c>
    </row>
    <row r="12" spans="1:7" ht="15">
      <c r="A12" s="88">
        <v>2011</v>
      </c>
      <c r="B12" s="455"/>
      <c r="C12" s="86">
        <v>49.78559017181397</v>
      </c>
      <c r="D12" s="86">
        <v>21.67802453041077</v>
      </c>
      <c r="E12" s="86">
        <v>12.67671883106232</v>
      </c>
      <c r="F12" s="18">
        <v>0.35855904000000005</v>
      </c>
      <c r="G12" s="86">
        <v>36.202604</v>
      </c>
    </row>
    <row r="13" spans="1:7" ht="15">
      <c r="A13" s="88">
        <v>2012</v>
      </c>
      <c r="B13" s="455"/>
      <c r="C13" s="86">
        <v>44.96331512928009</v>
      </c>
      <c r="D13" s="86">
        <v>18.56973469257355</v>
      </c>
      <c r="E13" s="86">
        <v>10.41000559926033</v>
      </c>
      <c r="F13" s="18">
        <v>0.29966214</v>
      </c>
      <c r="G13" s="86">
        <v>31.650260000000003</v>
      </c>
    </row>
    <row r="14" spans="1:7" ht="15">
      <c r="A14" s="88">
        <v>2013</v>
      </c>
      <c r="B14" s="455"/>
      <c r="C14" s="86">
        <v>40.72961211204529</v>
      </c>
      <c r="D14" s="86">
        <v>15.907531976699829</v>
      </c>
      <c r="E14" s="86">
        <v>8.67814049124718</v>
      </c>
      <c r="F14" s="18">
        <v>0.25093082</v>
      </c>
      <c r="G14" s="86">
        <v>27.674916</v>
      </c>
    </row>
    <row r="15" spans="1:7" ht="15">
      <c r="A15" s="88">
        <v>2014</v>
      </c>
      <c r="B15" s="455"/>
      <c r="C15" s="86">
        <v>41.6944</v>
      </c>
      <c r="D15" s="86">
        <v>15.9586</v>
      </c>
      <c r="E15" s="86">
        <v>8.2986</v>
      </c>
      <c r="F15" s="18">
        <v>0.24223609</v>
      </c>
      <c r="G15" s="86">
        <v>27.539781</v>
      </c>
    </row>
    <row r="16" spans="1:7" ht="15">
      <c r="A16" s="88">
        <v>2015</v>
      </c>
      <c r="B16" s="455"/>
      <c r="C16" s="86">
        <v>38.04267629213529</v>
      </c>
      <c r="D16" s="86">
        <v>14.674565363614239</v>
      </c>
      <c r="E16" s="86">
        <v>7.928215929343831</v>
      </c>
      <c r="F16" s="18">
        <v>0.23512021</v>
      </c>
      <c r="G16" s="86">
        <v>25.783752999999997</v>
      </c>
    </row>
    <row r="17" spans="1:7" ht="15">
      <c r="A17" s="88">
        <v>2016</v>
      </c>
      <c r="B17" s="455"/>
      <c r="C17" s="86">
        <v>40.91</v>
      </c>
      <c r="D17" s="86">
        <v>16.87</v>
      </c>
      <c r="E17" s="86">
        <v>9.49</v>
      </c>
      <c r="F17" s="18">
        <v>0.277916</v>
      </c>
      <c r="G17" s="86">
        <v>29.229899999999997</v>
      </c>
    </row>
    <row r="18" spans="1:7" ht="15">
      <c r="A18" s="88"/>
      <c r="B18" s="325"/>
      <c r="C18" s="86"/>
      <c r="D18" s="86"/>
      <c r="E18" s="86"/>
      <c r="F18" s="18"/>
      <c r="G18" s="86"/>
    </row>
    <row r="19" spans="1:7" ht="15">
      <c r="A19" s="88">
        <v>2007</v>
      </c>
      <c r="B19" s="455" t="s">
        <v>42</v>
      </c>
      <c r="C19" s="86">
        <v>61.34282946586609</v>
      </c>
      <c r="D19" s="86">
        <v>29.10582423210144</v>
      </c>
      <c r="E19" s="86">
        <v>17.765043675899513</v>
      </c>
      <c r="F19" s="18">
        <v>0.49771884</v>
      </c>
      <c r="G19" s="86">
        <v>45.865005</v>
      </c>
    </row>
    <row r="20" spans="1:7" ht="15">
      <c r="A20" s="88">
        <v>2008</v>
      </c>
      <c r="B20" s="455"/>
      <c r="C20" s="86">
        <v>59.722548723220825</v>
      </c>
      <c r="D20" s="86">
        <v>27.52831280231476</v>
      </c>
      <c r="E20" s="86">
        <v>16.42313599586487</v>
      </c>
      <c r="F20" s="18">
        <v>0.46540210000000004</v>
      </c>
      <c r="G20" s="86">
        <v>43.749246</v>
      </c>
    </row>
    <row r="21" spans="1:7" ht="15">
      <c r="A21" s="88">
        <v>2009</v>
      </c>
      <c r="B21" s="455"/>
      <c r="C21" s="86">
        <v>57.498347759246826</v>
      </c>
      <c r="D21" s="86">
        <v>25.529858469963067</v>
      </c>
      <c r="E21" s="86">
        <v>15.03486037254334</v>
      </c>
      <c r="F21" s="18">
        <v>0.42428264</v>
      </c>
      <c r="G21" s="86">
        <v>41.211560000000006</v>
      </c>
    </row>
    <row r="22" spans="1:7" ht="15">
      <c r="A22" s="88">
        <v>2010</v>
      </c>
      <c r="B22" s="455"/>
      <c r="C22" s="86">
        <v>52.95829176902771</v>
      </c>
      <c r="D22" s="86">
        <v>22.48898893594742</v>
      </c>
      <c r="E22" s="86">
        <v>12.759791314601902</v>
      </c>
      <c r="F22" s="18">
        <v>0.36262028999999996</v>
      </c>
      <c r="G22" s="86">
        <v>37.03821</v>
      </c>
    </row>
    <row r="23" spans="1:7" ht="15">
      <c r="A23" s="88">
        <v>2011</v>
      </c>
      <c r="B23" s="455"/>
      <c r="C23" s="86">
        <v>50.88810920715332</v>
      </c>
      <c r="D23" s="86">
        <v>21.20096832513809</v>
      </c>
      <c r="E23" s="86">
        <v>11.88943460583687</v>
      </c>
      <c r="F23" s="18">
        <v>0.33887669</v>
      </c>
      <c r="G23" s="86">
        <v>35.261121</v>
      </c>
    </row>
    <row r="24" spans="1:7" ht="15">
      <c r="A24" s="88">
        <v>2012</v>
      </c>
      <c r="B24" s="455"/>
      <c r="C24" s="86">
        <v>49.07216429710388</v>
      </c>
      <c r="D24" s="86">
        <v>20.80092877149582</v>
      </c>
      <c r="E24" s="86">
        <v>11.94210946559906</v>
      </c>
      <c r="F24" s="18">
        <v>0.34222084</v>
      </c>
      <c r="G24" s="86">
        <v>34.885478</v>
      </c>
    </row>
    <row r="25" spans="1:7" ht="15">
      <c r="A25" s="88">
        <v>2013</v>
      </c>
      <c r="B25" s="455"/>
      <c r="C25" s="86">
        <v>42.0337051153183</v>
      </c>
      <c r="D25" s="86">
        <v>16.37682020664215</v>
      </c>
      <c r="E25" s="86">
        <v>8.75956639647484</v>
      </c>
      <c r="F25" s="18">
        <v>0.25243741</v>
      </c>
      <c r="G25" s="86">
        <v>28.279518999999997</v>
      </c>
    </row>
    <row r="26" spans="1:7" ht="15">
      <c r="A26" s="88">
        <v>2014</v>
      </c>
      <c r="B26" s="455"/>
      <c r="C26" s="86">
        <v>35.287394220808686</v>
      </c>
      <c r="D26" s="86">
        <v>13.64120248365867</v>
      </c>
      <c r="E26" s="86">
        <v>7.257479222396861</v>
      </c>
      <c r="F26" s="18">
        <v>0.20892707</v>
      </c>
      <c r="G26" s="86">
        <v>24.162629</v>
      </c>
    </row>
    <row r="27" spans="1:7" ht="15">
      <c r="A27" s="88">
        <v>2015</v>
      </c>
      <c r="B27" s="455"/>
      <c r="C27" s="86">
        <v>39.3280248831028</v>
      </c>
      <c r="D27" s="86">
        <v>15.8472892507655</v>
      </c>
      <c r="E27" s="86">
        <v>8.87333039656513</v>
      </c>
      <c r="F27" s="18">
        <v>0.25792345</v>
      </c>
      <c r="G27" s="86">
        <v>27.692425</v>
      </c>
    </row>
    <row r="28" spans="1:7" s="38" customFormat="1" ht="15">
      <c r="A28" s="88">
        <v>2016</v>
      </c>
      <c r="B28" s="455"/>
      <c r="C28" s="86">
        <v>38.18</v>
      </c>
      <c r="D28" s="86">
        <v>15.9</v>
      </c>
      <c r="E28" s="86">
        <v>9.17</v>
      </c>
      <c r="F28" s="18">
        <v>0.265624</v>
      </c>
      <c r="G28" s="86">
        <v>27.8966</v>
      </c>
    </row>
    <row r="29" spans="1:7" ht="15">
      <c r="A29" s="88"/>
      <c r="B29" s="300"/>
      <c r="C29" s="86"/>
      <c r="D29" s="86"/>
      <c r="E29" s="86"/>
      <c r="F29" s="86"/>
      <c r="G29" s="86"/>
    </row>
    <row r="30" spans="1:7" ht="15">
      <c r="A30" s="450" t="s">
        <v>333</v>
      </c>
      <c r="B30" s="456"/>
      <c r="C30" s="456"/>
      <c r="D30" s="456"/>
      <c r="E30" s="456"/>
      <c r="F30" s="456"/>
      <c r="G30" s="456"/>
    </row>
    <row r="31" spans="1:7" ht="15">
      <c r="A31" s="453" t="s">
        <v>132</v>
      </c>
      <c r="B31" s="453"/>
      <c r="C31" s="453"/>
      <c r="D31" s="453"/>
      <c r="E31" s="453"/>
      <c r="F31" s="453"/>
      <c r="G31" s="453"/>
    </row>
  </sheetData>
  <mergeCells count="7">
    <mergeCell ref="A30:G30"/>
    <mergeCell ref="A31:G31"/>
    <mergeCell ref="A4:G4"/>
    <mergeCell ref="A5:G5"/>
    <mergeCell ref="A7:B7"/>
    <mergeCell ref="B8:B17"/>
    <mergeCell ref="B19:B28"/>
  </mergeCells>
  <hyperlinks>
    <hyperlink ref="I7" location="ÍNDICE!A33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showGridLines="0" zoomScale="90" zoomScaleNormal="90" zoomScaleSheetLayoutView="100" zoomScalePageLayoutView="90" workbookViewId="0" topLeftCell="A1">
      <selection activeCell="I4" sqref="I4"/>
    </sheetView>
  </sheetViews>
  <sheetFormatPr defaultColWidth="11.421875" defaultRowHeight="15"/>
  <cols>
    <col min="1" max="1" width="15.00390625" style="75" customWidth="1"/>
    <col min="2" max="2" width="14.7109375" style="75" customWidth="1"/>
    <col min="3" max="4" width="20.8515625" style="75" customWidth="1"/>
    <col min="5" max="5" width="19.28125" style="75" customWidth="1"/>
    <col min="6" max="6" width="22.28125" style="75" customWidth="1"/>
    <col min="7" max="7" width="24.00390625" style="75" customWidth="1"/>
    <col min="8" max="16384" width="10.8515625" style="75" customWidth="1"/>
  </cols>
  <sheetData>
    <row r="2" spans="1:9" ht="15">
      <c r="A2" s="36" t="s">
        <v>67</v>
      </c>
      <c r="B2" s="90"/>
      <c r="C2" s="90"/>
      <c r="D2" s="90"/>
      <c r="E2" s="90"/>
      <c r="F2" s="90"/>
      <c r="G2" s="90"/>
      <c r="H2" s="90"/>
      <c r="I2" s="90"/>
    </row>
    <row r="3" spans="1:9" ht="15">
      <c r="A3" s="36"/>
      <c r="B3" s="90"/>
      <c r="C3" s="90"/>
      <c r="D3" s="90"/>
      <c r="E3" s="90"/>
      <c r="F3" s="90"/>
      <c r="G3" s="90"/>
      <c r="H3" s="90"/>
      <c r="I3" s="90"/>
    </row>
    <row r="4" spans="1:9" ht="18">
      <c r="A4" s="421" t="s">
        <v>404</v>
      </c>
      <c r="B4" s="421"/>
      <c r="C4" s="421"/>
      <c r="D4" s="421"/>
      <c r="E4" s="421"/>
      <c r="F4" s="421"/>
      <c r="G4" s="421"/>
      <c r="H4" s="94"/>
      <c r="I4" s="343" t="s">
        <v>32</v>
      </c>
    </row>
    <row r="5" spans="1:9" ht="18">
      <c r="A5" s="449" t="s">
        <v>133</v>
      </c>
      <c r="B5" s="449"/>
      <c r="C5" s="449"/>
      <c r="D5" s="449"/>
      <c r="E5" s="449"/>
      <c r="F5" s="449"/>
      <c r="G5" s="449"/>
      <c r="H5" s="95"/>
      <c r="I5" s="95"/>
    </row>
    <row r="6" spans="1:9" ht="25.5" customHeight="1">
      <c r="A6" s="459" t="s">
        <v>344</v>
      </c>
      <c r="B6" s="459"/>
      <c r="C6" s="459"/>
      <c r="D6" s="459"/>
      <c r="E6" s="459"/>
      <c r="F6" s="459"/>
      <c r="G6" s="459"/>
      <c r="H6" s="96"/>
      <c r="I6" s="96"/>
    </row>
    <row r="7" spans="1:9" ht="15">
      <c r="A7" s="91"/>
      <c r="B7" s="91"/>
      <c r="C7" s="91"/>
      <c r="D7" s="91"/>
      <c r="E7" s="91"/>
      <c r="F7" s="91"/>
      <c r="G7" s="91"/>
      <c r="H7" s="91"/>
      <c r="I7" s="91"/>
    </row>
    <row r="8" spans="1:7" ht="18">
      <c r="A8" s="452" t="s">
        <v>37</v>
      </c>
      <c r="B8" s="460" t="s">
        <v>134</v>
      </c>
      <c r="C8" s="460"/>
      <c r="D8" s="460"/>
      <c r="E8" s="460" t="s">
        <v>135</v>
      </c>
      <c r="F8" s="460"/>
      <c r="G8" s="460"/>
    </row>
    <row r="9" spans="1:7" ht="15">
      <c r="A9" s="452"/>
      <c r="B9" s="298" t="s">
        <v>28</v>
      </c>
      <c r="C9" s="298" t="s">
        <v>124</v>
      </c>
      <c r="D9" s="298" t="s">
        <v>85</v>
      </c>
      <c r="E9" s="298" t="s">
        <v>28</v>
      </c>
      <c r="F9" s="298" t="s">
        <v>124</v>
      </c>
      <c r="G9" s="298" t="s">
        <v>85</v>
      </c>
    </row>
    <row r="10" spans="1:7" ht="15">
      <c r="A10" s="97">
        <v>2007</v>
      </c>
      <c r="B10" s="98">
        <v>34.460789489889315</v>
      </c>
      <c r="C10" s="98">
        <v>38.74309534590212</v>
      </c>
      <c r="D10" s="99">
        <v>31.094664572847773</v>
      </c>
      <c r="E10" s="99">
        <v>20.348068280377152</v>
      </c>
      <c r="F10" s="99">
        <v>22.331760062104816</v>
      </c>
      <c r="G10" s="99">
        <v>19.412130016728934</v>
      </c>
    </row>
    <row r="11" spans="1:7" ht="15">
      <c r="A11" s="97">
        <v>2008</v>
      </c>
      <c r="B11" s="98">
        <v>34.73785843066316</v>
      </c>
      <c r="C11" s="98">
        <v>38.53501620326354</v>
      </c>
      <c r="D11" s="99">
        <v>31.898056893548866</v>
      </c>
      <c r="E11" s="99">
        <v>21.067689341419342</v>
      </c>
      <c r="F11" s="99">
        <v>22.85397955360772</v>
      </c>
      <c r="G11" s="99">
        <v>20.225755836230512</v>
      </c>
    </row>
    <row r="12" spans="1:7" ht="15">
      <c r="A12" s="97">
        <v>2009</v>
      </c>
      <c r="B12" s="98">
        <v>35.44002343194073</v>
      </c>
      <c r="C12" s="98">
        <v>38.4446881373378</v>
      </c>
      <c r="D12" s="99">
        <v>32.8958080359515</v>
      </c>
      <c r="E12" s="99">
        <v>21.1239178288934</v>
      </c>
      <c r="F12" s="99">
        <v>22.4376353239447</v>
      </c>
      <c r="G12" s="99">
        <v>20.398269410925526</v>
      </c>
    </row>
    <row r="13" spans="1:7" ht="15">
      <c r="A13" s="97">
        <v>2010</v>
      </c>
      <c r="B13" s="98">
        <v>36.33365246566464</v>
      </c>
      <c r="C13" s="98">
        <v>39.08904368618996</v>
      </c>
      <c r="D13" s="99">
        <v>34.04470181714854</v>
      </c>
      <c r="E13" s="99">
        <v>21.784278270410983</v>
      </c>
      <c r="F13" s="99">
        <v>22.963085084810636</v>
      </c>
      <c r="G13" s="99">
        <v>21.14490837780696</v>
      </c>
    </row>
    <row r="14" spans="1:7" ht="15">
      <c r="A14" s="97">
        <v>2011</v>
      </c>
      <c r="B14" s="98">
        <v>36.966315121913645</v>
      </c>
      <c r="C14" s="98">
        <v>40.59912241955266</v>
      </c>
      <c r="D14" s="99">
        <v>34.51935559181586</v>
      </c>
      <c r="E14" s="99">
        <v>22.13149472740732</v>
      </c>
      <c r="F14" s="99">
        <v>23.003972677040657</v>
      </c>
      <c r="G14" s="99">
        <v>21.77896748249717</v>
      </c>
    </row>
    <row r="15" spans="1:7" ht="15">
      <c r="A15" s="97">
        <v>2012</v>
      </c>
      <c r="B15" s="98">
        <v>36.33180449738269</v>
      </c>
      <c r="C15" s="98">
        <v>39.83517566651289</v>
      </c>
      <c r="D15" s="99">
        <v>34.08744028603235</v>
      </c>
      <c r="E15" s="99">
        <v>21.378123372147183</v>
      </c>
      <c r="F15" s="99">
        <v>22.798819207648314</v>
      </c>
      <c r="G15" s="99">
        <v>20.789414579199747</v>
      </c>
    </row>
    <row r="16" spans="1:7" ht="15">
      <c r="A16" s="97">
        <v>2013</v>
      </c>
      <c r="B16" s="99">
        <v>38.38019103146731</v>
      </c>
      <c r="C16" s="99">
        <v>40.97604125783194</v>
      </c>
      <c r="D16" s="99">
        <v>36.115144653615005</v>
      </c>
      <c r="E16" s="99">
        <v>22.391887455195317</v>
      </c>
      <c r="F16" s="99">
        <v>23.294729039097668</v>
      </c>
      <c r="G16" s="99">
        <v>21.917676220250094</v>
      </c>
    </row>
    <row r="17" spans="1:7" ht="15">
      <c r="A17" s="97">
        <v>2014</v>
      </c>
      <c r="B17" s="99">
        <v>38.48216426457284</v>
      </c>
      <c r="C17" s="99">
        <v>40.70677245546296</v>
      </c>
      <c r="D17" s="99">
        <v>36.29639946608578</v>
      </c>
      <c r="E17" s="99">
        <v>22.419437449131905</v>
      </c>
      <c r="F17" s="99">
        <v>23.290298178326935</v>
      </c>
      <c r="G17" s="99">
        <v>21.844139571756916</v>
      </c>
    </row>
    <row r="18" spans="1:7" ht="15">
      <c r="A18" s="97">
        <v>2015</v>
      </c>
      <c r="B18" s="98">
        <v>37.60857897953304</v>
      </c>
      <c r="C18" s="98">
        <v>40.319349555756276</v>
      </c>
      <c r="D18" s="99">
        <v>35.325933912711925</v>
      </c>
      <c r="E18" s="99">
        <v>21.250212292975014</v>
      </c>
      <c r="F18" s="99">
        <v>21.946837282373647</v>
      </c>
      <c r="G18" s="99">
        <v>20.870603281587204</v>
      </c>
    </row>
    <row r="19" spans="1:7" ht="15">
      <c r="A19" s="97">
        <v>2016</v>
      </c>
      <c r="B19" s="98">
        <v>37.08143188150413</v>
      </c>
      <c r="C19" s="98">
        <v>40.00295937542886</v>
      </c>
      <c r="D19" s="99">
        <v>34.52378427483528</v>
      </c>
      <c r="E19" s="99">
        <v>20.8538870915737</v>
      </c>
      <c r="F19" s="99">
        <v>21.673207681968787</v>
      </c>
      <c r="G19" s="99">
        <v>20.407579599892554</v>
      </c>
    </row>
    <row r="20" spans="1:9" ht="16">
      <c r="A20" s="97"/>
      <c r="B20" s="98"/>
      <c r="C20" s="98"/>
      <c r="D20" s="99"/>
      <c r="E20" s="99"/>
      <c r="F20" s="99"/>
      <c r="G20" s="99"/>
      <c r="H20" s="38"/>
      <c r="I20" s="100"/>
    </row>
    <row r="21" spans="1:7" ht="15">
      <c r="A21" s="450" t="s">
        <v>331</v>
      </c>
      <c r="B21" s="456"/>
      <c r="C21" s="456"/>
      <c r="D21" s="456"/>
      <c r="E21" s="456"/>
      <c r="F21" s="456"/>
      <c r="G21" s="456"/>
    </row>
    <row r="22" spans="1:7" ht="15">
      <c r="A22" s="453" t="s">
        <v>136</v>
      </c>
      <c r="B22" s="453"/>
      <c r="C22" s="453"/>
      <c r="D22" s="453"/>
      <c r="E22" s="453"/>
      <c r="F22" s="453"/>
      <c r="G22" s="453"/>
    </row>
    <row r="23" spans="1:7" ht="15">
      <c r="A23" s="458" t="s">
        <v>334</v>
      </c>
      <c r="B23" s="458"/>
      <c r="C23" s="458"/>
      <c r="D23" s="458"/>
      <c r="E23" s="458"/>
      <c r="F23" s="458"/>
      <c r="G23" s="458"/>
    </row>
    <row r="24" spans="1:7" ht="15">
      <c r="A24" s="458" t="s">
        <v>335</v>
      </c>
      <c r="B24" s="458"/>
      <c r="C24" s="458"/>
      <c r="D24" s="458"/>
      <c r="E24" s="458"/>
      <c r="F24" s="458"/>
      <c r="G24" s="458"/>
    </row>
    <row r="27" spans="1:7" ht="18">
      <c r="A27" s="452" t="s">
        <v>37</v>
      </c>
      <c r="B27" s="460" t="s">
        <v>134</v>
      </c>
      <c r="C27" s="460"/>
      <c r="D27" s="460"/>
      <c r="E27" s="460" t="s">
        <v>135</v>
      </c>
      <c r="F27" s="460"/>
      <c r="G27" s="460"/>
    </row>
    <row r="28" spans="1:7" ht="15">
      <c r="A28" s="452"/>
      <c r="B28" s="324" t="s">
        <v>28</v>
      </c>
      <c r="C28" s="324" t="s">
        <v>124</v>
      </c>
      <c r="D28" s="324" t="s">
        <v>85</v>
      </c>
      <c r="E28" s="324" t="s">
        <v>28</v>
      </c>
      <c r="F28" s="324" t="s">
        <v>124</v>
      </c>
      <c r="G28" s="324" t="s">
        <v>85</v>
      </c>
    </row>
    <row r="29" spans="1:7" ht="15">
      <c r="A29" s="97">
        <v>2007</v>
      </c>
      <c r="B29" s="98">
        <v>34.460789489889315</v>
      </c>
      <c r="C29" s="98">
        <v>38.74309534590212</v>
      </c>
      <c r="D29" s="99">
        <v>31.094664572847773</v>
      </c>
      <c r="E29" s="99">
        <v>20.348068280377152</v>
      </c>
      <c r="F29" s="99">
        <v>22.331760062104816</v>
      </c>
      <c r="G29" s="99">
        <v>19.412130016728934</v>
      </c>
    </row>
    <row r="30" spans="1:7" ht="15">
      <c r="A30" s="97">
        <v>2008</v>
      </c>
      <c r="B30" s="98">
        <v>34.73785843066316</v>
      </c>
      <c r="C30" s="98">
        <v>38.53501620326354</v>
      </c>
      <c r="D30" s="99">
        <v>31.898056893548866</v>
      </c>
      <c r="E30" s="99">
        <v>21.067689341419342</v>
      </c>
      <c r="F30" s="99">
        <v>22.85397955360772</v>
      </c>
      <c r="G30" s="99">
        <v>20.225755836230512</v>
      </c>
    </row>
    <row r="31" spans="1:7" ht="15">
      <c r="A31" s="97">
        <v>2009</v>
      </c>
      <c r="B31" s="98">
        <v>35.44002343194073</v>
      </c>
      <c r="C31" s="98">
        <v>38.4446881373378</v>
      </c>
      <c r="D31" s="99">
        <v>32.8958080359515</v>
      </c>
      <c r="E31" s="99">
        <v>21.1239178288934</v>
      </c>
      <c r="F31" s="99">
        <v>22.4376353239447</v>
      </c>
      <c r="G31" s="99">
        <v>20.398269410925526</v>
      </c>
    </row>
    <row r="32" spans="1:7" ht="15">
      <c r="A32" s="97">
        <v>2010</v>
      </c>
      <c r="B32" s="98">
        <v>36.33365246566464</v>
      </c>
      <c r="C32" s="98">
        <v>39.08904368618996</v>
      </c>
      <c r="D32" s="99">
        <v>34.04470181714854</v>
      </c>
      <c r="E32" s="99">
        <v>21.784278270410983</v>
      </c>
      <c r="F32" s="99">
        <v>22.963085084810636</v>
      </c>
      <c r="G32" s="99">
        <v>21.14490837780696</v>
      </c>
    </row>
    <row r="33" spans="1:7" ht="15">
      <c r="A33" s="97">
        <v>2011</v>
      </c>
      <c r="B33" s="98">
        <v>36.966315121913645</v>
      </c>
      <c r="C33" s="98">
        <v>40.59912241955266</v>
      </c>
      <c r="D33" s="99">
        <v>34.51935559181586</v>
      </c>
      <c r="E33" s="99">
        <v>22.13149472740732</v>
      </c>
      <c r="F33" s="99">
        <v>23.003972677040657</v>
      </c>
      <c r="G33" s="99">
        <v>21.77896748249717</v>
      </c>
    </row>
    <row r="34" spans="1:7" ht="15">
      <c r="A34" s="97">
        <v>2012</v>
      </c>
      <c r="B34" s="98">
        <v>36.33180449738269</v>
      </c>
      <c r="C34" s="98">
        <v>39.83517566651289</v>
      </c>
      <c r="D34" s="99">
        <v>34.08744028603235</v>
      </c>
      <c r="E34" s="99">
        <v>21.378123372147183</v>
      </c>
      <c r="F34" s="99">
        <v>22.798819207648314</v>
      </c>
      <c r="G34" s="99">
        <v>20.789414579199747</v>
      </c>
    </row>
    <row r="35" spans="1:7" ht="15">
      <c r="A35" s="97">
        <v>2013</v>
      </c>
      <c r="B35" s="99">
        <v>38.38019103146731</v>
      </c>
      <c r="C35" s="99">
        <v>40.97604125783194</v>
      </c>
      <c r="D35" s="99">
        <v>36.115144653615005</v>
      </c>
      <c r="E35" s="99">
        <v>22.391887455195317</v>
      </c>
      <c r="F35" s="99">
        <v>23.294729039097668</v>
      </c>
      <c r="G35" s="99">
        <v>21.917676220250094</v>
      </c>
    </row>
    <row r="36" spans="1:7" ht="15">
      <c r="A36" s="97">
        <v>2014</v>
      </c>
      <c r="B36" s="99">
        <v>38.48216426457284</v>
      </c>
      <c r="C36" s="99">
        <v>40.70677245546296</v>
      </c>
      <c r="D36" s="99">
        <v>36.29639946608578</v>
      </c>
      <c r="E36" s="99">
        <v>22.419437449131905</v>
      </c>
      <c r="F36" s="99">
        <v>23.290298178326935</v>
      </c>
      <c r="G36" s="99">
        <v>21.844139571756916</v>
      </c>
    </row>
    <row r="37" spans="1:7" ht="15">
      <c r="A37" s="97">
        <v>2015</v>
      </c>
      <c r="B37" s="98">
        <v>37.60857897953304</v>
      </c>
      <c r="C37" s="98">
        <v>40.319349555756276</v>
      </c>
      <c r="D37" s="99">
        <v>35.325933912711925</v>
      </c>
      <c r="E37" s="99">
        <v>21.250212292975014</v>
      </c>
      <c r="F37" s="99">
        <v>21.946837282373647</v>
      </c>
      <c r="G37" s="99">
        <v>20.870603281587204</v>
      </c>
    </row>
    <row r="39" spans="1:7" ht="18">
      <c r="A39" s="452" t="s">
        <v>37</v>
      </c>
      <c r="B39" s="460" t="s">
        <v>134</v>
      </c>
      <c r="C39" s="460"/>
      <c r="D39" s="460"/>
      <c r="E39" s="460" t="s">
        <v>135</v>
      </c>
      <c r="F39" s="460"/>
      <c r="G39" s="460"/>
    </row>
    <row r="40" spans="1:7" ht="15">
      <c r="A40" s="452"/>
      <c r="B40" s="324" t="s">
        <v>28</v>
      </c>
      <c r="C40" s="324" t="s">
        <v>124</v>
      </c>
      <c r="D40" s="324" t="s">
        <v>85</v>
      </c>
      <c r="E40" s="324" t="s">
        <v>28</v>
      </c>
      <c r="F40" s="324" t="s">
        <v>124</v>
      </c>
      <c r="G40" s="324" t="s">
        <v>85</v>
      </c>
    </row>
    <row r="41" spans="1:7" ht="15">
      <c r="A41" s="97">
        <v>2007</v>
      </c>
      <c r="B41" s="98">
        <f>+B29-B10</f>
        <v>0</v>
      </c>
      <c r="C41" s="98">
        <f aca="true" t="shared" si="0" ref="C41:G41">+C29-C10</f>
        <v>0</v>
      </c>
      <c r="D41" s="98">
        <f t="shared" si="0"/>
        <v>0</v>
      </c>
      <c r="E41" s="98">
        <f t="shared" si="0"/>
        <v>0</v>
      </c>
      <c r="F41" s="98">
        <f t="shared" si="0"/>
        <v>0</v>
      </c>
      <c r="G41" s="98">
        <f t="shared" si="0"/>
        <v>0</v>
      </c>
    </row>
    <row r="42" spans="1:7" ht="15">
      <c r="A42" s="97">
        <v>2008</v>
      </c>
      <c r="B42" s="98">
        <f aca="true" t="shared" si="1" ref="B42:G42">+B30-B11</f>
        <v>0</v>
      </c>
      <c r="C42" s="98">
        <f t="shared" si="1"/>
        <v>0</v>
      </c>
      <c r="D42" s="98">
        <f t="shared" si="1"/>
        <v>0</v>
      </c>
      <c r="E42" s="98">
        <f t="shared" si="1"/>
        <v>0</v>
      </c>
      <c r="F42" s="98">
        <f t="shared" si="1"/>
        <v>0</v>
      </c>
      <c r="G42" s="98">
        <f t="shared" si="1"/>
        <v>0</v>
      </c>
    </row>
    <row r="43" spans="1:7" ht="15">
      <c r="A43" s="97">
        <v>2009</v>
      </c>
      <c r="B43" s="98">
        <f aca="true" t="shared" si="2" ref="B43:G43">+B31-B12</f>
        <v>0</v>
      </c>
      <c r="C43" s="98">
        <f t="shared" si="2"/>
        <v>0</v>
      </c>
      <c r="D43" s="98">
        <f t="shared" si="2"/>
        <v>0</v>
      </c>
      <c r="E43" s="98">
        <f t="shared" si="2"/>
        <v>0</v>
      </c>
      <c r="F43" s="98">
        <f t="shared" si="2"/>
        <v>0</v>
      </c>
      <c r="G43" s="98">
        <f t="shared" si="2"/>
        <v>0</v>
      </c>
    </row>
    <row r="44" spans="1:7" ht="15">
      <c r="A44" s="97">
        <v>2010</v>
      </c>
      <c r="B44" s="98">
        <f aca="true" t="shared" si="3" ref="B44:G44">+B32-B13</f>
        <v>0</v>
      </c>
      <c r="C44" s="98">
        <f t="shared" si="3"/>
        <v>0</v>
      </c>
      <c r="D44" s="98">
        <f t="shared" si="3"/>
        <v>0</v>
      </c>
      <c r="E44" s="98">
        <f t="shared" si="3"/>
        <v>0</v>
      </c>
      <c r="F44" s="98">
        <f t="shared" si="3"/>
        <v>0</v>
      </c>
      <c r="G44" s="98">
        <f t="shared" si="3"/>
        <v>0</v>
      </c>
    </row>
    <row r="45" spans="1:7" ht="15">
      <c r="A45" s="97">
        <v>2011</v>
      </c>
      <c r="B45" s="98">
        <f aca="true" t="shared" si="4" ref="B45:G45">+B33-B14</f>
        <v>0</v>
      </c>
      <c r="C45" s="98">
        <f t="shared" si="4"/>
        <v>0</v>
      </c>
      <c r="D45" s="98">
        <f t="shared" si="4"/>
        <v>0</v>
      </c>
      <c r="E45" s="98">
        <f t="shared" si="4"/>
        <v>0</v>
      </c>
      <c r="F45" s="98">
        <f t="shared" si="4"/>
        <v>0</v>
      </c>
      <c r="G45" s="98">
        <f t="shared" si="4"/>
        <v>0</v>
      </c>
    </row>
    <row r="46" spans="1:7" ht="15">
      <c r="A46" s="97">
        <v>2012</v>
      </c>
      <c r="B46" s="98">
        <f aca="true" t="shared" si="5" ref="B46:G46">+B34-B15</f>
        <v>0</v>
      </c>
      <c r="C46" s="98">
        <f t="shared" si="5"/>
        <v>0</v>
      </c>
      <c r="D46" s="98">
        <f t="shared" si="5"/>
        <v>0</v>
      </c>
      <c r="E46" s="98">
        <f t="shared" si="5"/>
        <v>0</v>
      </c>
      <c r="F46" s="98">
        <f t="shared" si="5"/>
        <v>0</v>
      </c>
      <c r="G46" s="98">
        <f t="shared" si="5"/>
        <v>0</v>
      </c>
    </row>
    <row r="47" spans="1:7" ht="15">
      <c r="A47" s="97">
        <v>2013</v>
      </c>
      <c r="B47" s="98">
        <f aca="true" t="shared" si="6" ref="B47:G47">+B35-B16</f>
        <v>0</v>
      </c>
      <c r="C47" s="98">
        <f t="shared" si="6"/>
        <v>0</v>
      </c>
      <c r="D47" s="98">
        <f t="shared" si="6"/>
        <v>0</v>
      </c>
      <c r="E47" s="98">
        <f t="shared" si="6"/>
        <v>0</v>
      </c>
      <c r="F47" s="98">
        <f t="shared" si="6"/>
        <v>0</v>
      </c>
      <c r="G47" s="98">
        <f t="shared" si="6"/>
        <v>0</v>
      </c>
    </row>
    <row r="48" spans="1:7" ht="15">
      <c r="A48" s="97">
        <v>2014</v>
      </c>
      <c r="B48" s="98">
        <f aca="true" t="shared" si="7" ref="B48:G48">+B36-B17</f>
        <v>0</v>
      </c>
      <c r="C48" s="98">
        <f t="shared" si="7"/>
        <v>0</v>
      </c>
      <c r="D48" s="98">
        <f t="shared" si="7"/>
        <v>0</v>
      </c>
      <c r="E48" s="98">
        <f t="shared" si="7"/>
        <v>0</v>
      </c>
      <c r="F48" s="98">
        <f t="shared" si="7"/>
        <v>0</v>
      </c>
      <c r="G48" s="98">
        <f t="shared" si="7"/>
        <v>0</v>
      </c>
    </row>
    <row r="49" spans="1:7" ht="15">
      <c r="A49" s="97">
        <v>2015</v>
      </c>
      <c r="B49" s="98">
        <f aca="true" t="shared" si="8" ref="B49:G49">+B37-B18</f>
        <v>0</v>
      </c>
      <c r="C49" s="98">
        <f t="shared" si="8"/>
        <v>0</v>
      </c>
      <c r="D49" s="98">
        <f t="shared" si="8"/>
        <v>0</v>
      </c>
      <c r="E49" s="98">
        <f t="shared" si="8"/>
        <v>0</v>
      </c>
      <c r="F49" s="98">
        <f t="shared" si="8"/>
        <v>0</v>
      </c>
      <c r="G49" s="98">
        <f t="shared" si="8"/>
        <v>0</v>
      </c>
    </row>
  </sheetData>
  <mergeCells count="16">
    <mergeCell ref="A27:A28"/>
    <mergeCell ref="B27:D27"/>
    <mergeCell ref="E27:G27"/>
    <mergeCell ref="A39:A40"/>
    <mergeCell ref="B39:D39"/>
    <mergeCell ref="E39:G39"/>
    <mergeCell ref="A24:G24"/>
    <mergeCell ref="A21:G21"/>
    <mergeCell ref="A22:G22"/>
    <mergeCell ref="A23:G23"/>
    <mergeCell ref="A4:G4"/>
    <mergeCell ref="A5:G5"/>
    <mergeCell ref="A6:G6"/>
    <mergeCell ref="A8:A9"/>
    <mergeCell ref="B8:D8"/>
    <mergeCell ref="E8:G8"/>
  </mergeCells>
  <hyperlinks>
    <hyperlink ref="I4" location="ÍNDICE!A34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showGridLines="0" zoomScale="90" zoomScaleNormal="90" zoomScaleSheetLayoutView="100" zoomScalePageLayoutView="90" workbookViewId="0" topLeftCell="A1">
      <selection activeCell="J4" sqref="J4"/>
    </sheetView>
  </sheetViews>
  <sheetFormatPr defaultColWidth="11.421875" defaultRowHeight="15"/>
  <cols>
    <col min="1" max="1" width="10.8515625" style="101" customWidth="1"/>
    <col min="2" max="2" width="25.28125" style="101" bestFit="1" customWidth="1"/>
    <col min="3" max="3" width="14.421875" style="101" customWidth="1"/>
    <col min="4" max="8" width="20.421875" style="101" customWidth="1"/>
    <col min="9" max="9" width="15.140625" style="101" customWidth="1"/>
    <col min="10" max="16384" width="10.8515625" style="101" customWidth="1"/>
  </cols>
  <sheetData>
    <row r="2" spans="1:8" ht="14">
      <c r="A2" s="36" t="s">
        <v>68</v>
      </c>
      <c r="B2" s="94"/>
      <c r="C2" s="94"/>
      <c r="D2" s="94"/>
      <c r="E2" s="94"/>
      <c r="F2" s="94"/>
      <c r="G2" s="94"/>
      <c r="H2" s="94"/>
    </row>
    <row r="3" spans="1:8" ht="14">
      <c r="A3" s="36"/>
      <c r="B3" s="94"/>
      <c r="C3" s="94"/>
      <c r="D3" s="94"/>
      <c r="E3" s="94"/>
      <c r="F3" s="94"/>
      <c r="G3" s="94"/>
      <c r="H3" s="94"/>
    </row>
    <row r="4" spans="1:10" ht="18">
      <c r="A4" s="421" t="s">
        <v>405</v>
      </c>
      <c r="B4" s="421"/>
      <c r="C4" s="421"/>
      <c r="D4" s="421"/>
      <c r="E4" s="421"/>
      <c r="F4" s="421"/>
      <c r="G4" s="421"/>
      <c r="H4" s="421"/>
      <c r="I4" s="11"/>
      <c r="J4" s="343" t="s">
        <v>32</v>
      </c>
    </row>
    <row r="5" spans="1:8" ht="18">
      <c r="A5" s="411" t="s">
        <v>90</v>
      </c>
      <c r="B5" s="411"/>
      <c r="C5" s="411"/>
      <c r="D5" s="411"/>
      <c r="E5" s="411"/>
      <c r="F5" s="411"/>
      <c r="G5" s="411"/>
      <c r="H5" s="411"/>
    </row>
    <row r="6" spans="1:9" ht="18">
      <c r="A6" s="459" t="s">
        <v>336</v>
      </c>
      <c r="B6" s="459"/>
      <c r="C6" s="459"/>
      <c r="D6" s="459"/>
      <c r="E6" s="459"/>
      <c r="F6" s="459"/>
      <c r="G6" s="459"/>
      <c r="H6" s="459"/>
      <c r="I6" s="96"/>
    </row>
    <row r="7" spans="1:9" ht="14">
      <c r="A7" s="91"/>
      <c r="B7" s="91"/>
      <c r="C7" s="91"/>
      <c r="D7" s="91"/>
      <c r="E7" s="76"/>
      <c r="F7" s="91"/>
      <c r="G7" s="76"/>
      <c r="H7" s="91"/>
      <c r="I7" s="11"/>
    </row>
    <row r="8" spans="1:9" ht="15" customHeight="1">
      <c r="A8" s="452" t="s">
        <v>137</v>
      </c>
      <c r="B8" s="452"/>
      <c r="C8" s="414" t="s">
        <v>28</v>
      </c>
      <c r="D8" s="414"/>
      <c r="E8" s="414" t="s">
        <v>124</v>
      </c>
      <c r="F8" s="414"/>
      <c r="G8" s="414" t="s">
        <v>85</v>
      </c>
      <c r="H8" s="414"/>
      <c r="I8" s="11"/>
    </row>
    <row r="9" spans="1:9" ht="57.75" customHeight="1">
      <c r="A9" s="452"/>
      <c r="B9" s="452"/>
      <c r="C9" s="302" t="s">
        <v>138</v>
      </c>
      <c r="D9" s="302" t="s">
        <v>139</v>
      </c>
      <c r="E9" s="302" t="s">
        <v>138</v>
      </c>
      <c r="F9" s="302" t="s">
        <v>139</v>
      </c>
      <c r="G9" s="302" t="s">
        <v>138</v>
      </c>
      <c r="H9" s="302" t="s">
        <v>139</v>
      </c>
      <c r="I9" s="11"/>
    </row>
    <row r="10" spans="1:9" ht="15" customHeight="1">
      <c r="A10" s="461" t="s">
        <v>89</v>
      </c>
      <c r="B10" s="17" t="s">
        <v>26</v>
      </c>
      <c r="C10" s="92">
        <v>22.448049314294778</v>
      </c>
      <c r="D10" s="92">
        <v>37.18156131954905</v>
      </c>
      <c r="E10" s="92">
        <v>15.261650401280209</v>
      </c>
      <c r="F10" s="92">
        <v>40.38770980625931</v>
      </c>
      <c r="G10" s="92">
        <v>37.256237531252566</v>
      </c>
      <c r="H10" s="92">
        <v>34.47525629437861</v>
      </c>
      <c r="I10" s="102"/>
    </row>
    <row r="11" spans="1:9" ht="14">
      <c r="A11" s="461"/>
      <c r="B11" s="17" t="s">
        <v>27</v>
      </c>
      <c r="C11" s="92">
        <v>23.37847724049114</v>
      </c>
      <c r="D11" s="92">
        <v>36.98786995722662</v>
      </c>
      <c r="E11" s="92">
        <v>16.188850268928864</v>
      </c>
      <c r="F11" s="92">
        <v>39.6567087125186</v>
      </c>
      <c r="G11" s="92">
        <v>39.11013203366742</v>
      </c>
      <c r="H11" s="92">
        <v>34.57064477644223</v>
      </c>
      <c r="I11" s="102"/>
    </row>
    <row r="12" spans="1:9" ht="14">
      <c r="A12" s="326"/>
      <c r="B12" s="17"/>
      <c r="C12" s="92"/>
      <c r="D12" s="92"/>
      <c r="E12" s="92"/>
      <c r="F12" s="92"/>
      <c r="G12" s="92"/>
      <c r="H12" s="92"/>
      <c r="I12" s="102"/>
    </row>
    <row r="13" spans="1:9" ht="14.25" customHeight="1">
      <c r="A13" s="462" t="s">
        <v>140</v>
      </c>
      <c r="B13" s="103" t="s">
        <v>141</v>
      </c>
      <c r="C13" s="92">
        <v>30.119281825739797</v>
      </c>
      <c r="D13" s="92">
        <v>36.165545376439404</v>
      </c>
      <c r="E13" s="92">
        <v>21.299657039959452</v>
      </c>
      <c r="F13" s="92">
        <v>39.6270951200713</v>
      </c>
      <c r="G13" s="92">
        <v>45.88271298620992</v>
      </c>
      <c r="H13" s="92">
        <v>33.29347720878264</v>
      </c>
      <c r="I13" s="102"/>
    </row>
    <row r="14" spans="1:9" ht="14">
      <c r="A14" s="462"/>
      <c r="B14" s="104" t="s">
        <v>142</v>
      </c>
      <c r="C14" s="92">
        <v>29.367966452472142</v>
      </c>
      <c r="D14" s="92">
        <v>37.37585278480205</v>
      </c>
      <c r="E14" s="92">
        <v>22.174563083306484</v>
      </c>
      <c r="F14" s="92">
        <v>40.63412340557895</v>
      </c>
      <c r="G14" s="92">
        <v>43.20253003874965</v>
      </c>
      <c r="H14" s="92">
        <v>34.15949692838722</v>
      </c>
      <c r="I14" s="102"/>
    </row>
    <row r="15" spans="1:9" ht="14">
      <c r="A15" s="462"/>
      <c r="B15" s="103" t="s">
        <v>143</v>
      </c>
      <c r="C15" s="92">
        <v>18.381886613476397</v>
      </c>
      <c r="D15" s="92">
        <v>37.38680169110488</v>
      </c>
      <c r="E15" s="92">
        <v>12.356010778660881</v>
      </c>
      <c r="F15" s="92">
        <v>40.08934240000289</v>
      </c>
      <c r="G15" s="92">
        <v>32.52712049955697</v>
      </c>
      <c r="H15" s="92">
        <v>34.97692479221323</v>
      </c>
      <c r="I15" s="102"/>
    </row>
    <row r="16" spans="1:9" ht="14.25" customHeight="1">
      <c r="A16" s="462"/>
      <c r="B16" s="103" t="s">
        <v>144</v>
      </c>
      <c r="C16" s="92">
        <v>19.042056824972263</v>
      </c>
      <c r="D16" s="92">
        <v>37.469228206686715</v>
      </c>
      <c r="E16" s="92">
        <v>13.098436338757386</v>
      </c>
      <c r="F16" s="92">
        <v>40.27397744512854</v>
      </c>
      <c r="G16" s="92">
        <v>33.41406951310554</v>
      </c>
      <c r="H16" s="92">
        <v>34.81064264595867</v>
      </c>
      <c r="I16" s="102"/>
    </row>
    <row r="17" spans="1:9" ht="14">
      <c r="A17" s="462"/>
      <c r="B17" s="105" t="s">
        <v>145</v>
      </c>
      <c r="C17" s="92">
        <v>20.010577947879423</v>
      </c>
      <c r="D17" s="92">
        <v>38.89242176279829</v>
      </c>
      <c r="E17" s="92">
        <v>11.34838995629058</v>
      </c>
      <c r="F17" s="92">
        <v>38.770494107447796</v>
      </c>
      <c r="G17" s="92">
        <v>36.25309393690376</v>
      </c>
      <c r="H17" s="92">
        <v>38.96398946850851</v>
      </c>
      <c r="I17" s="102"/>
    </row>
    <row r="18" spans="1:9" ht="14">
      <c r="A18" s="327"/>
      <c r="B18" s="105"/>
      <c r="C18" s="92"/>
      <c r="D18" s="92"/>
      <c r="E18" s="92"/>
      <c r="F18" s="92"/>
      <c r="G18" s="92"/>
      <c r="H18" s="92"/>
      <c r="I18" s="102"/>
    </row>
    <row r="19" spans="1:9" ht="14">
      <c r="A19" s="462" t="s">
        <v>146</v>
      </c>
      <c r="B19" s="308" t="s">
        <v>147</v>
      </c>
      <c r="C19" s="92">
        <v>53.04088796493198</v>
      </c>
      <c r="D19" s="92">
        <v>29.637813092274623</v>
      </c>
      <c r="E19" s="92">
        <v>29.24638694986647</v>
      </c>
      <c r="F19" s="92">
        <v>32.74519606286484</v>
      </c>
      <c r="G19" s="92">
        <v>59.68309236994607</v>
      </c>
      <c r="H19" s="92">
        <v>29.212752032851853</v>
      </c>
      <c r="I19" s="102"/>
    </row>
    <row r="20" spans="1:9" ht="14">
      <c r="A20" s="462"/>
      <c r="B20" s="308" t="s">
        <v>148</v>
      </c>
      <c r="C20" s="92">
        <v>30.75024584867568</v>
      </c>
      <c r="D20" s="92">
        <v>37.31373346272323</v>
      </c>
      <c r="E20" s="92">
        <v>25.858581176861872</v>
      </c>
      <c r="F20" s="92">
        <v>37.27732759977407</v>
      </c>
      <c r="G20" s="92">
        <v>48.74397596342515</v>
      </c>
      <c r="H20" s="92">
        <v>37.3847761850637</v>
      </c>
      <c r="I20" s="106"/>
    </row>
    <row r="21" spans="1:9" ht="14">
      <c r="A21" s="462"/>
      <c r="B21" s="308" t="s">
        <v>149</v>
      </c>
      <c r="C21" s="92">
        <v>28.94363332347613</v>
      </c>
      <c r="D21" s="92">
        <v>39.12269975608633</v>
      </c>
      <c r="E21" s="92">
        <v>16.666897288324858</v>
      </c>
      <c r="F21" s="92">
        <v>39.123895838190975</v>
      </c>
      <c r="G21" s="92">
        <v>39.26573600874181</v>
      </c>
      <c r="H21" s="92">
        <v>39.122272894310846</v>
      </c>
      <c r="I21" s="106"/>
    </row>
    <row r="22" spans="1:9" ht="14">
      <c r="A22" s="462"/>
      <c r="B22" s="308" t="s">
        <v>150</v>
      </c>
      <c r="C22" s="92">
        <v>18.738975900426848</v>
      </c>
      <c r="D22" s="92">
        <v>39.148341000105674</v>
      </c>
      <c r="E22" s="92">
        <v>14.371786127960034</v>
      </c>
      <c r="F22" s="92">
        <v>40.89551098243384</v>
      </c>
      <c r="G22" s="92">
        <v>30.618298316373423</v>
      </c>
      <c r="H22" s="92">
        <v>36.91757271958335</v>
      </c>
      <c r="I22" s="106"/>
    </row>
    <row r="23" spans="1:9" ht="14">
      <c r="A23" s="462"/>
      <c r="B23" s="308" t="s">
        <v>151</v>
      </c>
      <c r="C23" s="92">
        <v>16.655447710493704</v>
      </c>
      <c r="D23" s="92">
        <v>35.79770029511105</v>
      </c>
      <c r="E23" s="92">
        <v>13.830256546550174</v>
      </c>
      <c r="F23" s="92">
        <v>35.420549355449346</v>
      </c>
      <c r="G23" s="92">
        <v>27.316757341631604</v>
      </c>
      <c r="H23" s="92">
        <v>36.51827498375085</v>
      </c>
      <c r="I23" s="106"/>
    </row>
    <row r="24" spans="1:9" ht="14">
      <c r="A24" s="327"/>
      <c r="B24" s="328"/>
      <c r="C24" s="92"/>
      <c r="D24" s="92"/>
      <c r="E24" s="92"/>
      <c r="F24" s="92"/>
      <c r="G24" s="92"/>
      <c r="H24" s="92"/>
      <c r="I24" s="106"/>
    </row>
    <row r="25" spans="1:9" ht="14.25" customHeight="1">
      <c r="A25" s="462" t="s">
        <v>152</v>
      </c>
      <c r="B25" s="308" t="s">
        <v>153</v>
      </c>
      <c r="C25" s="92">
        <v>18.053752228183967</v>
      </c>
      <c r="D25" s="92">
        <v>35.88692518315367</v>
      </c>
      <c r="E25" s="92">
        <v>10.887529105626584</v>
      </c>
      <c r="F25" s="92">
        <v>38.80543376652282</v>
      </c>
      <c r="G25" s="92">
        <v>33.25867939283344</v>
      </c>
      <c r="H25" s="92">
        <v>33.85980582278399</v>
      </c>
      <c r="I25" s="106"/>
    </row>
    <row r="26" spans="1:9" ht="14">
      <c r="A26" s="462"/>
      <c r="B26" s="308" t="s">
        <v>154</v>
      </c>
      <c r="C26" s="92">
        <v>18.26420976583285</v>
      </c>
      <c r="D26" s="92">
        <v>41.35013359443873</v>
      </c>
      <c r="E26" s="92">
        <v>14.50439093624506</v>
      </c>
      <c r="F26" s="92">
        <v>42.21847652756221</v>
      </c>
      <c r="G26" s="92">
        <v>32.73445026329246</v>
      </c>
      <c r="H26" s="92">
        <v>39.869339922638424</v>
      </c>
      <c r="I26" s="106"/>
    </row>
    <row r="27" spans="1:9" ht="14.25" customHeight="1">
      <c r="A27" s="462"/>
      <c r="B27" s="308" t="s">
        <v>155</v>
      </c>
      <c r="C27" s="92">
        <v>10.906081099171217</v>
      </c>
      <c r="D27" s="92">
        <v>37.622029665097884</v>
      </c>
      <c r="E27" s="92">
        <v>8.99052381484454</v>
      </c>
      <c r="F27" s="92">
        <v>37.95922566161987</v>
      </c>
      <c r="G27" s="92">
        <v>19.571379452537276</v>
      </c>
      <c r="H27" s="92">
        <v>36.921326071691695</v>
      </c>
      <c r="I27" s="106"/>
    </row>
    <row r="28" spans="1:9" ht="14">
      <c r="A28" s="462"/>
      <c r="B28" s="308" t="s">
        <v>156</v>
      </c>
      <c r="C28" s="92">
        <v>19.423064711663315</v>
      </c>
      <c r="D28" s="92">
        <v>37.833559831932384</v>
      </c>
      <c r="E28" s="92">
        <v>13.703783225078745</v>
      </c>
      <c r="F28" s="92">
        <v>39.95692045110156</v>
      </c>
      <c r="G28" s="92">
        <v>31.45750171406574</v>
      </c>
      <c r="H28" s="92">
        <v>35.88719470094337</v>
      </c>
      <c r="I28" s="106"/>
    </row>
    <row r="29" spans="1:9" ht="14">
      <c r="A29" s="462"/>
      <c r="B29" s="308" t="s">
        <v>157</v>
      </c>
      <c r="C29" s="92">
        <v>23.09200703152854</v>
      </c>
      <c r="D29" s="92">
        <v>38.62175780126108</v>
      </c>
      <c r="E29" s="92">
        <v>15.97104237030342</v>
      </c>
      <c r="F29" s="92">
        <v>40.86187346815121</v>
      </c>
      <c r="G29" s="92">
        <v>37.041788609406716</v>
      </c>
      <c r="H29" s="92">
        <v>36.72967414917215</v>
      </c>
      <c r="I29" s="106"/>
    </row>
    <row r="30" spans="1:9" ht="14.5" customHeight="1">
      <c r="A30" s="462"/>
      <c r="B30" s="308" t="s">
        <v>158</v>
      </c>
      <c r="C30" s="92">
        <v>22.526217909592777</v>
      </c>
      <c r="D30" s="92">
        <v>37.381363132296464</v>
      </c>
      <c r="E30" s="92">
        <v>16.214592168544826</v>
      </c>
      <c r="F30" s="92">
        <v>40.34528242249737</v>
      </c>
      <c r="G30" s="92">
        <v>37.226565758995896</v>
      </c>
      <c r="H30" s="92">
        <v>34.37455440312536</v>
      </c>
      <c r="I30" s="106"/>
    </row>
    <row r="31" spans="1:9" ht="15" customHeight="1">
      <c r="A31" s="463" t="s">
        <v>24</v>
      </c>
      <c r="B31" s="463"/>
      <c r="C31" s="107">
        <v>22.919596047967232</v>
      </c>
      <c r="D31" s="108">
        <v>37.081431941494685</v>
      </c>
      <c r="E31" s="107">
        <v>15.736015988307775</v>
      </c>
      <c r="F31" s="108">
        <v>40.00295942451345</v>
      </c>
      <c r="G31" s="107">
        <v>38.17688466762426</v>
      </c>
      <c r="H31" s="108">
        <v>34.52378435372136</v>
      </c>
      <c r="I31" s="106"/>
    </row>
    <row r="32" spans="1:9" ht="15" customHeight="1">
      <c r="A32" s="302"/>
      <c r="B32" s="302"/>
      <c r="C32" s="107"/>
      <c r="D32" s="108"/>
      <c r="E32" s="107"/>
      <c r="F32" s="108"/>
      <c r="G32" s="107"/>
      <c r="H32" s="108"/>
      <c r="I32" s="106"/>
    </row>
    <row r="33" spans="1:8" ht="14.5" customHeight="1">
      <c r="A33" s="464" t="s">
        <v>406</v>
      </c>
      <c r="B33" s="464"/>
      <c r="C33" s="464"/>
      <c r="D33" s="464"/>
      <c r="E33" s="464"/>
      <c r="F33" s="464"/>
      <c r="G33" s="464"/>
      <c r="H33" s="464"/>
    </row>
    <row r="34" spans="1:7" s="75" customFormat="1" ht="14">
      <c r="A34" s="458" t="s">
        <v>337</v>
      </c>
      <c r="B34" s="458"/>
      <c r="C34" s="458"/>
      <c r="D34" s="458"/>
      <c r="E34" s="458"/>
      <c r="F34" s="458"/>
      <c r="G34" s="458"/>
    </row>
  </sheetData>
  <mergeCells count="14">
    <mergeCell ref="A34:G34"/>
    <mergeCell ref="A10:A11"/>
    <mergeCell ref="A13:A17"/>
    <mergeCell ref="A19:A23"/>
    <mergeCell ref="A25:A30"/>
    <mergeCell ref="A31:B31"/>
    <mergeCell ref="A33:H33"/>
    <mergeCell ref="A4:H4"/>
    <mergeCell ref="A5:H5"/>
    <mergeCell ref="A6:H6"/>
    <mergeCell ref="A8:B9"/>
    <mergeCell ref="C8:D8"/>
    <mergeCell ref="E8:F8"/>
    <mergeCell ref="G8:H8"/>
  </mergeCells>
  <hyperlinks>
    <hyperlink ref="J4" location="ÍNDICE!A35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showGridLines="0" zoomScaleSheetLayoutView="55" workbookViewId="0" topLeftCell="A1">
      <selection activeCell="I4" sqref="I4"/>
    </sheetView>
  </sheetViews>
  <sheetFormatPr defaultColWidth="11.421875" defaultRowHeight="15"/>
  <cols>
    <col min="1" max="1" width="10.8515625" style="101" customWidth="1"/>
    <col min="2" max="2" width="25.28125" style="101" bestFit="1" customWidth="1"/>
    <col min="3" max="3" width="14.421875" style="101" customWidth="1"/>
    <col min="4" max="4" width="16.28125" style="101" customWidth="1"/>
    <col min="5" max="5" width="14.421875" style="101" customWidth="1"/>
    <col min="6" max="6" width="16.28125" style="101" customWidth="1"/>
    <col min="7" max="7" width="16.8515625" style="101" customWidth="1"/>
    <col min="8" max="8" width="16.28125" style="101" customWidth="1"/>
    <col min="9" max="9" width="15.140625" style="101" customWidth="1"/>
    <col min="10" max="16384" width="10.8515625" style="101" customWidth="1"/>
  </cols>
  <sheetData>
    <row r="2" spans="1:9" ht="14">
      <c r="A2" s="36" t="s">
        <v>69</v>
      </c>
      <c r="B2" s="10"/>
      <c r="C2" s="10"/>
      <c r="D2" s="10"/>
      <c r="E2" s="10"/>
      <c r="F2" s="10"/>
      <c r="G2" s="10"/>
      <c r="H2" s="10"/>
      <c r="I2" s="10"/>
    </row>
    <row r="3" spans="1:9" ht="14">
      <c r="A3" s="36"/>
      <c r="B3" s="10"/>
      <c r="C3" s="10"/>
      <c r="D3" s="10"/>
      <c r="E3" s="10"/>
      <c r="F3" s="10"/>
      <c r="G3" s="10"/>
      <c r="H3" s="10"/>
      <c r="I3" s="10"/>
    </row>
    <row r="4" spans="1:9" ht="20">
      <c r="A4" s="449" t="s">
        <v>407</v>
      </c>
      <c r="B4" s="449"/>
      <c r="C4" s="449"/>
      <c r="D4" s="449"/>
      <c r="E4" s="449"/>
      <c r="F4" s="449"/>
      <c r="G4" s="449"/>
      <c r="H4" s="10"/>
      <c r="I4" s="343" t="s">
        <v>32</v>
      </c>
    </row>
    <row r="5" spans="1:9" ht="18">
      <c r="A5" s="465" t="s">
        <v>90</v>
      </c>
      <c r="B5" s="465"/>
      <c r="C5" s="465"/>
      <c r="D5" s="465"/>
      <c r="E5" s="465"/>
      <c r="F5" s="465"/>
      <c r="G5" s="465"/>
      <c r="H5" s="95"/>
      <c r="I5" s="95"/>
    </row>
    <row r="6" spans="1:9" ht="18">
      <c r="A6" s="459" t="s">
        <v>338</v>
      </c>
      <c r="B6" s="459"/>
      <c r="C6" s="459"/>
      <c r="D6" s="459"/>
      <c r="E6" s="459"/>
      <c r="F6" s="459"/>
      <c r="G6" s="459"/>
      <c r="H6" s="96"/>
      <c r="I6" s="96"/>
    </row>
    <row r="7" spans="1:9" ht="14">
      <c r="A7" s="76"/>
      <c r="B7" s="76"/>
      <c r="C7" s="76"/>
      <c r="D7" s="76"/>
      <c r="E7" s="76"/>
      <c r="F7" s="76"/>
      <c r="G7" s="76"/>
      <c r="H7" s="76"/>
      <c r="I7" s="76"/>
    </row>
    <row r="8" spans="1:7" ht="18">
      <c r="A8" s="452" t="s">
        <v>37</v>
      </c>
      <c r="B8" s="460" t="s">
        <v>159</v>
      </c>
      <c r="C8" s="460"/>
      <c r="D8" s="460"/>
      <c r="E8" s="460" t="s">
        <v>160</v>
      </c>
      <c r="F8" s="460"/>
      <c r="G8" s="460"/>
    </row>
    <row r="9" spans="1:19" ht="14">
      <c r="A9" s="452"/>
      <c r="B9" s="298" t="s">
        <v>28</v>
      </c>
      <c r="C9" s="298" t="s">
        <v>124</v>
      </c>
      <c r="D9" s="298" t="s">
        <v>85</v>
      </c>
      <c r="E9" s="298" t="s">
        <v>28</v>
      </c>
      <c r="F9" s="298" t="s">
        <v>124</v>
      </c>
      <c r="G9" s="298" t="s">
        <v>85</v>
      </c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</row>
    <row r="10" spans="1:19" ht="14">
      <c r="A10" s="109">
        <v>2007</v>
      </c>
      <c r="B10" s="92">
        <v>164.28974</v>
      </c>
      <c r="C10" s="92">
        <v>182.44341</v>
      </c>
      <c r="D10" s="92">
        <v>149.70087</v>
      </c>
      <c r="E10" s="92">
        <v>99.799929</v>
      </c>
      <c r="F10" s="92">
        <v>107.60168</v>
      </c>
      <c r="G10" s="92">
        <v>96.021057</v>
      </c>
      <c r="N10" s="192"/>
      <c r="O10" s="192"/>
      <c r="P10" s="192"/>
      <c r="Q10" s="192"/>
      <c r="R10" s="192"/>
      <c r="S10" s="192"/>
    </row>
    <row r="11" spans="1:19" ht="14">
      <c r="A11" s="109">
        <v>2008</v>
      </c>
      <c r="B11" s="92">
        <v>164.64731</v>
      </c>
      <c r="C11" s="92">
        <v>183.25375</v>
      </c>
      <c r="D11" s="92">
        <v>150.81264</v>
      </c>
      <c r="E11" s="92">
        <v>103.68929</v>
      </c>
      <c r="F11" s="92">
        <v>108.05383</v>
      </c>
      <c r="G11" s="92">
        <v>101.50569</v>
      </c>
      <c r="N11" s="192"/>
      <c r="O11" s="192"/>
      <c r="P11" s="192"/>
      <c r="Q11" s="192"/>
      <c r="R11" s="192"/>
      <c r="S11" s="192"/>
    </row>
    <row r="12" spans="1:19" ht="14">
      <c r="A12" s="109">
        <v>2009</v>
      </c>
      <c r="B12" s="92">
        <v>168.14138</v>
      </c>
      <c r="C12" s="92">
        <v>182.91215</v>
      </c>
      <c r="D12" s="92">
        <v>155.69909</v>
      </c>
      <c r="E12" s="92">
        <v>104.45325</v>
      </c>
      <c r="F12" s="92">
        <v>107.65344</v>
      </c>
      <c r="G12" s="92">
        <v>102.60014</v>
      </c>
      <c r="N12" s="192"/>
      <c r="O12" s="192"/>
      <c r="P12" s="192"/>
      <c r="Q12" s="192"/>
      <c r="R12" s="192"/>
      <c r="S12" s="192"/>
    </row>
    <row r="13" spans="1:19" ht="14">
      <c r="A13" s="109">
        <v>2010</v>
      </c>
      <c r="B13" s="92">
        <v>169.07394</v>
      </c>
      <c r="C13" s="92">
        <v>180.14576</v>
      </c>
      <c r="D13" s="92">
        <v>159.71148</v>
      </c>
      <c r="E13" s="92">
        <v>104.63064</v>
      </c>
      <c r="F13" s="92">
        <v>106.958</v>
      </c>
      <c r="G13" s="92">
        <v>103.30657</v>
      </c>
      <c r="N13" s="192"/>
      <c r="O13" s="192"/>
      <c r="P13" s="192"/>
      <c r="Q13" s="192"/>
      <c r="R13" s="192"/>
      <c r="S13" s="192"/>
    </row>
    <row r="14" spans="1:19" ht="14">
      <c r="A14" s="109">
        <v>2011</v>
      </c>
      <c r="B14" s="92">
        <v>156.39075</v>
      </c>
      <c r="C14" s="92">
        <v>175.94467</v>
      </c>
      <c r="D14" s="92">
        <v>143.73578</v>
      </c>
      <c r="E14" s="92">
        <v>94.782821</v>
      </c>
      <c r="F14" s="92">
        <v>97.337609</v>
      </c>
      <c r="G14" s="92">
        <v>93.732868</v>
      </c>
      <c r="N14" s="192"/>
      <c r="O14" s="192"/>
      <c r="P14" s="192"/>
      <c r="Q14" s="192"/>
      <c r="R14" s="192"/>
      <c r="S14" s="192"/>
    </row>
    <row r="15" spans="1:19" ht="14">
      <c r="A15" s="109">
        <v>2012</v>
      </c>
      <c r="B15" s="92">
        <v>154.26522</v>
      </c>
      <c r="C15" s="92">
        <v>174.2745</v>
      </c>
      <c r="D15" s="92">
        <v>142.05474</v>
      </c>
      <c r="E15" s="92">
        <v>89.667998</v>
      </c>
      <c r="F15" s="92">
        <v>100.74803</v>
      </c>
      <c r="G15" s="92">
        <v>85.39993</v>
      </c>
      <c r="N15" s="192"/>
      <c r="O15" s="192"/>
      <c r="P15" s="192"/>
      <c r="Q15" s="192"/>
      <c r="R15" s="192"/>
      <c r="S15" s="192"/>
    </row>
    <row r="16" spans="1:19" ht="14">
      <c r="A16" s="109">
        <v>2013</v>
      </c>
      <c r="B16" s="92">
        <v>177.13541</v>
      </c>
      <c r="C16" s="92">
        <v>189.54593</v>
      </c>
      <c r="D16" s="92">
        <v>166.35234</v>
      </c>
      <c r="E16" s="92">
        <v>111.9671</v>
      </c>
      <c r="F16" s="92">
        <v>109.89434</v>
      </c>
      <c r="G16" s="92">
        <v>113.15858</v>
      </c>
      <c r="N16" s="192"/>
      <c r="O16" s="192"/>
      <c r="P16" s="192"/>
      <c r="Q16" s="192"/>
      <c r="R16" s="192"/>
      <c r="S16" s="192"/>
    </row>
    <row r="17" spans="1:19" ht="14">
      <c r="A17" s="109">
        <v>2014</v>
      </c>
      <c r="B17" s="92">
        <v>181.52119</v>
      </c>
      <c r="C17" s="92">
        <v>190.40917</v>
      </c>
      <c r="D17" s="92">
        <v>172.64119</v>
      </c>
      <c r="E17" s="92">
        <v>113.21308</v>
      </c>
      <c r="F17" s="92">
        <v>110.72867</v>
      </c>
      <c r="G17" s="92">
        <v>115.03095</v>
      </c>
      <c r="N17" s="192"/>
      <c r="O17" s="192"/>
      <c r="P17" s="192"/>
      <c r="Q17" s="192"/>
      <c r="R17" s="192"/>
      <c r="S17" s="192"/>
    </row>
    <row r="18" spans="1:19" ht="14">
      <c r="A18" s="109">
        <v>2015</v>
      </c>
      <c r="B18" s="92">
        <v>173.15887</v>
      </c>
      <c r="C18" s="92">
        <v>184.60216</v>
      </c>
      <c r="D18" s="92">
        <v>163.42261</v>
      </c>
      <c r="E18" s="92">
        <v>105.14753</v>
      </c>
      <c r="F18" s="92">
        <v>103.16135</v>
      </c>
      <c r="G18" s="92">
        <v>106.32051</v>
      </c>
      <c r="H18" s="110"/>
      <c r="N18" s="192"/>
      <c r="O18" s="192"/>
      <c r="P18" s="192"/>
      <c r="Q18" s="192"/>
      <c r="R18" s="192"/>
      <c r="S18" s="192"/>
    </row>
    <row r="19" spans="1:19" ht="14">
      <c r="A19" s="109">
        <v>2016</v>
      </c>
      <c r="B19" s="92">
        <v>169.8583</v>
      </c>
      <c r="C19" s="92">
        <v>181.0932</v>
      </c>
      <c r="D19" s="92">
        <v>159.8016</v>
      </c>
      <c r="E19" s="92">
        <v>102.2423</v>
      </c>
      <c r="F19" s="92">
        <v>99.90121</v>
      </c>
      <c r="G19" s="92">
        <v>103.6474</v>
      </c>
      <c r="H19" s="110"/>
      <c r="N19" s="192"/>
      <c r="O19" s="192"/>
      <c r="P19" s="192"/>
      <c r="Q19" s="192"/>
      <c r="R19" s="192"/>
      <c r="S19" s="192"/>
    </row>
    <row r="20" spans="1:9" ht="14">
      <c r="A20" s="109"/>
      <c r="B20" s="92"/>
      <c r="C20" s="92"/>
      <c r="D20" s="92"/>
      <c r="E20" s="92"/>
      <c r="F20" s="92"/>
      <c r="G20" s="92"/>
      <c r="H20" s="111"/>
      <c r="I20" s="111"/>
    </row>
    <row r="21" spans="1:9" ht="15">
      <c r="A21" s="467" t="s">
        <v>331</v>
      </c>
      <c r="B21" s="468"/>
      <c r="C21" s="468"/>
      <c r="D21" s="468"/>
      <c r="E21" s="468"/>
      <c r="F21" s="468"/>
      <c r="G21" s="468"/>
      <c r="H21" s="111"/>
      <c r="I21" s="111"/>
    </row>
    <row r="22" spans="1:7" ht="15">
      <c r="A22" s="467" t="s">
        <v>161</v>
      </c>
      <c r="B22" s="468"/>
      <c r="C22" s="468"/>
      <c r="D22" s="468"/>
      <c r="E22" s="468"/>
      <c r="F22" s="468"/>
      <c r="G22" s="468"/>
    </row>
    <row r="23" spans="1:7" ht="15">
      <c r="A23" s="303" t="s">
        <v>162</v>
      </c>
      <c r="B23" s="304"/>
      <c r="C23" s="304"/>
      <c r="D23" s="304"/>
      <c r="E23" s="304"/>
      <c r="F23" s="304"/>
      <c r="G23" s="304"/>
    </row>
    <row r="24" spans="1:7" ht="15">
      <c r="A24" s="303" t="s">
        <v>163</v>
      </c>
      <c r="B24" s="304"/>
      <c r="C24" s="304"/>
      <c r="D24" s="304"/>
      <c r="E24" s="304"/>
      <c r="F24" s="304"/>
      <c r="G24" s="304"/>
    </row>
    <row r="25" spans="1:7" s="75" customFormat="1" ht="14">
      <c r="A25" s="303" t="s">
        <v>164</v>
      </c>
      <c r="B25" s="304"/>
      <c r="C25" s="304"/>
      <c r="D25" s="304"/>
      <c r="E25" s="304"/>
      <c r="F25" s="304"/>
      <c r="G25" s="304"/>
    </row>
    <row r="26" spans="1:7" ht="15">
      <c r="A26" s="458" t="s">
        <v>339</v>
      </c>
      <c r="B26" s="458"/>
      <c r="C26" s="458"/>
      <c r="D26" s="458"/>
      <c r="E26" s="458"/>
      <c r="F26" s="458"/>
      <c r="G26" s="458"/>
    </row>
    <row r="27" spans="2:7" ht="15">
      <c r="B27" s="193"/>
      <c r="C27" s="193"/>
      <c r="D27" s="193"/>
      <c r="E27" s="193"/>
      <c r="F27" s="193"/>
      <c r="G27" s="193"/>
    </row>
    <row r="28" spans="2:7" ht="15">
      <c r="B28" s="193"/>
      <c r="C28" s="193"/>
      <c r="D28" s="193"/>
      <c r="E28" s="193"/>
      <c r="F28" s="193"/>
      <c r="G28" s="193"/>
    </row>
    <row r="29" spans="2:7" ht="15">
      <c r="B29" s="193"/>
      <c r="C29" s="193"/>
      <c r="D29" s="193"/>
      <c r="E29" s="193"/>
      <c r="F29" s="193"/>
      <c r="G29" s="193"/>
    </row>
    <row r="30" spans="2:7" ht="15">
      <c r="B30" s="193"/>
      <c r="C30" s="193"/>
      <c r="D30" s="193"/>
      <c r="E30" s="193"/>
      <c r="F30" s="193"/>
      <c r="G30" s="193"/>
    </row>
    <row r="31" spans="2:7" ht="15">
      <c r="B31" s="193"/>
      <c r="C31" s="193"/>
      <c r="D31" s="193"/>
      <c r="E31" s="193"/>
      <c r="F31" s="193"/>
      <c r="G31" s="193"/>
    </row>
    <row r="32" spans="2:7" ht="15">
      <c r="B32" s="193"/>
      <c r="C32" s="193"/>
      <c r="D32" s="193"/>
      <c r="E32" s="193"/>
      <c r="F32" s="193"/>
      <c r="G32" s="193"/>
    </row>
    <row r="33" spans="2:7" ht="15">
      <c r="B33" s="193"/>
      <c r="C33" s="193"/>
      <c r="D33" s="193"/>
      <c r="E33" s="193"/>
      <c r="F33" s="193"/>
      <c r="G33" s="193"/>
    </row>
    <row r="34" spans="2:7" ht="15">
      <c r="B34" s="193"/>
      <c r="C34" s="193"/>
      <c r="D34" s="193"/>
      <c r="E34" s="193"/>
      <c r="F34" s="193"/>
      <c r="G34" s="193"/>
    </row>
  </sheetData>
  <mergeCells count="11">
    <mergeCell ref="H9:M9"/>
    <mergeCell ref="N9:S9"/>
    <mergeCell ref="A21:G21"/>
    <mergeCell ref="A22:G22"/>
    <mergeCell ref="A26:G26"/>
    <mergeCell ref="A4:G4"/>
    <mergeCell ref="A5:G5"/>
    <mergeCell ref="A6:G6"/>
    <mergeCell ref="A8:A9"/>
    <mergeCell ref="B8:D8"/>
    <mergeCell ref="E8:G8"/>
  </mergeCells>
  <hyperlinks>
    <hyperlink ref="I4" location="ÍNDICE!A36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showGridLines="0" zoomScale="80" zoomScaleNormal="80" zoomScaleSheetLayoutView="70" zoomScalePageLayoutView="80" workbookViewId="0" topLeftCell="A1">
      <selection activeCell="J4" sqref="J4"/>
    </sheetView>
  </sheetViews>
  <sheetFormatPr defaultColWidth="11.421875" defaultRowHeight="15"/>
  <cols>
    <col min="1" max="1" width="17.00390625" style="3" customWidth="1"/>
    <col min="2" max="2" width="51.7109375" style="3" bestFit="1" customWidth="1"/>
    <col min="3" max="8" width="15.28125" style="3" customWidth="1"/>
    <col min="9" max="9" width="17.140625" style="3" customWidth="1"/>
    <col min="10" max="10" width="16.28125" style="3" bestFit="1" customWidth="1"/>
    <col min="11" max="14" width="15.00390625" style="3" bestFit="1" customWidth="1"/>
    <col min="15" max="16384" width="10.8515625" style="3" customWidth="1"/>
  </cols>
  <sheetData>
    <row r="2" spans="1:8" ht="16">
      <c r="A2" s="36" t="s">
        <v>70</v>
      </c>
      <c r="B2" s="112"/>
      <c r="C2" s="112"/>
      <c r="D2" s="112"/>
      <c r="E2" s="112"/>
      <c r="F2" s="112"/>
      <c r="G2" s="112"/>
      <c r="H2" s="112"/>
    </row>
    <row r="3" spans="1:8" ht="16">
      <c r="A3" s="36"/>
      <c r="B3" s="112"/>
      <c r="C3" s="112"/>
      <c r="D3" s="112"/>
      <c r="E3" s="112"/>
      <c r="F3" s="112"/>
      <c r="G3" s="112"/>
      <c r="H3" s="112"/>
    </row>
    <row r="4" spans="1:10" ht="18">
      <c r="A4" s="449" t="s">
        <v>408</v>
      </c>
      <c r="B4" s="449"/>
      <c r="C4" s="449"/>
      <c r="D4" s="449"/>
      <c r="E4" s="449"/>
      <c r="F4" s="449"/>
      <c r="G4" s="449"/>
      <c r="H4" s="449"/>
      <c r="I4" s="2"/>
      <c r="J4" s="343" t="s">
        <v>32</v>
      </c>
    </row>
    <row r="5" spans="1:8" ht="15.75" customHeight="1">
      <c r="A5" s="465" t="s">
        <v>90</v>
      </c>
      <c r="B5" s="465"/>
      <c r="C5" s="465"/>
      <c r="D5" s="465"/>
      <c r="E5" s="465"/>
      <c r="F5" s="465"/>
      <c r="G5" s="465"/>
      <c r="H5" s="465"/>
    </row>
    <row r="6" spans="1:9" ht="20">
      <c r="A6" s="459" t="s">
        <v>345</v>
      </c>
      <c r="B6" s="459"/>
      <c r="C6" s="459"/>
      <c r="D6" s="459"/>
      <c r="E6" s="459"/>
      <c r="F6" s="459"/>
      <c r="G6" s="459"/>
      <c r="H6" s="459"/>
      <c r="I6" s="96"/>
    </row>
    <row r="7" spans="1:9" ht="15">
      <c r="A7" s="76"/>
      <c r="B7" s="76"/>
      <c r="C7" s="76"/>
      <c r="D7" s="76"/>
      <c r="E7" s="76"/>
      <c r="F7" s="76"/>
      <c r="G7" s="76"/>
      <c r="H7" s="76"/>
      <c r="I7" s="2"/>
    </row>
    <row r="8" spans="1:9" ht="21" customHeight="1">
      <c r="A8" s="452" t="s">
        <v>137</v>
      </c>
      <c r="B8" s="452"/>
      <c r="C8" s="414" t="s">
        <v>28</v>
      </c>
      <c r="D8" s="414"/>
      <c r="E8" s="414" t="s">
        <v>124</v>
      </c>
      <c r="F8" s="414"/>
      <c r="G8" s="414" t="s">
        <v>85</v>
      </c>
      <c r="H8" s="463"/>
      <c r="I8" s="2"/>
    </row>
    <row r="9" spans="1:8" ht="42">
      <c r="A9" s="452"/>
      <c r="B9" s="452"/>
      <c r="C9" s="302" t="s">
        <v>138</v>
      </c>
      <c r="D9" s="302" t="s">
        <v>165</v>
      </c>
      <c r="E9" s="302" t="s">
        <v>138</v>
      </c>
      <c r="F9" s="302" t="s">
        <v>165</v>
      </c>
      <c r="G9" s="302" t="s">
        <v>138</v>
      </c>
      <c r="H9" s="302" t="s">
        <v>165</v>
      </c>
    </row>
    <row r="10" spans="1:8" ht="20.25" customHeight="1">
      <c r="A10" s="462" t="s">
        <v>166</v>
      </c>
      <c r="B10" s="103" t="s">
        <v>26</v>
      </c>
      <c r="C10" s="113">
        <v>18.92367463393085</v>
      </c>
      <c r="D10" s="114">
        <v>177.65103827990242</v>
      </c>
      <c r="E10" s="113">
        <v>12.134322194512938</v>
      </c>
      <c r="F10" s="114">
        <v>189.42827814860212</v>
      </c>
      <c r="G10" s="113">
        <v>32.66405948889195</v>
      </c>
      <c r="H10" s="114">
        <v>168.79663235192956</v>
      </c>
    </row>
    <row r="11" spans="1:8" ht="20.25" customHeight="1">
      <c r="A11" s="462"/>
      <c r="B11" s="103" t="s">
        <v>27</v>
      </c>
      <c r="C11" s="113">
        <v>18.999649220615204</v>
      </c>
      <c r="D11" s="114">
        <v>148.34823018082665</v>
      </c>
      <c r="E11" s="113">
        <v>14.6117836751588</v>
      </c>
      <c r="F11" s="114">
        <v>164.3996677698982</v>
      </c>
      <c r="G11" s="113">
        <v>33.61443021020212</v>
      </c>
      <c r="H11" s="114">
        <v>125.10853568002952</v>
      </c>
    </row>
    <row r="12" spans="1:8" ht="20.25" customHeight="1">
      <c r="A12" s="327"/>
      <c r="B12" s="103"/>
      <c r="C12" s="113"/>
      <c r="D12" s="114"/>
      <c r="E12" s="113"/>
      <c r="F12" s="114"/>
      <c r="G12" s="113"/>
      <c r="H12" s="114"/>
    </row>
    <row r="13" spans="1:8" ht="20.25" customHeight="1">
      <c r="A13" s="462" t="s">
        <v>167</v>
      </c>
      <c r="B13" s="103" t="s">
        <v>147</v>
      </c>
      <c r="C13" s="113">
        <v>46.66400893482626</v>
      </c>
      <c r="D13" s="114">
        <v>146.6955772429367</v>
      </c>
      <c r="E13" s="113">
        <v>25.165994466702802</v>
      </c>
      <c r="F13" s="114">
        <v>148.47622921642667</v>
      </c>
      <c r="G13" s="113">
        <v>53.93107479881928</v>
      </c>
      <c r="H13" s="114">
        <v>146.41470112615568</v>
      </c>
    </row>
    <row r="14" spans="1:8" ht="20.25" customHeight="1">
      <c r="A14" s="462"/>
      <c r="B14" s="103" t="s">
        <v>168</v>
      </c>
      <c r="C14" s="113">
        <v>25.46564446090051</v>
      </c>
      <c r="D14" s="114">
        <v>190.36419927952292</v>
      </c>
      <c r="E14" s="113">
        <v>22.353582077664512</v>
      </c>
      <c r="F14" s="114">
        <v>190.04240093246878</v>
      </c>
      <c r="G14" s="113">
        <v>38.14822098266685</v>
      </c>
      <c r="H14" s="114">
        <v>191.13264968415353</v>
      </c>
    </row>
    <row r="15" spans="1:8" ht="20.25" customHeight="1">
      <c r="A15" s="462"/>
      <c r="B15" s="103" t="s">
        <v>86</v>
      </c>
      <c r="C15" s="113">
        <v>24.04598620498388</v>
      </c>
      <c r="D15" s="114">
        <v>179.72406086054443</v>
      </c>
      <c r="E15" s="113">
        <v>15.302821951085614</v>
      </c>
      <c r="F15" s="114">
        <v>174.40559868064233</v>
      </c>
      <c r="G15" s="113">
        <v>32.34301236734669</v>
      </c>
      <c r="H15" s="114">
        <v>182.1120423491353</v>
      </c>
    </row>
    <row r="16" spans="1:8" ht="20.25" customHeight="1">
      <c r="A16" s="462"/>
      <c r="B16" s="103" t="s">
        <v>87</v>
      </c>
      <c r="C16" s="113">
        <v>15.968371681306524</v>
      </c>
      <c r="D16" s="114">
        <v>173.94466634030732</v>
      </c>
      <c r="E16" s="113">
        <v>11.90265188278241</v>
      </c>
      <c r="F16" s="114">
        <v>183.22759575909276</v>
      </c>
      <c r="G16" s="113">
        <v>27.440917590048713</v>
      </c>
      <c r="H16" s="114">
        <v>162.58272584553282</v>
      </c>
    </row>
    <row r="17" spans="1:8" ht="20.25" customHeight="1">
      <c r="A17" s="462"/>
      <c r="B17" s="103" t="s">
        <v>88</v>
      </c>
      <c r="C17" s="113">
        <v>13.189666066251768</v>
      </c>
      <c r="D17" s="114">
        <v>140.01419907289724</v>
      </c>
      <c r="E17" s="113">
        <v>10.307518045672523</v>
      </c>
      <c r="F17" s="114">
        <v>149.06749021571576</v>
      </c>
      <c r="G17" s="113">
        <v>24.446678237785676</v>
      </c>
      <c r="H17" s="114">
        <v>125.10523086827983</v>
      </c>
    </row>
    <row r="18" spans="1:8" ht="20.25" customHeight="1">
      <c r="A18" s="462"/>
      <c r="B18" s="103" t="s">
        <v>169</v>
      </c>
      <c r="C18" s="113">
        <v>39.94688213998824</v>
      </c>
      <c r="D18" s="114">
        <v>154.03274196857424</v>
      </c>
      <c r="E18" s="113">
        <v>0</v>
      </c>
      <c r="F18" s="114" t="s">
        <v>91</v>
      </c>
      <c r="G18" s="113">
        <v>64.77112541624268</v>
      </c>
      <c r="H18" s="114">
        <v>154.03274196857424</v>
      </c>
    </row>
    <row r="19" spans="1:8" ht="20.25" customHeight="1">
      <c r="A19" s="327"/>
      <c r="B19" s="103"/>
      <c r="C19" s="113"/>
      <c r="D19" s="114"/>
      <c r="E19" s="113"/>
      <c r="F19" s="114"/>
      <c r="G19" s="113"/>
      <c r="H19" s="114"/>
    </row>
    <row r="20" spans="1:8" ht="30.75" customHeight="1">
      <c r="A20" s="462" t="s">
        <v>170</v>
      </c>
      <c r="B20" s="103" t="s">
        <v>171</v>
      </c>
      <c r="C20" s="113">
        <v>26.15014212089389</v>
      </c>
      <c r="D20" s="114">
        <v>168.18506890503014</v>
      </c>
      <c r="E20" s="113">
        <v>18.57434917997079</v>
      </c>
      <c r="F20" s="114">
        <v>181.96818949798268</v>
      </c>
      <c r="G20" s="113">
        <v>36.98336253595684</v>
      </c>
      <c r="H20" s="114">
        <v>158.28623014672135</v>
      </c>
    </row>
    <row r="21" spans="1:8" ht="22.5" customHeight="1">
      <c r="A21" s="462"/>
      <c r="B21" s="103" t="s">
        <v>172</v>
      </c>
      <c r="C21" s="113">
        <v>9.236822823255363</v>
      </c>
      <c r="D21" s="114">
        <v>176.239139628021</v>
      </c>
      <c r="E21" s="113">
        <v>7.470177747163029</v>
      </c>
      <c r="F21" s="114">
        <v>179.04088329535452</v>
      </c>
      <c r="G21" s="113">
        <v>18.529880418670157</v>
      </c>
      <c r="H21" s="114">
        <v>170.2976404760918</v>
      </c>
    </row>
    <row r="22" spans="1:8" ht="22.5" customHeight="1">
      <c r="A22" s="327"/>
      <c r="B22" s="103"/>
      <c r="C22" s="113"/>
      <c r="D22" s="114"/>
      <c r="E22" s="113"/>
      <c r="F22" s="114"/>
      <c r="G22" s="113"/>
      <c r="H22" s="114"/>
    </row>
    <row r="23" spans="1:8" ht="20.25" customHeight="1">
      <c r="A23" s="462" t="s">
        <v>173</v>
      </c>
      <c r="B23" s="103" t="s">
        <v>174</v>
      </c>
      <c r="C23" s="113">
        <v>12.00656652687713</v>
      </c>
      <c r="D23" s="114">
        <v>209.44501843220647</v>
      </c>
      <c r="E23" s="113">
        <v>8.238681162404013</v>
      </c>
      <c r="F23" s="114">
        <v>204.49075652633732</v>
      </c>
      <c r="G23" s="113">
        <v>21.04843364029408</v>
      </c>
      <c r="H23" s="114">
        <v>214.098492670395</v>
      </c>
    </row>
    <row r="24" spans="1:8" ht="20.25" customHeight="1">
      <c r="A24" s="462"/>
      <c r="B24" s="103" t="s">
        <v>175</v>
      </c>
      <c r="C24" s="113">
        <v>27.48000372072032</v>
      </c>
      <c r="D24" s="114">
        <v>156.2569245440939</v>
      </c>
      <c r="E24" s="113">
        <v>18.459085896120275</v>
      </c>
      <c r="F24" s="114">
        <v>175.9573901599696</v>
      </c>
      <c r="G24" s="113">
        <v>44.26506417761669</v>
      </c>
      <c r="H24" s="114">
        <v>140.97078688088354</v>
      </c>
    </row>
    <row r="25" spans="1:8" ht="20.25" customHeight="1">
      <c r="A25" s="462"/>
      <c r="B25" s="103" t="s">
        <v>176</v>
      </c>
      <c r="C25" s="113">
        <v>28.03929608676652</v>
      </c>
      <c r="D25" s="114">
        <v>111.46910909527965</v>
      </c>
      <c r="E25" s="113">
        <v>22.428632330433864</v>
      </c>
      <c r="F25" s="114">
        <v>107.70743330066094</v>
      </c>
      <c r="G25" s="113">
        <v>38.210398268055705</v>
      </c>
      <c r="H25" s="114">
        <v>115.47183972659697</v>
      </c>
    </row>
    <row r="26" spans="1:8" ht="20.25" customHeight="1">
      <c r="A26" s="463" t="s">
        <v>24</v>
      </c>
      <c r="B26" s="463"/>
      <c r="C26" s="115">
        <v>18.943819820555582</v>
      </c>
      <c r="D26" s="116">
        <v>169.85829770771682</v>
      </c>
      <c r="E26" s="115">
        <v>12.860481772389686</v>
      </c>
      <c r="F26" s="116">
        <v>181.09323422954083</v>
      </c>
      <c r="G26" s="115">
        <v>32.85531370850065</v>
      </c>
      <c r="H26" s="116">
        <v>159.80163090097193</v>
      </c>
    </row>
    <row r="27" spans="1:8" ht="20.25" customHeight="1">
      <c r="A27" s="302"/>
      <c r="B27" s="302"/>
      <c r="C27" s="115"/>
      <c r="D27" s="116"/>
      <c r="E27" s="115"/>
      <c r="F27" s="116"/>
      <c r="G27" s="115"/>
      <c r="H27" s="116"/>
    </row>
    <row r="28" spans="1:8" ht="15">
      <c r="A28" s="467" t="s">
        <v>333</v>
      </c>
      <c r="B28" s="468"/>
      <c r="C28" s="468"/>
      <c r="D28" s="468"/>
      <c r="E28" s="468"/>
      <c r="F28" s="468"/>
      <c r="G28" s="468"/>
      <c r="H28" s="468"/>
    </row>
    <row r="29" spans="1:7" s="75" customFormat="1" ht="15">
      <c r="A29" s="458" t="s">
        <v>340</v>
      </c>
      <c r="B29" s="458"/>
      <c r="C29" s="458"/>
      <c r="D29" s="458"/>
      <c r="E29" s="458"/>
      <c r="F29" s="458"/>
      <c r="G29" s="458"/>
    </row>
  </sheetData>
  <mergeCells count="14">
    <mergeCell ref="A29:G29"/>
    <mergeCell ref="A10:A11"/>
    <mergeCell ref="A13:A18"/>
    <mergeCell ref="A20:A21"/>
    <mergeCell ref="A23:A25"/>
    <mergeCell ref="A26:B26"/>
    <mergeCell ref="A28:H28"/>
    <mergeCell ref="A4:H4"/>
    <mergeCell ref="A5:H5"/>
    <mergeCell ref="A6:H6"/>
    <mergeCell ref="A8:B9"/>
    <mergeCell ref="C8:D8"/>
    <mergeCell ref="E8:F8"/>
    <mergeCell ref="G8:H8"/>
  </mergeCells>
  <hyperlinks>
    <hyperlink ref="J4" location="ÍNDICE!A37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7"/>
  <sheetViews>
    <sheetView showGridLines="0" zoomScale="90" zoomScaleNormal="90" zoomScaleSheetLayoutView="55" zoomScalePageLayoutView="90" workbookViewId="0" topLeftCell="C1">
      <selection activeCell="W4" sqref="W4"/>
    </sheetView>
  </sheetViews>
  <sheetFormatPr defaultColWidth="11.421875" defaultRowHeight="15"/>
  <cols>
    <col min="1" max="1" width="20.7109375" style="78" customWidth="1"/>
    <col min="2" max="17" width="9.28125" style="75" customWidth="1"/>
    <col min="18" max="18" width="8.421875" style="75" customWidth="1"/>
    <col min="19" max="21" width="10.8515625" style="75" customWidth="1"/>
    <col min="22" max="22" width="8.140625" style="75" customWidth="1"/>
    <col min="23" max="23" width="10.8515625" style="75" customWidth="1"/>
    <col min="24" max="27" width="11.8515625" style="75" customWidth="1"/>
    <col min="28" max="16384" width="10.8515625" style="75" customWidth="1"/>
  </cols>
  <sheetData>
    <row r="2" spans="1:17" ht="15">
      <c r="A2" s="36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5">
      <c r="A3" s="36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23" ht="18">
      <c r="A4" s="421" t="s">
        <v>409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W4" s="343" t="s">
        <v>32</v>
      </c>
    </row>
    <row r="5" spans="1:21" ht="18">
      <c r="A5" s="471" t="s">
        <v>90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</row>
    <row r="6" spans="1:20" ht="1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</row>
    <row r="7" spans="1:20" ht="31.5" customHeight="1">
      <c r="A7" s="470" t="s">
        <v>177</v>
      </c>
      <c r="B7" s="463" t="s">
        <v>178</v>
      </c>
      <c r="C7" s="463"/>
      <c r="D7" s="463"/>
      <c r="E7" s="463"/>
      <c r="F7" s="463"/>
      <c r="G7" s="463"/>
      <c r="H7" s="463"/>
      <c r="I7" s="463"/>
      <c r="J7" s="463"/>
      <c r="K7" s="302"/>
      <c r="L7" s="463" t="s">
        <v>179</v>
      </c>
      <c r="M7" s="463"/>
      <c r="N7" s="463"/>
      <c r="O7" s="463"/>
      <c r="P7" s="463"/>
      <c r="Q7" s="463"/>
      <c r="R7" s="463"/>
      <c r="S7" s="463"/>
      <c r="T7" s="463"/>
    </row>
    <row r="8" spans="1:21" ht="15">
      <c r="A8" s="470"/>
      <c r="B8" s="117">
        <v>2007</v>
      </c>
      <c r="C8" s="117">
        <v>2008</v>
      </c>
      <c r="D8" s="117">
        <v>2009</v>
      </c>
      <c r="E8" s="117">
        <v>2010</v>
      </c>
      <c r="F8" s="117">
        <v>2011</v>
      </c>
      <c r="G8" s="117">
        <v>2012</v>
      </c>
      <c r="H8" s="117">
        <v>2013</v>
      </c>
      <c r="I8" s="117">
        <v>2014</v>
      </c>
      <c r="J8" s="117">
        <v>2015</v>
      </c>
      <c r="K8" s="117">
        <v>2016</v>
      </c>
      <c r="L8" s="117">
        <v>2007</v>
      </c>
      <c r="M8" s="117">
        <v>2008</v>
      </c>
      <c r="N8" s="117">
        <v>2009</v>
      </c>
      <c r="O8" s="117">
        <v>2010</v>
      </c>
      <c r="P8" s="117">
        <v>2011</v>
      </c>
      <c r="Q8" s="117">
        <v>2012</v>
      </c>
      <c r="R8" s="117">
        <v>2013</v>
      </c>
      <c r="S8" s="117">
        <v>2014</v>
      </c>
      <c r="T8" s="117">
        <v>2015</v>
      </c>
      <c r="U8" s="117">
        <v>2016</v>
      </c>
    </row>
    <row r="9" spans="1:21" ht="15">
      <c r="A9" s="118" t="s">
        <v>38</v>
      </c>
      <c r="B9" s="119">
        <v>4.017888002075241</v>
      </c>
      <c r="C9" s="119">
        <v>4.026206347776086</v>
      </c>
      <c r="D9" s="119">
        <v>4.0120817624398954</v>
      </c>
      <c r="E9" s="119">
        <v>3.9430658406754753</v>
      </c>
      <c r="F9" s="119">
        <v>3.7369828746487697</v>
      </c>
      <c r="G9" s="119">
        <v>3.7159097104666152</v>
      </c>
      <c r="H9" s="119">
        <v>3.7989622844525988</v>
      </c>
      <c r="I9" s="119">
        <v>3.8709908055587245</v>
      </c>
      <c r="J9" s="119">
        <v>3.7272041184356985</v>
      </c>
      <c r="K9" s="119">
        <v>3.7806768388229264</v>
      </c>
      <c r="L9" s="119">
        <v>2.3279345032419885</v>
      </c>
      <c r="M9" s="119">
        <v>2.3775805074103253</v>
      </c>
      <c r="N9" s="119">
        <v>2.315980859068571</v>
      </c>
      <c r="O9" s="119">
        <v>2.2939634621804443</v>
      </c>
      <c r="P9" s="119">
        <v>2.238027386421685</v>
      </c>
      <c r="Q9" s="119">
        <v>2.1532715541294927</v>
      </c>
      <c r="R9" s="119">
        <v>2.3575773591021285</v>
      </c>
      <c r="S9" s="119">
        <v>2.3607346487002037</v>
      </c>
      <c r="T9" s="119">
        <v>2.2879610707083775</v>
      </c>
      <c r="U9" s="119">
        <v>1.513669970059999</v>
      </c>
    </row>
    <row r="10" spans="1:21" ht="15">
      <c r="A10" s="120" t="s">
        <v>180</v>
      </c>
      <c r="B10" s="121">
        <v>5.028244347988203</v>
      </c>
      <c r="C10" s="121">
        <v>4.832395776018623</v>
      </c>
      <c r="D10" s="121">
        <v>5.1151389852036475</v>
      </c>
      <c r="E10" s="121">
        <v>4.8135342864143755</v>
      </c>
      <c r="F10" s="121">
        <v>4.260188267152514</v>
      </c>
      <c r="G10" s="121">
        <v>4.194289520672833</v>
      </c>
      <c r="H10" s="121">
        <v>4.666890836731814</v>
      </c>
      <c r="I10" s="121">
        <v>4.86795143840279</v>
      </c>
      <c r="J10" s="121">
        <v>4.69087352444685</v>
      </c>
      <c r="K10" s="121">
        <v>4.7272768487882395</v>
      </c>
      <c r="L10" s="121">
        <v>3.1579296617897348</v>
      </c>
      <c r="M10" s="121">
        <v>3.0767306239501373</v>
      </c>
      <c r="N10" s="121">
        <v>3.1379721659094657</v>
      </c>
      <c r="O10" s="121">
        <v>2.9657110064025867</v>
      </c>
      <c r="P10" s="121">
        <v>2.6352040903666847</v>
      </c>
      <c r="Q10" s="121">
        <v>2.508345362569657</v>
      </c>
      <c r="R10" s="121">
        <v>3.141861028908941</v>
      </c>
      <c r="S10" s="121">
        <v>3.3227521218846294</v>
      </c>
      <c r="T10" s="121">
        <v>3.0224623822584857</v>
      </c>
      <c r="U10" s="121">
        <v>1.6990248229584974</v>
      </c>
    </row>
    <row r="11" spans="1:21" ht="15">
      <c r="A11" s="122" t="s">
        <v>181</v>
      </c>
      <c r="B11" s="121">
        <v>4.666477600257418</v>
      </c>
      <c r="C11" s="121">
        <v>4.899318962774447</v>
      </c>
      <c r="D11" s="121">
        <v>4.549362810582907</v>
      </c>
      <c r="E11" s="121">
        <v>4.583710910566237</v>
      </c>
      <c r="F11" s="121">
        <v>4.188913086877736</v>
      </c>
      <c r="G11" s="121">
        <v>4.327904384003014</v>
      </c>
      <c r="H11" s="121">
        <v>4.536464413451096</v>
      </c>
      <c r="I11" s="121">
        <v>4.5625521698013864</v>
      </c>
      <c r="J11" s="121">
        <v>4.490119997462193</v>
      </c>
      <c r="K11" s="121">
        <v>4.41903540109241</v>
      </c>
      <c r="L11" s="121">
        <v>2.9457878424411756</v>
      </c>
      <c r="M11" s="121">
        <v>3.356633443491527</v>
      </c>
      <c r="N11" s="121">
        <v>2.959524723841218</v>
      </c>
      <c r="O11" s="121">
        <v>3.0708885829869144</v>
      </c>
      <c r="P11" s="121">
        <v>2.9411118472626794</v>
      </c>
      <c r="Q11" s="121">
        <v>2.9155637615664616</v>
      </c>
      <c r="R11" s="121">
        <v>3.2549072518281914</v>
      </c>
      <c r="S11" s="121">
        <v>3.0964800000760193</v>
      </c>
      <c r="T11" s="121">
        <v>3.0890606186725758</v>
      </c>
      <c r="U11" s="121">
        <v>1.660379620611182</v>
      </c>
    </row>
    <row r="12" spans="1:21" ht="15">
      <c r="A12" s="122" t="s">
        <v>182</v>
      </c>
      <c r="B12" s="121">
        <v>4.590253474970919</v>
      </c>
      <c r="C12" s="121">
        <v>4.497384979139343</v>
      </c>
      <c r="D12" s="121">
        <v>4.608692209053272</v>
      </c>
      <c r="E12" s="121">
        <v>4.569497326807286</v>
      </c>
      <c r="F12" s="121">
        <v>4.234192292310521</v>
      </c>
      <c r="G12" s="121">
        <v>4.106141963832114</v>
      </c>
      <c r="H12" s="121">
        <v>4.479443870623171</v>
      </c>
      <c r="I12" s="121">
        <v>4.337310307372995</v>
      </c>
      <c r="J12" s="121">
        <v>4.175423576924671</v>
      </c>
      <c r="K12" s="121">
        <v>4.240169490898558</v>
      </c>
      <c r="L12" s="121">
        <v>2.8447599701330564</v>
      </c>
      <c r="M12" s="121">
        <v>2.8978684042010756</v>
      </c>
      <c r="N12" s="121">
        <v>2.8640152546897113</v>
      </c>
      <c r="O12" s="121">
        <v>2.9733360785545204</v>
      </c>
      <c r="P12" s="121">
        <v>2.8275902607000853</v>
      </c>
      <c r="Q12" s="121">
        <v>2.6983482641117726</v>
      </c>
      <c r="R12" s="121">
        <v>3.068462612612335</v>
      </c>
      <c r="S12" s="121">
        <v>2.8965047274808637</v>
      </c>
      <c r="T12" s="121">
        <v>2.8224696082209513</v>
      </c>
      <c r="U12" s="121">
        <v>1.562165441638638</v>
      </c>
    </row>
    <row r="13" spans="1:21" ht="15">
      <c r="A13" s="120" t="s">
        <v>183</v>
      </c>
      <c r="B13" s="121">
        <v>4.522624135142978</v>
      </c>
      <c r="C13" s="121">
        <v>4.326967771686662</v>
      </c>
      <c r="D13" s="121">
        <v>4.3611506936650795</v>
      </c>
      <c r="E13" s="121">
        <v>4.278462690672577</v>
      </c>
      <c r="F13" s="121">
        <v>4.178005518574634</v>
      </c>
      <c r="G13" s="121">
        <v>4.105922526981957</v>
      </c>
      <c r="H13" s="121">
        <v>3.904850851591764</v>
      </c>
      <c r="I13" s="121">
        <v>4.193407415539593</v>
      </c>
      <c r="J13" s="121">
        <v>4.116996924507761</v>
      </c>
      <c r="K13" s="121">
        <v>4.108652193814425</v>
      </c>
      <c r="L13" s="121">
        <v>2.660615425348069</v>
      </c>
      <c r="M13" s="121">
        <v>2.6063014808677947</v>
      </c>
      <c r="N13" s="121">
        <v>2.6380301224783955</v>
      </c>
      <c r="O13" s="121">
        <v>2.527987117626536</v>
      </c>
      <c r="P13" s="121">
        <v>2.6376479881148387</v>
      </c>
      <c r="Q13" s="121">
        <v>2.5058556600057464</v>
      </c>
      <c r="R13" s="121">
        <v>2.5831475796036383</v>
      </c>
      <c r="S13" s="121">
        <v>2.6800047425011</v>
      </c>
      <c r="T13" s="121">
        <v>2.6472517061362364</v>
      </c>
      <c r="U13" s="121">
        <v>1.6301207391717223</v>
      </c>
    </row>
    <row r="14" spans="1:21" ht="15">
      <c r="A14" s="122" t="s">
        <v>184</v>
      </c>
      <c r="B14" s="121">
        <v>4.248573119349211</v>
      </c>
      <c r="C14" s="121">
        <v>4.153212329676786</v>
      </c>
      <c r="D14" s="121">
        <v>4.175326692036263</v>
      </c>
      <c r="E14" s="121">
        <v>4.072438369600655</v>
      </c>
      <c r="F14" s="121">
        <v>3.970802542505481</v>
      </c>
      <c r="G14" s="121">
        <v>3.9844665340943624</v>
      </c>
      <c r="H14" s="121">
        <v>3.7267637703583953</v>
      </c>
      <c r="I14" s="121">
        <v>4.031735060730758</v>
      </c>
      <c r="J14" s="121">
        <v>3.849997890769841</v>
      </c>
      <c r="K14" s="121">
        <v>4.001704041186487</v>
      </c>
      <c r="L14" s="121">
        <v>2.4020127029424563</v>
      </c>
      <c r="M14" s="121">
        <v>2.4173020746636134</v>
      </c>
      <c r="N14" s="121">
        <v>2.3196465420260823</v>
      </c>
      <c r="O14" s="121">
        <v>2.305460426676412</v>
      </c>
      <c r="P14" s="121">
        <v>2.3313329644293295</v>
      </c>
      <c r="Q14" s="121">
        <v>2.2955115688935264</v>
      </c>
      <c r="R14" s="121">
        <v>2.2967567528035566</v>
      </c>
      <c r="S14" s="121">
        <v>2.417604235898241</v>
      </c>
      <c r="T14" s="121">
        <v>2.3586629902471934</v>
      </c>
      <c r="U14" s="121">
        <v>1.579023076655678</v>
      </c>
    </row>
    <row r="15" spans="1:21" ht="15">
      <c r="A15" s="122" t="s">
        <v>185</v>
      </c>
      <c r="B15" s="121">
        <v>3.877705901794842</v>
      </c>
      <c r="C15" s="121">
        <v>4.022137405072667</v>
      </c>
      <c r="D15" s="121">
        <v>4.064129756318805</v>
      </c>
      <c r="E15" s="121">
        <v>4.000908777521882</v>
      </c>
      <c r="F15" s="121">
        <v>3.7246003002016095</v>
      </c>
      <c r="G15" s="121">
        <v>3.820162253825212</v>
      </c>
      <c r="H15" s="121">
        <v>3.8635666970318425</v>
      </c>
      <c r="I15" s="121">
        <v>3.8549595276282234</v>
      </c>
      <c r="J15" s="121">
        <v>3.6795244554832394</v>
      </c>
      <c r="K15" s="121">
        <v>3.735055778788729</v>
      </c>
      <c r="L15" s="121">
        <v>2.1222380596102393</v>
      </c>
      <c r="M15" s="121">
        <v>2.214261336288101</v>
      </c>
      <c r="N15" s="121">
        <v>2.1912978386053488</v>
      </c>
      <c r="O15" s="121">
        <v>2.1534374211397975</v>
      </c>
      <c r="P15" s="121">
        <v>2.0711571949888414</v>
      </c>
      <c r="Q15" s="121">
        <v>2.152460609636715</v>
      </c>
      <c r="R15" s="121">
        <v>2.2129317230373027</v>
      </c>
      <c r="S15" s="121">
        <v>2.215977847846015</v>
      </c>
      <c r="T15" s="121">
        <v>2.1106116089845153</v>
      </c>
      <c r="U15" s="121">
        <v>1.477554170074002</v>
      </c>
    </row>
    <row r="16" spans="1:21" ht="15">
      <c r="A16" s="122" t="s">
        <v>186</v>
      </c>
      <c r="B16" s="121">
        <v>3.7419098042116463</v>
      </c>
      <c r="C16" s="121">
        <v>3.9137303527781224</v>
      </c>
      <c r="D16" s="121">
        <v>3.7376078718749137</v>
      </c>
      <c r="E16" s="121">
        <v>3.662721657344213</v>
      </c>
      <c r="F16" s="121">
        <v>3.536846896762776</v>
      </c>
      <c r="G16" s="121">
        <v>3.594809354848849</v>
      </c>
      <c r="H16" s="121">
        <v>3.637800391425357</v>
      </c>
      <c r="I16" s="121">
        <v>3.675089201914448</v>
      </c>
      <c r="J16" s="121">
        <v>3.5386260402020047</v>
      </c>
      <c r="K16" s="121">
        <v>3.61003964583988</v>
      </c>
      <c r="L16" s="121">
        <v>1.9575842716329075</v>
      </c>
      <c r="M16" s="121">
        <v>2.042021614920987</v>
      </c>
      <c r="N16" s="121">
        <v>1.9410180558032109</v>
      </c>
      <c r="O16" s="121">
        <v>1.912435497224983</v>
      </c>
      <c r="P16" s="121">
        <v>1.9544622396367808</v>
      </c>
      <c r="Q16" s="121">
        <v>1.88653380756776</v>
      </c>
      <c r="R16" s="121">
        <v>2.0180292964307096</v>
      </c>
      <c r="S16" s="121">
        <v>1.99850404513053</v>
      </c>
      <c r="T16" s="121">
        <v>1.9490740284571286</v>
      </c>
      <c r="U16" s="121">
        <v>1.5034747535842774</v>
      </c>
    </row>
    <row r="17" spans="1:21" ht="15">
      <c r="A17" s="120" t="s">
        <v>187</v>
      </c>
      <c r="B17" s="121">
        <v>3.388975442811032</v>
      </c>
      <c r="C17" s="121">
        <v>3.514831386197541</v>
      </c>
      <c r="D17" s="121">
        <v>3.5172909209712517</v>
      </c>
      <c r="E17" s="121">
        <v>3.4355948067860242</v>
      </c>
      <c r="F17" s="121">
        <v>3.478263218158179</v>
      </c>
      <c r="G17" s="121">
        <v>3.3696895159394087</v>
      </c>
      <c r="H17" s="121">
        <v>3.345577677219946</v>
      </c>
      <c r="I17" s="121">
        <v>3.4340789281316546</v>
      </c>
      <c r="J17" s="121">
        <v>3.177039064788312</v>
      </c>
      <c r="K17" s="121">
        <v>3.3626523106662445</v>
      </c>
      <c r="L17" s="121">
        <v>1.897159000240572</v>
      </c>
      <c r="M17" s="121">
        <v>1.8885369664728795</v>
      </c>
      <c r="N17" s="121">
        <v>1.9131935502446318</v>
      </c>
      <c r="O17" s="121">
        <v>1.803317653673912</v>
      </c>
      <c r="P17" s="121">
        <v>1.9412131374519963</v>
      </c>
      <c r="Q17" s="121">
        <v>1.7411580882026894</v>
      </c>
      <c r="R17" s="121">
        <v>1.7992775115807291</v>
      </c>
      <c r="S17" s="121">
        <v>1.8401626416403791</v>
      </c>
      <c r="T17" s="121">
        <v>1.789828963969763</v>
      </c>
      <c r="U17" s="121">
        <v>1.4311741617642644</v>
      </c>
    </row>
    <row r="18" spans="1:21" ht="15">
      <c r="A18" s="122" t="s">
        <v>188</v>
      </c>
      <c r="B18" s="121">
        <v>3.3371615589540484</v>
      </c>
      <c r="C18" s="121">
        <v>3.2911357724445494</v>
      </c>
      <c r="D18" s="121">
        <v>3.2707718095311784</v>
      </c>
      <c r="E18" s="121">
        <v>3.2212231093190433</v>
      </c>
      <c r="F18" s="121">
        <v>3.1269826381501566</v>
      </c>
      <c r="G18" s="121">
        <v>3.079027184037497</v>
      </c>
      <c r="H18" s="121">
        <v>3.11514732868304</v>
      </c>
      <c r="I18" s="121">
        <v>2.962575207614401</v>
      </c>
      <c r="J18" s="121">
        <v>2.974148953123201</v>
      </c>
      <c r="K18" s="121">
        <v>2.9841591337250137</v>
      </c>
      <c r="L18" s="121">
        <v>1.7800594903842406</v>
      </c>
      <c r="M18" s="121">
        <v>1.7620572943819248</v>
      </c>
      <c r="N18" s="121">
        <v>1.7111574888879495</v>
      </c>
      <c r="O18" s="121">
        <v>1.7234723718782883</v>
      </c>
      <c r="P18" s="121">
        <v>1.6236848846390775</v>
      </c>
      <c r="Q18" s="121">
        <v>1.5532443935137985</v>
      </c>
      <c r="R18" s="121">
        <v>1.7015009732481519</v>
      </c>
      <c r="S18" s="121">
        <v>1.6172892732787345</v>
      </c>
      <c r="T18" s="121">
        <v>1.6443026047926401</v>
      </c>
      <c r="U18" s="121">
        <v>1.3355208087252821</v>
      </c>
    </row>
    <row r="19" spans="1:21" ht="15">
      <c r="A19" s="122" t="s">
        <v>189</v>
      </c>
      <c r="B19" s="121">
        <v>2.906864221913585</v>
      </c>
      <c r="C19" s="121">
        <v>2.925246308201359</v>
      </c>
      <c r="D19" s="121">
        <v>2.8744382792228254</v>
      </c>
      <c r="E19" s="121">
        <v>2.905644033098067</v>
      </c>
      <c r="F19" s="121">
        <v>2.734600687605923</v>
      </c>
      <c r="G19" s="121">
        <v>2.7381944639332376</v>
      </c>
      <c r="H19" s="121">
        <v>2.788122126694823</v>
      </c>
      <c r="I19" s="121">
        <v>2.8320980253598798</v>
      </c>
      <c r="J19" s="121">
        <v>2.644592464432082</v>
      </c>
      <c r="K19" s="121">
        <v>2.6669170505744075</v>
      </c>
      <c r="L19" s="121">
        <v>1.6158869866671246</v>
      </c>
      <c r="M19" s="121">
        <v>1.5855589421878493</v>
      </c>
      <c r="N19" s="121">
        <v>1.5727681674630147</v>
      </c>
      <c r="O19" s="121">
        <v>1.5839024405410558</v>
      </c>
      <c r="P19" s="121">
        <v>1.455376088153139</v>
      </c>
      <c r="Q19" s="121">
        <v>1.410767479155563</v>
      </c>
      <c r="R19" s="121">
        <v>1.5610416020245572</v>
      </c>
      <c r="S19" s="121">
        <v>1.5358813114032548</v>
      </c>
      <c r="T19" s="121">
        <v>1.5017626503302663</v>
      </c>
      <c r="U19" s="121">
        <v>1.27462558343785</v>
      </c>
    </row>
    <row r="20" spans="1:21" ht="15">
      <c r="A20" s="27" t="s">
        <v>190</v>
      </c>
      <c r="B20" s="119">
        <v>3.89022438807492</v>
      </c>
      <c r="C20" s="119">
        <v>3.92399433506364</v>
      </c>
      <c r="D20" s="119">
        <v>3.927698198688706</v>
      </c>
      <c r="E20" s="119">
        <v>3.843848300640802</v>
      </c>
      <c r="F20" s="119">
        <v>3.7445915472660416</v>
      </c>
      <c r="G20" s="119">
        <v>3.701191587064346</v>
      </c>
      <c r="H20" s="119">
        <v>3.7418392730420895</v>
      </c>
      <c r="I20" s="119">
        <v>3.794315892803929</v>
      </c>
      <c r="J20" s="119">
        <v>3.6234057287243218</v>
      </c>
      <c r="K20" s="119">
        <v>3.693868766553606</v>
      </c>
      <c r="L20" s="119">
        <v>2.29089253806008</v>
      </c>
      <c r="M20" s="119">
        <v>2.3262919299371627</v>
      </c>
      <c r="N20" s="119">
        <v>2.2931914982644237</v>
      </c>
      <c r="O20" s="119">
        <v>2.2559910735291817</v>
      </c>
      <c r="P20" s="119">
        <v>2.209230775930641</v>
      </c>
      <c r="Q20" s="119">
        <v>2.1142723601199553</v>
      </c>
      <c r="R20" s="119">
        <v>2.3328844303832565</v>
      </c>
      <c r="S20" s="119">
        <v>2.3446863804657205</v>
      </c>
      <c r="T20" s="119">
        <v>2.2478413259011703</v>
      </c>
      <c r="U20" s="119">
        <v>1.5246922698703584</v>
      </c>
    </row>
    <row r="21" spans="1:21" ht="15">
      <c r="A21" s="123" t="s">
        <v>180</v>
      </c>
      <c r="B21" s="121">
        <v>4.757157112758489</v>
      </c>
      <c r="C21" s="121">
        <v>4.768370913862977</v>
      </c>
      <c r="D21" s="121">
        <v>4.865178028613706</v>
      </c>
      <c r="E21" s="121">
        <v>4.615613043414237</v>
      </c>
      <c r="F21" s="121">
        <v>4.2906430821615</v>
      </c>
      <c r="G21" s="121">
        <v>4.3899335473769465</v>
      </c>
      <c r="H21" s="121">
        <v>4.67599030072669</v>
      </c>
      <c r="I21" s="121">
        <v>4.758819159165339</v>
      </c>
      <c r="J21" s="121">
        <v>4.5260046009424935</v>
      </c>
      <c r="K21" s="121">
        <v>4.462532020188999</v>
      </c>
      <c r="L21" s="121">
        <v>3.303250034570369</v>
      </c>
      <c r="M21" s="121">
        <v>3.434683200807399</v>
      </c>
      <c r="N21" s="121">
        <v>3.3691222856084626</v>
      </c>
      <c r="O21" s="121">
        <v>3.239998053611541</v>
      </c>
      <c r="P21" s="121">
        <v>3.000323799915872</v>
      </c>
      <c r="Q21" s="121">
        <v>2.8945624458175176</v>
      </c>
      <c r="R21" s="121">
        <v>3.391847555828231</v>
      </c>
      <c r="S21" s="121">
        <v>3.5641759704661906</v>
      </c>
      <c r="T21" s="121">
        <v>3.1641112718169335</v>
      </c>
      <c r="U21" s="121">
        <v>1.7527363311487092</v>
      </c>
    </row>
    <row r="22" spans="1:21" ht="15">
      <c r="A22" s="124" t="s">
        <v>181</v>
      </c>
      <c r="B22" s="121">
        <v>4.647240962010244</v>
      </c>
      <c r="C22" s="121">
        <v>4.701018582721103</v>
      </c>
      <c r="D22" s="121">
        <v>4.689882441629643</v>
      </c>
      <c r="E22" s="121">
        <v>4.62850695102799</v>
      </c>
      <c r="F22" s="121">
        <v>4.541842513341137</v>
      </c>
      <c r="G22" s="121">
        <v>4.296208536660985</v>
      </c>
      <c r="H22" s="121">
        <v>4.529256249254205</v>
      </c>
      <c r="I22" s="121">
        <v>4.446988601163153</v>
      </c>
      <c r="J22" s="121">
        <v>4.307995939581721</v>
      </c>
      <c r="K22" s="121">
        <v>4.422725434680155</v>
      </c>
      <c r="L22" s="121">
        <v>3.054633153352106</v>
      </c>
      <c r="M22" s="121">
        <v>3.1582270278504216</v>
      </c>
      <c r="N22" s="121">
        <v>3.1175802467055975</v>
      </c>
      <c r="O22" s="121">
        <v>3.204638965360514</v>
      </c>
      <c r="P22" s="121">
        <v>3.0391369722541426</v>
      </c>
      <c r="Q22" s="121">
        <v>2.905093102386359</v>
      </c>
      <c r="R22" s="121">
        <v>3.2987069029734575</v>
      </c>
      <c r="S22" s="121">
        <v>3.0705572524741522</v>
      </c>
      <c r="T22" s="121">
        <v>3.124704927058047</v>
      </c>
      <c r="U22" s="121">
        <v>1.6365408483457664</v>
      </c>
    </row>
    <row r="23" spans="1:21" ht="15">
      <c r="A23" s="122" t="s">
        <v>182</v>
      </c>
      <c r="B23" s="121">
        <v>4.547085000615002</v>
      </c>
      <c r="C23" s="121">
        <v>4.459643628964082</v>
      </c>
      <c r="D23" s="121">
        <v>4.425071363275628</v>
      </c>
      <c r="E23" s="121">
        <v>4.3969157793812315</v>
      </c>
      <c r="F23" s="121">
        <v>4.262943609358452</v>
      </c>
      <c r="G23" s="121">
        <v>4.270754041458836</v>
      </c>
      <c r="H23" s="121">
        <v>4.099016286676589</v>
      </c>
      <c r="I23" s="121">
        <v>4.361252605837587</v>
      </c>
      <c r="J23" s="121">
        <v>4.24555149359669</v>
      </c>
      <c r="K23" s="121">
        <v>4.221851170060732</v>
      </c>
      <c r="L23" s="121">
        <v>2.8178735714717265</v>
      </c>
      <c r="M23" s="121">
        <v>2.784840210497813</v>
      </c>
      <c r="N23" s="121">
        <v>2.8061724404274786</v>
      </c>
      <c r="O23" s="121">
        <v>2.733612657141964</v>
      </c>
      <c r="P23" s="121">
        <v>2.7154944716436593</v>
      </c>
      <c r="Q23" s="121">
        <v>2.6318009693751563</v>
      </c>
      <c r="R23" s="121">
        <v>2.782904125237797</v>
      </c>
      <c r="S23" s="121">
        <v>2.9206330092088995</v>
      </c>
      <c r="T23" s="121">
        <v>2.864769015734661</v>
      </c>
      <c r="U23" s="121">
        <v>1.6957123049795464</v>
      </c>
    </row>
    <row r="24" spans="1:21" ht="15">
      <c r="A24" s="120" t="s">
        <v>183</v>
      </c>
      <c r="B24" s="121">
        <v>4.270880657382647</v>
      </c>
      <c r="C24" s="121">
        <v>4.173234833690648</v>
      </c>
      <c r="D24" s="121">
        <v>4.318848466863473</v>
      </c>
      <c r="E24" s="121">
        <v>4.145241720691354</v>
      </c>
      <c r="F24" s="121">
        <v>4.166695385960348</v>
      </c>
      <c r="G24" s="121">
        <v>4.023893849925561</v>
      </c>
      <c r="H24" s="121">
        <v>3.858735327823859</v>
      </c>
      <c r="I24" s="121">
        <v>4.1726252301945905</v>
      </c>
      <c r="J24" s="121">
        <v>3.9038426975830913</v>
      </c>
      <c r="K24" s="121">
        <v>4.031673541683407</v>
      </c>
      <c r="L24" s="121">
        <v>2.520615842183059</v>
      </c>
      <c r="M24" s="121">
        <v>2.5009271147201937</v>
      </c>
      <c r="N24" s="121">
        <v>2.4423070283496386</v>
      </c>
      <c r="O24" s="121">
        <v>2.4179537271717715</v>
      </c>
      <c r="P24" s="121">
        <v>2.4067471430379306</v>
      </c>
      <c r="Q24" s="121">
        <v>2.283640013883667</v>
      </c>
      <c r="R24" s="121">
        <v>2.504927670092041</v>
      </c>
      <c r="S24" s="121">
        <v>2.6245873441649956</v>
      </c>
      <c r="T24" s="121">
        <v>2.45978569782451</v>
      </c>
      <c r="U24" s="121">
        <v>1.5983207526307943</v>
      </c>
    </row>
    <row r="25" spans="1:21" ht="15">
      <c r="A25" s="122" t="s">
        <v>184</v>
      </c>
      <c r="B25" s="121">
        <v>3.942363571815719</v>
      </c>
      <c r="C25" s="121">
        <v>4.122532041759463</v>
      </c>
      <c r="D25" s="121">
        <v>4.155140592530289</v>
      </c>
      <c r="E25" s="121">
        <v>4.127408683129891</v>
      </c>
      <c r="F25" s="121">
        <v>3.908585405387982</v>
      </c>
      <c r="G25" s="121">
        <v>4.0518046788436655</v>
      </c>
      <c r="H25" s="121">
        <v>3.985330304089243</v>
      </c>
      <c r="I25" s="121">
        <v>4.037401451206341</v>
      </c>
      <c r="J25" s="121">
        <v>3.7253782687318977</v>
      </c>
      <c r="K25" s="121">
        <v>3.7382067448077696</v>
      </c>
      <c r="L25" s="121">
        <v>2.1880920954473906</v>
      </c>
      <c r="M25" s="121">
        <v>2.262622349301005</v>
      </c>
      <c r="N25" s="121">
        <v>2.2748354477592088</v>
      </c>
      <c r="O25" s="121">
        <v>2.242265032100809</v>
      </c>
      <c r="P25" s="121">
        <v>2.158235189352851</v>
      </c>
      <c r="Q25" s="121">
        <v>2.3118995390034973</v>
      </c>
      <c r="R25" s="121">
        <v>2.336148919479079</v>
      </c>
      <c r="S25" s="121">
        <v>2.432914979290039</v>
      </c>
      <c r="T25" s="121">
        <v>2.1753353243275066</v>
      </c>
      <c r="U25" s="121">
        <v>1.509521854152652</v>
      </c>
    </row>
    <row r="26" spans="1:21" ht="15">
      <c r="A26" s="124" t="s">
        <v>185</v>
      </c>
      <c r="B26" s="121">
        <v>3.8179866130738374</v>
      </c>
      <c r="C26" s="121">
        <v>3.974408373238903</v>
      </c>
      <c r="D26" s="121">
        <v>3.8917440271949073</v>
      </c>
      <c r="E26" s="121">
        <v>3.690980075692561</v>
      </c>
      <c r="F26" s="121">
        <v>3.599620387175638</v>
      </c>
      <c r="G26" s="121">
        <v>3.7027362910769313</v>
      </c>
      <c r="H26" s="121">
        <v>3.7342165028663263</v>
      </c>
      <c r="I26" s="121">
        <v>3.7306029284317024</v>
      </c>
      <c r="J26" s="121">
        <v>3.591620659708604</v>
      </c>
      <c r="K26" s="121">
        <v>3.803709909689685</v>
      </c>
      <c r="L26" s="121">
        <v>1.9820173094940323</v>
      </c>
      <c r="M26" s="121">
        <v>2.0935623205631493</v>
      </c>
      <c r="N26" s="121">
        <v>1.9718781055376688</v>
      </c>
      <c r="O26" s="121">
        <v>1.921259137953023</v>
      </c>
      <c r="P26" s="121">
        <v>1.9892408726275292</v>
      </c>
      <c r="Q26" s="121">
        <v>1.9387131010393033</v>
      </c>
      <c r="R26" s="121">
        <v>2.1188989022861615</v>
      </c>
      <c r="S26" s="121">
        <v>2.0934824886280023</v>
      </c>
      <c r="T26" s="121">
        <v>2.031268658512647</v>
      </c>
      <c r="U26" s="121">
        <v>1.6208407305870138</v>
      </c>
    </row>
    <row r="27" spans="1:21" ht="15">
      <c r="A27" s="124" t="s">
        <v>186</v>
      </c>
      <c r="B27" s="121">
        <v>3.4975393754902133</v>
      </c>
      <c r="C27" s="121">
        <v>3.5980558827680755</v>
      </c>
      <c r="D27" s="121">
        <v>3.638222544130674</v>
      </c>
      <c r="E27" s="121">
        <v>3.575612890822469</v>
      </c>
      <c r="F27" s="121">
        <v>3.637038033786048</v>
      </c>
      <c r="G27" s="121">
        <v>3.555581593488074</v>
      </c>
      <c r="H27" s="121">
        <v>3.572510614892021</v>
      </c>
      <c r="I27" s="121">
        <v>3.5174433994804293</v>
      </c>
      <c r="J27" s="121">
        <v>3.3684592831533093</v>
      </c>
      <c r="K27" s="121">
        <v>3.4151992015130337</v>
      </c>
      <c r="L27" s="121">
        <v>1.9636437048756568</v>
      </c>
      <c r="M27" s="121">
        <v>1.9404900997603758</v>
      </c>
      <c r="N27" s="121">
        <v>1.998584661667006</v>
      </c>
      <c r="O27" s="121">
        <v>1.8888913986390983</v>
      </c>
      <c r="P27" s="121">
        <v>2.0360391122400316</v>
      </c>
      <c r="Q27" s="121">
        <v>1.8521553933673254</v>
      </c>
      <c r="R27" s="121">
        <v>1.985022540176533</v>
      </c>
      <c r="S27" s="121">
        <v>1.880052126064486</v>
      </c>
      <c r="T27" s="121">
        <v>1.8697649973208421</v>
      </c>
      <c r="U27" s="121">
        <v>1.4504275799867175</v>
      </c>
    </row>
    <row r="28" spans="1:21" ht="15">
      <c r="A28" s="120" t="s">
        <v>187</v>
      </c>
      <c r="B28" s="121">
        <v>3.4276828498893823</v>
      </c>
      <c r="C28" s="121">
        <v>3.3845904442784844</v>
      </c>
      <c r="D28" s="121">
        <v>3.500484096843266</v>
      </c>
      <c r="E28" s="121">
        <v>3.220826190035336</v>
      </c>
      <c r="F28" s="121">
        <v>3.3742038203513567</v>
      </c>
      <c r="G28" s="121">
        <v>3.2068223936650755</v>
      </c>
      <c r="H28" s="121">
        <v>3.2261420742128006</v>
      </c>
      <c r="I28" s="121">
        <v>3.2832492320991964</v>
      </c>
      <c r="J28" s="121">
        <v>3.149257233761176</v>
      </c>
      <c r="K28" s="121">
        <v>3.333307395757362</v>
      </c>
      <c r="L28" s="121">
        <v>1.867901330408223</v>
      </c>
      <c r="M28" s="121">
        <v>1.7801592623504248</v>
      </c>
      <c r="N28" s="121">
        <v>1.9090437861467973</v>
      </c>
      <c r="O28" s="121">
        <v>1.7386984035378217</v>
      </c>
      <c r="P28" s="121">
        <v>1.8227502102952855</v>
      </c>
      <c r="Q28" s="121">
        <v>1.6089883609001085</v>
      </c>
      <c r="R28" s="121">
        <v>1.729343534262484</v>
      </c>
      <c r="S28" s="121">
        <v>1.7990093366467916</v>
      </c>
      <c r="T28" s="121">
        <v>1.7311812272183769</v>
      </c>
      <c r="U28" s="121">
        <v>1.3992449528444306</v>
      </c>
    </row>
    <row r="29" spans="1:21" ht="15">
      <c r="A29" s="122" t="s">
        <v>188</v>
      </c>
      <c r="B29" s="121">
        <v>3.2713957948073933</v>
      </c>
      <c r="C29" s="121">
        <v>3.1908318884536566</v>
      </c>
      <c r="D29" s="121">
        <v>3.15527326306331</v>
      </c>
      <c r="E29" s="121">
        <v>3.329885919491982</v>
      </c>
      <c r="F29" s="121">
        <v>3.0754445886905515</v>
      </c>
      <c r="G29" s="121">
        <v>3.0161831101295786</v>
      </c>
      <c r="H29" s="121">
        <v>3.0184840476414303</v>
      </c>
      <c r="I29" s="121">
        <v>2.871331758501792</v>
      </c>
      <c r="J29" s="121">
        <v>2.9267716582020245</v>
      </c>
      <c r="K29" s="121">
        <v>2.9321759633878095</v>
      </c>
      <c r="L29" s="121">
        <v>1.7525871377589517</v>
      </c>
      <c r="M29" s="121">
        <v>1.7268219432103775</v>
      </c>
      <c r="N29" s="121">
        <v>1.6043269753041554</v>
      </c>
      <c r="O29" s="121">
        <v>1.7173197009881374</v>
      </c>
      <c r="P29" s="121">
        <v>1.5527614747501763</v>
      </c>
      <c r="Q29" s="121">
        <v>1.4615296768211068</v>
      </c>
      <c r="R29" s="121">
        <v>1.6256486440277806</v>
      </c>
      <c r="S29" s="121">
        <v>1.5637256822961356</v>
      </c>
      <c r="T29" s="121">
        <v>1.6287356454184645</v>
      </c>
      <c r="U29" s="121">
        <v>1.3457443814631673</v>
      </c>
    </row>
    <row r="30" spans="1:21" ht="15">
      <c r="A30" s="122" t="s">
        <v>189</v>
      </c>
      <c r="B30" s="121">
        <v>2.8365184872990885</v>
      </c>
      <c r="C30" s="121">
        <v>2.942355546209552</v>
      </c>
      <c r="D30" s="121">
        <v>2.791867761709061</v>
      </c>
      <c r="E30" s="121">
        <v>2.824954333890047</v>
      </c>
      <c r="F30" s="121">
        <v>2.6574541406763563</v>
      </c>
      <c r="G30" s="121">
        <v>2.6455241743936284</v>
      </c>
      <c r="H30" s="121">
        <v>2.8003370116592636</v>
      </c>
      <c r="I30" s="121">
        <v>2.7884966167568863</v>
      </c>
      <c r="J30" s="121">
        <v>2.581760593874065</v>
      </c>
      <c r="K30" s="121">
        <v>2.616238461561649</v>
      </c>
      <c r="L30" s="121">
        <v>1.5706031379904861</v>
      </c>
      <c r="M30" s="121">
        <v>1.5979807107769195</v>
      </c>
      <c r="N30" s="121">
        <v>1.545972416294014</v>
      </c>
      <c r="O30" s="121">
        <v>1.537947318788991</v>
      </c>
      <c r="P30" s="121">
        <v>1.4013000711086134</v>
      </c>
      <c r="Q30" s="121">
        <v>1.3809405639155978</v>
      </c>
      <c r="R30" s="121">
        <v>1.5904329302142384</v>
      </c>
      <c r="S30" s="121">
        <v>1.5106940195360417</v>
      </c>
      <c r="T30" s="121">
        <v>1.4744180893513281</v>
      </c>
      <c r="U30" s="121">
        <v>1.2589441135060404</v>
      </c>
    </row>
    <row r="31" spans="1:21" ht="15">
      <c r="A31" s="27" t="s">
        <v>191</v>
      </c>
      <c r="B31" s="119">
        <v>4.294694308319214</v>
      </c>
      <c r="C31" s="119">
        <v>4.243733149846353</v>
      </c>
      <c r="D31" s="119">
        <v>4.190381585575213</v>
      </c>
      <c r="E31" s="119">
        <v>4.154565207095589</v>
      </c>
      <c r="F31" s="119">
        <v>3.7220507919844668</v>
      </c>
      <c r="G31" s="119">
        <v>3.745312628050838</v>
      </c>
      <c r="H31" s="119">
        <v>3.923635037121214</v>
      </c>
      <c r="I31" s="119">
        <v>4.0432273534138</v>
      </c>
      <c r="J31" s="119">
        <v>3.9687366192936184</v>
      </c>
      <c r="K31" s="119">
        <v>3.9794091759609467</v>
      </c>
      <c r="L31" s="119">
        <v>2.40825065000246</v>
      </c>
      <c r="M31" s="119">
        <v>2.4867324548615226</v>
      </c>
      <c r="N31" s="119">
        <v>2.36413406355668</v>
      </c>
      <c r="O31" s="119">
        <v>2.374908183631851</v>
      </c>
      <c r="P31" s="119">
        <v>2.2945409716333707</v>
      </c>
      <c r="Q31" s="119">
        <v>2.2311816283945825</v>
      </c>
      <c r="R31" s="119">
        <v>2.4114704455976574</v>
      </c>
      <c r="S31" s="119">
        <v>2.3967842276361355</v>
      </c>
      <c r="T31" s="119">
        <v>2.3813172617245493</v>
      </c>
      <c r="U31" s="119">
        <v>1.4884362867781873</v>
      </c>
    </row>
    <row r="32" spans="1:21" ht="15">
      <c r="A32" s="120" t="s">
        <v>180</v>
      </c>
      <c r="B32" s="121">
        <v>5.177776877262747</v>
      </c>
      <c r="C32" s="121">
        <v>5.349403147442795</v>
      </c>
      <c r="D32" s="121">
        <v>5.5071065390366805</v>
      </c>
      <c r="E32" s="121">
        <v>5.352843539207793</v>
      </c>
      <c r="F32" s="121">
        <v>4.9293382262137895</v>
      </c>
      <c r="G32" s="121">
        <v>4.730379013756305</v>
      </c>
      <c r="H32" s="121">
        <v>5.2313177841504395</v>
      </c>
      <c r="I32" s="121">
        <v>5.2985551052434605</v>
      </c>
      <c r="J32" s="121">
        <v>5.136610374686363</v>
      </c>
      <c r="K32" s="121">
        <v>5.0419021101827886</v>
      </c>
      <c r="L32" s="121">
        <v>2.9846462546595838</v>
      </c>
      <c r="M32" s="121">
        <v>3.0125335322439684</v>
      </c>
      <c r="N32" s="121">
        <v>2.9192158612055463</v>
      </c>
      <c r="O32" s="121">
        <v>2.92970742225498</v>
      </c>
      <c r="P32" s="121">
        <v>2.9461796195790373</v>
      </c>
      <c r="Q32" s="121">
        <v>2.6962607737853665</v>
      </c>
      <c r="R32" s="121">
        <v>3.2638215698644633</v>
      </c>
      <c r="S32" s="121">
        <v>3.3278396827740204</v>
      </c>
      <c r="T32" s="121">
        <v>2.911414748985918</v>
      </c>
      <c r="U32" s="121">
        <v>1.665309408405001</v>
      </c>
    </row>
    <row r="33" spans="1:21" ht="15">
      <c r="A33" s="122" t="s">
        <v>181</v>
      </c>
      <c r="B33" s="121">
        <v>5.051429469692109</v>
      </c>
      <c r="C33" s="121">
        <v>4.551320126671</v>
      </c>
      <c r="D33" s="121">
        <v>5.111830484091256</v>
      </c>
      <c r="E33" s="121">
        <v>4.422087174397542</v>
      </c>
      <c r="F33" s="121">
        <v>3.690791299487698</v>
      </c>
      <c r="G33" s="121">
        <v>3.406116681380374</v>
      </c>
      <c r="H33" s="121">
        <v>4.296368331630679</v>
      </c>
      <c r="I33" s="121">
        <v>4.593460232952513</v>
      </c>
      <c r="J33" s="121">
        <v>4.476908078581049</v>
      </c>
      <c r="K33" s="121">
        <v>4.552167199867587</v>
      </c>
      <c r="L33" s="121">
        <v>3.093270954961801</v>
      </c>
      <c r="M33" s="121">
        <v>3.0038648578066067</v>
      </c>
      <c r="N33" s="121">
        <v>3.1755216808371025</v>
      </c>
      <c r="O33" s="121">
        <v>2.709001759898208</v>
      </c>
      <c r="P33" s="121">
        <v>2.2348486297608074</v>
      </c>
      <c r="Q33" s="121">
        <v>1.9943258620541529</v>
      </c>
      <c r="R33" s="121">
        <v>2.8680474059741377</v>
      </c>
      <c r="S33" s="121">
        <v>3.0113192819005548</v>
      </c>
      <c r="T33" s="121">
        <v>3.016896388335859</v>
      </c>
      <c r="U33" s="121">
        <v>1.5479401081239912</v>
      </c>
    </row>
    <row r="34" spans="1:21" ht="15">
      <c r="A34" s="122" t="s">
        <v>182</v>
      </c>
      <c r="B34" s="121">
        <v>4.627201986973189</v>
      </c>
      <c r="C34" s="121">
        <v>5.214808953175744</v>
      </c>
      <c r="D34" s="121">
        <v>4.2682288640520945</v>
      </c>
      <c r="E34" s="121">
        <v>4.802701148233164</v>
      </c>
      <c r="F34" s="121">
        <v>4.191810987274642</v>
      </c>
      <c r="G34" s="121">
        <v>4.329701583595364</v>
      </c>
      <c r="H34" s="121">
        <v>4.540632666544377</v>
      </c>
      <c r="I34" s="121">
        <v>4.380322969435484</v>
      </c>
      <c r="J34" s="121">
        <v>4.421898139916846</v>
      </c>
      <c r="K34" s="121">
        <v>4.252106721793086</v>
      </c>
      <c r="L34" s="121">
        <v>2.7499557112193327</v>
      </c>
      <c r="M34" s="121">
        <v>3.3870911553414667</v>
      </c>
      <c r="N34" s="121">
        <v>2.6355989616420454</v>
      </c>
      <c r="O34" s="121">
        <v>3.136180160860976</v>
      </c>
      <c r="P34" s="121">
        <v>2.8850090930605337</v>
      </c>
      <c r="Q34" s="121">
        <v>2.9173877601661924</v>
      </c>
      <c r="R34" s="121">
        <v>3.1743490733022823</v>
      </c>
      <c r="S34" s="121">
        <v>2.693093214400984</v>
      </c>
      <c r="T34" s="121">
        <v>2.853760385138447</v>
      </c>
      <c r="U34" s="121">
        <v>1.5712450074458766</v>
      </c>
    </row>
    <row r="35" spans="1:21" ht="15">
      <c r="A35" s="120" t="s">
        <v>183</v>
      </c>
      <c r="B35" s="121">
        <v>4.714348960640192</v>
      </c>
      <c r="C35" s="121">
        <v>4.338822539256198</v>
      </c>
      <c r="D35" s="121">
        <v>4.429754750326864</v>
      </c>
      <c r="E35" s="121">
        <v>4.29637161117107</v>
      </c>
      <c r="F35" s="121">
        <v>3.890026905037493</v>
      </c>
      <c r="G35" s="121">
        <v>4.167318818130816</v>
      </c>
      <c r="H35" s="121">
        <v>4.115295860908589</v>
      </c>
      <c r="I35" s="121">
        <v>4.221176132813989</v>
      </c>
      <c r="J35" s="121">
        <v>4.351702536275419</v>
      </c>
      <c r="K35" s="121">
        <v>4.223186657014659</v>
      </c>
      <c r="L35" s="121">
        <v>2.75622187822691</v>
      </c>
      <c r="M35" s="121">
        <v>2.7854028984847066</v>
      </c>
      <c r="N35" s="121">
        <v>2.6588884977394422</v>
      </c>
      <c r="O35" s="121">
        <v>2.633105493181408</v>
      </c>
      <c r="P35" s="121">
        <v>2.5637786000858043</v>
      </c>
      <c r="Q35" s="121">
        <v>2.7741963929015965</v>
      </c>
      <c r="R35" s="121">
        <v>2.821560906109282</v>
      </c>
      <c r="S35" s="121">
        <v>2.6997460943278275</v>
      </c>
      <c r="T35" s="121">
        <v>2.7806933329756767</v>
      </c>
      <c r="U35" s="121">
        <v>1.564520217851595</v>
      </c>
    </row>
    <row r="36" spans="1:21" ht="15">
      <c r="A36" s="122" t="s">
        <v>184</v>
      </c>
      <c r="B36" s="121">
        <v>4.571484434347656</v>
      </c>
      <c r="C36" s="121">
        <v>4.25960801234751</v>
      </c>
      <c r="D36" s="121">
        <v>4.363732367387195</v>
      </c>
      <c r="E36" s="121">
        <v>4.527788816903759</v>
      </c>
      <c r="F36" s="121">
        <v>3.9040534265807136</v>
      </c>
      <c r="G36" s="121">
        <v>3.9143536802974537</v>
      </c>
      <c r="H36" s="121">
        <v>3.870315205509089</v>
      </c>
      <c r="I36" s="121">
        <v>4.124485228725504</v>
      </c>
      <c r="J36" s="121">
        <v>4.079518655923269</v>
      </c>
      <c r="K36" s="121">
        <v>4.227324189755862</v>
      </c>
      <c r="L36" s="121">
        <v>2.560802299430995</v>
      </c>
      <c r="M36" s="121">
        <v>2.658781686949058</v>
      </c>
      <c r="N36" s="121">
        <v>2.5200663600677307</v>
      </c>
      <c r="O36" s="121">
        <v>2.66169517573533</v>
      </c>
      <c r="P36" s="121">
        <v>2.6516958488129623</v>
      </c>
      <c r="Q36" s="121">
        <v>2.473356464983137</v>
      </c>
      <c r="R36" s="121">
        <v>2.48607186325704</v>
      </c>
      <c r="S36" s="121">
        <v>2.525981296965497</v>
      </c>
      <c r="T36" s="121">
        <v>2.4690486486826364</v>
      </c>
      <c r="U36" s="121">
        <v>1.5942061694820027</v>
      </c>
    </row>
    <row r="37" spans="1:21" ht="15">
      <c r="A37" s="122" t="s">
        <v>185</v>
      </c>
      <c r="B37" s="121">
        <v>4.329245606001094</v>
      </c>
      <c r="C37" s="121">
        <v>4.335904787963752</v>
      </c>
      <c r="D37" s="121">
        <v>4.217475908401387</v>
      </c>
      <c r="E37" s="121">
        <v>4.188298838958348</v>
      </c>
      <c r="F37" s="121">
        <v>4.137113999819959</v>
      </c>
      <c r="G37" s="121">
        <v>3.854989113382154</v>
      </c>
      <c r="H37" s="121">
        <v>3.931942485970686</v>
      </c>
      <c r="I37" s="121">
        <v>4.123840015458669</v>
      </c>
      <c r="J37" s="121">
        <v>3.9011111287307227</v>
      </c>
      <c r="K37" s="121">
        <v>3.970372798645869</v>
      </c>
      <c r="L37" s="121">
        <v>2.4290575138158226</v>
      </c>
      <c r="M37" s="121">
        <v>2.449337670221366</v>
      </c>
      <c r="N37" s="121">
        <v>2.33083381183324</v>
      </c>
      <c r="O37" s="121">
        <v>2.2661625601183992</v>
      </c>
      <c r="P37" s="121">
        <v>2.609176160886744</v>
      </c>
      <c r="Q37" s="121">
        <v>2.366294167623322</v>
      </c>
      <c r="R37" s="121">
        <v>2.377254174700548</v>
      </c>
      <c r="S37" s="121">
        <v>2.306827675110352</v>
      </c>
      <c r="T37" s="121">
        <v>2.277456358903963</v>
      </c>
      <c r="U37" s="121">
        <v>1.4795879191245667</v>
      </c>
    </row>
    <row r="38" spans="1:21" ht="15">
      <c r="A38" s="122" t="s">
        <v>186</v>
      </c>
      <c r="B38" s="121">
        <v>4.366043860476391</v>
      </c>
      <c r="C38" s="121">
        <v>3.9807729617740346</v>
      </c>
      <c r="D38" s="121">
        <v>4.14049534928111</v>
      </c>
      <c r="E38" s="121">
        <v>3.8065428023733867</v>
      </c>
      <c r="F38" s="121">
        <v>3.506491410330166</v>
      </c>
      <c r="G38" s="121">
        <v>3.7561823217335886</v>
      </c>
      <c r="H38" s="121">
        <v>3.6231626540018587</v>
      </c>
      <c r="I38" s="121">
        <v>3.7414912202217967</v>
      </c>
      <c r="J38" s="121">
        <v>3.71454809210404</v>
      </c>
      <c r="K38" s="121">
        <v>3.914014496633977</v>
      </c>
      <c r="L38" s="121">
        <v>2.2072762371228754</v>
      </c>
      <c r="M38" s="121">
        <v>2.240479818646836</v>
      </c>
      <c r="N38" s="121">
        <v>2.143837986956363</v>
      </c>
      <c r="O38" s="121">
        <v>2.0385036842308883</v>
      </c>
      <c r="P38" s="121">
        <v>2.0792773761914307</v>
      </c>
      <c r="Q38" s="121">
        <v>2.1432528599264433</v>
      </c>
      <c r="R38" s="121">
        <v>1.9863752039571374</v>
      </c>
      <c r="S38" s="121">
        <v>2.1058585404038395</v>
      </c>
      <c r="T38" s="121">
        <v>2.1951993693979173</v>
      </c>
      <c r="U38" s="121">
        <v>1.4232444267565125</v>
      </c>
    </row>
    <row r="39" spans="1:21" ht="15">
      <c r="A39" s="120" t="s">
        <v>187</v>
      </c>
      <c r="B39" s="121">
        <v>3.9147997443326883</v>
      </c>
      <c r="C39" s="121">
        <v>4.064361232299253</v>
      </c>
      <c r="D39" s="121">
        <v>3.784796477949964</v>
      </c>
      <c r="E39" s="121">
        <v>3.85372649058289</v>
      </c>
      <c r="F39" s="121">
        <v>3.3082638352248575</v>
      </c>
      <c r="G39" s="121">
        <v>3.400807027991123</v>
      </c>
      <c r="H39" s="121">
        <v>3.6131609559495024</v>
      </c>
      <c r="I39" s="121">
        <v>3.57720931144357</v>
      </c>
      <c r="J39" s="121">
        <v>3.549600336665609</v>
      </c>
      <c r="K39" s="121">
        <v>3.5879721546297083</v>
      </c>
      <c r="L39" s="121">
        <v>1.9613275667280963</v>
      </c>
      <c r="M39" s="121">
        <v>1.9887702510486196</v>
      </c>
      <c r="N39" s="121">
        <v>1.9676327885734182</v>
      </c>
      <c r="O39" s="121">
        <v>1.9947266388696903</v>
      </c>
      <c r="P39" s="121">
        <v>1.9084384132096313</v>
      </c>
      <c r="Q39" s="121">
        <v>1.8091540286996386</v>
      </c>
      <c r="R39" s="121">
        <v>1.9141537803398065</v>
      </c>
      <c r="S39" s="121">
        <v>1.9297402701582906</v>
      </c>
      <c r="T39" s="121">
        <v>1.962967293315087</v>
      </c>
      <c r="U39" s="121">
        <v>1.3781725380050651</v>
      </c>
    </row>
    <row r="40" spans="1:21" ht="15">
      <c r="A40" s="122" t="s">
        <v>188</v>
      </c>
      <c r="B40" s="121">
        <v>3.504164266302636</v>
      </c>
      <c r="C40" s="121">
        <v>3.570114458552602</v>
      </c>
      <c r="D40" s="121">
        <v>3.244042675638683</v>
      </c>
      <c r="E40" s="121">
        <v>3.5241726480735984</v>
      </c>
      <c r="F40" s="121">
        <v>3.1477721752473498</v>
      </c>
      <c r="G40" s="121">
        <v>3.2424334696508286</v>
      </c>
      <c r="H40" s="121">
        <v>3.3015381883205595</v>
      </c>
      <c r="I40" s="121">
        <v>3.4587036150208608</v>
      </c>
      <c r="J40" s="121">
        <v>3.278746758954535</v>
      </c>
      <c r="K40" s="121">
        <v>3.346496737357211</v>
      </c>
      <c r="L40" s="121">
        <v>1.8108765008267032</v>
      </c>
      <c r="M40" s="121">
        <v>1.8065886805232796</v>
      </c>
      <c r="N40" s="121">
        <v>1.7282484985462558</v>
      </c>
      <c r="O40" s="121">
        <v>1.761844224544109</v>
      </c>
      <c r="P40" s="121">
        <v>1.7079910182658733</v>
      </c>
      <c r="Q40" s="121">
        <v>1.6964824867235395</v>
      </c>
      <c r="R40" s="121">
        <v>1.7318032185981502</v>
      </c>
      <c r="S40" s="121">
        <v>1.7882406740678387</v>
      </c>
      <c r="T40" s="121">
        <v>1.7821833681884454</v>
      </c>
      <c r="U40" s="121">
        <v>1.392342788318452</v>
      </c>
    </row>
    <row r="41" spans="1:21" ht="15">
      <c r="A41" s="120" t="s">
        <v>189</v>
      </c>
      <c r="B41" s="121">
        <v>2.8843312092239044</v>
      </c>
      <c r="C41" s="121">
        <v>3.0163903085552337</v>
      </c>
      <c r="D41" s="121">
        <v>2.9183006598689523</v>
      </c>
      <c r="E41" s="121">
        <v>2.893617542033593</v>
      </c>
      <c r="F41" s="121">
        <v>2.638617135258493</v>
      </c>
      <c r="G41" s="121">
        <v>2.8127057689341077</v>
      </c>
      <c r="H41" s="121">
        <v>2.7395872392722427</v>
      </c>
      <c r="I41" s="121">
        <v>2.9642218631959585</v>
      </c>
      <c r="J41" s="121">
        <v>2.7938621128118415</v>
      </c>
      <c r="K41" s="121">
        <v>2.66037853622609</v>
      </c>
      <c r="L41" s="121">
        <v>1.6148835244940385</v>
      </c>
      <c r="M41" s="121">
        <v>1.6598464256152</v>
      </c>
      <c r="N41" s="121">
        <v>1.5966919214791633</v>
      </c>
      <c r="O41" s="121">
        <v>1.6858959397807962</v>
      </c>
      <c r="P41" s="121">
        <v>1.4953979738498229</v>
      </c>
      <c r="Q41" s="121">
        <v>1.5512470658472126</v>
      </c>
      <c r="R41" s="121">
        <v>1.518398517685348</v>
      </c>
      <c r="S41" s="121">
        <v>1.5816535363711979</v>
      </c>
      <c r="T41" s="121">
        <v>1.6027096169036534</v>
      </c>
      <c r="U41" s="121">
        <v>1.2485542093645412</v>
      </c>
    </row>
    <row r="42" spans="1:20" ht="15">
      <c r="A42" s="30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1:20" ht="15">
      <c r="A43" s="30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25"/>
      <c r="M43" s="125"/>
      <c r="N43" s="125"/>
      <c r="O43" s="125"/>
      <c r="P43" s="125"/>
      <c r="Q43" s="125"/>
      <c r="R43" s="125"/>
      <c r="S43" s="125"/>
      <c r="T43" s="125"/>
    </row>
    <row r="44" spans="1:20" ht="15">
      <c r="A44" s="126" t="s">
        <v>71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</row>
    <row r="45" spans="1:20" ht="15">
      <c r="A45" s="128" t="s">
        <v>192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</row>
    <row r="46" spans="1:20" ht="15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</row>
    <row r="47" spans="1:20" ht="31.5" customHeight="1">
      <c r="A47" s="470" t="s">
        <v>346</v>
      </c>
      <c r="B47" s="437" t="s">
        <v>193</v>
      </c>
      <c r="C47" s="437"/>
      <c r="D47" s="437"/>
      <c r="E47" s="437"/>
      <c r="F47" s="437"/>
      <c r="G47" s="437"/>
      <c r="H47" s="437"/>
      <c r="I47" s="437"/>
      <c r="J47" s="437"/>
      <c r="K47" s="299"/>
      <c r="L47" s="437" t="s">
        <v>194</v>
      </c>
      <c r="M47" s="437"/>
      <c r="N47" s="437"/>
      <c r="O47" s="437"/>
      <c r="P47" s="437"/>
      <c r="Q47" s="437"/>
      <c r="R47" s="437"/>
      <c r="S47" s="437"/>
      <c r="T47" s="437"/>
    </row>
    <row r="48" spans="1:21" ht="15">
      <c r="A48" s="470"/>
      <c r="B48" s="117">
        <v>2007</v>
      </c>
      <c r="C48" s="117">
        <v>2008</v>
      </c>
      <c r="D48" s="117">
        <v>2009</v>
      </c>
      <c r="E48" s="117">
        <v>2010</v>
      </c>
      <c r="F48" s="117">
        <v>2011</v>
      </c>
      <c r="G48" s="117">
        <v>2012</v>
      </c>
      <c r="H48" s="117">
        <v>2013</v>
      </c>
      <c r="I48" s="117">
        <v>2014</v>
      </c>
      <c r="J48" s="117">
        <v>2015</v>
      </c>
      <c r="K48" s="117">
        <v>2016</v>
      </c>
      <c r="L48" s="117">
        <v>2007</v>
      </c>
      <c r="M48" s="117">
        <v>2008</v>
      </c>
      <c r="N48" s="117">
        <v>2009</v>
      </c>
      <c r="O48" s="117">
        <v>2010</v>
      </c>
      <c r="P48" s="117">
        <v>2011</v>
      </c>
      <c r="Q48" s="117">
        <v>2012</v>
      </c>
      <c r="R48" s="117">
        <v>2013</v>
      </c>
      <c r="S48" s="117">
        <v>2014</v>
      </c>
      <c r="T48" s="117">
        <v>2015</v>
      </c>
      <c r="U48" s="117">
        <v>2016</v>
      </c>
    </row>
    <row r="49" spans="1:21" ht="15">
      <c r="A49" s="118" t="s">
        <v>38</v>
      </c>
      <c r="B49" s="130">
        <v>143.1674766686518</v>
      </c>
      <c r="C49" s="130">
        <v>134.8921677318647</v>
      </c>
      <c r="D49" s="130">
        <v>127.58337812162124</v>
      </c>
      <c r="E49" s="130">
        <v>139.08826611874153</v>
      </c>
      <c r="F49" s="130">
        <v>142.19845770502326</v>
      </c>
      <c r="G49" s="130">
        <v>147.9310592437554</v>
      </c>
      <c r="H49" s="130">
        <v>156.35231002552126</v>
      </c>
      <c r="I49" s="130">
        <v>158.50291713523637</v>
      </c>
      <c r="J49" s="130">
        <v>161.4880405562579</v>
      </c>
      <c r="K49" s="130">
        <v>155.6801703058204</v>
      </c>
      <c r="L49" s="130">
        <v>100</v>
      </c>
      <c r="M49" s="130">
        <v>100</v>
      </c>
      <c r="N49" s="130">
        <v>100</v>
      </c>
      <c r="O49" s="130">
        <v>100</v>
      </c>
      <c r="P49" s="130">
        <v>100</v>
      </c>
      <c r="Q49" s="130">
        <v>100</v>
      </c>
      <c r="R49" s="130">
        <v>100</v>
      </c>
      <c r="S49" s="130">
        <v>100</v>
      </c>
      <c r="T49" s="130">
        <v>100</v>
      </c>
      <c r="U49" s="130">
        <v>100</v>
      </c>
    </row>
    <row r="50" spans="1:21" ht="15">
      <c r="A50" s="120" t="s">
        <v>180</v>
      </c>
      <c r="B50" s="121">
        <v>14.956439337861687</v>
      </c>
      <c r="C50" s="121">
        <v>16.123184992245488</v>
      </c>
      <c r="D50" s="121">
        <v>16.828496141143905</v>
      </c>
      <c r="E50" s="121">
        <v>18.918131805353532</v>
      </c>
      <c r="F50" s="121">
        <v>20.568018989676478</v>
      </c>
      <c r="G50" s="121">
        <v>20.472602516431923</v>
      </c>
      <c r="H50" s="121">
        <v>24.246872265894005</v>
      </c>
      <c r="I50" s="121">
        <v>25.604950158416987</v>
      </c>
      <c r="J50" s="121">
        <v>23.380410985708718</v>
      </c>
      <c r="K50" s="121">
        <v>22.686068404856535</v>
      </c>
      <c r="L50" s="131">
        <v>1.0474587271189733</v>
      </c>
      <c r="M50" s="131">
        <v>1.1971053678095944</v>
      </c>
      <c r="N50" s="131">
        <v>1.3814808681371775</v>
      </c>
      <c r="O50" s="131">
        <v>1.3603331480912761</v>
      </c>
      <c r="P50" s="131">
        <v>1.4550906727517925</v>
      </c>
      <c r="Q50" s="131">
        <v>1.4309775588621347</v>
      </c>
      <c r="R50" s="131">
        <v>1.5638823864106213</v>
      </c>
      <c r="S50" s="132">
        <v>1.618420935428598</v>
      </c>
      <c r="T50" s="132">
        <v>1.4484379212566372</v>
      </c>
      <c r="U50" s="132">
        <v>1.4597659182318135</v>
      </c>
    </row>
    <row r="51" spans="1:21" ht="15">
      <c r="A51" s="122" t="s">
        <v>181</v>
      </c>
      <c r="B51" s="121">
        <v>31.23503308812125</v>
      </c>
      <c r="C51" s="121">
        <v>32.51395308440158</v>
      </c>
      <c r="D51" s="121">
        <v>33.129289399412635</v>
      </c>
      <c r="E51" s="121">
        <v>36.374758934435796</v>
      </c>
      <c r="F51" s="121">
        <v>39.37836265672333</v>
      </c>
      <c r="G51" s="121">
        <v>40.1972338928338</v>
      </c>
      <c r="H51" s="121">
        <v>43.649616293647156</v>
      </c>
      <c r="I51" s="121">
        <v>46.90239675506067</v>
      </c>
      <c r="J51" s="121">
        <v>45.700044892337424</v>
      </c>
      <c r="K51" s="121">
        <v>45.72191169215571</v>
      </c>
      <c r="L51" s="132">
        <v>2.1806367019113786</v>
      </c>
      <c r="M51" s="132">
        <v>2.414940778480032</v>
      </c>
      <c r="N51" s="132">
        <v>2.4755516081721347</v>
      </c>
      <c r="O51" s="132">
        <v>2.875468622907423</v>
      </c>
      <c r="P51" s="132">
        <v>2.767803046587491</v>
      </c>
      <c r="Q51" s="132">
        <v>2.6315552854167445</v>
      </c>
      <c r="R51" s="132">
        <v>2.837201548531529</v>
      </c>
      <c r="S51" s="132">
        <v>3.0114845095672877</v>
      </c>
      <c r="T51" s="132">
        <v>2.856283117935193</v>
      </c>
      <c r="U51" s="132">
        <v>2.939644710631326</v>
      </c>
    </row>
    <row r="52" spans="1:21" ht="15">
      <c r="A52" s="122" t="s">
        <v>182</v>
      </c>
      <c r="B52" s="121">
        <v>44.50497918251776</v>
      </c>
      <c r="C52" s="121">
        <v>45.178569557071505</v>
      </c>
      <c r="D52" s="121">
        <v>45.17258415616527</v>
      </c>
      <c r="E52" s="121">
        <v>49.52038004095427</v>
      </c>
      <c r="F52" s="121">
        <v>54.435503899307214</v>
      </c>
      <c r="G52" s="121">
        <v>55.763119019712526</v>
      </c>
      <c r="H52" s="121">
        <v>58.48069543922177</v>
      </c>
      <c r="I52" s="121">
        <v>63.45457213532342</v>
      </c>
      <c r="J52" s="121">
        <v>62.71229465961886</v>
      </c>
      <c r="K52" s="121">
        <v>62.653640632753564</v>
      </c>
      <c r="L52" s="132">
        <v>3.4467446326644358</v>
      </c>
      <c r="M52" s="132">
        <v>3.3837502486349558</v>
      </c>
      <c r="N52" s="132">
        <v>3.5531732582083904</v>
      </c>
      <c r="O52" s="132">
        <v>3.374729171508201</v>
      </c>
      <c r="P52" s="132">
        <v>3.8661363251509604</v>
      </c>
      <c r="Q52" s="132">
        <v>3.7687612748047723</v>
      </c>
      <c r="R52" s="132">
        <v>3.6920962633178935</v>
      </c>
      <c r="S52" s="132">
        <v>3.950926565328668</v>
      </c>
      <c r="T52" s="132">
        <v>3.981676107759652</v>
      </c>
      <c r="U52" s="132">
        <v>4.026778115353256</v>
      </c>
    </row>
    <row r="53" spans="1:21" ht="15">
      <c r="A53" s="120" t="s">
        <v>183</v>
      </c>
      <c r="B53" s="121">
        <v>57.37892392027544</v>
      </c>
      <c r="C53" s="121">
        <v>59.27105171650337</v>
      </c>
      <c r="D53" s="121">
        <v>58.00399096083774</v>
      </c>
      <c r="E53" s="121">
        <v>62.80826388187942</v>
      </c>
      <c r="F53" s="121">
        <v>68.30231139788275</v>
      </c>
      <c r="G53" s="121">
        <v>71.89339657602595</v>
      </c>
      <c r="H53" s="121">
        <v>73.21880303035002</v>
      </c>
      <c r="I53" s="121">
        <v>79.62045701960213</v>
      </c>
      <c r="J53" s="121">
        <v>79.12687816148116</v>
      </c>
      <c r="K53" s="121">
        <v>78.23680786932513</v>
      </c>
      <c r="L53" s="132">
        <v>3.5677182829711405</v>
      </c>
      <c r="M53" s="132">
        <v>4.4627689725593145</v>
      </c>
      <c r="N53" s="132">
        <v>4.534175614249953</v>
      </c>
      <c r="O53" s="132">
        <v>4.33186322922068</v>
      </c>
      <c r="P53" s="132">
        <v>4.755884706848758</v>
      </c>
      <c r="Q53" s="132">
        <v>4.849806275229681</v>
      </c>
      <c r="R53" s="132">
        <v>4.6537610453623905</v>
      </c>
      <c r="S53" s="132">
        <v>4.990879317901196</v>
      </c>
      <c r="T53" s="132">
        <v>4.761129451663595</v>
      </c>
      <c r="U53" s="132">
        <v>5.010107789110076</v>
      </c>
    </row>
    <row r="54" spans="1:21" ht="15">
      <c r="A54" s="122" t="s">
        <v>184</v>
      </c>
      <c r="B54" s="121">
        <v>70.87935151235025</v>
      </c>
      <c r="C54" s="121">
        <v>74.76840471329766</v>
      </c>
      <c r="D54" s="121">
        <v>72.06460898135052</v>
      </c>
      <c r="E54" s="121">
        <v>78.35729092844036</v>
      </c>
      <c r="F54" s="121">
        <v>85.59147056394957</v>
      </c>
      <c r="G54" s="121">
        <v>89.82931623649925</v>
      </c>
      <c r="H54" s="121">
        <v>90.95638475142034</v>
      </c>
      <c r="I54" s="121">
        <v>97.26959470063665</v>
      </c>
      <c r="J54" s="121">
        <v>97.18160301974018</v>
      </c>
      <c r="K54" s="121">
        <v>95.46483741254839</v>
      </c>
      <c r="L54" s="132">
        <v>4.946521412780492</v>
      </c>
      <c r="M54" s="132">
        <v>5.823060814615199</v>
      </c>
      <c r="N54" s="132">
        <v>5.779867736823645</v>
      </c>
      <c r="O54" s="132">
        <v>5.729968556725372</v>
      </c>
      <c r="P54" s="132">
        <v>5.989355685119231</v>
      </c>
      <c r="Q54" s="132">
        <v>6.081904849377529</v>
      </c>
      <c r="R54" s="132">
        <v>5.961391304685534</v>
      </c>
      <c r="S54" s="132">
        <v>6.137007691097153</v>
      </c>
      <c r="T54" s="132">
        <v>6.0003521274884575</v>
      </c>
      <c r="U54" s="132">
        <v>6.132538110503833</v>
      </c>
    </row>
    <row r="55" spans="1:21" ht="15">
      <c r="A55" s="122" t="s">
        <v>185</v>
      </c>
      <c r="B55" s="121">
        <v>90.08229769894078</v>
      </c>
      <c r="C55" s="121">
        <v>93.76603913136844</v>
      </c>
      <c r="D55" s="121">
        <v>89.08840677628626</v>
      </c>
      <c r="E55" s="121">
        <v>96.78719753840204</v>
      </c>
      <c r="F55" s="121">
        <v>106.30501048343004</v>
      </c>
      <c r="G55" s="121">
        <v>111.05081147304351</v>
      </c>
      <c r="H55" s="121">
        <v>112.73841190887639</v>
      </c>
      <c r="I55" s="121">
        <v>117.67093615669944</v>
      </c>
      <c r="J55" s="121">
        <v>119.11045070386733</v>
      </c>
      <c r="K55" s="121">
        <v>117.4097701186538</v>
      </c>
      <c r="L55" s="132">
        <v>6.7223986323093206</v>
      </c>
      <c r="M55" s="132">
        <v>6.395688768243909</v>
      </c>
      <c r="N55" s="132">
        <v>6.809787033733475</v>
      </c>
      <c r="O55" s="132">
        <v>6.806408281985071</v>
      </c>
      <c r="P55" s="132">
        <v>7.473413070766864</v>
      </c>
      <c r="Q55" s="132">
        <v>7.4941979499328655</v>
      </c>
      <c r="R55" s="132">
        <v>7.0768310281278906</v>
      </c>
      <c r="S55" s="132">
        <v>7.4251221572936785</v>
      </c>
      <c r="T55" s="132">
        <v>7.375785424263695</v>
      </c>
      <c r="U55" s="132">
        <v>7.551811069310039</v>
      </c>
    </row>
    <row r="56" spans="1:21" ht="15">
      <c r="A56" s="122" t="s">
        <v>186</v>
      </c>
      <c r="B56" s="121">
        <v>115.97588264825353</v>
      </c>
      <c r="C56" s="121">
        <v>117.50483418036383</v>
      </c>
      <c r="D56" s="121">
        <v>111.56421589339097</v>
      </c>
      <c r="E56" s="121">
        <v>121.56651232438485</v>
      </c>
      <c r="F56" s="121">
        <v>132.234395570638</v>
      </c>
      <c r="G56" s="121">
        <v>138.6230569729381</v>
      </c>
      <c r="H56" s="121">
        <v>140.4762633504763</v>
      </c>
      <c r="I56" s="121">
        <v>145.91657551163308</v>
      </c>
      <c r="J56" s="121">
        <v>147.6074121290466</v>
      </c>
      <c r="K56" s="121">
        <v>145.0472809942513</v>
      </c>
      <c r="L56" s="132">
        <v>7.599449939850773</v>
      </c>
      <c r="M56" s="132">
        <v>8.745286351693913</v>
      </c>
      <c r="N56" s="132">
        <v>8.770630131077219</v>
      </c>
      <c r="O56" s="132">
        <v>8.903857601398983</v>
      </c>
      <c r="P56" s="132">
        <v>9.302506145760587</v>
      </c>
      <c r="Q56" s="132">
        <v>9.923684514270754</v>
      </c>
      <c r="R56" s="132">
        <v>8.901903714182097</v>
      </c>
      <c r="S56" s="132">
        <v>9.2262847214928</v>
      </c>
      <c r="T56" s="132">
        <v>9.109177124774801</v>
      </c>
      <c r="U56" s="132">
        <v>9.389359094034374</v>
      </c>
    </row>
    <row r="57" spans="1:21" ht="15">
      <c r="A57" s="120" t="s">
        <v>187</v>
      </c>
      <c r="B57" s="121">
        <v>154.6123797527551</v>
      </c>
      <c r="C57" s="121">
        <v>153.8090540369372</v>
      </c>
      <c r="D57" s="121">
        <v>145.31758008125973</v>
      </c>
      <c r="E57" s="121">
        <v>158.0729954097841</v>
      </c>
      <c r="F57" s="121">
        <v>171.3616930467393</v>
      </c>
      <c r="G57" s="121">
        <v>177.75020904054838</v>
      </c>
      <c r="H57" s="121">
        <v>181.24663323171086</v>
      </c>
      <c r="I57" s="121">
        <v>183.9566178363612</v>
      </c>
      <c r="J57" s="121">
        <v>190.33130726998826</v>
      </c>
      <c r="K57" s="121">
        <v>183.98868231084145</v>
      </c>
      <c r="L57" s="132">
        <v>10.738027756170748</v>
      </c>
      <c r="M57" s="132">
        <v>11.41360041534772</v>
      </c>
      <c r="N57" s="132">
        <v>11.360473823480548</v>
      </c>
      <c r="O57" s="132">
        <v>11.13002169333947</v>
      </c>
      <c r="P57" s="132">
        <v>12.045980857948225</v>
      </c>
      <c r="Q57" s="132">
        <v>11.355938254777374</v>
      </c>
      <c r="R57" s="132">
        <v>11.571944049824975</v>
      </c>
      <c r="S57" s="132">
        <v>11.607149287309719</v>
      </c>
      <c r="T57" s="132">
        <v>11.8246802707632</v>
      </c>
      <c r="U57" s="132">
        <v>11.733464121271743</v>
      </c>
    </row>
    <row r="58" spans="1:21" ht="15">
      <c r="A58" s="122" t="s">
        <v>188</v>
      </c>
      <c r="B58" s="121">
        <v>232.65749953348904</v>
      </c>
      <c r="C58" s="121">
        <v>223.37974930029796</v>
      </c>
      <c r="D58" s="121">
        <v>207.94904378423934</v>
      </c>
      <c r="E58" s="121">
        <v>228.28146302999312</v>
      </c>
      <c r="F58" s="121">
        <v>240.38233996443802</v>
      </c>
      <c r="G58" s="121">
        <v>245.31504961288076</v>
      </c>
      <c r="H58" s="121">
        <v>257.4397932204746</v>
      </c>
      <c r="I58" s="121">
        <v>253.75199206655896</v>
      </c>
      <c r="J58" s="121">
        <v>264.79557552308955</v>
      </c>
      <c r="K58" s="121">
        <v>253.21952012270089</v>
      </c>
      <c r="L58" s="132">
        <v>16.280526937525536</v>
      </c>
      <c r="M58" s="132">
        <v>16.480093702020714</v>
      </c>
      <c r="N58" s="132">
        <v>16.29664010571685</v>
      </c>
      <c r="O58" s="132">
        <v>16.536296219612364</v>
      </c>
      <c r="P58" s="132">
        <v>16.91485266314169</v>
      </c>
      <c r="Q58" s="132">
        <v>16.518175655885454</v>
      </c>
      <c r="R58" s="132">
        <v>16.45527537268901</v>
      </c>
      <c r="S58" s="132">
        <v>15.969370542114298</v>
      </c>
      <c r="T58" s="132">
        <v>16.34268221945939</v>
      </c>
      <c r="U58" s="132">
        <v>16.244635026148927</v>
      </c>
    </row>
    <row r="59" spans="1:21" ht="15">
      <c r="A59" s="122" t="s">
        <v>189</v>
      </c>
      <c r="B59" s="121">
        <v>624.1848563445996</v>
      </c>
      <c r="C59" s="121">
        <v>535.3813132655094</v>
      </c>
      <c r="D59" s="121">
        <v>498.2239917536515</v>
      </c>
      <c r="E59" s="121">
        <v>545.9050490766199</v>
      </c>
      <c r="F59" s="121">
        <v>504.18964776220207</v>
      </c>
      <c r="G59" s="121">
        <v>531.8478238872935</v>
      </c>
      <c r="H59" s="121">
        <v>583.1169434797113</v>
      </c>
      <c r="I59" s="121">
        <v>571.6393294588415</v>
      </c>
      <c r="J59" s="121">
        <v>586.401872721881</v>
      </c>
      <c r="K59" s="121">
        <v>553.3434251400241</v>
      </c>
      <c r="L59" s="132">
        <v>43.47051697669718</v>
      </c>
      <c r="M59" s="132">
        <v>39.68370458059467</v>
      </c>
      <c r="N59" s="132">
        <v>39.038219820400585</v>
      </c>
      <c r="O59" s="132">
        <v>38.951053475211154</v>
      </c>
      <c r="P59" s="132">
        <v>35.428976825924394</v>
      </c>
      <c r="Q59" s="132">
        <v>35.94499838144267</v>
      </c>
      <c r="R59" s="132">
        <v>37.28571328686806</v>
      </c>
      <c r="S59" s="132">
        <v>36.0633542724666</v>
      </c>
      <c r="T59" s="132">
        <v>36.29979623463539</v>
      </c>
      <c r="U59" s="132">
        <v>35.511896045404626</v>
      </c>
    </row>
    <row r="60" spans="1:21" ht="15">
      <c r="A60" s="27" t="s">
        <v>190</v>
      </c>
      <c r="B60" s="133">
        <v>179.0658098551659</v>
      </c>
      <c r="C60" s="133">
        <v>166.64658891734052</v>
      </c>
      <c r="D60" s="133">
        <v>155.98757638163832</v>
      </c>
      <c r="E60" s="133">
        <v>170.46281155882622</v>
      </c>
      <c r="F60" s="133">
        <v>171.6560311862753</v>
      </c>
      <c r="G60" s="133">
        <v>179.8446056061042</v>
      </c>
      <c r="H60" s="133">
        <v>185.32569475613758</v>
      </c>
      <c r="I60" s="133">
        <v>181.8969243917968</v>
      </c>
      <c r="J60" s="133">
        <v>186.7788033454817</v>
      </c>
      <c r="K60" s="133">
        <v>179.5536367991318</v>
      </c>
      <c r="L60" s="133">
        <v>100</v>
      </c>
      <c r="M60" s="133">
        <v>100</v>
      </c>
      <c r="N60" s="133">
        <v>100</v>
      </c>
      <c r="O60" s="133">
        <v>100</v>
      </c>
      <c r="P60" s="133">
        <v>100</v>
      </c>
      <c r="Q60" s="133">
        <v>100</v>
      </c>
      <c r="R60" s="133">
        <v>100</v>
      </c>
      <c r="S60" s="133">
        <v>100</v>
      </c>
      <c r="T60" s="133">
        <v>100</v>
      </c>
      <c r="U60" s="133">
        <v>100</v>
      </c>
    </row>
    <row r="61" spans="1:21" ht="15">
      <c r="A61" s="123" t="s">
        <v>180</v>
      </c>
      <c r="B61" s="121">
        <v>25.27627486530459</v>
      </c>
      <c r="C61" s="121">
        <v>25.985287424182975</v>
      </c>
      <c r="D61" s="121">
        <v>24.67797682759506</v>
      </c>
      <c r="E61" s="121">
        <v>26.915112446236176</v>
      </c>
      <c r="F61" s="121">
        <v>31.606952838517916</v>
      </c>
      <c r="G61" s="121">
        <v>32.12776596121498</v>
      </c>
      <c r="H61" s="121">
        <v>33.23361616930023</v>
      </c>
      <c r="I61" s="121">
        <v>32.80257590439758</v>
      </c>
      <c r="J61" s="121">
        <v>32.775763081530464</v>
      </c>
      <c r="K61" s="121">
        <v>32.20402858881537</v>
      </c>
      <c r="L61" s="131">
        <v>1.434237762316697</v>
      </c>
      <c r="M61" s="131">
        <v>1.5599760836541516</v>
      </c>
      <c r="N61" s="131">
        <v>1.603302788752057</v>
      </c>
      <c r="O61" s="131">
        <v>1.5801718535980034</v>
      </c>
      <c r="P61" s="131">
        <v>1.857009185096849</v>
      </c>
      <c r="Q61" s="131">
        <v>1.847883010546094</v>
      </c>
      <c r="R61" s="131">
        <v>1.9101827203214794</v>
      </c>
      <c r="S61" s="132">
        <v>1.8075020451342567</v>
      </c>
      <c r="T61" s="132">
        <v>1.7651678974531362</v>
      </c>
      <c r="U61" s="132">
        <v>1.8011842629353105</v>
      </c>
    </row>
    <row r="62" spans="1:21" ht="15">
      <c r="A62" s="124" t="s">
        <v>181</v>
      </c>
      <c r="B62" s="121">
        <v>45.260381592553436</v>
      </c>
      <c r="C62" s="121">
        <v>46.684619557759</v>
      </c>
      <c r="D62" s="121">
        <v>44.02154705359001</v>
      </c>
      <c r="E62" s="121">
        <v>46.9473020900304</v>
      </c>
      <c r="F62" s="121">
        <v>55.302811244236146</v>
      </c>
      <c r="G62" s="121">
        <v>57.23812392979034</v>
      </c>
      <c r="H62" s="121">
        <v>55.150563239847614</v>
      </c>
      <c r="I62" s="121">
        <v>56.80665554692876</v>
      </c>
      <c r="J62" s="121">
        <v>58.2658239808691</v>
      </c>
      <c r="K62" s="121">
        <v>57.753324680637334</v>
      </c>
      <c r="L62" s="132">
        <v>2.516783361786589</v>
      </c>
      <c r="M62" s="132">
        <v>2.95637824763977</v>
      </c>
      <c r="N62" s="132">
        <v>2.8083735199368633</v>
      </c>
      <c r="O62" s="132">
        <v>2.76562285461119</v>
      </c>
      <c r="P62" s="132">
        <v>3.2149395112839456</v>
      </c>
      <c r="Q62" s="132">
        <v>3.0758623228156954</v>
      </c>
      <c r="R62" s="132">
        <v>2.8778793643753158</v>
      </c>
      <c r="S62" s="132">
        <v>3.2417766487495303</v>
      </c>
      <c r="T62" s="132">
        <v>3.1278686382260834</v>
      </c>
      <c r="U62" s="132">
        <v>3.2048704264925987</v>
      </c>
    </row>
    <row r="63" spans="1:21" ht="15">
      <c r="A63" s="122" t="s">
        <v>182</v>
      </c>
      <c r="B63" s="121">
        <v>60.11422670640565</v>
      </c>
      <c r="C63" s="121">
        <v>63.30053901986318</v>
      </c>
      <c r="D63" s="121">
        <v>59.58674242207935</v>
      </c>
      <c r="E63" s="121">
        <v>63.27284239620796</v>
      </c>
      <c r="F63" s="121">
        <v>70.76413694207024</v>
      </c>
      <c r="G63" s="121">
        <v>76.29647426511764</v>
      </c>
      <c r="H63" s="121">
        <v>71.61207864811824</v>
      </c>
      <c r="I63" s="121">
        <v>75.22669791444952</v>
      </c>
      <c r="J63" s="121">
        <v>77.47528959269155</v>
      </c>
      <c r="K63" s="121">
        <v>75.63583994282236</v>
      </c>
      <c r="L63" s="132">
        <v>3.440390188847548</v>
      </c>
      <c r="M63" s="132">
        <v>3.602349487539781</v>
      </c>
      <c r="N63" s="132">
        <v>3.945895877852995</v>
      </c>
      <c r="O63" s="132">
        <v>3.7332658444875824</v>
      </c>
      <c r="P63" s="132">
        <v>4.106979381212243</v>
      </c>
      <c r="Q63" s="132">
        <v>4.369375054312095</v>
      </c>
      <c r="R63" s="132">
        <v>3.8446160899336266</v>
      </c>
      <c r="S63" s="132">
        <v>4.0682230059578846</v>
      </c>
      <c r="T63" s="132">
        <v>4.117268351148915</v>
      </c>
      <c r="U63" s="132">
        <v>4.267634510205747</v>
      </c>
    </row>
    <row r="64" spans="1:21" ht="15">
      <c r="A64" s="120" t="s">
        <v>183</v>
      </c>
      <c r="B64" s="121">
        <v>75.64693708507264</v>
      </c>
      <c r="C64" s="121">
        <v>78.47623525186982</v>
      </c>
      <c r="D64" s="121">
        <v>74.77319997597392</v>
      </c>
      <c r="E64" s="121">
        <v>80.54136119624317</v>
      </c>
      <c r="F64" s="121">
        <v>89.60080509389222</v>
      </c>
      <c r="G64" s="121">
        <v>94.41941284997006</v>
      </c>
      <c r="H64" s="121">
        <v>89.05981775952372</v>
      </c>
      <c r="I64" s="121">
        <v>92.91945552647272</v>
      </c>
      <c r="J64" s="121">
        <v>96.3790182701815</v>
      </c>
      <c r="K64" s="121">
        <v>92.70496143115389</v>
      </c>
      <c r="L64" s="132">
        <v>4.11322020121451</v>
      </c>
      <c r="M64" s="132">
        <v>4.739489678876032</v>
      </c>
      <c r="N64" s="132">
        <v>4.662908289180722</v>
      </c>
      <c r="O64" s="132">
        <v>4.731127044422491</v>
      </c>
      <c r="P64" s="132">
        <v>5.206406142218768</v>
      </c>
      <c r="Q64" s="132">
        <v>5.101225458814873</v>
      </c>
      <c r="R64" s="132">
        <v>4.678172037469712</v>
      </c>
      <c r="S64" s="132">
        <v>5.013838294111879</v>
      </c>
      <c r="T64" s="132">
        <v>5.502761733394447</v>
      </c>
      <c r="U64" s="132">
        <v>5.098844321135006</v>
      </c>
    </row>
    <row r="65" spans="1:21" ht="15">
      <c r="A65" s="122" t="s">
        <v>184</v>
      </c>
      <c r="B65" s="121">
        <v>93.77769161426117</v>
      </c>
      <c r="C65" s="121">
        <v>97.71555759354827</v>
      </c>
      <c r="D65" s="121">
        <v>91.50404441621616</v>
      </c>
      <c r="E65" s="121">
        <v>98.9495910937021</v>
      </c>
      <c r="F65" s="121">
        <v>109.5080859766745</v>
      </c>
      <c r="G65" s="121">
        <v>115.01820623734126</v>
      </c>
      <c r="H65" s="121">
        <v>110.23592160942509</v>
      </c>
      <c r="I65" s="121">
        <v>111.66690041972033</v>
      </c>
      <c r="J65" s="121">
        <v>116.75170891184851</v>
      </c>
      <c r="K65" s="121">
        <v>112.7666346871935</v>
      </c>
      <c r="L65" s="132">
        <v>5.189440377774842</v>
      </c>
      <c r="M65" s="132">
        <v>5.8320208724896245</v>
      </c>
      <c r="N65" s="132">
        <v>5.804656522271182</v>
      </c>
      <c r="O65" s="132">
        <v>5.795725237040335</v>
      </c>
      <c r="P65" s="132">
        <v>6.3861337632574715</v>
      </c>
      <c r="Q65" s="132">
        <v>6.384037217155256</v>
      </c>
      <c r="R65" s="132">
        <v>5.95902222533455</v>
      </c>
      <c r="S65" s="132">
        <v>6.115676397850085</v>
      </c>
      <c r="T65" s="132">
        <v>5.869725982897177</v>
      </c>
      <c r="U65" s="132">
        <v>6.273145572004148</v>
      </c>
    </row>
    <row r="66" spans="1:21" ht="15">
      <c r="A66" s="124" t="s">
        <v>185</v>
      </c>
      <c r="B66" s="121">
        <v>117.6263724696917</v>
      </c>
      <c r="C66" s="121">
        <v>119.65048385780337</v>
      </c>
      <c r="D66" s="121">
        <v>112.70216458835213</v>
      </c>
      <c r="E66" s="121">
        <v>121.85879111465727</v>
      </c>
      <c r="F66" s="121">
        <v>132.7499579574729</v>
      </c>
      <c r="G66" s="121">
        <v>138.83732262655442</v>
      </c>
      <c r="H66" s="121">
        <v>136.91043042992885</v>
      </c>
      <c r="I66" s="121">
        <v>136.396209412688</v>
      </c>
      <c r="J66" s="121">
        <v>140.072203898298</v>
      </c>
      <c r="K66" s="121">
        <v>137.04943419175163</v>
      </c>
      <c r="L66" s="132">
        <v>6.605890464467374</v>
      </c>
      <c r="M66" s="132">
        <v>7.237305798970471</v>
      </c>
      <c r="N66" s="132">
        <v>7.550302222811302</v>
      </c>
      <c r="O66" s="132">
        <v>7.13720642884588</v>
      </c>
      <c r="P66" s="132">
        <v>7.806461834110165</v>
      </c>
      <c r="Q66" s="132">
        <v>7.738461927526988</v>
      </c>
      <c r="R66" s="132">
        <v>7.867410742425</v>
      </c>
      <c r="S66" s="132">
        <v>7.495279051641944</v>
      </c>
      <c r="T66" s="132">
        <v>7.466633253974994</v>
      </c>
      <c r="U66" s="132">
        <v>7.737404979909597</v>
      </c>
    </row>
    <row r="67" spans="1:21" ht="15">
      <c r="A67" s="124" t="s">
        <v>186</v>
      </c>
      <c r="B67" s="121">
        <v>148.78775574136168</v>
      </c>
      <c r="C67" s="121">
        <v>148.36689269161093</v>
      </c>
      <c r="D67" s="121">
        <v>139.530161436902</v>
      </c>
      <c r="E67" s="121">
        <v>152.20630289477515</v>
      </c>
      <c r="F67" s="121">
        <v>164.5042817587955</v>
      </c>
      <c r="G67" s="121">
        <v>170.22349698560885</v>
      </c>
      <c r="H67" s="121">
        <v>169.4717628467995</v>
      </c>
      <c r="I67" s="121">
        <v>167.21059594885622</v>
      </c>
      <c r="J67" s="121">
        <v>172.8957256540976</v>
      </c>
      <c r="K67" s="121">
        <v>166.62147264057646</v>
      </c>
      <c r="L67" s="132">
        <v>8.254913097928677</v>
      </c>
      <c r="M67" s="132">
        <v>8.888640488083999</v>
      </c>
      <c r="N67" s="132">
        <v>8.564147222957407</v>
      </c>
      <c r="O67" s="132">
        <v>9.454606652971867</v>
      </c>
      <c r="P67" s="132">
        <v>9.634875486645267</v>
      </c>
      <c r="Q67" s="132">
        <v>9.46065233468512</v>
      </c>
      <c r="R67" s="132">
        <v>8.65697149640229</v>
      </c>
      <c r="S67" s="132">
        <v>9.209814249816448</v>
      </c>
      <c r="T67" s="132">
        <v>9.27042146450851</v>
      </c>
      <c r="U67" s="132">
        <v>9.182531542412582</v>
      </c>
    </row>
    <row r="68" spans="1:21" ht="15">
      <c r="A68" s="120" t="s">
        <v>187</v>
      </c>
      <c r="B68" s="121">
        <v>200.24878921397584</v>
      </c>
      <c r="C68" s="121">
        <v>193.92051297768327</v>
      </c>
      <c r="D68" s="121">
        <v>180.43696426696886</v>
      </c>
      <c r="E68" s="121">
        <v>198.32179162626727</v>
      </c>
      <c r="F68" s="121">
        <v>209.25817354073746</v>
      </c>
      <c r="G68" s="121">
        <v>214.6261825447514</v>
      </c>
      <c r="H68" s="121">
        <v>220.29265201052482</v>
      </c>
      <c r="I68" s="121">
        <v>210.3299747819875</v>
      </c>
      <c r="J68" s="121">
        <v>221.9653425909225</v>
      </c>
      <c r="K68" s="121">
        <v>211.16873171252908</v>
      </c>
      <c r="L68" s="132">
        <v>11.18793251481409</v>
      </c>
      <c r="M68" s="132">
        <v>11.512032896213531</v>
      </c>
      <c r="N68" s="132">
        <v>11.49766431470537</v>
      </c>
      <c r="O68" s="132">
        <v>10.90998467332662</v>
      </c>
      <c r="P68" s="132">
        <v>12.008054732538872</v>
      </c>
      <c r="Q68" s="132">
        <v>11.951622190406422</v>
      </c>
      <c r="R68" s="132">
        <v>11.719203603584377</v>
      </c>
      <c r="S68" s="132">
        <v>11.595442726258257</v>
      </c>
      <c r="T68" s="132">
        <v>11.844884371943731</v>
      </c>
      <c r="U68" s="132">
        <v>11.726529357921732</v>
      </c>
    </row>
    <row r="69" spans="1:21" ht="15">
      <c r="A69" s="122" t="s">
        <v>188</v>
      </c>
      <c r="B69" s="121">
        <v>289.41988256170976</v>
      </c>
      <c r="C69" s="121">
        <v>276.46945621664685</v>
      </c>
      <c r="D69" s="121">
        <v>251.60305165427195</v>
      </c>
      <c r="E69" s="121">
        <v>279.6311439614771</v>
      </c>
      <c r="F69" s="121">
        <v>285.89344287362565</v>
      </c>
      <c r="G69" s="121">
        <v>294.71333950293075</v>
      </c>
      <c r="H69" s="121">
        <v>302.95309276953867</v>
      </c>
      <c r="I69" s="121">
        <v>290.4219188090914</v>
      </c>
      <c r="J69" s="121">
        <v>302.12148661608074</v>
      </c>
      <c r="K69" s="121">
        <v>288.09577473420677</v>
      </c>
      <c r="L69" s="132">
        <v>16.282916577087615</v>
      </c>
      <c r="M69" s="132">
        <v>16.768472723406806</v>
      </c>
      <c r="N69" s="132">
        <v>16.13160935340506</v>
      </c>
      <c r="O69" s="132">
        <v>16.3615012758006</v>
      </c>
      <c r="P69" s="132">
        <v>16.650544089717272</v>
      </c>
      <c r="Q69" s="132">
        <v>16.3438022074058</v>
      </c>
      <c r="R69" s="132">
        <v>16.385745388608658</v>
      </c>
      <c r="S69" s="132">
        <v>15.872152072862475</v>
      </c>
      <c r="T69" s="132">
        <v>16.198297124631043</v>
      </c>
      <c r="U69" s="132">
        <v>16.07584892204518</v>
      </c>
    </row>
    <row r="70" spans="1:21" ht="15">
      <c r="A70" s="122" t="s">
        <v>189</v>
      </c>
      <c r="B70" s="121">
        <v>739.7356033852316</v>
      </c>
      <c r="C70" s="121">
        <v>622.1839374953636</v>
      </c>
      <c r="D70" s="121">
        <v>584.075925154806</v>
      </c>
      <c r="E70" s="121">
        <v>641.6194356405675</v>
      </c>
      <c r="F70" s="121">
        <v>569.0852914753634</v>
      </c>
      <c r="G70" s="121">
        <v>607.4453662870161</v>
      </c>
      <c r="H70" s="121">
        <v>670.6729826198012</v>
      </c>
      <c r="I70" s="121">
        <v>647.2227580828483</v>
      </c>
      <c r="J70" s="121">
        <v>651.9171795224164</v>
      </c>
      <c r="K70" s="121">
        <v>623.3140195966297</v>
      </c>
      <c r="L70" s="132">
        <v>40.97427545376206</v>
      </c>
      <c r="M70" s="132">
        <v>36.90333372312584</v>
      </c>
      <c r="N70" s="132">
        <v>37.43113988812707</v>
      </c>
      <c r="O70" s="132">
        <v>37.53078813489542</v>
      </c>
      <c r="P70" s="132">
        <v>33.12859587391913</v>
      </c>
      <c r="Q70" s="132">
        <v>33.72707827633166</v>
      </c>
      <c r="R70" s="132">
        <v>36.10079633154501</v>
      </c>
      <c r="S70" s="132">
        <v>35.58029550761721</v>
      </c>
      <c r="T70" s="132">
        <v>34.836971181821944</v>
      </c>
      <c r="U70" s="132">
        <v>34.63200610493809</v>
      </c>
    </row>
    <row r="71" spans="1:21" ht="15">
      <c r="A71" s="27" t="s">
        <v>191</v>
      </c>
      <c r="B71" s="133">
        <v>72.01430003664039</v>
      </c>
      <c r="C71" s="133">
        <v>72.18457209225221</v>
      </c>
      <c r="D71" s="133">
        <v>72.27143705969834</v>
      </c>
      <c r="E71" s="133">
        <v>77.6158488282823</v>
      </c>
      <c r="F71" s="133">
        <v>84.04635291714338</v>
      </c>
      <c r="G71" s="133">
        <v>85.76461362178591</v>
      </c>
      <c r="H71" s="133">
        <v>96.07748003999947</v>
      </c>
      <c r="I71" s="133">
        <v>109.1244590933718</v>
      </c>
      <c r="J71" s="133">
        <v>108.06744609579572</v>
      </c>
      <c r="K71" s="133">
        <v>104.9750391782586</v>
      </c>
      <c r="L71" s="133">
        <v>100</v>
      </c>
      <c r="M71" s="133">
        <v>100</v>
      </c>
      <c r="N71" s="133">
        <v>100</v>
      </c>
      <c r="O71" s="133">
        <v>100</v>
      </c>
      <c r="P71" s="133">
        <v>100</v>
      </c>
      <c r="Q71" s="133">
        <v>100</v>
      </c>
      <c r="R71" s="133">
        <v>100</v>
      </c>
      <c r="S71" s="133">
        <v>100</v>
      </c>
      <c r="T71" s="133">
        <v>100</v>
      </c>
      <c r="U71" s="133">
        <v>100</v>
      </c>
    </row>
    <row r="72" spans="1:21" ht="15">
      <c r="A72" s="120" t="s">
        <v>180</v>
      </c>
      <c r="B72" s="121">
        <v>8.923782108398864</v>
      </c>
      <c r="C72" s="121">
        <v>9.503365394805451</v>
      </c>
      <c r="D72" s="121">
        <v>10.588086094785636</v>
      </c>
      <c r="E72" s="121">
        <v>12.553581677947426</v>
      </c>
      <c r="F72" s="121">
        <v>13.489542175626962</v>
      </c>
      <c r="G72" s="121">
        <v>12.290284885689141</v>
      </c>
      <c r="H72" s="121">
        <v>16.554106161644558</v>
      </c>
      <c r="I72" s="121">
        <v>18.35301267477513</v>
      </c>
      <c r="J72" s="121">
        <v>15.137925804941663</v>
      </c>
      <c r="K72" s="121">
        <v>14.284630952787346</v>
      </c>
      <c r="L72" s="131">
        <v>1.2405694339407352</v>
      </c>
      <c r="M72" s="131">
        <v>1.3206679591052854</v>
      </c>
      <c r="N72" s="131">
        <v>1.483994691976135</v>
      </c>
      <c r="O72" s="131">
        <v>1.6177574330724414</v>
      </c>
      <c r="P72" s="131">
        <v>1.6074930630311866</v>
      </c>
      <c r="Q72" s="131">
        <v>1.4343931471313238</v>
      </c>
      <c r="R72" s="131">
        <v>1.732173796111632</v>
      </c>
      <c r="S72" s="132">
        <v>1.696764068178084</v>
      </c>
      <c r="T72" s="132">
        <v>1.4019973145392661</v>
      </c>
      <c r="U72" s="132">
        <v>1.3608411059485157</v>
      </c>
    </row>
    <row r="73" spans="1:21" ht="15">
      <c r="A73" s="122" t="s">
        <v>181</v>
      </c>
      <c r="B73" s="121">
        <v>18.70400213742897</v>
      </c>
      <c r="C73" s="121">
        <v>20.469527926385194</v>
      </c>
      <c r="D73" s="121">
        <v>21.511435385661287</v>
      </c>
      <c r="E73" s="121">
        <v>24.636973227239704</v>
      </c>
      <c r="F73" s="121">
        <v>25.65622504757277</v>
      </c>
      <c r="G73" s="121">
        <v>25.775381027401238</v>
      </c>
      <c r="H73" s="121">
        <v>30.864694361984313</v>
      </c>
      <c r="I73" s="121">
        <v>34.11481354298509</v>
      </c>
      <c r="J73" s="121">
        <v>30.91116011644818</v>
      </c>
      <c r="K73" s="121">
        <v>30.074482496087754</v>
      </c>
      <c r="L73" s="132">
        <v>2.660625742088069</v>
      </c>
      <c r="M73" s="132">
        <v>2.82736410290243</v>
      </c>
      <c r="N73" s="132">
        <v>2.9389763059023086</v>
      </c>
      <c r="O73" s="132">
        <v>3.1761649028395254</v>
      </c>
      <c r="P73" s="132">
        <v>3.0588767540871014</v>
      </c>
      <c r="Q73" s="132">
        <v>3.0663797486259736</v>
      </c>
      <c r="R73" s="132">
        <v>3.225668812074444</v>
      </c>
      <c r="S73" s="132">
        <v>3.171586814796992</v>
      </c>
      <c r="T73" s="132">
        <v>2.8581823104043833</v>
      </c>
      <c r="U73" s="132">
        <v>2.8749002926681184</v>
      </c>
    </row>
    <row r="74" spans="1:21" ht="15">
      <c r="A74" s="122" t="s">
        <v>182</v>
      </c>
      <c r="B74" s="121">
        <v>26.78607285995945</v>
      </c>
      <c r="C74" s="121">
        <v>28.82078288736233</v>
      </c>
      <c r="D74" s="121">
        <v>30.25961257730073</v>
      </c>
      <c r="E74" s="121">
        <v>33.09123563083903</v>
      </c>
      <c r="F74" s="121">
        <v>34.242742838039476</v>
      </c>
      <c r="G74" s="121">
        <v>35.272608043179964</v>
      </c>
      <c r="H74" s="121">
        <v>41.31503281752904</v>
      </c>
      <c r="I74" s="121">
        <v>46.62237710795914</v>
      </c>
      <c r="J74" s="121">
        <v>42.75282760954604</v>
      </c>
      <c r="K74" s="121">
        <v>43.144477109834106</v>
      </c>
      <c r="L74" s="132">
        <v>3.7352120581464727</v>
      </c>
      <c r="M74" s="132">
        <v>4.2794019208717105</v>
      </c>
      <c r="N74" s="132">
        <v>4.189074794340145</v>
      </c>
      <c r="O74" s="132">
        <v>4.3222151970801255</v>
      </c>
      <c r="P74" s="132">
        <v>4.124590036033371</v>
      </c>
      <c r="Q74" s="132">
        <v>4.066921389618294</v>
      </c>
      <c r="R74" s="132">
        <v>4.2815732279668515</v>
      </c>
      <c r="S74" s="132">
        <v>4.204665697209881</v>
      </c>
      <c r="T74" s="132">
        <v>3.9569322441204835</v>
      </c>
      <c r="U74" s="132">
        <v>4.147010414198969</v>
      </c>
    </row>
    <row r="75" spans="1:21" ht="15">
      <c r="A75" s="120" t="s">
        <v>183</v>
      </c>
      <c r="B75" s="121">
        <v>34.69499694927608</v>
      </c>
      <c r="C75" s="121">
        <v>36.23375501579693</v>
      </c>
      <c r="D75" s="121">
        <v>38.37249178181868</v>
      </c>
      <c r="E75" s="121">
        <v>41.89501418205122</v>
      </c>
      <c r="F75" s="121">
        <v>44.143820565946754</v>
      </c>
      <c r="G75" s="121">
        <v>44.99627741835251</v>
      </c>
      <c r="H75" s="121">
        <v>51.81377333305924</v>
      </c>
      <c r="I75" s="121">
        <v>59.226654418050636</v>
      </c>
      <c r="J75" s="121">
        <v>54.263078284255776</v>
      </c>
      <c r="K75" s="121">
        <v>55.549385403149444</v>
      </c>
      <c r="L75" s="132">
        <v>4.801762160205142</v>
      </c>
      <c r="M75" s="132">
        <v>4.792479956231686</v>
      </c>
      <c r="N75" s="132">
        <v>5.341262522371982</v>
      </c>
      <c r="O75" s="132">
        <v>5.352470042584912</v>
      </c>
      <c r="P75" s="132">
        <v>5.457235803381925</v>
      </c>
      <c r="Q75" s="132">
        <v>5.26186459965206</v>
      </c>
      <c r="R75" s="132">
        <v>5.658172027954728</v>
      </c>
      <c r="S75" s="132">
        <v>5.7070380772781215</v>
      </c>
      <c r="T75" s="132">
        <v>5.119217004478573</v>
      </c>
      <c r="U75" s="132">
        <v>5.269412261517843</v>
      </c>
    </row>
    <row r="76" spans="1:21" ht="15">
      <c r="A76" s="122" t="s">
        <v>184</v>
      </c>
      <c r="B76" s="121">
        <v>42.805449753301154</v>
      </c>
      <c r="C76" s="121">
        <v>44.35780612359222</v>
      </c>
      <c r="D76" s="121">
        <v>47.06599270393451</v>
      </c>
      <c r="E76" s="121">
        <v>51.20559437352302</v>
      </c>
      <c r="F76" s="121">
        <v>53.70443172144649</v>
      </c>
      <c r="G76" s="121">
        <v>55.05516721059369</v>
      </c>
      <c r="H76" s="121">
        <v>63.03410225724722</v>
      </c>
      <c r="I76" s="121">
        <v>72.24511755975708</v>
      </c>
      <c r="J76" s="121">
        <v>66.51742753464137</v>
      </c>
      <c r="K76" s="121">
        <v>67.9332034410211</v>
      </c>
      <c r="L76" s="132">
        <v>6.033699220152183</v>
      </c>
      <c r="M76" s="132">
        <v>6.0595785414075305</v>
      </c>
      <c r="N76" s="132">
        <v>6.486636425140648</v>
      </c>
      <c r="O76" s="132">
        <v>6.597230242800542</v>
      </c>
      <c r="P76" s="132">
        <v>6.1233403548433225</v>
      </c>
      <c r="Q76" s="132">
        <v>6.457661417044523</v>
      </c>
      <c r="R76" s="132">
        <v>6.4834377470061</v>
      </c>
      <c r="S76" s="132">
        <v>6.229742332511741</v>
      </c>
      <c r="T76" s="132">
        <v>6.045775594950164</v>
      </c>
      <c r="U76" s="132">
        <v>6.420118593504063</v>
      </c>
    </row>
    <row r="77" spans="1:21" ht="15">
      <c r="A77" s="122" t="s">
        <v>185</v>
      </c>
      <c r="B77" s="121">
        <v>52.234246459624245</v>
      </c>
      <c r="C77" s="121">
        <v>53.65820597358837</v>
      </c>
      <c r="D77" s="121">
        <v>56.862815123121656</v>
      </c>
      <c r="E77" s="121">
        <v>61.89543430503269</v>
      </c>
      <c r="F77" s="121">
        <v>64.5310920750009</v>
      </c>
      <c r="G77" s="121">
        <v>66.85080671320007</v>
      </c>
      <c r="H77" s="121">
        <v>76.10652473029945</v>
      </c>
      <c r="I77" s="121">
        <v>87.25944154769918</v>
      </c>
      <c r="J77" s="121">
        <v>79.6094078946519</v>
      </c>
      <c r="K77" s="121">
        <v>81.5376393180097</v>
      </c>
      <c r="L77" s="132">
        <v>7.207601446495174</v>
      </c>
      <c r="M77" s="132">
        <v>7.344442622212275</v>
      </c>
      <c r="N77" s="132">
        <v>7.9611858120280985</v>
      </c>
      <c r="O77" s="132">
        <v>7.965703070253287</v>
      </c>
      <c r="P77" s="132">
        <v>7.594229049819187</v>
      </c>
      <c r="Q77" s="132">
        <v>7.859235320567135</v>
      </c>
      <c r="R77" s="132">
        <v>7.728893503519527</v>
      </c>
      <c r="S77" s="132">
        <v>8.015113150189247</v>
      </c>
      <c r="T77" s="132">
        <v>7.3565799511584515</v>
      </c>
      <c r="U77" s="132">
        <v>7.851940368029872</v>
      </c>
    </row>
    <row r="78" spans="1:21" ht="15">
      <c r="A78" s="122" t="s">
        <v>186</v>
      </c>
      <c r="B78" s="121">
        <v>64.36083672332725</v>
      </c>
      <c r="C78" s="121">
        <v>65.88820276311846</v>
      </c>
      <c r="D78" s="121">
        <v>68.33417323961804</v>
      </c>
      <c r="E78" s="121">
        <v>74.71255149751558</v>
      </c>
      <c r="F78" s="121">
        <v>78.81627073826338</v>
      </c>
      <c r="G78" s="121">
        <v>82.30063744902482</v>
      </c>
      <c r="H78" s="121">
        <v>92.69240317545494</v>
      </c>
      <c r="I78" s="121">
        <v>105.60590412705797</v>
      </c>
      <c r="J78" s="121">
        <v>97.99669370437721</v>
      </c>
      <c r="K78" s="121">
        <v>100.16030640200847</v>
      </c>
      <c r="L78" s="132">
        <v>8.820466342133418</v>
      </c>
      <c r="M78" s="132">
        <v>9.120519659872974</v>
      </c>
      <c r="N78" s="132">
        <v>9.316743738670926</v>
      </c>
      <c r="O78" s="132">
        <v>9.630179165216045</v>
      </c>
      <c r="P78" s="132">
        <v>9.470877364542684</v>
      </c>
      <c r="Q78" s="132">
        <v>9.394316131805642</v>
      </c>
      <c r="R78" s="132">
        <v>9.548874870653858</v>
      </c>
      <c r="S78" s="132">
        <v>9.726360288355172</v>
      </c>
      <c r="T78" s="132">
        <v>9.06737680521601</v>
      </c>
      <c r="U78" s="132">
        <v>9.60980028925174</v>
      </c>
    </row>
    <row r="79" spans="1:21" ht="15">
      <c r="A79" s="120" t="s">
        <v>187</v>
      </c>
      <c r="B79" s="121">
        <v>80.00829075150602</v>
      </c>
      <c r="C79" s="121">
        <v>83.09534326427435</v>
      </c>
      <c r="D79" s="121">
        <v>84.57961959462654</v>
      </c>
      <c r="E79" s="121">
        <v>92.86213191497428</v>
      </c>
      <c r="F79" s="121">
        <v>99.40919126174836</v>
      </c>
      <c r="G79" s="121">
        <v>103.89292603834993</v>
      </c>
      <c r="H79" s="121">
        <v>115.21864003205806</v>
      </c>
      <c r="I79" s="121">
        <v>131.5816595125966</v>
      </c>
      <c r="J79" s="121">
        <v>125.35041937222964</v>
      </c>
      <c r="K79" s="121">
        <v>127.8068383447162</v>
      </c>
      <c r="L79" s="132">
        <v>11.251032236015908</v>
      </c>
      <c r="M79" s="132">
        <v>11.521746335118914</v>
      </c>
      <c r="N79" s="132">
        <v>11.72234785178975</v>
      </c>
      <c r="O79" s="132">
        <v>11.925641377320632</v>
      </c>
      <c r="P79" s="132">
        <v>11.74889204719304</v>
      </c>
      <c r="Q79" s="132">
        <v>12.29248745873577</v>
      </c>
      <c r="R79" s="132">
        <v>11.908918772407684</v>
      </c>
      <c r="S79" s="132">
        <v>11.987962114739814</v>
      </c>
      <c r="T79" s="132">
        <v>11.63084294939091</v>
      </c>
      <c r="U79" s="132">
        <v>11.990658413174314</v>
      </c>
    </row>
    <row r="80" spans="1:21" ht="15">
      <c r="A80" s="122" t="s">
        <v>188</v>
      </c>
      <c r="B80" s="121">
        <v>108.84532431317378</v>
      </c>
      <c r="C80" s="121">
        <v>112.02604828883983</v>
      </c>
      <c r="D80" s="121">
        <v>112.6153255929272</v>
      </c>
      <c r="E80" s="121">
        <v>122.37559374202709</v>
      </c>
      <c r="F80" s="121">
        <v>132.9457652746675</v>
      </c>
      <c r="G80" s="121">
        <v>136.84173996151486</v>
      </c>
      <c r="H80" s="121">
        <v>152.51620468590383</v>
      </c>
      <c r="I80" s="121">
        <v>173.64585077767535</v>
      </c>
      <c r="J80" s="121">
        <v>172.98529819777707</v>
      </c>
      <c r="K80" s="121">
        <v>171.89936387325488</v>
      </c>
      <c r="L80" s="132">
        <v>14.645662054092426</v>
      </c>
      <c r="M80" s="132">
        <v>15.519534518606992</v>
      </c>
      <c r="N80" s="132">
        <v>15.558223522996906</v>
      </c>
      <c r="O80" s="132">
        <v>15.732827482510773</v>
      </c>
      <c r="P80" s="132">
        <v>15.8552918289005</v>
      </c>
      <c r="Q80" s="132">
        <v>15.641475412960917</v>
      </c>
      <c r="R80" s="132">
        <v>16.129794732615597</v>
      </c>
      <c r="S80" s="132">
        <v>15.937723749618451</v>
      </c>
      <c r="T80" s="132">
        <v>16.082708226057445</v>
      </c>
      <c r="U80" s="132">
        <v>16.480975771986675</v>
      </c>
    </row>
    <row r="81" spans="1:21" ht="15">
      <c r="A81" s="120" t="s">
        <v>189</v>
      </c>
      <c r="B81" s="121">
        <v>286.29069505357364</v>
      </c>
      <c r="C81" s="121">
        <v>268.89449383067034</v>
      </c>
      <c r="D81" s="121">
        <v>253.00797051080394</v>
      </c>
      <c r="E81" s="121">
        <v>261.4484160631204</v>
      </c>
      <c r="F81" s="121">
        <v>296.1696398718063</v>
      </c>
      <c r="G81" s="121">
        <v>296.50522917378174</v>
      </c>
      <c r="H81" s="121">
        <v>325.5329621858802</v>
      </c>
      <c r="I81" s="121">
        <v>364.80071622721056</v>
      </c>
      <c r="J81" s="121">
        <v>397.4319192756909</v>
      </c>
      <c r="K81" s="121">
        <v>360.3908873366707</v>
      </c>
      <c r="L81" s="132">
        <v>39.60336930673047</v>
      </c>
      <c r="M81" s="132">
        <v>37.214264383670205</v>
      </c>
      <c r="N81" s="132">
        <v>35.00155433478311</v>
      </c>
      <c r="O81" s="132">
        <v>33.67981108632172</v>
      </c>
      <c r="P81" s="132">
        <v>34.95917369816768</v>
      </c>
      <c r="Q81" s="132">
        <v>34.525265373858375</v>
      </c>
      <c r="R81" s="132">
        <v>33.302492509689586</v>
      </c>
      <c r="S81" s="132">
        <v>33.32304370712251</v>
      </c>
      <c r="T81" s="132">
        <v>36.48038759968431</v>
      </c>
      <c r="U81" s="132">
        <v>33.994342489719884</v>
      </c>
    </row>
    <row r="82" spans="1:20" ht="15">
      <c r="A82" s="120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32"/>
      <c r="M82" s="132"/>
      <c r="N82" s="132"/>
      <c r="O82" s="132"/>
      <c r="P82" s="132"/>
      <c r="Q82" s="132"/>
      <c r="R82" s="132"/>
      <c r="S82" s="132"/>
      <c r="T82" s="132"/>
    </row>
    <row r="83" spans="1:20" ht="15">
      <c r="A83" s="134" t="s">
        <v>331</v>
      </c>
      <c r="B83" s="54"/>
      <c r="C83" s="54"/>
      <c r="D83" s="54"/>
      <c r="E83" s="54"/>
      <c r="F83" s="54"/>
      <c r="G83" s="54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4"/>
      <c r="S83" s="54"/>
      <c r="T83" s="54"/>
    </row>
    <row r="84" spans="1:20" ht="14.25" customHeight="1">
      <c r="A84" s="469" t="s">
        <v>195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/>
    </row>
    <row r="85" spans="1:20" ht="14.25" customHeight="1">
      <c r="A85" s="469" t="s">
        <v>248</v>
      </c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P85" s="469"/>
      <c r="Q85" s="469"/>
      <c r="R85" s="469"/>
      <c r="S85" s="469"/>
      <c r="T85" s="305"/>
    </row>
    <row r="86" spans="1:20" ht="14.25" customHeight="1">
      <c r="A86" s="469" t="s">
        <v>249</v>
      </c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69"/>
      <c r="T86" s="469"/>
    </row>
    <row r="87" spans="1:7" ht="15">
      <c r="A87" s="51" t="s">
        <v>341</v>
      </c>
      <c r="B87" s="51"/>
      <c r="C87" s="51"/>
      <c r="D87" s="51"/>
      <c r="E87" s="51"/>
      <c r="F87" s="51"/>
      <c r="G87" s="51"/>
    </row>
  </sheetData>
  <mergeCells count="11">
    <mergeCell ref="A4:U4"/>
    <mergeCell ref="A5:U5"/>
    <mergeCell ref="L7:T7"/>
    <mergeCell ref="L47:T47"/>
    <mergeCell ref="A84:T84"/>
    <mergeCell ref="A85:S85"/>
    <mergeCell ref="A86:T86"/>
    <mergeCell ref="A7:A8"/>
    <mergeCell ref="B7:J7"/>
    <mergeCell ref="A47:A48"/>
    <mergeCell ref="B47:J47"/>
  </mergeCells>
  <hyperlinks>
    <hyperlink ref="W4" location="ÍNDICE!A38" display="ÍNDICE"/>
  </hyperlinks>
  <printOptions horizontalCentered="1" verticalCentered="1"/>
  <pageMargins left="0.31496062992125984" right="0.31496062992125984" top="0.7480314960629921" bottom="0.5511811023622047" header="0.31496062992125984" footer="0"/>
  <pageSetup horizontalDpi="600" verticalDpi="600" orientation="landscape" paperSize="9" scale="69" r:id="rId1"/>
  <rowBreaks count="1" manualBreakCount="1">
    <brk id="4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1"/>
  <sheetViews>
    <sheetView showGridLines="0" zoomScale="80" zoomScaleNormal="80" zoomScaleSheetLayoutView="100" zoomScalePageLayoutView="80" workbookViewId="0" topLeftCell="A1">
      <selection activeCell="I4" sqref="I4"/>
    </sheetView>
  </sheetViews>
  <sheetFormatPr defaultColWidth="11.421875" defaultRowHeight="15"/>
  <cols>
    <col min="1" max="1" width="15.8515625" style="38" customWidth="1"/>
    <col min="2" max="2" width="13.140625" style="38" customWidth="1"/>
    <col min="3" max="6" width="21.421875" style="38" customWidth="1"/>
    <col min="7" max="7" width="24.421875" style="38" customWidth="1"/>
    <col min="8" max="8" width="21.421875" style="38" customWidth="1"/>
    <col min="9" max="11" width="13.421875" style="135" bestFit="1" customWidth="1"/>
    <col min="12" max="12" width="13.421875" style="135" customWidth="1"/>
    <col min="13" max="13" width="13.421875" style="38" bestFit="1" customWidth="1"/>
    <col min="14" max="16384" width="10.8515625" style="38" customWidth="1"/>
  </cols>
  <sheetData>
    <row r="2" spans="1:8" ht="15">
      <c r="A2" s="36" t="s">
        <v>72</v>
      </c>
      <c r="B2" s="90"/>
      <c r="C2" s="90"/>
      <c r="D2" s="90"/>
      <c r="E2" s="90"/>
      <c r="F2" s="90"/>
      <c r="G2" s="90"/>
      <c r="H2" s="90"/>
    </row>
    <row r="3" spans="1:8" ht="15">
      <c r="A3" s="36"/>
      <c r="B3" s="90"/>
      <c r="C3" s="90"/>
      <c r="D3" s="90"/>
      <c r="E3" s="90"/>
      <c r="F3" s="90"/>
      <c r="G3" s="90"/>
      <c r="H3" s="90"/>
    </row>
    <row r="4" spans="1:9" ht="18">
      <c r="A4" s="457" t="s">
        <v>410</v>
      </c>
      <c r="B4" s="457"/>
      <c r="C4" s="457"/>
      <c r="D4" s="457"/>
      <c r="E4" s="457"/>
      <c r="F4" s="457"/>
      <c r="G4" s="457"/>
      <c r="H4" s="90"/>
      <c r="I4" s="343" t="s">
        <v>32</v>
      </c>
    </row>
    <row r="5" spans="1:18" ht="18">
      <c r="A5" s="465" t="s">
        <v>90</v>
      </c>
      <c r="B5" s="465"/>
      <c r="C5" s="465"/>
      <c r="D5" s="465"/>
      <c r="E5" s="465"/>
      <c r="F5" s="465"/>
      <c r="G5" s="46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9" ht="15">
      <c r="A6" s="136"/>
      <c r="B6" s="136"/>
      <c r="C6" s="136"/>
      <c r="D6" s="136"/>
      <c r="E6" s="136"/>
      <c r="F6" s="136"/>
      <c r="G6" s="136"/>
      <c r="H6" s="93"/>
      <c r="I6" s="38"/>
    </row>
    <row r="7" spans="1:7" s="137" customFormat="1" ht="75.75" customHeight="1">
      <c r="A7" s="452" t="s">
        <v>106</v>
      </c>
      <c r="B7" s="452"/>
      <c r="C7" s="298" t="s">
        <v>196</v>
      </c>
      <c r="D7" s="298" t="s">
        <v>197</v>
      </c>
      <c r="E7" s="298" t="s">
        <v>198</v>
      </c>
      <c r="F7" s="298" t="s">
        <v>199</v>
      </c>
      <c r="G7" s="298" t="s">
        <v>200</v>
      </c>
    </row>
    <row r="8" spans="1:12" ht="16">
      <c r="A8" s="85" t="s">
        <v>115</v>
      </c>
      <c r="B8" s="455" t="s">
        <v>40</v>
      </c>
      <c r="C8" s="73" t="s">
        <v>39</v>
      </c>
      <c r="D8" s="73" t="s">
        <v>39</v>
      </c>
      <c r="E8" s="73" t="s">
        <v>39</v>
      </c>
      <c r="F8" s="73" t="s">
        <v>39</v>
      </c>
      <c r="G8" s="138" t="s">
        <v>39</v>
      </c>
      <c r="I8" s="38"/>
      <c r="J8" s="38"/>
      <c r="K8" s="38"/>
      <c r="L8" s="38"/>
    </row>
    <row r="9" spans="1:12" ht="15">
      <c r="A9" s="85">
        <v>2008</v>
      </c>
      <c r="B9" s="455"/>
      <c r="C9" s="73">
        <v>0.5250684022903442</v>
      </c>
      <c r="D9" s="139">
        <v>0.55203313</v>
      </c>
      <c r="E9" s="73">
        <v>0.39708033204078674</v>
      </c>
      <c r="F9" s="73">
        <v>0.5297439694404602</v>
      </c>
      <c r="G9" s="140">
        <v>35.228444</v>
      </c>
      <c r="I9" s="38"/>
      <c r="J9" s="38"/>
      <c r="K9" s="38"/>
      <c r="L9" s="38"/>
    </row>
    <row r="10" spans="1:12" ht="16">
      <c r="A10" s="85" t="s">
        <v>116</v>
      </c>
      <c r="B10" s="455"/>
      <c r="C10" s="73" t="s">
        <v>39</v>
      </c>
      <c r="D10" s="139" t="s">
        <v>39</v>
      </c>
      <c r="E10" s="73" t="s">
        <v>39</v>
      </c>
      <c r="F10" s="73" t="s">
        <v>39</v>
      </c>
      <c r="G10" s="138" t="s">
        <v>39</v>
      </c>
      <c r="I10" s="38"/>
      <c r="J10" s="38"/>
      <c r="K10" s="38"/>
      <c r="L10" s="38"/>
    </row>
    <row r="11" spans="1:12" ht="15">
      <c r="A11" s="85">
        <v>2010</v>
      </c>
      <c r="B11" s="455"/>
      <c r="C11" s="73">
        <v>0.5187919735908508</v>
      </c>
      <c r="D11" s="139">
        <v>0.53825444</v>
      </c>
      <c r="E11" s="73">
        <v>0.3914070725440979</v>
      </c>
      <c r="F11" s="73">
        <v>0.5263980627059937</v>
      </c>
      <c r="G11" s="140">
        <v>34.967682</v>
      </c>
      <c r="I11" s="38"/>
      <c r="J11" s="38"/>
      <c r="K11" s="38"/>
      <c r="L11" s="38"/>
    </row>
    <row r="12" spans="1:12" ht="15">
      <c r="A12" s="85">
        <v>2011</v>
      </c>
      <c r="B12" s="455"/>
      <c r="C12" s="73">
        <v>0.4974173605442047</v>
      </c>
      <c r="D12" s="139">
        <v>0.47247991</v>
      </c>
      <c r="E12" s="73">
        <v>0.36196523904800415</v>
      </c>
      <c r="F12" s="73">
        <v>0.4921511113643646</v>
      </c>
      <c r="G12" s="140">
        <v>29.005871</v>
      </c>
      <c r="I12" s="38"/>
      <c r="J12" s="38"/>
      <c r="K12" s="38"/>
      <c r="L12" s="38"/>
    </row>
    <row r="13" spans="1:12" ht="15">
      <c r="A13" s="85">
        <v>2012</v>
      </c>
      <c r="B13" s="455"/>
      <c r="C13" s="73">
        <v>0.47055166959762573</v>
      </c>
      <c r="D13" s="139">
        <v>0.45332888</v>
      </c>
      <c r="E13" s="73">
        <v>0.33084216713905334</v>
      </c>
      <c r="F13" s="73">
        <v>0.4552745223045349</v>
      </c>
      <c r="G13" s="140">
        <v>24.058271</v>
      </c>
      <c r="I13" s="38"/>
      <c r="J13" s="38"/>
      <c r="K13" s="38"/>
      <c r="L13" s="38"/>
    </row>
    <row r="14" spans="1:12" ht="15">
      <c r="A14" s="88">
        <v>2013</v>
      </c>
      <c r="B14" s="455"/>
      <c r="C14" s="73">
        <v>0.46315521001815796</v>
      </c>
      <c r="D14" s="139">
        <v>0.40036747</v>
      </c>
      <c r="E14" s="73">
        <v>0.3193005621433258</v>
      </c>
      <c r="F14" s="73">
        <v>0.44197720289230347</v>
      </c>
      <c r="G14" s="140">
        <v>22.592619</v>
      </c>
      <c r="I14" s="38"/>
      <c r="J14" s="38"/>
      <c r="K14" s="38"/>
      <c r="L14" s="38"/>
    </row>
    <row r="15" spans="1:12" ht="15">
      <c r="A15" s="88">
        <v>2014</v>
      </c>
      <c r="B15" s="455"/>
      <c r="C15" s="73">
        <v>0.48575655</v>
      </c>
      <c r="D15" s="139">
        <v>0.46166089</v>
      </c>
      <c r="E15" s="73">
        <v>0.34015965</v>
      </c>
      <c r="F15" s="73">
        <v>0.45525321</v>
      </c>
      <c r="G15" s="140">
        <v>20.41671</v>
      </c>
      <c r="I15" s="38"/>
      <c r="J15" s="38"/>
      <c r="K15" s="38"/>
      <c r="L15" s="38"/>
    </row>
    <row r="16" spans="1:12" ht="15">
      <c r="A16" s="88">
        <v>2015</v>
      </c>
      <c r="B16" s="455"/>
      <c r="C16" s="73">
        <v>0.4585</v>
      </c>
      <c r="D16" s="139">
        <v>0.4173</v>
      </c>
      <c r="E16" s="73">
        <v>0.3135</v>
      </c>
      <c r="F16" s="73">
        <v>0.4369</v>
      </c>
      <c r="G16" s="140">
        <v>21.340085</v>
      </c>
      <c r="I16" s="38"/>
      <c r="J16" s="38"/>
      <c r="K16" s="38"/>
      <c r="L16" s="38"/>
    </row>
    <row r="17" spans="1:12" ht="15">
      <c r="A17" s="88">
        <v>2016</v>
      </c>
      <c r="B17" s="455"/>
      <c r="C17" s="73">
        <v>0.4648</v>
      </c>
      <c r="D17" s="139">
        <v>0.405</v>
      </c>
      <c r="E17" s="73">
        <v>0.3241</v>
      </c>
      <c r="F17" s="73">
        <v>0.4607</v>
      </c>
      <c r="G17" s="140">
        <v>23.32965849481181</v>
      </c>
      <c r="I17" s="38"/>
      <c r="J17" s="38"/>
      <c r="K17" s="38"/>
      <c r="L17" s="38"/>
    </row>
    <row r="18" spans="1:12" ht="15">
      <c r="A18" s="88"/>
      <c r="B18" s="325"/>
      <c r="C18" s="73"/>
      <c r="D18" s="139"/>
      <c r="E18" s="73"/>
      <c r="F18" s="73"/>
      <c r="G18" s="140"/>
      <c r="I18" s="38"/>
      <c r="J18" s="38"/>
      <c r="K18" s="38"/>
      <c r="L18" s="38"/>
    </row>
    <row r="19" spans="1:12" ht="15">
      <c r="A19" s="85">
        <v>2007</v>
      </c>
      <c r="B19" s="455" t="s">
        <v>42</v>
      </c>
      <c r="C19" s="73">
        <v>0.5508860349655151</v>
      </c>
      <c r="D19" s="139">
        <v>0.62960905</v>
      </c>
      <c r="E19" s="73">
        <v>0.4286295771598816</v>
      </c>
      <c r="F19" s="73">
        <v>0.560827910900116</v>
      </c>
      <c r="G19" s="140">
        <v>41.500935</v>
      </c>
      <c r="I19" s="38"/>
      <c r="J19" s="38"/>
      <c r="K19" s="38"/>
      <c r="L19" s="38"/>
    </row>
    <row r="20" spans="1:12" ht="15">
      <c r="A20" s="85">
        <v>2008</v>
      </c>
      <c r="B20" s="455"/>
      <c r="C20" s="73">
        <v>0.5145730972290039</v>
      </c>
      <c r="D20" s="139">
        <v>0.52296996</v>
      </c>
      <c r="E20" s="73">
        <v>0.38617444038391113</v>
      </c>
      <c r="F20" s="73">
        <v>0.5239781141281128</v>
      </c>
      <c r="G20" s="140">
        <v>33.149717</v>
      </c>
      <c r="I20" s="38"/>
      <c r="J20" s="38"/>
      <c r="K20" s="38"/>
      <c r="L20" s="38"/>
    </row>
    <row r="21" spans="1:12" ht="15">
      <c r="A21" s="85">
        <v>2009</v>
      </c>
      <c r="B21" s="455"/>
      <c r="C21" s="73">
        <v>0.5038176774978638</v>
      </c>
      <c r="D21" s="139">
        <v>0.50720137</v>
      </c>
      <c r="E21" s="73">
        <v>0.3698679506778717</v>
      </c>
      <c r="F21" s="73">
        <v>0.4989059269428253</v>
      </c>
      <c r="G21" s="140">
        <v>28.258242</v>
      </c>
      <c r="I21" s="38"/>
      <c r="J21" s="38"/>
      <c r="K21" s="38"/>
      <c r="L21" s="38"/>
    </row>
    <row r="22" spans="1:12" ht="15">
      <c r="A22" s="85">
        <v>2010</v>
      </c>
      <c r="B22" s="455"/>
      <c r="C22" s="73">
        <v>0.5046256184577942</v>
      </c>
      <c r="D22" s="139">
        <v>0.51174158</v>
      </c>
      <c r="E22" s="73">
        <v>0.3681614398956299</v>
      </c>
      <c r="F22" s="73">
        <v>0.49308979511260986</v>
      </c>
      <c r="G22" s="140">
        <v>28.633466</v>
      </c>
      <c r="I22" s="38"/>
      <c r="J22" s="38"/>
      <c r="K22" s="38"/>
      <c r="L22" s="38"/>
    </row>
    <row r="23" spans="1:12" ht="15">
      <c r="A23" s="85">
        <v>2011</v>
      </c>
      <c r="B23" s="455"/>
      <c r="C23" s="73">
        <v>0.4731602072715759</v>
      </c>
      <c r="D23" s="139">
        <v>0.41898805</v>
      </c>
      <c r="E23" s="73">
        <v>0.3331916034221649</v>
      </c>
      <c r="F23" s="73">
        <v>0.46036970615386963</v>
      </c>
      <c r="G23" s="140">
        <v>24.348295</v>
      </c>
      <c r="I23" s="38"/>
      <c r="J23" s="38"/>
      <c r="K23" s="38"/>
      <c r="L23" s="38"/>
    </row>
    <row r="24" spans="1:12" ht="15">
      <c r="A24" s="85">
        <v>2012</v>
      </c>
      <c r="B24" s="455"/>
      <c r="C24" s="73">
        <v>0.4766654372215271</v>
      </c>
      <c r="D24" s="139">
        <v>0.44259718</v>
      </c>
      <c r="E24" s="73">
        <v>0.341436356306076</v>
      </c>
      <c r="F24" s="73">
        <v>0.4736640751361847</v>
      </c>
      <c r="G24" s="140">
        <v>25.119191</v>
      </c>
      <c r="I24" s="38"/>
      <c r="J24" s="38"/>
      <c r="K24" s="38"/>
      <c r="L24" s="38"/>
    </row>
    <row r="25" spans="1:12" ht="15">
      <c r="A25" s="85">
        <v>2013</v>
      </c>
      <c r="B25" s="455"/>
      <c r="C25" s="73">
        <v>0.4850330948829651</v>
      </c>
      <c r="D25" s="141">
        <v>0.45970145</v>
      </c>
      <c r="E25" s="73">
        <v>0.3408704400062561</v>
      </c>
      <c r="F25" s="73">
        <v>0.4577769637107849</v>
      </c>
      <c r="G25" s="140">
        <v>23.841763</v>
      </c>
      <c r="I25" s="38"/>
      <c r="J25" s="38"/>
      <c r="K25" s="38"/>
      <c r="L25" s="38"/>
    </row>
    <row r="26" spans="1:12" ht="15" customHeight="1">
      <c r="A26" s="88">
        <v>2014</v>
      </c>
      <c r="B26" s="455"/>
      <c r="C26" s="73">
        <v>0.46653047</v>
      </c>
      <c r="D26" s="141">
        <v>0.42752391</v>
      </c>
      <c r="E26" s="73">
        <v>0.32015991</v>
      </c>
      <c r="F26" s="73">
        <v>0.4351643</v>
      </c>
      <c r="G26" s="140">
        <v>22.28305</v>
      </c>
      <c r="I26" s="38"/>
      <c r="J26" s="38"/>
      <c r="K26" s="38"/>
      <c r="L26" s="38"/>
    </row>
    <row r="27" spans="1:12" ht="15" customHeight="1">
      <c r="A27" s="88">
        <v>2015</v>
      </c>
      <c r="B27" s="455"/>
      <c r="C27" s="73">
        <v>0.4757</v>
      </c>
      <c r="D27" s="141">
        <v>0.4451</v>
      </c>
      <c r="E27" s="73">
        <v>0.3377</v>
      </c>
      <c r="F27" s="73">
        <v>0.4705</v>
      </c>
      <c r="G27" s="140">
        <v>25.061341</v>
      </c>
      <c r="I27" s="38"/>
      <c r="J27" s="38"/>
      <c r="K27" s="38"/>
      <c r="L27" s="38"/>
    </row>
    <row r="28" spans="1:12" ht="15">
      <c r="A28" s="88">
        <v>2016</v>
      </c>
      <c r="B28" s="455"/>
      <c r="C28" s="73">
        <v>0.466</v>
      </c>
      <c r="D28" s="141">
        <v>0.4215</v>
      </c>
      <c r="E28" s="73">
        <v>0.3285</v>
      </c>
      <c r="F28" s="73">
        <v>0.4665</v>
      </c>
      <c r="G28" s="140">
        <v>24.327116373084056</v>
      </c>
      <c r="I28" s="38"/>
      <c r="J28" s="38"/>
      <c r="K28" s="38"/>
      <c r="L28" s="38"/>
    </row>
    <row r="29" spans="1:12" ht="14.25" customHeight="1">
      <c r="A29" s="88"/>
      <c r="B29" s="306"/>
      <c r="C29" s="73"/>
      <c r="D29" s="141"/>
      <c r="E29" s="73"/>
      <c r="F29" s="73"/>
      <c r="G29" s="140"/>
      <c r="I29" s="38"/>
      <c r="J29" s="38"/>
      <c r="K29" s="38"/>
      <c r="L29" s="38"/>
    </row>
    <row r="30" spans="1:12" ht="14.25" customHeight="1">
      <c r="A30" s="301" t="s">
        <v>333</v>
      </c>
      <c r="B30" s="30"/>
      <c r="C30" s="30"/>
      <c r="D30" s="30"/>
      <c r="E30" s="30"/>
      <c r="F30" s="30"/>
      <c r="G30" s="30"/>
      <c r="I30" s="38"/>
      <c r="J30" s="38"/>
      <c r="K30" s="38"/>
      <c r="L30" s="38"/>
    </row>
    <row r="31" spans="1:7" ht="15">
      <c r="A31" s="472" t="s">
        <v>201</v>
      </c>
      <c r="B31" s="472"/>
      <c r="C31" s="472"/>
      <c r="D31" s="472"/>
      <c r="E31" s="472"/>
      <c r="F31" s="472"/>
      <c r="G31" s="472"/>
    </row>
  </sheetData>
  <mergeCells count="6">
    <mergeCell ref="A31:G31"/>
    <mergeCell ref="A4:G4"/>
    <mergeCell ref="A5:G5"/>
    <mergeCell ref="A7:B7"/>
    <mergeCell ref="B8:B17"/>
    <mergeCell ref="B19:B28"/>
  </mergeCells>
  <hyperlinks>
    <hyperlink ref="I4" location="ÍNDICE!A39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showGridLines="0" workbookViewId="0" topLeftCell="A1">
      <selection activeCell="F8" sqref="F8"/>
    </sheetView>
  </sheetViews>
  <sheetFormatPr defaultColWidth="11.421875" defaultRowHeight="15"/>
  <cols>
    <col min="1" max="1" width="12.421875" style="45" customWidth="1"/>
    <col min="2" max="2" width="19.421875" style="44" customWidth="1"/>
    <col min="3" max="4" width="26.28125" style="44" customWidth="1"/>
    <col min="5" max="5" width="10.28125" style="44" customWidth="1"/>
    <col min="6" max="10" width="19.421875" style="44" customWidth="1"/>
    <col min="11" max="16384" width="10.8515625" style="45" customWidth="1"/>
  </cols>
  <sheetData>
    <row r="1" ht="11.25" customHeight="1"/>
    <row r="2" spans="1:10" ht="14">
      <c r="A2" s="36" t="s">
        <v>47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" customHeight="1">
      <c r="A3" s="36"/>
      <c r="B3" s="53"/>
      <c r="C3" s="53"/>
      <c r="D3" s="53"/>
      <c r="E3" s="53"/>
      <c r="F3" s="53"/>
      <c r="G3" s="53"/>
      <c r="H3" s="53"/>
      <c r="I3" s="53"/>
      <c r="J3" s="53"/>
    </row>
    <row r="4" spans="1:10" ht="18">
      <c r="A4" s="417" t="s">
        <v>375</v>
      </c>
      <c r="B4" s="417"/>
      <c r="C4" s="417"/>
      <c r="D4" s="417"/>
      <c r="E4" s="56"/>
      <c r="F4" s="56"/>
      <c r="G4" s="53"/>
      <c r="H4" s="53"/>
      <c r="I4" s="53"/>
      <c r="J4" s="53"/>
    </row>
    <row r="5" spans="1:10" ht="18">
      <c r="A5" s="417" t="s">
        <v>90</v>
      </c>
      <c r="B5" s="417"/>
      <c r="C5" s="417"/>
      <c r="D5" s="417"/>
      <c r="E5" s="56"/>
      <c r="F5" s="56"/>
      <c r="G5" s="53"/>
      <c r="H5" s="53"/>
      <c r="I5" s="53"/>
      <c r="J5" s="53"/>
    </row>
    <row r="6" spans="1:10" ht="18">
      <c r="A6" s="418" t="s">
        <v>100</v>
      </c>
      <c r="B6" s="418"/>
      <c r="C6" s="418"/>
      <c r="D6" s="418"/>
      <c r="E6" s="57"/>
      <c r="F6" s="57"/>
      <c r="G6" s="53"/>
      <c r="H6" s="53"/>
      <c r="I6" s="53"/>
      <c r="J6" s="53"/>
    </row>
    <row r="7" spans="1:10" ht="14">
      <c r="A7" s="7"/>
      <c r="B7" s="45"/>
      <c r="C7" s="45"/>
      <c r="D7" s="45"/>
      <c r="E7" s="45"/>
      <c r="F7" s="53"/>
      <c r="G7" s="53"/>
      <c r="H7" s="53"/>
      <c r="I7" s="53"/>
      <c r="J7" s="53"/>
    </row>
    <row r="8" spans="1:10" ht="27" customHeight="1">
      <c r="A8" s="413" t="s">
        <v>34</v>
      </c>
      <c r="B8" s="413"/>
      <c r="C8" s="298" t="s">
        <v>101</v>
      </c>
      <c r="D8" s="298" t="s">
        <v>102</v>
      </c>
      <c r="E8" s="45"/>
      <c r="F8" s="343" t="s">
        <v>32</v>
      </c>
      <c r="G8" s="45"/>
      <c r="H8" s="45"/>
      <c r="I8" s="45"/>
      <c r="J8" s="45"/>
    </row>
    <row r="9" spans="1:10" ht="16">
      <c r="A9" s="58" t="s">
        <v>103</v>
      </c>
      <c r="B9" s="416" t="s">
        <v>40</v>
      </c>
      <c r="C9" s="59" t="s">
        <v>91</v>
      </c>
      <c r="D9" s="60" t="s">
        <v>91</v>
      </c>
      <c r="E9" s="45"/>
      <c r="F9" s="45"/>
      <c r="G9" s="45"/>
      <c r="H9" s="45"/>
      <c r="I9" s="45"/>
      <c r="J9" s="45"/>
    </row>
    <row r="10" spans="1:10" ht="14">
      <c r="A10" s="58">
        <v>2008</v>
      </c>
      <c r="B10" s="416"/>
      <c r="C10" s="40">
        <v>91.59865511840694</v>
      </c>
      <c r="D10" s="39">
        <v>51.34192803627206</v>
      </c>
      <c r="E10" s="45"/>
      <c r="F10" s="45"/>
      <c r="G10" s="45"/>
      <c r="H10" s="45"/>
      <c r="I10" s="45"/>
      <c r="J10" s="45"/>
    </row>
    <row r="11" spans="1:10" ht="16">
      <c r="A11" s="58" t="s">
        <v>104</v>
      </c>
      <c r="B11" s="416"/>
      <c r="C11" s="40" t="s">
        <v>91</v>
      </c>
      <c r="D11" s="39" t="s">
        <v>91</v>
      </c>
      <c r="E11" s="45"/>
      <c r="F11" s="45"/>
      <c r="G11" s="45"/>
      <c r="H11" s="45"/>
      <c r="I11" s="45"/>
      <c r="J11" s="45"/>
    </row>
    <row r="12" spans="1:10" ht="14">
      <c r="A12" s="58">
        <v>2010</v>
      </c>
      <c r="B12" s="416"/>
      <c r="C12" s="40">
        <v>92.76059881121289</v>
      </c>
      <c r="D12" s="39">
        <v>56.83422808647103</v>
      </c>
      <c r="E12" s="45"/>
      <c r="F12" s="45"/>
      <c r="G12" s="45"/>
      <c r="H12" s="45"/>
      <c r="I12" s="45"/>
      <c r="J12" s="45"/>
    </row>
    <row r="13" spans="1:10" ht="14">
      <c r="A13" s="58">
        <v>2011</v>
      </c>
      <c r="B13" s="416"/>
      <c r="C13" s="40">
        <v>93.85241003650683</v>
      </c>
      <c r="D13" s="39">
        <v>57.278169238317936</v>
      </c>
      <c r="E13" s="45"/>
      <c r="F13" s="45"/>
      <c r="G13" s="45"/>
      <c r="H13" s="45"/>
      <c r="I13" s="45"/>
      <c r="J13" s="45"/>
    </row>
    <row r="14" spans="1:10" ht="14">
      <c r="A14" s="58">
        <v>2012</v>
      </c>
      <c r="B14" s="416"/>
      <c r="C14" s="40">
        <v>94.10227856932563</v>
      </c>
      <c r="D14" s="39">
        <v>59.66399844982062</v>
      </c>
      <c r="E14" s="45"/>
      <c r="F14" s="45"/>
      <c r="G14" s="45"/>
      <c r="H14" s="45"/>
      <c r="I14" s="45"/>
      <c r="J14" s="45"/>
    </row>
    <row r="15" spans="1:10" ht="14">
      <c r="A15" s="58">
        <v>2013</v>
      </c>
      <c r="B15" s="416"/>
      <c r="C15" s="40">
        <v>94.53217740098101</v>
      </c>
      <c r="D15" s="39">
        <v>61.879384166642794</v>
      </c>
      <c r="E15" s="45"/>
      <c r="F15" s="45"/>
      <c r="G15" s="45"/>
      <c r="H15" s="45"/>
      <c r="I15" s="45"/>
      <c r="J15" s="45"/>
    </row>
    <row r="16" spans="1:10" ht="14">
      <c r="A16" s="58">
        <v>2014</v>
      </c>
      <c r="B16" s="416"/>
      <c r="C16" s="40">
        <v>95.97324900799144</v>
      </c>
      <c r="D16" s="39">
        <v>63.23346682780945</v>
      </c>
      <c r="E16" s="45"/>
      <c r="F16" s="45"/>
      <c r="G16" s="45"/>
      <c r="H16" s="45"/>
      <c r="I16" s="45"/>
      <c r="J16" s="45"/>
    </row>
    <row r="17" spans="1:10" ht="14">
      <c r="A17" s="58">
        <v>2015</v>
      </c>
      <c r="B17" s="416"/>
      <c r="C17" s="40">
        <v>94.97671764680882</v>
      </c>
      <c r="D17" s="39">
        <v>64.78429539887085</v>
      </c>
      <c r="E17" s="45"/>
      <c r="F17" s="45"/>
      <c r="G17" s="45"/>
      <c r="H17" s="45"/>
      <c r="I17" s="45"/>
      <c r="J17" s="45"/>
    </row>
    <row r="18" spans="1:10" ht="14">
      <c r="A18" s="58">
        <v>2016</v>
      </c>
      <c r="B18" s="416"/>
      <c r="C18" s="40">
        <v>94.73489744197177</v>
      </c>
      <c r="D18" s="39">
        <v>69.90126085517046</v>
      </c>
      <c r="E18" s="45"/>
      <c r="F18" s="45"/>
      <c r="G18" s="45"/>
      <c r="H18" s="45"/>
      <c r="I18" s="45"/>
      <c r="J18" s="45"/>
    </row>
    <row r="19" spans="1:10" ht="14">
      <c r="A19" s="58"/>
      <c r="B19" s="323"/>
      <c r="C19" s="40"/>
      <c r="D19" s="39"/>
      <c r="E19" s="45"/>
      <c r="F19" s="45"/>
      <c r="G19" s="45"/>
      <c r="H19" s="45"/>
      <c r="I19" s="45"/>
      <c r="J19" s="45"/>
    </row>
    <row r="20" spans="1:10" ht="14">
      <c r="A20" s="58">
        <v>2007</v>
      </c>
      <c r="B20" s="416" t="s">
        <v>42</v>
      </c>
      <c r="C20" s="40">
        <v>91.39031959826983</v>
      </c>
      <c r="D20" s="39">
        <v>51.182154703349354</v>
      </c>
      <c r="E20" s="45"/>
      <c r="F20" s="45"/>
      <c r="G20" s="45"/>
      <c r="H20" s="45"/>
      <c r="I20" s="45"/>
      <c r="J20" s="45"/>
    </row>
    <row r="21" spans="1:4" s="44" customFormat="1" ht="14">
      <c r="A21" s="58">
        <v>2008</v>
      </c>
      <c r="B21" s="416"/>
      <c r="C21" s="40">
        <v>93.11377384659534</v>
      </c>
      <c r="D21" s="39">
        <v>53.624178432190476</v>
      </c>
    </row>
    <row r="22" spans="1:4" s="44" customFormat="1" ht="14">
      <c r="A22" s="58">
        <v>2009</v>
      </c>
      <c r="B22" s="416"/>
      <c r="C22" s="40">
        <v>93.46548107903683</v>
      </c>
      <c r="D22" s="39">
        <v>54.82890179722961</v>
      </c>
    </row>
    <row r="23" spans="1:4" s="44" customFormat="1" ht="14">
      <c r="A23" s="58">
        <v>2010</v>
      </c>
      <c r="B23" s="416"/>
      <c r="C23" s="40">
        <v>94.78145640018414</v>
      </c>
      <c r="D23" s="39">
        <v>59.387237933405146</v>
      </c>
    </row>
    <row r="24" spans="1:4" s="44" customFormat="1" ht="14">
      <c r="A24" s="58">
        <v>2011</v>
      </c>
      <c r="B24" s="416"/>
      <c r="C24" s="40">
        <v>95.41378784501974</v>
      </c>
      <c r="D24" s="39">
        <v>62.121256136765766</v>
      </c>
    </row>
    <row r="25" spans="1:4" s="44" customFormat="1" ht="14">
      <c r="A25" s="58">
        <v>2012</v>
      </c>
      <c r="B25" s="416"/>
      <c r="C25" s="40">
        <v>95.63131939982661</v>
      </c>
      <c r="D25" s="39">
        <v>63.86547256048397</v>
      </c>
    </row>
    <row r="26" spans="1:4" s="44" customFormat="1" ht="14">
      <c r="A26" s="58">
        <v>2013</v>
      </c>
      <c r="B26" s="416"/>
      <c r="C26" s="40">
        <v>96.14046146082171</v>
      </c>
      <c r="D26" s="39">
        <v>65.80416625814271</v>
      </c>
    </row>
    <row r="27" spans="1:4" s="44" customFormat="1" ht="14">
      <c r="A27" s="58">
        <v>2014</v>
      </c>
      <c r="B27" s="416"/>
      <c r="C27" s="40">
        <v>96.20037248205765</v>
      </c>
      <c r="D27" s="39">
        <v>65.07782892599155</v>
      </c>
    </row>
    <row r="28" spans="1:4" s="44" customFormat="1" ht="14">
      <c r="A28" s="58">
        <v>2015</v>
      </c>
      <c r="B28" s="416"/>
      <c r="C28" s="40">
        <v>96.25619709778047</v>
      </c>
      <c r="D28" s="39">
        <v>67.90322747166218</v>
      </c>
    </row>
    <row r="29" spans="1:5" s="44" customFormat="1" ht="14">
      <c r="A29" s="58">
        <v>2016</v>
      </c>
      <c r="B29" s="416"/>
      <c r="C29" s="40">
        <v>96.23418924052797</v>
      </c>
      <c r="D29" s="39">
        <v>71.33643956829256</v>
      </c>
      <c r="E29" s="62"/>
    </row>
    <row r="30" spans="1:5" s="44" customFormat="1" ht="14">
      <c r="A30" s="184"/>
      <c r="B30" s="185"/>
      <c r="C30" s="186"/>
      <c r="D30" s="187"/>
      <c r="E30" s="62"/>
    </row>
    <row r="31" spans="1:5" s="44" customFormat="1" ht="15">
      <c r="A31" s="134" t="s">
        <v>322</v>
      </c>
      <c r="B31" s="344"/>
      <c r="C31" s="344"/>
      <c r="D31" s="344"/>
      <c r="E31" s="62"/>
    </row>
    <row r="32" spans="1:5" s="44" customFormat="1" ht="15">
      <c r="A32" s="339" t="s">
        <v>440</v>
      </c>
      <c r="B32" s="344"/>
      <c r="C32" s="344"/>
      <c r="D32" s="344"/>
      <c r="E32" s="62"/>
    </row>
    <row r="33" spans="1:4" ht="15">
      <c r="A33" s="345" t="s">
        <v>105</v>
      </c>
      <c r="B33" s="344"/>
      <c r="C33" s="344"/>
      <c r="D33" s="344"/>
    </row>
    <row r="34" spans="1:4" ht="15">
      <c r="A34" s="346" t="s">
        <v>94</v>
      </c>
      <c r="B34" s="344"/>
      <c r="C34" s="344"/>
      <c r="D34" s="344"/>
    </row>
  </sheetData>
  <mergeCells count="6">
    <mergeCell ref="B20:B29"/>
    <mergeCell ref="A4:D4"/>
    <mergeCell ref="A5:D5"/>
    <mergeCell ref="A6:D6"/>
    <mergeCell ref="A8:B8"/>
    <mergeCell ref="B9:B18"/>
  </mergeCells>
  <hyperlinks>
    <hyperlink ref="F8" location="ÍNDICE!A7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showGridLines="0" zoomScale="80" zoomScaleNormal="80" zoomScaleSheetLayoutView="55" zoomScalePageLayoutView="80" workbookViewId="0" topLeftCell="A1">
      <selection activeCell="I4" sqref="I4"/>
    </sheetView>
  </sheetViews>
  <sheetFormatPr defaultColWidth="11.421875" defaultRowHeight="15"/>
  <cols>
    <col min="1" max="1" width="15.8515625" style="38" customWidth="1"/>
    <col min="2" max="2" width="16.140625" style="38" customWidth="1"/>
    <col min="3" max="6" width="21.421875" style="38" customWidth="1"/>
    <col min="7" max="7" width="24.421875" style="38" customWidth="1"/>
    <col min="8" max="8" width="21.421875" style="38" customWidth="1"/>
    <col min="9" max="11" width="13.421875" style="135" bestFit="1" customWidth="1"/>
    <col min="12" max="12" width="13.421875" style="38" bestFit="1" customWidth="1"/>
    <col min="13" max="16" width="10.8515625" style="38" customWidth="1"/>
    <col min="17" max="17" width="11.7109375" style="194" bestFit="1" customWidth="1"/>
    <col min="18" max="16384" width="10.8515625" style="38" customWidth="1"/>
  </cols>
  <sheetData>
    <row r="2" spans="1:11" ht="15">
      <c r="A2" s="36" t="s">
        <v>73</v>
      </c>
      <c r="B2" s="90"/>
      <c r="C2" s="90"/>
      <c r="D2" s="90"/>
      <c r="E2" s="90"/>
      <c r="F2" s="90"/>
      <c r="G2" s="90"/>
      <c r="I2" s="38"/>
      <c r="J2" s="38"/>
      <c r="K2" s="38"/>
    </row>
    <row r="3" spans="1:11" ht="15">
      <c r="A3" s="36"/>
      <c r="B3" s="90"/>
      <c r="C3" s="90"/>
      <c r="D3" s="90"/>
      <c r="E3" s="90"/>
      <c r="F3" s="90"/>
      <c r="G3" s="90"/>
      <c r="I3" s="38"/>
      <c r="J3" s="38"/>
      <c r="K3" s="38"/>
    </row>
    <row r="4" spans="1:9" ht="18">
      <c r="A4" s="457" t="s">
        <v>411</v>
      </c>
      <c r="B4" s="457"/>
      <c r="C4" s="457"/>
      <c r="D4" s="457"/>
      <c r="E4" s="457"/>
      <c r="F4" s="457"/>
      <c r="G4" s="457"/>
      <c r="H4" s="93"/>
      <c r="I4" s="343" t="s">
        <v>32</v>
      </c>
    </row>
    <row r="5" spans="1:8" ht="18">
      <c r="A5" s="471" t="s">
        <v>90</v>
      </c>
      <c r="B5" s="471"/>
      <c r="C5" s="471"/>
      <c r="D5" s="471"/>
      <c r="E5" s="471"/>
      <c r="F5" s="471"/>
      <c r="G5" s="471"/>
      <c r="H5" s="142"/>
    </row>
    <row r="6" spans="1:8" ht="15">
      <c r="A6" s="136"/>
      <c r="B6" s="136"/>
      <c r="C6" s="136"/>
      <c r="D6" s="136"/>
      <c r="E6" s="136"/>
      <c r="F6" s="136"/>
      <c r="G6" s="136"/>
      <c r="H6" s="93"/>
    </row>
    <row r="7" spans="1:17" ht="48" customHeight="1">
      <c r="A7" s="452" t="s">
        <v>106</v>
      </c>
      <c r="B7" s="452"/>
      <c r="C7" s="298" t="s">
        <v>196</v>
      </c>
      <c r="D7" s="298" t="s">
        <v>197</v>
      </c>
      <c r="E7" s="298" t="s">
        <v>202</v>
      </c>
      <c r="F7" s="298" t="s">
        <v>199</v>
      </c>
      <c r="G7" s="298" t="s">
        <v>200</v>
      </c>
      <c r="I7" s="38"/>
      <c r="J7" s="38"/>
      <c r="K7" s="38"/>
      <c r="Q7" s="38"/>
    </row>
    <row r="8" spans="1:7" ht="15">
      <c r="A8" s="85">
        <v>2007</v>
      </c>
      <c r="B8" s="455" t="s">
        <v>40</v>
      </c>
      <c r="C8" s="73">
        <v>0.5229980945587158</v>
      </c>
      <c r="D8" s="141">
        <v>0.5759908</v>
      </c>
      <c r="E8" s="73">
        <v>0.3885202705860138</v>
      </c>
      <c r="F8" s="73">
        <v>0.5112264752388</v>
      </c>
      <c r="G8" s="140">
        <v>30.281161</v>
      </c>
    </row>
    <row r="9" spans="1:7" ht="15">
      <c r="A9" s="85">
        <v>2008</v>
      </c>
      <c r="B9" s="455"/>
      <c r="C9" s="73">
        <v>0.4971948564052582</v>
      </c>
      <c r="D9" s="141">
        <v>0.48678052</v>
      </c>
      <c r="E9" s="73">
        <v>0.35408923029899597</v>
      </c>
      <c r="F9" s="73">
        <v>0.47244757413864136</v>
      </c>
      <c r="G9" s="140">
        <v>24.876884</v>
      </c>
    </row>
    <row r="10" spans="1:7" ht="15">
      <c r="A10" s="85">
        <v>2009</v>
      </c>
      <c r="B10" s="455"/>
      <c r="C10" s="73">
        <v>0.4894621968269348</v>
      </c>
      <c r="D10" s="141">
        <v>0.52429765</v>
      </c>
      <c r="E10" s="73">
        <v>0.3453705310821533</v>
      </c>
      <c r="F10" s="73">
        <v>0.4566267728805542</v>
      </c>
      <c r="G10" s="140">
        <v>23.243903</v>
      </c>
    </row>
    <row r="11" spans="1:7" ht="15">
      <c r="A11" s="85">
        <v>2010</v>
      </c>
      <c r="B11" s="455"/>
      <c r="C11" s="73">
        <v>0.4976154863834381</v>
      </c>
      <c r="D11" s="141">
        <v>0.48926517</v>
      </c>
      <c r="E11" s="73">
        <v>0.35672566294670105</v>
      </c>
      <c r="F11" s="73">
        <v>0.4767146706581116</v>
      </c>
      <c r="G11" s="140">
        <v>26.356391</v>
      </c>
    </row>
    <row r="12" spans="1:7" ht="15">
      <c r="A12" s="85">
        <v>2011</v>
      </c>
      <c r="B12" s="455"/>
      <c r="C12" s="73">
        <v>0.47357630729675293</v>
      </c>
      <c r="D12" s="141">
        <v>0.42084113</v>
      </c>
      <c r="E12" s="73">
        <v>0.3248715102672577</v>
      </c>
      <c r="F12" s="73">
        <v>0.44008275866508484</v>
      </c>
      <c r="G12" s="140">
        <v>21.244132</v>
      </c>
    </row>
    <row r="13" spans="1:7" ht="15">
      <c r="A13" s="85">
        <v>2012</v>
      </c>
      <c r="B13" s="455"/>
      <c r="C13" s="73">
        <v>0.4470830261707306</v>
      </c>
      <c r="D13" s="141">
        <v>0.42103142</v>
      </c>
      <c r="E13" s="73">
        <v>0.29545584321022034</v>
      </c>
      <c r="F13" s="73">
        <v>0.4016430079936981</v>
      </c>
      <c r="G13" s="140">
        <v>18.083356</v>
      </c>
    </row>
    <row r="14" spans="1:7" ht="15">
      <c r="A14" s="85">
        <v>2013</v>
      </c>
      <c r="B14" s="455"/>
      <c r="C14" s="73">
        <v>0.4420764446258545</v>
      </c>
      <c r="D14" s="141">
        <v>0.36253971</v>
      </c>
      <c r="E14" s="73">
        <v>0.2892621159553528</v>
      </c>
      <c r="F14" s="73">
        <v>0.39871716499328613</v>
      </c>
      <c r="G14" s="140">
        <v>18.059992</v>
      </c>
    </row>
    <row r="15" spans="1:7" ht="15">
      <c r="A15" s="88">
        <v>2014</v>
      </c>
      <c r="B15" s="455"/>
      <c r="C15" s="73">
        <v>0.46591866</v>
      </c>
      <c r="D15" s="143">
        <v>0.41617748</v>
      </c>
      <c r="E15" s="73">
        <v>0.3135561</v>
      </c>
      <c r="F15" s="73">
        <v>0.42097911</v>
      </c>
      <c r="G15" s="140">
        <v>19.889099</v>
      </c>
    </row>
    <row r="16" spans="1:7" ht="15">
      <c r="A16" s="88">
        <v>2015</v>
      </c>
      <c r="B16" s="455"/>
      <c r="C16" s="73">
        <v>0.4429</v>
      </c>
      <c r="D16" s="143">
        <v>0.3891</v>
      </c>
      <c r="E16" s="73">
        <v>0.2879</v>
      </c>
      <c r="F16" s="73">
        <v>0.3906</v>
      </c>
      <c r="G16" s="140">
        <v>17.653833</v>
      </c>
    </row>
    <row r="17" spans="1:7" ht="15">
      <c r="A17" s="88">
        <v>2016</v>
      </c>
      <c r="B17" s="455"/>
      <c r="C17" s="73">
        <v>0.4449</v>
      </c>
      <c r="D17" s="143">
        <v>0.3671</v>
      </c>
      <c r="E17" s="73">
        <v>0.2925</v>
      </c>
      <c r="F17" s="73">
        <v>0.4077</v>
      </c>
      <c r="G17" s="140">
        <v>17.902631026024746</v>
      </c>
    </row>
    <row r="18" spans="1:7" ht="15">
      <c r="A18" s="88"/>
      <c r="B18" s="325"/>
      <c r="C18" s="73"/>
      <c r="D18" s="143"/>
      <c r="E18" s="73"/>
      <c r="F18" s="73"/>
      <c r="G18" s="140"/>
    </row>
    <row r="19" spans="1:7" ht="15">
      <c r="A19" s="85">
        <v>2007</v>
      </c>
      <c r="B19" s="455" t="s">
        <v>42</v>
      </c>
      <c r="C19" s="73">
        <v>0.5222432613372803</v>
      </c>
      <c r="D19" s="141">
        <v>0.54935914</v>
      </c>
      <c r="E19" s="73">
        <v>0.3841521739959717</v>
      </c>
      <c r="F19" s="73">
        <v>0.5030052065849304</v>
      </c>
      <c r="G19" s="140">
        <v>28.568677</v>
      </c>
    </row>
    <row r="20" spans="1:7" ht="15">
      <c r="A20" s="85">
        <v>2008</v>
      </c>
      <c r="B20" s="455"/>
      <c r="C20" s="73">
        <v>0.4827658534049988</v>
      </c>
      <c r="D20" s="141">
        <v>0.45407426</v>
      </c>
      <c r="E20" s="73">
        <v>0.33950337767601013</v>
      </c>
      <c r="F20" s="73">
        <v>0.4634375274181366</v>
      </c>
      <c r="G20" s="140">
        <v>23.656346</v>
      </c>
    </row>
    <row r="21" spans="1:7" ht="15">
      <c r="A21" s="85">
        <v>2009</v>
      </c>
      <c r="B21" s="455"/>
      <c r="C21" s="73">
        <v>0.48232078552246094</v>
      </c>
      <c r="D21" s="141">
        <v>0.46501496</v>
      </c>
      <c r="E21" s="73">
        <v>0.33851805329322815</v>
      </c>
      <c r="F21" s="73">
        <v>0.45684418082237244</v>
      </c>
      <c r="G21" s="140">
        <v>23.34627</v>
      </c>
    </row>
    <row r="22" spans="1:7" ht="15">
      <c r="A22" s="85">
        <v>2010</v>
      </c>
      <c r="B22" s="455"/>
      <c r="C22" s="73">
        <v>0.48655378818511963</v>
      </c>
      <c r="D22" s="141">
        <v>0.47138256</v>
      </c>
      <c r="E22" s="73">
        <v>0.34197670221328735</v>
      </c>
      <c r="F22" s="73">
        <v>0.4579896032810211</v>
      </c>
      <c r="G22" s="140">
        <v>23.75108</v>
      </c>
    </row>
    <row r="23" spans="1:7" ht="15">
      <c r="A23" s="85">
        <v>2011</v>
      </c>
      <c r="B23" s="455"/>
      <c r="C23" s="73">
        <v>0.44129517674446106</v>
      </c>
      <c r="D23" s="141">
        <v>0.36080459</v>
      </c>
      <c r="E23" s="73">
        <v>0.2897781431674957</v>
      </c>
      <c r="F23" s="73">
        <v>0.40183427929878235</v>
      </c>
      <c r="G23" s="140">
        <v>17.839759</v>
      </c>
    </row>
    <row r="24" spans="1:7" ht="15">
      <c r="A24" s="85">
        <v>2012</v>
      </c>
      <c r="B24" s="455"/>
      <c r="C24" s="73">
        <v>0.4447154104709625</v>
      </c>
      <c r="D24" s="141">
        <v>0.38496116</v>
      </c>
      <c r="E24" s="73">
        <v>0.295514851808548</v>
      </c>
      <c r="F24" s="73">
        <v>0.40864330530166626</v>
      </c>
      <c r="G24" s="140">
        <v>18.251739</v>
      </c>
    </row>
    <row r="25" spans="1:7" ht="15">
      <c r="A25" s="85">
        <v>2013</v>
      </c>
      <c r="B25" s="455"/>
      <c r="C25" s="73">
        <v>0.47077494859695435</v>
      </c>
      <c r="D25" s="141">
        <v>0.42447141</v>
      </c>
      <c r="E25" s="73">
        <v>0.3200632631778717</v>
      </c>
      <c r="F25" s="73">
        <v>0.42955273389816284</v>
      </c>
      <c r="G25" s="140">
        <v>18.899132</v>
      </c>
    </row>
    <row r="26" spans="1:7" ht="15">
      <c r="A26" s="58">
        <v>2014</v>
      </c>
      <c r="B26" s="455"/>
      <c r="C26" s="73">
        <v>0.45796329</v>
      </c>
      <c r="D26" s="141">
        <v>0.41561198</v>
      </c>
      <c r="E26" s="73">
        <v>0.30655605</v>
      </c>
      <c r="F26" s="73">
        <v>0.41418061</v>
      </c>
      <c r="G26" s="140">
        <v>19.684788</v>
      </c>
    </row>
    <row r="27" spans="1:7" ht="15">
      <c r="A27" s="58">
        <v>2015</v>
      </c>
      <c r="B27" s="455"/>
      <c r="C27" s="73">
        <v>0.4544</v>
      </c>
      <c r="D27" s="141">
        <v>0.405</v>
      </c>
      <c r="E27" s="73">
        <v>0.3068</v>
      </c>
      <c r="F27" s="73">
        <v>0.4266</v>
      </c>
      <c r="G27" s="140">
        <v>19.735783</v>
      </c>
    </row>
    <row r="28" spans="1:7" ht="15">
      <c r="A28" s="58">
        <v>2016</v>
      </c>
      <c r="B28" s="455"/>
      <c r="C28" s="73">
        <v>0.4497</v>
      </c>
      <c r="D28" s="141">
        <v>0.3933</v>
      </c>
      <c r="E28" s="73">
        <v>0.3019</v>
      </c>
      <c r="F28" s="73">
        <v>0.4239</v>
      </c>
      <c r="G28" s="140">
        <v>19.227352142863815</v>
      </c>
    </row>
    <row r="29" spans="1:7" ht="15">
      <c r="A29" s="58"/>
      <c r="B29" s="300"/>
      <c r="C29" s="73"/>
      <c r="D29" s="141"/>
      <c r="E29" s="73"/>
      <c r="F29" s="73"/>
      <c r="G29" s="140"/>
    </row>
    <row r="30" spans="1:7" ht="15">
      <c r="A30" s="134" t="s">
        <v>333</v>
      </c>
      <c r="B30" s="30"/>
      <c r="C30" s="30"/>
      <c r="D30" s="30"/>
      <c r="E30" s="30"/>
      <c r="F30" s="30"/>
      <c r="G30" s="30"/>
    </row>
    <row r="31" spans="1:7" ht="15">
      <c r="A31" s="472" t="s">
        <v>203</v>
      </c>
      <c r="B31" s="472"/>
      <c r="C31" s="472"/>
      <c r="D31" s="472"/>
      <c r="E31" s="472"/>
      <c r="F31" s="472"/>
      <c r="G31" s="472"/>
    </row>
  </sheetData>
  <mergeCells count="6">
    <mergeCell ref="A31:G31"/>
    <mergeCell ref="A4:G4"/>
    <mergeCell ref="A5:G5"/>
    <mergeCell ref="A7:B7"/>
    <mergeCell ref="B8:B17"/>
    <mergeCell ref="B19:B28"/>
  </mergeCells>
  <hyperlinks>
    <hyperlink ref="I4" location="ÍNDICE!A40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"/>
  <sheetViews>
    <sheetView showGridLines="0" zoomScale="80" zoomScaleNormal="80" zoomScaleSheetLayoutView="55" zoomScalePageLayoutView="80" workbookViewId="0" topLeftCell="A1">
      <selection activeCell="I7" sqref="I7"/>
    </sheetView>
  </sheetViews>
  <sheetFormatPr defaultColWidth="11.421875" defaultRowHeight="15"/>
  <cols>
    <col min="1" max="1" width="15.8515625" style="38" customWidth="1"/>
    <col min="2" max="2" width="12.421875" style="38" customWidth="1"/>
    <col min="3" max="6" width="21.421875" style="38" customWidth="1"/>
    <col min="7" max="7" width="24.421875" style="38" customWidth="1"/>
    <col min="8" max="8" width="21.421875" style="38" customWidth="1"/>
    <col min="9" max="11" width="13.421875" style="135" bestFit="1" customWidth="1"/>
    <col min="12" max="12" width="13.421875" style="135" customWidth="1"/>
    <col min="13" max="13" width="13.421875" style="38" bestFit="1" customWidth="1"/>
    <col min="14" max="16384" width="10.8515625" style="38" customWidth="1"/>
  </cols>
  <sheetData>
    <row r="2" spans="1:7" ht="15">
      <c r="A2" s="36" t="s">
        <v>74</v>
      </c>
      <c r="B2" s="90"/>
      <c r="C2" s="90"/>
      <c r="D2" s="90"/>
      <c r="E2" s="90"/>
      <c r="F2" s="90"/>
      <c r="G2" s="90"/>
    </row>
    <row r="3" spans="1:7" ht="15">
      <c r="A3" s="36"/>
      <c r="B3" s="90"/>
      <c r="C3" s="90"/>
      <c r="D3" s="90"/>
      <c r="E3" s="90"/>
      <c r="F3" s="90"/>
      <c r="G3" s="90"/>
    </row>
    <row r="4" spans="1:7" ht="18">
      <c r="A4" s="457" t="s">
        <v>412</v>
      </c>
      <c r="B4" s="457"/>
      <c r="C4" s="457"/>
      <c r="D4" s="457"/>
      <c r="E4" s="457"/>
      <c r="F4" s="457"/>
      <c r="G4" s="457"/>
    </row>
    <row r="5" spans="1:7" ht="18">
      <c r="A5" s="465" t="s">
        <v>90</v>
      </c>
      <c r="B5" s="465"/>
      <c r="C5" s="465"/>
      <c r="D5" s="465"/>
      <c r="E5" s="465"/>
      <c r="F5" s="465"/>
      <c r="G5" s="465"/>
    </row>
    <row r="6" spans="1:7" ht="15">
      <c r="A6" s="136"/>
      <c r="B6" s="136"/>
      <c r="C6" s="136"/>
      <c r="D6" s="136"/>
      <c r="E6" s="136"/>
      <c r="F6" s="136"/>
      <c r="G6" s="136"/>
    </row>
    <row r="7" spans="1:9" ht="40.5" customHeight="1">
      <c r="A7" s="452" t="s">
        <v>106</v>
      </c>
      <c r="B7" s="452"/>
      <c r="C7" s="298" t="s">
        <v>196</v>
      </c>
      <c r="D7" s="298" t="s">
        <v>197</v>
      </c>
      <c r="E7" s="298" t="s">
        <v>202</v>
      </c>
      <c r="F7" s="298" t="s">
        <v>199</v>
      </c>
      <c r="G7" s="298" t="s">
        <v>200</v>
      </c>
      <c r="I7" s="343" t="s">
        <v>32</v>
      </c>
    </row>
    <row r="8" spans="1:12" ht="16">
      <c r="A8" s="85" t="s">
        <v>115</v>
      </c>
      <c r="B8" s="455" t="s">
        <v>40</v>
      </c>
      <c r="C8" s="73" t="s">
        <v>39</v>
      </c>
      <c r="D8" s="141" t="s">
        <v>39</v>
      </c>
      <c r="E8" s="73" t="s">
        <v>39</v>
      </c>
      <c r="F8" s="73" t="s">
        <v>39</v>
      </c>
      <c r="G8" s="140" t="s">
        <v>39</v>
      </c>
      <c r="I8" s="38"/>
      <c r="J8" s="38"/>
      <c r="K8" s="38"/>
      <c r="L8" s="38"/>
    </row>
    <row r="9" spans="1:12" ht="15">
      <c r="A9" s="85">
        <v>2008</v>
      </c>
      <c r="B9" s="455"/>
      <c r="C9" s="73">
        <v>0.4799942374229431</v>
      </c>
      <c r="D9" s="141">
        <v>0.50237125</v>
      </c>
      <c r="E9" s="73">
        <v>0.3484620153903961</v>
      </c>
      <c r="F9" s="73">
        <v>0.47407424449920654</v>
      </c>
      <c r="G9" s="140">
        <v>28.499182</v>
      </c>
      <c r="I9" s="38"/>
      <c r="J9" s="38"/>
      <c r="K9" s="38"/>
      <c r="L9" s="38"/>
    </row>
    <row r="10" spans="1:12" ht="16">
      <c r="A10" s="85" t="s">
        <v>116</v>
      </c>
      <c r="B10" s="455"/>
      <c r="C10" s="73" t="s">
        <v>39</v>
      </c>
      <c r="D10" s="141" t="s">
        <v>39</v>
      </c>
      <c r="E10" s="73" t="s">
        <v>39</v>
      </c>
      <c r="F10" s="73" t="s">
        <v>39</v>
      </c>
      <c r="G10" s="140" t="s">
        <v>39</v>
      </c>
      <c r="I10" s="38"/>
      <c r="J10" s="38"/>
      <c r="K10" s="38"/>
      <c r="L10" s="38"/>
    </row>
    <row r="11" spans="1:12" ht="15">
      <c r="A11" s="85">
        <v>2010</v>
      </c>
      <c r="B11" s="455"/>
      <c r="C11" s="73">
        <v>0.46965292096138</v>
      </c>
      <c r="D11" s="141">
        <v>0.45131293</v>
      </c>
      <c r="E11" s="73">
        <v>0.3406340181827545</v>
      </c>
      <c r="F11" s="73">
        <v>0.47580453753471375</v>
      </c>
      <c r="G11" s="140">
        <v>28.705331</v>
      </c>
      <c r="I11" s="38"/>
      <c r="J11" s="38"/>
      <c r="K11" s="38"/>
      <c r="L11" s="38"/>
    </row>
    <row r="12" spans="1:12" ht="15">
      <c r="A12" s="85">
        <v>2011</v>
      </c>
      <c r="B12" s="455"/>
      <c r="C12" s="73">
        <v>0.4614613652229309</v>
      </c>
      <c r="D12" s="141">
        <v>0.42797011</v>
      </c>
      <c r="E12" s="73">
        <v>0.324747771024704</v>
      </c>
      <c r="F12" s="73">
        <v>0.45141664147377014</v>
      </c>
      <c r="G12" s="140">
        <v>24.358679</v>
      </c>
      <c r="I12" s="38"/>
      <c r="J12" s="38"/>
      <c r="K12" s="38"/>
      <c r="L12" s="38"/>
    </row>
    <row r="13" spans="1:12" ht="15">
      <c r="A13" s="85">
        <v>2012</v>
      </c>
      <c r="B13" s="455"/>
      <c r="C13" s="73">
        <v>0.43027737736701965</v>
      </c>
      <c r="D13" s="141">
        <v>0.33611968</v>
      </c>
      <c r="E13" s="73">
        <v>0.2881373167037964</v>
      </c>
      <c r="F13" s="73">
        <v>0.4121370017528534</v>
      </c>
      <c r="G13" s="140">
        <v>20.1558</v>
      </c>
      <c r="I13" s="38"/>
      <c r="J13" s="38"/>
      <c r="K13" s="38"/>
      <c r="L13" s="38"/>
    </row>
    <row r="14" spans="1:12" ht="15">
      <c r="A14" s="88">
        <v>2013</v>
      </c>
      <c r="B14" s="455"/>
      <c r="C14" s="73">
        <v>0.4290347695350647</v>
      </c>
      <c r="D14" s="143">
        <v>0.34601951</v>
      </c>
      <c r="E14" s="73">
        <v>0.28400710225105286</v>
      </c>
      <c r="F14" s="73">
        <v>0.40347394347190857</v>
      </c>
      <c r="G14" s="140">
        <v>18.783294</v>
      </c>
      <c r="I14" s="38"/>
      <c r="J14" s="38"/>
      <c r="K14" s="38"/>
      <c r="L14" s="38"/>
    </row>
    <row r="15" spans="1:12" ht="15">
      <c r="A15" s="88">
        <v>2014</v>
      </c>
      <c r="B15" s="455"/>
      <c r="C15" s="73">
        <v>0.4590742</v>
      </c>
      <c r="D15" s="143">
        <v>0.45967549</v>
      </c>
      <c r="E15" s="73">
        <v>0.31131059</v>
      </c>
      <c r="F15" s="73">
        <v>0.41739526</v>
      </c>
      <c r="G15" s="140">
        <v>19.936859</v>
      </c>
      <c r="I15" s="38"/>
      <c r="J15" s="38"/>
      <c r="K15" s="38"/>
      <c r="L15" s="38"/>
    </row>
    <row r="16" spans="1:12" ht="15">
      <c r="A16" s="88">
        <v>2015</v>
      </c>
      <c r="B16" s="455"/>
      <c r="C16" s="73">
        <v>0.4371</v>
      </c>
      <c r="D16" s="143">
        <v>0.3822</v>
      </c>
      <c r="E16" s="73">
        <v>0.297</v>
      </c>
      <c r="F16" s="73">
        <v>0.4336</v>
      </c>
      <c r="G16" s="140">
        <v>19.764831</v>
      </c>
      <c r="I16" s="38"/>
      <c r="J16" s="38"/>
      <c r="K16" s="38"/>
      <c r="L16" s="38"/>
    </row>
    <row r="17" spans="1:12" ht="15">
      <c r="A17" s="88">
        <v>2016</v>
      </c>
      <c r="B17" s="455"/>
      <c r="C17" s="73">
        <v>0.4457</v>
      </c>
      <c r="D17" s="143">
        <v>0.3861</v>
      </c>
      <c r="E17" s="73">
        <v>0.3104</v>
      </c>
      <c r="F17" s="73">
        <v>0.458</v>
      </c>
      <c r="G17" s="140">
        <v>21.453930372047573</v>
      </c>
      <c r="I17" s="38"/>
      <c r="J17" s="38"/>
      <c r="K17" s="38"/>
      <c r="L17" s="38"/>
    </row>
    <row r="18" spans="1:12" ht="15">
      <c r="A18" s="88"/>
      <c r="B18" s="329"/>
      <c r="C18" s="73"/>
      <c r="D18" s="143"/>
      <c r="E18" s="73"/>
      <c r="F18" s="73"/>
      <c r="G18" s="140"/>
      <c r="I18" s="38"/>
      <c r="J18" s="38"/>
      <c r="K18" s="38"/>
      <c r="L18" s="38"/>
    </row>
    <row r="19" spans="1:12" ht="15">
      <c r="A19" s="85">
        <v>2007</v>
      </c>
      <c r="B19" s="455" t="s">
        <v>42</v>
      </c>
      <c r="C19" s="73">
        <v>0.5009136199951172</v>
      </c>
      <c r="D19" s="141">
        <v>0.60957831</v>
      </c>
      <c r="E19" s="73">
        <v>0.371622234582901</v>
      </c>
      <c r="F19" s="73">
        <v>0.49591347575187683</v>
      </c>
      <c r="G19" s="140">
        <v>31.923541</v>
      </c>
      <c r="I19" s="38"/>
      <c r="J19" s="38"/>
      <c r="K19" s="38"/>
      <c r="L19" s="38"/>
    </row>
    <row r="20" spans="1:12" ht="15">
      <c r="A20" s="85">
        <v>2008</v>
      </c>
      <c r="B20" s="455"/>
      <c r="C20" s="73">
        <v>0.47898826003074646</v>
      </c>
      <c r="D20" s="141">
        <v>0.49854648</v>
      </c>
      <c r="E20" s="73">
        <v>0.3462129831314087</v>
      </c>
      <c r="F20" s="73">
        <v>0.47470033168792725</v>
      </c>
      <c r="G20" s="140">
        <v>28.178365</v>
      </c>
      <c r="I20" s="38"/>
      <c r="J20" s="38"/>
      <c r="K20" s="38"/>
      <c r="L20" s="38"/>
    </row>
    <row r="21" spans="1:12" ht="15">
      <c r="A21" s="85">
        <v>2009</v>
      </c>
      <c r="B21" s="455"/>
      <c r="C21" s="73">
        <v>0.45486980676651</v>
      </c>
      <c r="D21" s="141">
        <v>0.40802208</v>
      </c>
      <c r="E21" s="73">
        <v>0.3157665431499481</v>
      </c>
      <c r="F21" s="73">
        <v>0.4390397369861603</v>
      </c>
      <c r="G21" s="140">
        <v>23.586037</v>
      </c>
      <c r="I21" s="38"/>
      <c r="J21" s="38"/>
      <c r="K21" s="38"/>
      <c r="L21" s="38"/>
    </row>
    <row r="22" spans="1:12" ht="15">
      <c r="A22" s="85">
        <v>2010</v>
      </c>
      <c r="B22" s="455"/>
      <c r="C22" s="73">
        <v>0.44143539667129517</v>
      </c>
      <c r="D22" s="141">
        <v>0.39345989</v>
      </c>
      <c r="E22" s="73">
        <v>0.2980440855026245</v>
      </c>
      <c r="F22" s="73">
        <v>0.4165216386318207</v>
      </c>
      <c r="G22" s="140">
        <v>20.818826</v>
      </c>
      <c r="I22" s="38"/>
      <c r="J22" s="38"/>
      <c r="K22" s="38"/>
      <c r="L22" s="38"/>
    </row>
    <row r="23" spans="1:12" ht="15">
      <c r="A23" s="85">
        <v>2011</v>
      </c>
      <c r="B23" s="455"/>
      <c r="C23" s="73">
        <v>0.45635151863098145</v>
      </c>
      <c r="D23" s="141">
        <v>0.42035273</v>
      </c>
      <c r="E23" s="73">
        <v>0.31310519576072693</v>
      </c>
      <c r="F23" s="73">
        <v>0.43172693252563477</v>
      </c>
      <c r="G23" s="140">
        <v>21.747636</v>
      </c>
      <c r="I23" s="38"/>
      <c r="J23" s="38"/>
      <c r="K23" s="38"/>
      <c r="L23" s="38"/>
    </row>
    <row r="24" spans="1:12" ht="15">
      <c r="A24" s="85">
        <v>2012</v>
      </c>
      <c r="B24" s="455"/>
      <c r="C24" s="73">
        <v>0.455676406621933</v>
      </c>
      <c r="D24" s="141">
        <v>0.42521665</v>
      </c>
      <c r="E24" s="73">
        <v>0.3191324472427368</v>
      </c>
      <c r="F24" s="73">
        <v>0.44694772362709045</v>
      </c>
      <c r="G24" s="140">
        <v>24.069597</v>
      </c>
      <c r="I24" s="38"/>
      <c r="J24" s="38"/>
      <c r="K24" s="38"/>
      <c r="L24" s="38"/>
    </row>
    <row r="25" spans="1:12" ht="14.25" customHeight="1">
      <c r="A25" s="85">
        <v>2013</v>
      </c>
      <c r="B25" s="455"/>
      <c r="C25" s="73">
        <v>0.4407067894935608</v>
      </c>
      <c r="D25" s="141">
        <v>0.4058376</v>
      </c>
      <c r="E25" s="73">
        <v>0.29404282569885254</v>
      </c>
      <c r="F25" s="73">
        <v>0.40461722016334534</v>
      </c>
      <c r="G25" s="140">
        <v>19.225838</v>
      </c>
      <c r="I25" s="38"/>
      <c r="J25" s="38"/>
      <c r="K25" s="38"/>
      <c r="L25" s="38"/>
    </row>
    <row r="26" spans="1:12" ht="14.25" customHeight="1">
      <c r="A26" s="88">
        <v>2014</v>
      </c>
      <c r="B26" s="455"/>
      <c r="C26" s="73">
        <v>0.43958473</v>
      </c>
      <c r="D26" s="141">
        <v>0.35835978</v>
      </c>
      <c r="E26" s="73">
        <v>0.29178795</v>
      </c>
      <c r="F26" s="73">
        <v>0.40678206</v>
      </c>
      <c r="G26" s="140">
        <v>19.639173</v>
      </c>
      <c r="I26" s="38"/>
      <c r="J26" s="38"/>
      <c r="K26" s="38"/>
      <c r="L26" s="38"/>
    </row>
    <row r="27" spans="1:12" ht="14.25" customHeight="1">
      <c r="A27" s="88">
        <v>2015</v>
      </c>
      <c r="B27" s="455"/>
      <c r="C27" s="73">
        <v>0.4748</v>
      </c>
      <c r="D27" s="141">
        <v>0.4621</v>
      </c>
      <c r="E27" s="73">
        <v>0.3391</v>
      </c>
      <c r="F27" s="73">
        <v>0.4725</v>
      </c>
      <c r="G27" s="140">
        <v>26.020298</v>
      </c>
      <c r="I27" s="38"/>
      <c r="J27" s="38"/>
      <c r="K27" s="38"/>
      <c r="L27" s="38"/>
    </row>
    <row r="28" spans="1:12" ht="14.25" customHeight="1">
      <c r="A28" s="88">
        <v>2016</v>
      </c>
      <c r="B28" s="455"/>
      <c r="C28" s="73">
        <v>0.4558</v>
      </c>
      <c r="D28" s="141">
        <v>0.3997</v>
      </c>
      <c r="E28" s="73">
        <v>0.3228</v>
      </c>
      <c r="F28" s="73">
        <v>0.4691</v>
      </c>
      <c r="G28" s="140">
        <v>24.98038808085455</v>
      </c>
      <c r="I28" s="38"/>
      <c r="J28" s="38"/>
      <c r="K28" s="38"/>
      <c r="L28" s="38"/>
    </row>
    <row r="29" spans="1:7" ht="14.25" customHeight="1">
      <c r="A29" s="88"/>
      <c r="B29" s="306"/>
      <c r="C29" s="73"/>
      <c r="D29" s="141"/>
      <c r="E29" s="73"/>
      <c r="F29" s="73"/>
      <c r="G29" s="140"/>
    </row>
    <row r="30" spans="1:7" ht="15">
      <c r="A30" s="473" t="s">
        <v>333</v>
      </c>
      <c r="B30" s="473"/>
      <c r="C30" s="473"/>
      <c r="D30" s="473"/>
      <c r="E30" s="473"/>
      <c r="F30" s="473"/>
      <c r="G30" s="473"/>
    </row>
    <row r="31" spans="1:7" ht="15">
      <c r="A31" s="472" t="s">
        <v>201</v>
      </c>
      <c r="B31" s="472"/>
      <c r="C31" s="472"/>
      <c r="D31" s="472"/>
      <c r="E31" s="472"/>
      <c r="F31" s="472"/>
      <c r="G31" s="472"/>
    </row>
  </sheetData>
  <mergeCells count="7">
    <mergeCell ref="A30:G30"/>
    <mergeCell ref="A31:G31"/>
    <mergeCell ref="A4:G4"/>
    <mergeCell ref="A5:G5"/>
    <mergeCell ref="A7:B7"/>
    <mergeCell ref="B8:B17"/>
    <mergeCell ref="B19:B28"/>
  </mergeCells>
  <hyperlinks>
    <hyperlink ref="I7" location="ÍNDICE!A41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"/>
  <sheetViews>
    <sheetView showGridLines="0" zoomScale="90" zoomScaleNormal="90" zoomScalePageLayoutView="90" workbookViewId="0" topLeftCell="A1">
      <selection activeCell="A4" sqref="A4:L15"/>
    </sheetView>
  </sheetViews>
  <sheetFormatPr defaultColWidth="11.421875" defaultRowHeight="15"/>
  <sheetData>
    <row r="2" spans="1:14" ht="15">
      <c r="A2" s="36" t="s">
        <v>75</v>
      </c>
      <c r="B2" s="90"/>
      <c r="C2" s="90"/>
      <c r="D2" s="90"/>
      <c r="E2" s="90"/>
      <c r="F2" s="90"/>
      <c r="G2" s="90"/>
      <c r="H2" s="90"/>
      <c r="I2" s="75"/>
      <c r="J2" s="75"/>
      <c r="K2" s="75"/>
      <c r="L2" s="75"/>
      <c r="M2" s="75"/>
      <c r="N2" s="75"/>
    </row>
    <row r="3" spans="1:14" ht="15">
      <c r="A3" s="36"/>
      <c r="B3" s="90"/>
      <c r="C3" s="90"/>
      <c r="D3" s="90"/>
      <c r="E3" s="90"/>
      <c r="F3" s="90"/>
      <c r="G3" s="90"/>
      <c r="H3" s="90"/>
      <c r="I3" s="75"/>
      <c r="J3" s="75"/>
      <c r="K3" s="75"/>
      <c r="L3" s="75"/>
      <c r="M3" s="75"/>
      <c r="N3" s="75"/>
    </row>
    <row r="4" spans="1:14" ht="18">
      <c r="A4" s="421" t="s">
        <v>449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75"/>
      <c r="N4" s="75"/>
    </row>
    <row r="5" spans="1:14" ht="18">
      <c r="A5" s="465" t="s">
        <v>450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75"/>
      <c r="N5" s="75"/>
    </row>
    <row r="6" spans="1:14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">
      <c r="A7" s="475" t="s">
        <v>451</v>
      </c>
      <c r="B7" s="475"/>
      <c r="C7" s="476" t="s">
        <v>452</v>
      </c>
      <c r="D7" s="476"/>
      <c r="E7" s="476"/>
      <c r="F7" s="476"/>
      <c r="G7" s="476"/>
      <c r="H7" s="476" t="s">
        <v>453</v>
      </c>
      <c r="I7" s="476"/>
      <c r="J7" s="476"/>
      <c r="K7" s="476"/>
      <c r="L7" s="476"/>
      <c r="M7" s="101"/>
      <c r="N7" s="343" t="s">
        <v>32</v>
      </c>
    </row>
    <row r="8" spans="1:14" ht="15">
      <c r="A8" s="475"/>
      <c r="B8" s="475"/>
      <c r="C8" s="378">
        <v>1995</v>
      </c>
      <c r="D8" s="378">
        <v>1998</v>
      </c>
      <c r="E8" s="378">
        <v>1999</v>
      </c>
      <c r="F8" s="378">
        <v>2006</v>
      </c>
      <c r="G8" s="378">
        <v>2014</v>
      </c>
      <c r="H8" s="378">
        <v>1995</v>
      </c>
      <c r="I8" s="378">
        <v>1998</v>
      </c>
      <c r="J8" s="378">
        <v>1999</v>
      </c>
      <c r="K8" s="378">
        <v>2006</v>
      </c>
      <c r="L8" s="378">
        <v>2014</v>
      </c>
      <c r="M8" s="101"/>
      <c r="N8" s="101"/>
    </row>
    <row r="9" spans="1:14" ht="15">
      <c r="A9" s="474" t="s">
        <v>454</v>
      </c>
      <c r="B9" s="379" t="s">
        <v>28</v>
      </c>
      <c r="C9" s="380">
        <v>39.3502</v>
      </c>
      <c r="D9" s="380">
        <v>44.8</v>
      </c>
      <c r="E9" s="380">
        <v>52.1856</v>
      </c>
      <c r="F9" s="380">
        <v>38.2821</v>
      </c>
      <c r="G9" s="380">
        <v>25.8</v>
      </c>
      <c r="H9" s="380">
        <v>13.605999999999998</v>
      </c>
      <c r="I9" s="380">
        <v>18.8</v>
      </c>
      <c r="J9" s="380">
        <v>20.1138</v>
      </c>
      <c r="K9" s="380">
        <v>12.9</v>
      </c>
      <c r="L9" s="381">
        <v>5.7</v>
      </c>
      <c r="M9" s="101"/>
      <c r="N9" s="101"/>
    </row>
    <row r="10" spans="1:14" ht="15">
      <c r="A10" s="474"/>
      <c r="B10" s="379" t="s">
        <v>455</v>
      </c>
      <c r="C10" s="382">
        <v>23.031499999999998</v>
      </c>
      <c r="D10" s="380">
        <v>28.7</v>
      </c>
      <c r="E10" s="382">
        <v>36.381</v>
      </c>
      <c r="F10" s="382">
        <v>24.887600000000003</v>
      </c>
      <c r="G10" s="383">
        <v>15.5</v>
      </c>
      <c r="H10" s="382">
        <v>4.1146</v>
      </c>
      <c r="I10" s="380">
        <v>7.8</v>
      </c>
      <c r="J10" s="382">
        <v>7.964200000000001</v>
      </c>
      <c r="K10" s="382">
        <v>4.8</v>
      </c>
      <c r="L10" s="381">
        <v>1.9</v>
      </c>
      <c r="M10" s="101"/>
      <c r="N10" s="101"/>
    </row>
    <row r="11" spans="1:14" ht="15">
      <c r="A11" s="474"/>
      <c r="B11" s="379" t="s">
        <v>85</v>
      </c>
      <c r="C11" s="382">
        <v>63.0062</v>
      </c>
      <c r="D11" s="380">
        <v>66.8</v>
      </c>
      <c r="E11" s="382">
        <v>75.1089</v>
      </c>
      <c r="F11" s="382">
        <v>61.5488</v>
      </c>
      <c r="G11" s="382">
        <v>47.3</v>
      </c>
      <c r="H11" s="382">
        <v>27.3649</v>
      </c>
      <c r="I11" s="380">
        <v>33.9</v>
      </c>
      <c r="J11" s="382">
        <v>37.7357</v>
      </c>
      <c r="K11" s="382">
        <v>26.9</v>
      </c>
      <c r="L11" s="381">
        <v>13.8</v>
      </c>
      <c r="M11" s="101"/>
      <c r="N11" s="101"/>
    </row>
    <row r="12" spans="1:14" ht="15">
      <c r="A12" s="474" t="s">
        <v>456</v>
      </c>
      <c r="B12" s="379" t="s">
        <v>457</v>
      </c>
      <c r="C12" s="381">
        <v>41.7306</v>
      </c>
      <c r="D12" s="380">
        <v>42.2</v>
      </c>
      <c r="E12" s="381">
        <v>51.4</v>
      </c>
      <c r="F12" s="381">
        <v>33.751999999999995</v>
      </c>
      <c r="G12" s="381">
        <v>24.5</v>
      </c>
      <c r="H12" s="381">
        <v>18.5336</v>
      </c>
      <c r="I12" s="380">
        <v>21.8</v>
      </c>
      <c r="J12" s="381">
        <v>24.6546</v>
      </c>
      <c r="K12" s="381">
        <v>12.2</v>
      </c>
      <c r="L12" s="381">
        <v>5.6</v>
      </c>
      <c r="M12" s="101"/>
      <c r="N12" s="101"/>
    </row>
    <row r="13" spans="1:14" ht="15">
      <c r="A13" s="474"/>
      <c r="B13" s="379" t="s">
        <v>458</v>
      </c>
      <c r="C13" s="381">
        <v>36.0807</v>
      </c>
      <c r="D13" s="380">
        <v>46.4</v>
      </c>
      <c r="E13" s="381">
        <v>52.85490000000001</v>
      </c>
      <c r="F13" s="381">
        <v>40.3187</v>
      </c>
      <c r="G13" s="381">
        <v>24.7</v>
      </c>
      <c r="H13" s="381">
        <v>9.0663</v>
      </c>
      <c r="I13" s="380">
        <v>16.3</v>
      </c>
      <c r="J13" s="381">
        <v>15.9829</v>
      </c>
      <c r="K13" s="381">
        <v>10.85</v>
      </c>
      <c r="L13" s="381">
        <v>4.2</v>
      </c>
      <c r="M13" s="101"/>
      <c r="N13" s="101"/>
    </row>
    <row r="14" spans="1:14" ht="16">
      <c r="A14" s="474"/>
      <c r="B14" s="379" t="s">
        <v>459</v>
      </c>
      <c r="C14" s="381">
        <v>60.601400000000005</v>
      </c>
      <c r="D14" s="380">
        <v>50.1</v>
      </c>
      <c r="E14" s="381" t="s">
        <v>39</v>
      </c>
      <c r="F14" s="381">
        <v>59.742700000000006</v>
      </c>
      <c r="G14" s="381">
        <v>47.7</v>
      </c>
      <c r="H14" s="381">
        <v>23.8093</v>
      </c>
      <c r="I14" s="380">
        <v>22.2</v>
      </c>
      <c r="J14" s="381" t="s">
        <v>39</v>
      </c>
      <c r="K14" s="381">
        <v>39.6</v>
      </c>
      <c r="L14" s="381">
        <v>21.8</v>
      </c>
      <c r="M14" s="101"/>
      <c r="N14" s="101"/>
    </row>
    <row r="15" spans="1:14" ht="16">
      <c r="A15" s="474"/>
      <c r="B15" s="379" t="s">
        <v>460</v>
      </c>
      <c r="C15" s="384" t="s">
        <v>39</v>
      </c>
      <c r="D15" s="380" t="s">
        <v>39</v>
      </c>
      <c r="E15" s="385" t="s">
        <v>39</v>
      </c>
      <c r="F15" s="385" t="s">
        <v>39</v>
      </c>
      <c r="G15" s="381">
        <v>0</v>
      </c>
      <c r="H15" s="384" t="s">
        <v>39</v>
      </c>
      <c r="I15" s="380" t="s">
        <v>39</v>
      </c>
      <c r="J15" s="385" t="s">
        <v>39</v>
      </c>
      <c r="K15" s="385" t="s">
        <v>39</v>
      </c>
      <c r="L15" s="381">
        <v>0</v>
      </c>
      <c r="M15" s="75"/>
      <c r="N15" s="75"/>
    </row>
    <row r="16" spans="1:14" ht="15">
      <c r="A16" s="359"/>
      <c r="B16" s="360"/>
      <c r="C16" s="361"/>
      <c r="D16" s="362"/>
      <c r="E16" s="363"/>
      <c r="F16" s="363"/>
      <c r="G16" s="364"/>
      <c r="H16" s="361"/>
      <c r="I16" s="362"/>
      <c r="J16" s="363"/>
      <c r="K16" s="363"/>
      <c r="L16" s="364"/>
      <c r="M16" s="75"/>
      <c r="N16" s="75"/>
    </row>
    <row r="17" spans="1:14" ht="15">
      <c r="A17" s="365" t="s">
        <v>461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5">
      <c r="A18" s="341" t="s">
        <v>462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</sheetData>
  <mergeCells count="7">
    <mergeCell ref="A12:A15"/>
    <mergeCell ref="A4:L4"/>
    <mergeCell ref="A5:L5"/>
    <mergeCell ref="A7:B8"/>
    <mergeCell ref="C7:G7"/>
    <mergeCell ref="H7:L7"/>
    <mergeCell ref="A9:A11"/>
  </mergeCells>
  <hyperlinks>
    <hyperlink ref="N7" location="ÍNDICE!A42" display="ÍNDICE"/>
  </hyperlinks>
  <printOptions/>
  <pageMargins left="0.7" right="0.7" top="0.75" bottom="0.75" header="0.3" footer="0.3"/>
  <pageSetup fitToHeight="1" fitToWidth="1" horizontalDpi="600" verticalDpi="600" orientation="portrait" paperSize="9" scale="6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showGridLines="0" workbookViewId="0" topLeftCell="A1">
      <selection activeCell="A4" sqref="A4:G15"/>
    </sheetView>
  </sheetViews>
  <sheetFormatPr defaultColWidth="11.421875" defaultRowHeight="15"/>
  <cols>
    <col min="1" max="1" width="17.8515625" style="0" customWidth="1"/>
    <col min="2" max="2" width="25.140625" style="0" customWidth="1"/>
    <col min="3" max="7" width="19.421875" style="0" customWidth="1"/>
  </cols>
  <sheetData>
    <row r="2" spans="1:9" ht="15">
      <c r="A2" s="36" t="s">
        <v>77</v>
      </c>
      <c r="B2" s="366"/>
      <c r="C2" s="367"/>
      <c r="D2" s="367"/>
      <c r="E2" s="367"/>
      <c r="F2" s="367"/>
      <c r="G2" s="367"/>
      <c r="H2" s="75"/>
      <c r="I2" s="75"/>
    </row>
    <row r="3" spans="1:9" ht="15">
      <c r="A3" s="36"/>
      <c r="B3" s="366"/>
      <c r="C3" s="367"/>
      <c r="D3" s="367"/>
      <c r="E3" s="367"/>
      <c r="F3" s="367"/>
      <c r="G3" s="367"/>
      <c r="H3" s="75"/>
      <c r="I3" s="75"/>
    </row>
    <row r="4" spans="1:9" ht="18">
      <c r="A4" s="421" t="s">
        <v>463</v>
      </c>
      <c r="B4" s="421"/>
      <c r="C4" s="421"/>
      <c r="D4" s="421"/>
      <c r="E4" s="421"/>
      <c r="F4" s="421"/>
      <c r="G4" s="421"/>
      <c r="H4" s="94"/>
      <c r="I4" s="75"/>
    </row>
    <row r="5" spans="1:9" ht="18">
      <c r="A5" s="465" t="s">
        <v>450</v>
      </c>
      <c r="B5" s="465"/>
      <c r="C5" s="465"/>
      <c r="D5" s="465"/>
      <c r="E5" s="465"/>
      <c r="F5" s="465"/>
      <c r="G5" s="465"/>
      <c r="H5" s="95"/>
      <c r="I5" s="95"/>
    </row>
    <row r="6" spans="1:9" ht="15">
      <c r="A6" s="368"/>
      <c r="B6" s="366"/>
      <c r="C6" s="367"/>
      <c r="D6" s="367"/>
      <c r="E6" s="367"/>
      <c r="F6" s="367"/>
      <c r="G6" s="367"/>
      <c r="H6" s="75"/>
      <c r="I6" s="75"/>
    </row>
    <row r="7" spans="1:9" ht="15">
      <c r="A7" s="475" t="s">
        <v>451</v>
      </c>
      <c r="B7" s="475"/>
      <c r="C7" s="476" t="s">
        <v>452</v>
      </c>
      <c r="D7" s="476"/>
      <c r="E7" s="476"/>
      <c r="F7" s="476"/>
      <c r="G7" s="476"/>
      <c r="H7" s="38"/>
      <c r="I7" s="343" t="s">
        <v>32</v>
      </c>
    </row>
    <row r="8" spans="1:9" ht="15">
      <c r="A8" s="475"/>
      <c r="B8" s="475"/>
      <c r="C8" s="378">
        <v>1995</v>
      </c>
      <c r="D8" s="378">
        <v>1998</v>
      </c>
      <c r="E8" s="378">
        <v>1999</v>
      </c>
      <c r="F8" s="378">
        <v>2006</v>
      </c>
      <c r="G8" s="378">
        <v>2014</v>
      </c>
      <c r="H8" s="38"/>
      <c r="I8" s="75"/>
    </row>
    <row r="9" spans="1:9" ht="15">
      <c r="A9" s="474" t="s">
        <v>454</v>
      </c>
      <c r="B9" s="379" t="s">
        <v>28</v>
      </c>
      <c r="C9" s="380">
        <v>64.94024886614721</v>
      </c>
      <c r="D9" s="380">
        <v>64.01026718495508</v>
      </c>
      <c r="E9" s="380">
        <v>62.843126998064804</v>
      </c>
      <c r="F9" s="380">
        <v>52.018218001592786</v>
      </c>
      <c r="G9" s="380">
        <v>35.840086298242554</v>
      </c>
      <c r="H9" s="38"/>
      <c r="I9" s="75"/>
    </row>
    <row r="10" spans="1:9" ht="15">
      <c r="A10" s="474"/>
      <c r="B10" s="379" t="s">
        <v>455</v>
      </c>
      <c r="C10" s="382">
        <v>48.61027658501822</v>
      </c>
      <c r="D10" s="380">
        <v>47.33005301851196</v>
      </c>
      <c r="E10" s="382">
        <v>45.954212432078904</v>
      </c>
      <c r="F10" s="382">
        <v>37.65622135065127</v>
      </c>
      <c r="G10" s="383">
        <v>24.386804729141545</v>
      </c>
      <c r="H10" s="38"/>
      <c r="I10" s="75"/>
    </row>
    <row r="11" spans="1:9" ht="15">
      <c r="A11" s="474"/>
      <c r="B11" s="379" t="s">
        <v>85</v>
      </c>
      <c r="C11" s="382">
        <v>88.68915932360825</v>
      </c>
      <c r="D11" s="380">
        <v>86.9926576910666</v>
      </c>
      <c r="E11" s="382">
        <v>87.39291477962823</v>
      </c>
      <c r="F11" s="382">
        <v>77.03568245542924</v>
      </c>
      <c r="G11" s="382">
        <v>59.80838970743522</v>
      </c>
      <c r="H11" s="38"/>
      <c r="I11" s="75"/>
    </row>
    <row r="12" spans="1:9" ht="15">
      <c r="A12" s="474" t="s">
        <v>456</v>
      </c>
      <c r="B12" s="379" t="s">
        <v>457</v>
      </c>
      <c r="C12" s="381">
        <v>57.32176224950375</v>
      </c>
      <c r="D12" s="380">
        <v>55.18373124694731</v>
      </c>
      <c r="E12" s="381">
        <v>56.17317687666201</v>
      </c>
      <c r="F12" s="381">
        <v>41.40249607360077</v>
      </c>
      <c r="G12" s="381">
        <v>24.613093637269905</v>
      </c>
      <c r="H12" s="101"/>
      <c r="I12" s="101"/>
    </row>
    <row r="13" spans="1:9" ht="15">
      <c r="A13" s="474"/>
      <c r="B13" s="379" t="s">
        <v>458</v>
      </c>
      <c r="C13" s="381">
        <v>70.1174330030324</v>
      </c>
      <c r="D13" s="380">
        <v>70.01729210886202</v>
      </c>
      <c r="E13" s="381">
        <v>68.91094410614659</v>
      </c>
      <c r="F13" s="381">
        <v>59.95393629352791</v>
      </c>
      <c r="G13" s="381">
        <v>43.99260930508152</v>
      </c>
      <c r="H13" s="38"/>
      <c r="I13" s="38"/>
    </row>
    <row r="14" spans="1:9" ht="16">
      <c r="A14" s="474"/>
      <c r="B14" s="379" t="s">
        <v>459</v>
      </c>
      <c r="C14" s="381">
        <v>76.89251315762102</v>
      </c>
      <c r="D14" s="380">
        <v>76.92935188041656</v>
      </c>
      <c r="E14" s="381" t="s">
        <v>39</v>
      </c>
      <c r="F14" s="381">
        <v>69.49867505601576</v>
      </c>
      <c r="G14" s="381">
        <v>54.1923855757602</v>
      </c>
      <c r="H14" s="38"/>
      <c r="I14" s="38"/>
    </row>
    <row r="15" spans="1:9" ht="16">
      <c r="A15" s="474"/>
      <c r="B15" s="379" t="s">
        <v>460</v>
      </c>
      <c r="C15" s="384" t="s">
        <v>39</v>
      </c>
      <c r="D15" s="380" t="s">
        <v>39</v>
      </c>
      <c r="E15" s="385" t="s">
        <v>39</v>
      </c>
      <c r="F15" s="386" t="s">
        <v>39</v>
      </c>
      <c r="G15" s="381">
        <v>20</v>
      </c>
      <c r="H15" s="38"/>
      <c r="I15" s="38"/>
    </row>
    <row r="16" spans="1:9" ht="15">
      <c r="A16" s="342"/>
      <c r="B16" s="354"/>
      <c r="C16" s="357"/>
      <c r="D16" s="355"/>
      <c r="E16" s="358"/>
      <c r="F16" s="369"/>
      <c r="G16" s="356"/>
      <c r="H16" s="38"/>
      <c r="I16" s="38"/>
    </row>
    <row r="17" spans="1:9" ht="15">
      <c r="A17" s="477" t="s">
        <v>464</v>
      </c>
      <c r="B17" s="477"/>
      <c r="C17" s="477"/>
      <c r="D17" s="477"/>
      <c r="E17" s="477"/>
      <c r="F17" s="477"/>
      <c r="G17" s="477"/>
      <c r="H17" s="38"/>
      <c r="I17" s="38"/>
    </row>
    <row r="18" spans="1:9" ht="15">
      <c r="A18" s="450" t="s">
        <v>462</v>
      </c>
      <c r="B18" s="450"/>
      <c r="C18" s="450"/>
      <c r="D18" s="450"/>
      <c r="E18" s="450"/>
      <c r="F18" s="450"/>
      <c r="G18" s="450"/>
      <c r="H18" s="38"/>
      <c r="I18" s="38"/>
    </row>
  </sheetData>
  <mergeCells count="8">
    <mergeCell ref="A17:G17"/>
    <mergeCell ref="A18:G18"/>
    <mergeCell ref="A4:G4"/>
    <mergeCell ref="A5:G5"/>
    <mergeCell ref="A7:B8"/>
    <mergeCell ref="C7:G7"/>
    <mergeCell ref="A9:A11"/>
    <mergeCell ref="A12:A15"/>
  </mergeCells>
  <hyperlinks>
    <hyperlink ref="I7" location="ÍNDICE!A43" display="ÍNDICE"/>
  </hyperlinks>
  <printOptions/>
  <pageMargins left="0.7" right="0.7" top="0.75" bottom="0.75" header="0.3" footer="0.3"/>
  <pageSetup fitToHeight="1" fitToWidth="1" horizontalDpi="600" verticalDpi="600" orientation="portrait" paperSize="9" scale="5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showGridLines="0" workbookViewId="0" topLeftCell="A1">
      <selection activeCell="A4" sqref="A4:L24"/>
    </sheetView>
  </sheetViews>
  <sheetFormatPr defaultColWidth="11.421875" defaultRowHeight="15"/>
  <cols>
    <col min="1" max="1" width="21.421875" style="0" customWidth="1"/>
    <col min="2" max="2" width="21.00390625" style="0" customWidth="1"/>
    <col min="3" max="12" width="13.7109375" style="0" customWidth="1"/>
  </cols>
  <sheetData>
    <row r="2" spans="1:14" ht="15">
      <c r="A2" s="36" t="s">
        <v>79</v>
      </c>
      <c r="B2" s="354"/>
      <c r="C2" s="357"/>
      <c r="D2" s="355"/>
      <c r="E2" s="358"/>
      <c r="F2" s="358"/>
      <c r="G2" s="356"/>
      <c r="H2" s="357"/>
      <c r="I2" s="355"/>
      <c r="J2" s="358"/>
      <c r="K2" s="358"/>
      <c r="L2" s="356"/>
      <c r="M2" s="75"/>
      <c r="N2" s="75"/>
    </row>
    <row r="3" spans="1:14" ht="15">
      <c r="A3" s="36"/>
      <c r="B3" s="354"/>
      <c r="C3" s="357"/>
      <c r="D3" s="355"/>
      <c r="E3" s="358"/>
      <c r="F3" s="358"/>
      <c r="G3" s="356"/>
      <c r="H3" s="357"/>
      <c r="I3" s="355"/>
      <c r="J3" s="358"/>
      <c r="K3" s="358"/>
      <c r="L3" s="356"/>
      <c r="M3" s="75"/>
      <c r="N3" s="75"/>
    </row>
    <row r="4" spans="1:14" ht="18">
      <c r="A4" s="421" t="s">
        <v>465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75"/>
      <c r="N4" s="75"/>
    </row>
    <row r="5" spans="1:14" ht="18">
      <c r="A5" s="465" t="s">
        <v>450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75"/>
      <c r="N5" s="75"/>
    </row>
    <row r="6" spans="1:14" ht="18">
      <c r="A6" s="459" t="s">
        <v>466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75"/>
      <c r="N6" s="75"/>
    </row>
    <row r="7" spans="1:14" ht="15">
      <c r="A7" s="341"/>
      <c r="B7" s="354"/>
      <c r="C7" s="357"/>
      <c r="D7" s="355"/>
      <c r="E7" s="358"/>
      <c r="F7" s="358"/>
      <c r="G7" s="356"/>
      <c r="H7" s="357"/>
      <c r="I7" s="355"/>
      <c r="J7" s="358"/>
      <c r="K7" s="358"/>
      <c r="L7" s="356"/>
      <c r="M7" s="75"/>
      <c r="N7" s="75"/>
    </row>
    <row r="8" spans="1:14" ht="17">
      <c r="A8" s="475" t="s">
        <v>451</v>
      </c>
      <c r="B8" s="475"/>
      <c r="C8" s="478" t="s">
        <v>467</v>
      </c>
      <c r="D8" s="478"/>
      <c r="E8" s="478"/>
      <c r="F8" s="478"/>
      <c r="G8" s="478"/>
      <c r="H8" s="479" t="s">
        <v>468</v>
      </c>
      <c r="I8" s="479"/>
      <c r="J8" s="479"/>
      <c r="K8" s="479"/>
      <c r="L8" s="479"/>
      <c r="M8" s="75"/>
      <c r="N8" s="343" t="s">
        <v>32</v>
      </c>
    </row>
    <row r="9" spans="1:14" ht="15">
      <c r="A9" s="475"/>
      <c r="B9" s="475"/>
      <c r="C9" s="378">
        <v>1995</v>
      </c>
      <c r="D9" s="378">
        <v>1998</v>
      </c>
      <c r="E9" s="378">
        <v>1999</v>
      </c>
      <c r="F9" s="378">
        <v>2006</v>
      </c>
      <c r="G9" s="378">
        <v>2014</v>
      </c>
      <c r="H9" s="378">
        <v>1995</v>
      </c>
      <c r="I9" s="378">
        <v>1998</v>
      </c>
      <c r="J9" s="378">
        <v>1999</v>
      </c>
      <c r="K9" s="378">
        <v>2006</v>
      </c>
      <c r="L9" s="378">
        <v>2014</v>
      </c>
      <c r="M9" s="75"/>
      <c r="N9" s="75"/>
    </row>
    <row r="10" spans="1:14" ht="15">
      <c r="A10" s="474" t="s">
        <v>454</v>
      </c>
      <c r="B10" s="379" t="s">
        <v>28</v>
      </c>
      <c r="C10" s="380">
        <v>35.60906814169364</v>
      </c>
      <c r="D10" s="380">
        <v>39.94594102089718</v>
      </c>
      <c r="E10" s="380">
        <v>45.43516252362061</v>
      </c>
      <c r="F10" s="380">
        <v>32.36149605545183</v>
      </c>
      <c r="G10" s="380">
        <v>18.415085082645703</v>
      </c>
      <c r="H10" s="380">
        <v>3.7411186381192287</v>
      </c>
      <c r="I10" s="380">
        <v>4.812852152475629</v>
      </c>
      <c r="J10" s="380">
        <v>6.747420740289462</v>
      </c>
      <c r="K10" s="380">
        <v>5.920594885787691</v>
      </c>
      <c r="L10" s="381">
        <v>7.388944647024174</v>
      </c>
      <c r="M10" s="75"/>
      <c r="N10" s="75"/>
    </row>
    <row r="11" spans="1:14" ht="15">
      <c r="A11" s="474"/>
      <c r="B11" s="379" t="s">
        <v>455</v>
      </c>
      <c r="C11" s="382">
        <v>18.785250272891332</v>
      </c>
      <c r="D11" s="380">
        <v>23.034400242054794</v>
      </c>
      <c r="E11" s="382">
        <v>28.690967005956768</v>
      </c>
      <c r="F11" s="382">
        <v>18.929767744658452</v>
      </c>
      <c r="G11" s="383">
        <v>9.991437180493952</v>
      </c>
      <c r="H11" s="382">
        <v>4.246225430898294</v>
      </c>
      <c r="I11" s="380">
        <v>5.689805620129023</v>
      </c>
      <c r="J11" s="382">
        <v>7.7076299098877215</v>
      </c>
      <c r="K11" s="382">
        <v>5.957805886593507</v>
      </c>
      <c r="L11" s="381">
        <v>5.517708744641654</v>
      </c>
      <c r="M11" s="75"/>
      <c r="N11" s="75"/>
    </row>
    <row r="12" spans="1:14" ht="15">
      <c r="A12" s="474"/>
      <c r="B12" s="379" t="s">
        <v>85</v>
      </c>
      <c r="C12" s="382">
        <v>59.99724409385737</v>
      </c>
      <c r="D12" s="380">
        <v>63.147701718898944</v>
      </c>
      <c r="E12" s="382">
        <v>69.69492024800459</v>
      </c>
      <c r="F12" s="382">
        <v>55.69288742359026</v>
      </c>
      <c r="G12" s="382">
        <v>36.04326854367886</v>
      </c>
      <c r="H12" s="382">
        <v>3.0089047356035374</v>
      </c>
      <c r="I12" s="380">
        <v>3.60971727754857</v>
      </c>
      <c r="J12" s="382">
        <v>5.356225696334643</v>
      </c>
      <c r="K12" s="382">
        <v>5.855958049565992</v>
      </c>
      <c r="L12" s="381">
        <v>11.304883462278333</v>
      </c>
      <c r="M12" s="75"/>
      <c r="N12" s="75"/>
    </row>
    <row r="13" spans="1:14" ht="15">
      <c r="A13" s="474" t="s">
        <v>456</v>
      </c>
      <c r="B13" s="379" t="s">
        <v>457</v>
      </c>
      <c r="C13" s="381">
        <v>35.972973479234824</v>
      </c>
      <c r="D13" s="380">
        <v>36.79306224935127</v>
      </c>
      <c r="E13" s="381">
        <v>43.63595117620333</v>
      </c>
      <c r="F13" s="381">
        <v>26.994902451138202</v>
      </c>
      <c r="G13" s="381">
        <v>14.853436824839525</v>
      </c>
      <c r="H13" s="381">
        <v>5.757614155867481</v>
      </c>
      <c r="I13" s="380">
        <v>5.360973836025197</v>
      </c>
      <c r="J13" s="381">
        <v>7.809025437853395</v>
      </c>
      <c r="K13" s="381">
        <v>6.757082132978404</v>
      </c>
      <c r="L13" s="381">
        <v>9.650699470763744</v>
      </c>
      <c r="M13" s="75"/>
      <c r="N13" s="75"/>
    </row>
    <row r="14" spans="1:14" ht="15">
      <c r="A14" s="474"/>
      <c r="B14" s="379" t="s">
        <v>458</v>
      </c>
      <c r="C14" s="381">
        <v>33.99228809022153</v>
      </c>
      <c r="D14" s="380">
        <v>41.91383850519174</v>
      </c>
      <c r="E14" s="381">
        <v>47.075020097222826</v>
      </c>
      <c r="F14" s="381">
        <v>35.21943741763558</v>
      </c>
      <c r="G14" s="381">
        <v>19.510812889476117</v>
      </c>
      <c r="H14" s="381">
        <v>2.088368428552258</v>
      </c>
      <c r="I14" s="380">
        <v>4.533338422569919</v>
      </c>
      <c r="J14" s="381">
        <v>5.779840969313471</v>
      </c>
      <c r="K14" s="381">
        <v>5.0993112987573985</v>
      </c>
      <c r="L14" s="381">
        <v>5.1582331252439415</v>
      </c>
      <c r="M14" s="75"/>
      <c r="N14" s="75"/>
    </row>
    <row r="15" spans="1:14" ht="16">
      <c r="A15" s="474"/>
      <c r="B15" s="379" t="s">
        <v>459</v>
      </c>
      <c r="C15" s="381">
        <v>55.793045042305</v>
      </c>
      <c r="D15" s="380">
        <v>47.57210725842493</v>
      </c>
      <c r="E15" s="381" t="s">
        <v>39</v>
      </c>
      <c r="F15" s="381">
        <v>53.21117277960915</v>
      </c>
      <c r="G15" s="381">
        <v>38.38970639569158</v>
      </c>
      <c r="H15" s="381">
        <v>4.808375524715716</v>
      </c>
      <c r="I15" s="380">
        <v>2.4789886503198266</v>
      </c>
      <c r="J15" s="381" t="s">
        <v>39</v>
      </c>
      <c r="K15" s="381">
        <v>6.53147843410803</v>
      </c>
      <c r="L15" s="381">
        <v>9.277748787767539</v>
      </c>
      <c r="M15" s="75"/>
      <c r="N15" s="75"/>
    </row>
    <row r="16" spans="1:14" ht="16">
      <c r="A16" s="474"/>
      <c r="B16" s="379" t="s">
        <v>460</v>
      </c>
      <c r="C16" s="384" t="s">
        <v>39</v>
      </c>
      <c r="D16" s="380" t="s">
        <v>39</v>
      </c>
      <c r="E16" s="385" t="s">
        <v>39</v>
      </c>
      <c r="F16" s="385" t="s">
        <v>39</v>
      </c>
      <c r="G16" s="381">
        <v>0</v>
      </c>
      <c r="H16" s="384" t="s">
        <v>39</v>
      </c>
      <c r="I16" s="380" t="s">
        <v>39</v>
      </c>
      <c r="J16" s="385" t="s">
        <v>39</v>
      </c>
      <c r="K16" s="385" t="s">
        <v>39</v>
      </c>
      <c r="L16" s="381">
        <v>0</v>
      </c>
      <c r="M16" s="75"/>
      <c r="N16" s="75"/>
    </row>
    <row r="17" spans="1:14" ht="16">
      <c r="A17" s="475" t="s">
        <v>451</v>
      </c>
      <c r="B17" s="475"/>
      <c r="C17" s="479" t="s">
        <v>469</v>
      </c>
      <c r="D17" s="479"/>
      <c r="E17" s="479"/>
      <c r="F17" s="479"/>
      <c r="G17" s="479"/>
      <c r="H17" s="479" t="s">
        <v>470</v>
      </c>
      <c r="I17" s="479"/>
      <c r="J17" s="479"/>
      <c r="K17" s="479"/>
      <c r="L17" s="479"/>
      <c r="M17" s="75"/>
      <c r="N17" s="75"/>
    </row>
    <row r="18" spans="1:14" ht="15">
      <c r="A18" s="474" t="s">
        <v>454</v>
      </c>
      <c r="B18" s="379" t="s">
        <v>28</v>
      </c>
      <c r="C18" s="380">
        <v>29.4116020080909</v>
      </c>
      <c r="D18" s="380">
        <v>24.099867448650432</v>
      </c>
      <c r="E18" s="380">
        <v>17.508332872818542</v>
      </c>
      <c r="F18" s="380">
        <v>19.695798172623206</v>
      </c>
      <c r="G18" s="380">
        <v>17.42500121559698</v>
      </c>
      <c r="H18" s="380">
        <v>31.23821121209624</v>
      </c>
      <c r="I18" s="380">
        <v>31.14133937797625</v>
      </c>
      <c r="J18" s="380">
        <v>30.3090838632711</v>
      </c>
      <c r="K18" s="380">
        <v>42.02211088613711</v>
      </c>
      <c r="L18" s="381">
        <v>56.77096905473367</v>
      </c>
      <c r="M18" s="75"/>
      <c r="N18" s="75"/>
    </row>
    <row r="19" spans="1:14" ht="15">
      <c r="A19" s="474"/>
      <c r="B19" s="379" t="s">
        <v>455</v>
      </c>
      <c r="C19" s="382">
        <v>29.904073940326604</v>
      </c>
      <c r="D19" s="380">
        <v>24.24656789679741</v>
      </c>
      <c r="E19" s="382">
        <v>17.37534369103416</v>
      </c>
      <c r="F19" s="382">
        <v>18.759380639037186</v>
      </c>
      <c r="G19" s="383">
        <v>14.39536754864774</v>
      </c>
      <c r="H19" s="382">
        <v>47.06445035588377</v>
      </c>
      <c r="I19" s="380">
        <v>47.029226241018215</v>
      </c>
      <c r="J19" s="382">
        <v>46.2260593931213</v>
      </c>
      <c r="K19" s="382">
        <v>56.353045729711546</v>
      </c>
      <c r="L19" s="381">
        <v>70.09548652621652</v>
      </c>
      <c r="M19" s="75"/>
      <c r="N19" s="75"/>
    </row>
    <row r="20" spans="1:14" ht="15">
      <c r="A20" s="474"/>
      <c r="B20" s="379" t="s">
        <v>85</v>
      </c>
      <c r="C20" s="382">
        <v>28.697703876969392</v>
      </c>
      <c r="D20" s="380">
        <v>23.898602008871404</v>
      </c>
      <c r="E20" s="382">
        <v>17.701013693264706</v>
      </c>
      <c r="F20" s="382">
        <v>21.322388843202127</v>
      </c>
      <c r="G20" s="382">
        <v>23.76512116375616</v>
      </c>
      <c r="H20" s="382">
        <v>8.296147293569698</v>
      </c>
      <c r="I20" s="380">
        <v>9.343978994681104</v>
      </c>
      <c r="J20" s="382">
        <v>7.247840362396389</v>
      </c>
      <c r="K20" s="382">
        <v>17.12876568364231</v>
      </c>
      <c r="L20" s="381">
        <v>28.886726830287085</v>
      </c>
      <c r="M20" s="75"/>
      <c r="N20" s="75"/>
    </row>
    <row r="21" spans="1:14" ht="15">
      <c r="A21" s="474" t="s">
        <v>456</v>
      </c>
      <c r="B21" s="379" t="s">
        <v>457</v>
      </c>
      <c r="C21" s="381">
        <v>21.383059722131932</v>
      </c>
      <c r="D21" s="380">
        <v>18.449884068537322</v>
      </c>
      <c r="E21" s="381">
        <v>12.64095383230455</v>
      </c>
      <c r="F21" s="381">
        <v>14.48161217995495</v>
      </c>
      <c r="G21" s="381">
        <v>9.759656812430263</v>
      </c>
      <c r="H21" s="381">
        <v>36.88635264276577</v>
      </c>
      <c r="I21" s="380">
        <v>39.39607984608662</v>
      </c>
      <c r="J21" s="381">
        <v>35.91406955363869</v>
      </c>
      <c r="K21" s="381">
        <v>51.76640323592916</v>
      </c>
      <c r="L21" s="381">
        <v>65.73620689196589</v>
      </c>
      <c r="M21" s="75"/>
      <c r="N21" s="75"/>
    </row>
    <row r="22" spans="1:14" ht="15">
      <c r="A22" s="474"/>
      <c r="B22" s="379" t="s">
        <v>458</v>
      </c>
      <c r="C22" s="381">
        <v>36.23580777568573</v>
      </c>
      <c r="D22" s="380">
        <v>28.138927868561144</v>
      </c>
      <c r="E22" s="381">
        <v>21.944614577375017</v>
      </c>
      <c r="F22" s="381">
        <v>24.779272492136315</v>
      </c>
      <c r="G22" s="381">
        <v>24.48179641560525</v>
      </c>
      <c r="H22" s="381">
        <v>27.683535705540486</v>
      </c>
      <c r="I22" s="380">
        <v>25.413895203677</v>
      </c>
      <c r="J22" s="381">
        <v>25.200524356088966</v>
      </c>
      <c r="K22" s="381">
        <v>34.901978791471215</v>
      </c>
      <c r="L22" s="381">
        <v>50.84915756967445</v>
      </c>
      <c r="M22" s="75"/>
      <c r="N22" s="75"/>
    </row>
    <row r="23" spans="1:14" ht="16">
      <c r="A23" s="474"/>
      <c r="B23" s="379" t="s">
        <v>459</v>
      </c>
      <c r="C23" s="381">
        <v>21.464510732910853</v>
      </c>
      <c r="D23" s="380">
        <v>29.512052481334205</v>
      </c>
      <c r="E23" s="381" t="s">
        <v>39</v>
      </c>
      <c r="F23" s="381">
        <v>16.25710925841702</v>
      </c>
      <c r="G23" s="381">
        <v>15.802679180068735</v>
      </c>
      <c r="H23" s="381">
        <v>17.934068700068433</v>
      </c>
      <c r="I23" s="380">
        <v>20.436851609921014</v>
      </c>
      <c r="J23" s="381" t="s">
        <v>39</v>
      </c>
      <c r="K23" s="381">
        <v>24.00023952786576</v>
      </c>
      <c r="L23" s="381">
        <v>36.529865636472266</v>
      </c>
      <c r="M23" s="75"/>
      <c r="N23" s="75"/>
    </row>
    <row r="24" spans="1:14" ht="16">
      <c r="A24" s="474"/>
      <c r="B24" s="379" t="s">
        <v>460</v>
      </c>
      <c r="C24" s="384" t="s">
        <v>39</v>
      </c>
      <c r="D24" s="380" t="s">
        <v>39</v>
      </c>
      <c r="E24" s="385" t="s">
        <v>39</v>
      </c>
      <c r="F24" s="385" t="s">
        <v>39</v>
      </c>
      <c r="G24" s="381">
        <v>19.7</v>
      </c>
      <c r="H24" s="384" t="s">
        <v>39</v>
      </c>
      <c r="I24" s="380" t="s">
        <v>39</v>
      </c>
      <c r="J24" s="385" t="s">
        <v>39</v>
      </c>
      <c r="K24" s="385" t="s">
        <v>39</v>
      </c>
      <c r="L24" s="381">
        <v>80.3</v>
      </c>
      <c r="M24" s="75"/>
      <c r="N24" s="75"/>
    </row>
    <row r="25" spans="1:14" ht="15">
      <c r="A25" s="342"/>
      <c r="B25" s="354"/>
      <c r="C25" s="370"/>
      <c r="D25" s="371"/>
      <c r="E25" s="372"/>
      <c r="F25" s="372"/>
      <c r="G25" s="373"/>
      <c r="H25" s="370"/>
      <c r="I25" s="371"/>
      <c r="J25" s="372"/>
      <c r="K25" s="372"/>
      <c r="L25" s="373"/>
      <c r="M25" s="75"/>
      <c r="N25" s="75"/>
    </row>
    <row r="26" spans="1:14" ht="15">
      <c r="A26" s="365" t="s">
        <v>461</v>
      </c>
      <c r="B26" s="354"/>
      <c r="C26" s="357"/>
      <c r="D26" s="355"/>
      <c r="E26" s="358"/>
      <c r="F26" s="358"/>
      <c r="G26" s="356"/>
      <c r="H26" s="357"/>
      <c r="I26" s="355"/>
      <c r="J26" s="358"/>
      <c r="K26" s="358"/>
      <c r="L26" s="356"/>
      <c r="M26" s="75"/>
      <c r="N26" s="75"/>
    </row>
    <row r="27" spans="1:14" ht="15">
      <c r="A27" s="450" t="s">
        <v>462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75"/>
      <c r="N27" s="75"/>
    </row>
    <row r="28" spans="1:14" ht="15">
      <c r="A28" s="480" t="s">
        <v>471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75"/>
      <c r="N28" s="75"/>
    </row>
    <row r="29" spans="1:14" ht="15">
      <c r="A29" s="480" t="s">
        <v>472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75"/>
      <c r="N29" s="75"/>
    </row>
    <row r="30" spans="1:14" ht="15">
      <c r="A30" s="480" t="s">
        <v>473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75"/>
      <c r="N30" s="75"/>
    </row>
    <row r="31" spans="1:14" ht="15">
      <c r="A31" s="480" t="s">
        <v>474</v>
      </c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75"/>
      <c r="N31" s="75"/>
    </row>
  </sheetData>
  <mergeCells count="18">
    <mergeCell ref="A31:L31"/>
    <mergeCell ref="A10:A12"/>
    <mergeCell ref="A13:A16"/>
    <mergeCell ref="A17:B17"/>
    <mergeCell ref="C17:G17"/>
    <mergeCell ref="H17:L17"/>
    <mergeCell ref="A18:A20"/>
    <mergeCell ref="A21:A24"/>
    <mergeCell ref="A27:L27"/>
    <mergeCell ref="A28:L28"/>
    <mergeCell ref="A29:L29"/>
    <mergeCell ref="A30:L30"/>
    <mergeCell ref="A4:L4"/>
    <mergeCell ref="A5:L5"/>
    <mergeCell ref="A6:L6"/>
    <mergeCell ref="A8:B9"/>
    <mergeCell ref="C8:G8"/>
    <mergeCell ref="H8:L8"/>
  </mergeCells>
  <hyperlinks>
    <hyperlink ref="N8" location="ÍNDICE!A44" display="ÍNDICE"/>
  </hyperlinks>
  <printOptions/>
  <pageMargins left="0.7" right="0.7" top="0.75" bottom="0.75" header="0.3" footer="0.3"/>
  <pageSetup fitToHeight="1" fitToWidth="1" horizontalDpi="600" verticalDpi="600" orientation="portrait" paperSize="9" scale="4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6"/>
  <sheetViews>
    <sheetView showGridLines="0" workbookViewId="0" topLeftCell="A1">
      <selection activeCell="A4" sqref="A4:L23"/>
    </sheetView>
  </sheetViews>
  <sheetFormatPr defaultColWidth="11.421875" defaultRowHeight="15"/>
  <cols>
    <col min="1" max="1" width="17.8515625" style="0" customWidth="1"/>
    <col min="2" max="2" width="22.28125" style="0" customWidth="1"/>
    <col min="3" max="12" width="14.7109375" style="0" customWidth="1"/>
  </cols>
  <sheetData>
    <row r="2" spans="1:14" ht="15">
      <c r="A2" s="36" t="s">
        <v>81</v>
      </c>
      <c r="B2" s="366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75"/>
      <c r="N2" s="38"/>
    </row>
    <row r="3" spans="1:14" ht="15">
      <c r="A3" s="36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75"/>
      <c r="N3" s="38"/>
    </row>
    <row r="4" spans="1:14" ht="18">
      <c r="A4" s="421" t="s">
        <v>475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75"/>
      <c r="N4" s="38"/>
    </row>
    <row r="5" spans="1:14" ht="18">
      <c r="A5" s="465" t="s">
        <v>450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95"/>
      <c r="N5" s="38"/>
    </row>
    <row r="6" spans="1:14" ht="15">
      <c r="A6" s="367"/>
      <c r="B6" s="366"/>
      <c r="C6" s="374"/>
      <c r="D6" s="374"/>
      <c r="E6" s="374"/>
      <c r="F6" s="374"/>
      <c r="G6" s="367"/>
      <c r="H6" s="367"/>
      <c r="I6" s="367"/>
      <c r="J6" s="367"/>
      <c r="K6" s="367"/>
      <c r="L6" s="367"/>
      <c r="M6" s="75"/>
      <c r="N6" s="38"/>
    </row>
    <row r="7" spans="1:14" ht="15">
      <c r="A7" s="475" t="s">
        <v>451</v>
      </c>
      <c r="B7" s="475"/>
      <c r="C7" s="482" t="s">
        <v>196</v>
      </c>
      <c r="D7" s="482"/>
      <c r="E7" s="482"/>
      <c r="F7" s="482"/>
      <c r="G7" s="482"/>
      <c r="H7" s="482" t="s">
        <v>476</v>
      </c>
      <c r="I7" s="482"/>
      <c r="J7" s="482"/>
      <c r="K7" s="482"/>
      <c r="L7" s="482"/>
      <c r="M7" s="38"/>
      <c r="N7" s="343" t="s">
        <v>32</v>
      </c>
    </row>
    <row r="8" spans="1:14" ht="15">
      <c r="A8" s="475"/>
      <c r="B8" s="475"/>
      <c r="C8" s="378">
        <v>1995</v>
      </c>
      <c r="D8" s="378">
        <v>1998</v>
      </c>
      <c r="E8" s="378">
        <v>1999</v>
      </c>
      <c r="F8" s="378">
        <v>2006</v>
      </c>
      <c r="G8" s="378">
        <v>2014</v>
      </c>
      <c r="H8" s="378">
        <v>1995</v>
      </c>
      <c r="I8" s="378">
        <v>1998</v>
      </c>
      <c r="J8" s="378">
        <v>1999</v>
      </c>
      <c r="K8" s="378">
        <v>2006</v>
      </c>
      <c r="L8" s="378">
        <v>2014</v>
      </c>
      <c r="M8" s="38"/>
      <c r="N8" s="38"/>
    </row>
    <row r="9" spans="1:14" ht="15">
      <c r="A9" s="481" t="s">
        <v>454</v>
      </c>
      <c r="B9" s="379" t="s">
        <v>28</v>
      </c>
      <c r="C9" s="387">
        <v>0.42473561</v>
      </c>
      <c r="D9" s="387">
        <v>0.44357005</v>
      </c>
      <c r="E9" s="387">
        <v>0.44979441</v>
      </c>
      <c r="F9" s="387">
        <v>0.45563874</v>
      </c>
      <c r="G9" s="387">
        <v>0.40771008</v>
      </c>
      <c r="H9" s="388">
        <v>14.965519</v>
      </c>
      <c r="I9" s="388">
        <v>16.866801</v>
      </c>
      <c r="J9" s="388">
        <v>17.631455</v>
      </c>
      <c r="K9" s="388">
        <v>18.008663</v>
      </c>
      <c r="L9" s="388">
        <v>12.885137</v>
      </c>
      <c r="M9" s="38"/>
      <c r="N9" s="38"/>
    </row>
    <row r="10" spans="1:14" ht="15">
      <c r="A10" s="481"/>
      <c r="B10" s="379" t="s">
        <v>455</v>
      </c>
      <c r="C10" s="387">
        <v>0.395</v>
      </c>
      <c r="D10" s="387">
        <v>0.41700000000000004</v>
      </c>
      <c r="E10" s="387">
        <v>0.42200000000000004</v>
      </c>
      <c r="F10" s="387">
        <v>0.43021</v>
      </c>
      <c r="G10" s="387">
        <v>0.389952</v>
      </c>
      <c r="H10" s="388">
        <v>11.624348</v>
      </c>
      <c r="I10" s="388">
        <v>13.727748</v>
      </c>
      <c r="J10" s="388">
        <v>13.516226</v>
      </c>
      <c r="K10" s="388">
        <v>13.989937</v>
      </c>
      <c r="L10" s="388">
        <v>10.979431</v>
      </c>
      <c r="M10" s="38"/>
      <c r="N10" s="38"/>
    </row>
    <row r="11" spans="1:14" ht="15">
      <c r="A11" s="481"/>
      <c r="B11" s="379" t="s">
        <v>85</v>
      </c>
      <c r="C11" s="387">
        <v>0.365</v>
      </c>
      <c r="D11" s="387">
        <v>0.376</v>
      </c>
      <c r="E11" s="387">
        <v>0.387</v>
      </c>
      <c r="F11" s="387">
        <v>0.39692</v>
      </c>
      <c r="G11" s="387">
        <v>0.353</v>
      </c>
      <c r="H11" s="388">
        <v>9.9056756</v>
      </c>
      <c r="I11" s="388">
        <v>11.224865</v>
      </c>
      <c r="J11" s="388">
        <v>12.244582</v>
      </c>
      <c r="K11" s="388">
        <v>13.420106</v>
      </c>
      <c r="L11" s="388">
        <v>9.4580653</v>
      </c>
      <c r="M11" s="38"/>
      <c r="N11" s="38"/>
    </row>
    <row r="12" spans="1:14" ht="15">
      <c r="A12" s="481" t="s">
        <v>456</v>
      </c>
      <c r="B12" s="379" t="s">
        <v>457</v>
      </c>
      <c r="C12" s="387">
        <v>0.45919707</v>
      </c>
      <c r="D12" s="387">
        <v>0.47754541</v>
      </c>
      <c r="E12" s="387">
        <v>0.48860121</v>
      </c>
      <c r="F12" s="387">
        <v>0.47311881</v>
      </c>
      <c r="G12" s="387">
        <v>0.42053086</v>
      </c>
      <c r="H12" s="388">
        <v>18.549601</v>
      </c>
      <c r="I12" s="388">
        <v>22.71277</v>
      </c>
      <c r="J12" s="388">
        <v>23.24983</v>
      </c>
      <c r="K12" s="388">
        <v>21.079444</v>
      </c>
      <c r="L12" s="388">
        <v>13.91447</v>
      </c>
      <c r="M12" s="38"/>
      <c r="N12" s="38"/>
    </row>
    <row r="13" spans="1:14" ht="15">
      <c r="A13" s="481"/>
      <c r="B13" s="379" t="s">
        <v>458</v>
      </c>
      <c r="C13" s="387">
        <v>0.39223883</v>
      </c>
      <c r="D13" s="387">
        <v>0.40627548</v>
      </c>
      <c r="E13" s="387">
        <v>0.40733808</v>
      </c>
      <c r="F13" s="387">
        <v>0.41820264</v>
      </c>
      <c r="G13" s="387">
        <v>0.38392684</v>
      </c>
      <c r="H13" s="388">
        <v>11.660126</v>
      </c>
      <c r="I13" s="388">
        <v>12.658561</v>
      </c>
      <c r="J13" s="388">
        <v>12.554268</v>
      </c>
      <c r="K13" s="388">
        <v>12.716791</v>
      </c>
      <c r="L13" s="388">
        <v>10.774168</v>
      </c>
      <c r="M13" s="38"/>
      <c r="N13" s="38"/>
    </row>
    <row r="14" spans="1:14" ht="16">
      <c r="A14" s="481"/>
      <c r="B14" s="379" t="s">
        <v>459</v>
      </c>
      <c r="C14" s="387">
        <v>0.39156574</v>
      </c>
      <c r="D14" s="387">
        <v>0.37757766</v>
      </c>
      <c r="E14" s="387" t="s">
        <v>39</v>
      </c>
      <c r="F14" s="387">
        <v>0.51110506</v>
      </c>
      <c r="G14" s="387">
        <v>0.42715764</v>
      </c>
      <c r="H14" s="388">
        <v>10.895749</v>
      </c>
      <c r="I14" s="388">
        <v>10.815372</v>
      </c>
      <c r="J14" s="388" t="s">
        <v>39</v>
      </c>
      <c r="K14" s="388">
        <v>27.012727</v>
      </c>
      <c r="L14" s="388">
        <v>15.822992</v>
      </c>
      <c r="M14" s="38"/>
      <c r="N14" s="38"/>
    </row>
    <row r="15" spans="1:14" ht="16">
      <c r="A15" s="481"/>
      <c r="B15" s="379" t="s">
        <v>460</v>
      </c>
      <c r="C15" s="387" t="s">
        <v>39</v>
      </c>
      <c r="D15" s="387" t="s">
        <v>39</v>
      </c>
      <c r="E15" s="387" t="s">
        <v>39</v>
      </c>
      <c r="F15" s="387" t="s">
        <v>39</v>
      </c>
      <c r="G15" s="387">
        <v>0.2952483</v>
      </c>
      <c r="H15" s="388" t="s">
        <v>39</v>
      </c>
      <c r="I15" s="388" t="s">
        <v>39</v>
      </c>
      <c r="J15" s="388" t="s">
        <v>39</v>
      </c>
      <c r="K15" s="388" t="s">
        <v>39</v>
      </c>
      <c r="L15" s="388">
        <v>6.0003139</v>
      </c>
      <c r="M15" s="38"/>
      <c r="N15" s="38"/>
    </row>
    <row r="16" spans="1:14" ht="15">
      <c r="A16" s="475" t="s">
        <v>451</v>
      </c>
      <c r="B16" s="475"/>
      <c r="C16" s="482" t="s">
        <v>477</v>
      </c>
      <c r="D16" s="482"/>
      <c r="E16" s="482"/>
      <c r="F16" s="482"/>
      <c r="G16" s="482"/>
      <c r="H16" s="482" t="s">
        <v>478</v>
      </c>
      <c r="I16" s="482"/>
      <c r="J16" s="482"/>
      <c r="K16" s="482"/>
      <c r="L16" s="482"/>
      <c r="M16" s="363"/>
      <c r="N16" s="363"/>
    </row>
    <row r="17" spans="1:14" ht="15">
      <c r="A17" s="474" t="s">
        <v>454</v>
      </c>
      <c r="B17" s="379" t="s">
        <v>28</v>
      </c>
      <c r="C17" s="389">
        <v>0.145162</v>
      </c>
      <c r="D17" s="389">
        <v>0.15859</v>
      </c>
      <c r="E17" s="389">
        <v>0.165011</v>
      </c>
      <c r="F17" s="389">
        <v>0.16767</v>
      </c>
      <c r="G17" s="389">
        <v>0.135</v>
      </c>
      <c r="H17" s="389">
        <v>0.358313</v>
      </c>
      <c r="I17" s="389">
        <v>0.3855</v>
      </c>
      <c r="J17" s="389">
        <v>0.3926</v>
      </c>
      <c r="K17" s="389">
        <v>0.400991</v>
      </c>
      <c r="L17" s="390">
        <v>0.328</v>
      </c>
      <c r="M17" s="38"/>
      <c r="N17" s="363"/>
    </row>
    <row r="18" spans="1:14" ht="15">
      <c r="A18" s="474"/>
      <c r="B18" s="379" t="s">
        <v>455</v>
      </c>
      <c r="C18" s="391">
        <v>0.125099</v>
      </c>
      <c r="D18" s="389">
        <v>0.1389</v>
      </c>
      <c r="E18" s="391">
        <v>0.143773</v>
      </c>
      <c r="F18" s="391">
        <v>0.147692</v>
      </c>
      <c r="G18" s="392">
        <v>0.122159</v>
      </c>
      <c r="H18" s="391">
        <v>0.313665</v>
      </c>
      <c r="I18" s="389">
        <v>0.3426</v>
      </c>
      <c r="J18" s="391">
        <v>0.344</v>
      </c>
      <c r="K18" s="391">
        <v>0.3562</v>
      </c>
      <c r="L18" s="390">
        <v>0.3</v>
      </c>
      <c r="M18" s="38"/>
      <c r="N18" s="363"/>
    </row>
    <row r="19" spans="1:14" ht="15">
      <c r="A19" s="474"/>
      <c r="B19" s="379" t="s">
        <v>85</v>
      </c>
      <c r="C19" s="391">
        <v>0.10775</v>
      </c>
      <c r="D19" s="389">
        <v>0.11584</v>
      </c>
      <c r="E19" s="391">
        <v>0.126179</v>
      </c>
      <c r="F19" s="391">
        <v>0.132912</v>
      </c>
      <c r="G19" s="391">
        <v>0.104486</v>
      </c>
      <c r="H19" s="391">
        <v>0.274505</v>
      </c>
      <c r="I19" s="389">
        <v>0.29666</v>
      </c>
      <c r="J19" s="391">
        <v>0.3106</v>
      </c>
      <c r="K19" s="391">
        <v>0.3247</v>
      </c>
      <c r="L19" s="390">
        <v>0.259</v>
      </c>
      <c r="M19" s="38"/>
      <c r="N19" s="363"/>
    </row>
    <row r="20" spans="1:14" ht="15">
      <c r="A20" s="474" t="s">
        <v>456</v>
      </c>
      <c r="B20" s="379" t="s">
        <v>457</v>
      </c>
      <c r="C20" s="390">
        <v>0.169907</v>
      </c>
      <c r="D20" s="389">
        <v>0.183529</v>
      </c>
      <c r="E20" s="390">
        <v>0.1941</v>
      </c>
      <c r="F20" s="390">
        <v>0.180365</v>
      </c>
      <c r="G20" s="390">
        <v>0.141682</v>
      </c>
      <c r="H20" s="390">
        <v>0.415114</v>
      </c>
      <c r="I20" s="387">
        <v>0.448</v>
      </c>
      <c r="J20" s="390">
        <v>0.4548</v>
      </c>
      <c r="K20" s="390">
        <v>0.4325</v>
      </c>
      <c r="L20" s="390">
        <v>0.349</v>
      </c>
      <c r="M20" s="38"/>
      <c r="N20" s="363"/>
    </row>
    <row r="21" spans="1:14" ht="15">
      <c r="A21" s="474"/>
      <c r="B21" s="379" t="s">
        <v>458</v>
      </c>
      <c r="C21" s="390">
        <v>0.124502</v>
      </c>
      <c r="D21" s="389">
        <v>0.13308</v>
      </c>
      <c r="E21" s="390">
        <v>0.1352</v>
      </c>
      <c r="F21" s="390">
        <v>0.140647</v>
      </c>
      <c r="G21" s="390">
        <v>0.120635</v>
      </c>
      <c r="H21" s="390">
        <v>0.307206</v>
      </c>
      <c r="I21" s="387">
        <v>0.3265</v>
      </c>
      <c r="J21" s="390">
        <v>0.3271</v>
      </c>
      <c r="K21" s="390">
        <v>0.334</v>
      </c>
      <c r="L21" s="390">
        <v>0.29</v>
      </c>
      <c r="M21" s="38"/>
      <c r="N21" s="363"/>
    </row>
    <row r="22" spans="1:14" ht="16">
      <c r="A22" s="474"/>
      <c r="B22" s="379" t="s">
        <v>459</v>
      </c>
      <c r="C22" s="390">
        <v>0.128209</v>
      </c>
      <c r="D22" s="389">
        <v>0.114423</v>
      </c>
      <c r="E22" s="390" t="s">
        <v>39</v>
      </c>
      <c r="F22" s="390">
        <v>0.210788</v>
      </c>
      <c r="G22" s="390">
        <v>0.147073</v>
      </c>
      <c r="H22" s="390">
        <v>0.309533</v>
      </c>
      <c r="I22" s="387">
        <v>0.3014</v>
      </c>
      <c r="J22" s="390" t="s">
        <v>39</v>
      </c>
      <c r="K22" s="390">
        <v>0.5127</v>
      </c>
      <c r="L22" s="390">
        <v>0.372</v>
      </c>
      <c r="M22" s="38"/>
      <c r="N22" s="363"/>
    </row>
    <row r="23" spans="1:14" ht="16">
      <c r="A23" s="474"/>
      <c r="B23" s="379" t="s">
        <v>460</v>
      </c>
      <c r="C23" s="385" t="s">
        <v>39</v>
      </c>
      <c r="D23" s="389" t="s">
        <v>39</v>
      </c>
      <c r="E23" s="385" t="s">
        <v>39</v>
      </c>
      <c r="F23" s="385" t="s">
        <v>39</v>
      </c>
      <c r="G23" s="390">
        <v>0.070263</v>
      </c>
      <c r="H23" s="385" t="s">
        <v>39</v>
      </c>
      <c r="I23" s="393" t="s">
        <v>39</v>
      </c>
      <c r="J23" s="385" t="s">
        <v>39</v>
      </c>
      <c r="K23" s="385" t="s">
        <v>39</v>
      </c>
      <c r="L23" s="390">
        <v>0.1816</v>
      </c>
      <c r="M23" s="38"/>
      <c r="N23" s="363"/>
    </row>
    <row r="24" spans="1:14" ht="15">
      <c r="A24" s="342"/>
      <c r="B24" s="354"/>
      <c r="C24" s="372"/>
      <c r="D24" s="375"/>
      <c r="E24" s="372"/>
      <c r="F24" s="372"/>
      <c r="G24" s="376"/>
      <c r="H24" s="372"/>
      <c r="I24" s="377"/>
      <c r="J24" s="372"/>
      <c r="K24" s="372"/>
      <c r="L24" s="376"/>
      <c r="M24" s="38"/>
      <c r="N24" s="363"/>
    </row>
    <row r="25" spans="1:14" ht="15">
      <c r="A25" s="477" t="s">
        <v>461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38"/>
      <c r="N25" s="75"/>
    </row>
    <row r="26" spans="1:14" ht="15">
      <c r="A26" s="450" t="s">
        <v>462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38"/>
      <c r="N26" s="38"/>
    </row>
  </sheetData>
  <mergeCells count="14">
    <mergeCell ref="A25:L25"/>
    <mergeCell ref="A26:L26"/>
    <mergeCell ref="A12:A15"/>
    <mergeCell ref="A16:B16"/>
    <mergeCell ref="C16:G16"/>
    <mergeCell ref="H16:L16"/>
    <mergeCell ref="A17:A19"/>
    <mergeCell ref="A20:A23"/>
    <mergeCell ref="A9:A11"/>
    <mergeCell ref="A4:L4"/>
    <mergeCell ref="A5:L5"/>
    <mergeCell ref="A7:B8"/>
    <mergeCell ref="C7:G7"/>
    <mergeCell ref="H7:L7"/>
  </mergeCells>
  <hyperlinks>
    <hyperlink ref="N7" location="ÍNDICE!A45" display="ÍNDICE"/>
  </hyperlinks>
  <printOptions/>
  <pageMargins left="0.7" right="0.7" top="0.75" bottom="0.75" header="0.3" footer="0.3"/>
  <pageSetup fitToHeight="1" fitToWidth="1" horizontalDpi="600" verticalDpi="600" orientation="portrait" paperSize="9" scale="3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63"/>
  <sheetViews>
    <sheetView showGridLines="0" zoomScale="90" zoomScaleNormal="90" zoomScalePageLayoutView="90" workbookViewId="0" topLeftCell="A1">
      <selection activeCell="A4" sqref="A4:N33"/>
    </sheetView>
  </sheetViews>
  <sheetFormatPr defaultColWidth="11.57421875" defaultRowHeight="15"/>
  <cols>
    <col min="1" max="1" width="17.140625" style="101" customWidth="1"/>
    <col min="2" max="2" width="12.28125" style="101" customWidth="1"/>
    <col min="3" max="14" width="12.8515625" style="101" customWidth="1"/>
    <col min="15" max="43" width="11.421875" style="101" customWidth="1"/>
    <col min="44" max="16384" width="11.421875" style="101" customWidth="1"/>
  </cols>
  <sheetData>
    <row r="2" ht="15.75" customHeight="1">
      <c r="A2" s="20" t="s">
        <v>244</v>
      </c>
    </row>
    <row r="3" ht="15.75" customHeight="1">
      <c r="A3" s="20"/>
    </row>
    <row r="4" spans="1:14" ht="18">
      <c r="A4" s="484" t="s">
        <v>436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1:14" ht="13.2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29" ht="18.75" customHeight="1">
      <c r="A6" s="482" t="s">
        <v>204</v>
      </c>
      <c r="B6" s="482" t="s">
        <v>106</v>
      </c>
      <c r="C6" s="485" t="s">
        <v>205</v>
      </c>
      <c r="D6" s="485"/>
      <c r="E6" s="485"/>
      <c r="F6" s="485" t="s">
        <v>206</v>
      </c>
      <c r="G6" s="485"/>
      <c r="H6" s="485"/>
      <c r="I6" s="485" t="s">
        <v>207</v>
      </c>
      <c r="J6" s="485"/>
      <c r="K6" s="485"/>
      <c r="L6" s="485" t="s">
        <v>208</v>
      </c>
      <c r="M6" s="485"/>
      <c r="N6" s="48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</row>
    <row r="7" spans="1:43" s="145" customFormat="1" ht="28">
      <c r="A7" s="482"/>
      <c r="B7" s="482"/>
      <c r="C7" s="394" t="s">
        <v>209</v>
      </c>
      <c r="D7" s="395" t="s">
        <v>373</v>
      </c>
      <c r="E7" s="394" t="s">
        <v>210</v>
      </c>
      <c r="F7" s="394" t="s">
        <v>209</v>
      </c>
      <c r="G7" s="395" t="s">
        <v>373</v>
      </c>
      <c r="H7" s="394" t="s">
        <v>210</v>
      </c>
      <c r="I7" s="394" t="s">
        <v>209</v>
      </c>
      <c r="J7" s="395" t="s">
        <v>373</v>
      </c>
      <c r="K7" s="394" t="s">
        <v>210</v>
      </c>
      <c r="L7" s="394" t="s">
        <v>209</v>
      </c>
      <c r="M7" s="395" t="s">
        <v>373</v>
      </c>
      <c r="N7" s="394" t="s">
        <v>210</v>
      </c>
      <c r="P7" s="343" t="s">
        <v>32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6.5" customHeight="1">
      <c r="A8" s="483" t="s">
        <v>211</v>
      </c>
      <c r="B8" s="393">
        <v>2009</v>
      </c>
      <c r="C8" s="396">
        <v>30.085</v>
      </c>
      <c r="D8" s="396">
        <v>28.594</v>
      </c>
      <c r="E8" s="396">
        <v>27.102</v>
      </c>
      <c r="F8" s="396">
        <v>53.217</v>
      </c>
      <c r="G8" s="396">
        <v>51.469</v>
      </c>
      <c r="H8" s="396">
        <v>49.721</v>
      </c>
      <c r="I8" s="396">
        <v>53.406</v>
      </c>
      <c r="J8" s="396">
        <v>52.855</v>
      </c>
      <c r="K8" s="396">
        <v>52.305</v>
      </c>
      <c r="L8" s="396">
        <v>28.224</v>
      </c>
      <c r="M8" s="396">
        <v>27.204</v>
      </c>
      <c r="N8" s="396">
        <v>26.184</v>
      </c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O8" s="147"/>
      <c r="AQ8"/>
    </row>
    <row r="9" spans="1:43" ht="16.5" customHeight="1">
      <c r="A9" s="483"/>
      <c r="B9" s="393">
        <v>2010</v>
      </c>
      <c r="C9" s="396">
        <v>26.183</v>
      </c>
      <c r="D9" s="396">
        <v>24.73</v>
      </c>
      <c r="E9" s="396">
        <v>23.277</v>
      </c>
      <c r="F9" s="396">
        <v>47.894</v>
      </c>
      <c r="G9" s="396">
        <v>46.084</v>
      </c>
      <c r="H9" s="396">
        <v>44.274</v>
      </c>
      <c r="I9" s="396">
        <v>52.698</v>
      </c>
      <c r="J9" s="396">
        <v>52.125</v>
      </c>
      <c r="K9" s="396">
        <v>51.552</v>
      </c>
      <c r="L9" s="396">
        <v>25.048</v>
      </c>
      <c r="M9" s="396">
        <v>24.021</v>
      </c>
      <c r="N9" s="396">
        <v>22.995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AO9" s="147"/>
      <c r="AQ9"/>
    </row>
    <row r="10" spans="1:43" ht="16.5" customHeight="1">
      <c r="A10" s="483"/>
      <c r="B10" s="393">
        <v>2011</v>
      </c>
      <c r="C10" s="396">
        <v>21.632</v>
      </c>
      <c r="D10" s="396">
        <v>20.045</v>
      </c>
      <c r="E10" s="396">
        <v>18.457</v>
      </c>
      <c r="F10" s="396">
        <v>42.66</v>
      </c>
      <c r="G10" s="396">
        <v>40.707</v>
      </c>
      <c r="H10" s="396">
        <v>38.753</v>
      </c>
      <c r="I10" s="396">
        <v>51.366</v>
      </c>
      <c r="J10" s="396">
        <v>50.707</v>
      </c>
      <c r="K10" s="396">
        <v>50.048</v>
      </c>
      <c r="L10" s="396">
        <v>21.762</v>
      </c>
      <c r="M10" s="396">
        <v>20.641</v>
      </c>
      <c r="N10" s="396">
        <v>19.52</v>
      </c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AO10" s="147"/>
      <c r="AQ10"/>
    </row>
    <row r="11" spans="1:43" ht="16.5" customHeight="1">
      <c r="A11" s="483"/>
      <c r="B11" s="393">
        <v>2012</v>
      </c>
      <c r="C11" s="396">
        <v>19.512</v>
      </c>
      <c r="D11" s="396">
        <v>18.199</v>
      </c>
      <c r="E11" s="396">
        <v>16.886</v>
      </c>
      <c r="F11" s="396">
        <v>39.569</v>
      </c>
      <c r="G11" s="396">
        <v>37.833</v>
      </c>
      <c r="H11" s="396">
        <v>36.097</v>
      </c>
      <c r="I11" s="396">
        <v>51.082</v>
      </c>
      <c r="J11" s="396">
        <v>50.448</v>
      </c>
      <c r="K11" s="396">
        <v>49.814</v>
      </c>
      <c r="L11" s="396">
        <v>20.055</v>
      </c>
      <c r="M11" s="396">
        <v>19.086</v>
      </c>
      <c r="N11" s="396">
        <v>18.117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AO11" s="147"/>
      <c r="AQ11"/>
    </row>
    <row r="12" spans="1:43" ht="16.5" customHeight="1">
      <c r="A12" s="483"/>
      <c r="B12" s="393">
        <v>2013</v>
      </c>
      <c r="C12" s="396">
        <v>18.177</v>
      </c>
      <c r="D12" s="396">
        <v>17.026</v>
      </c>
      <c r="E12" s="396">
        <v>15.874</v>
      </c>
      <c r="F12" s="396">
        <v>40.302</v>
      </c>
      <c r="G12" s="396">
        <v>38.657</v>
      </c>
      <c r="H12" s="396">
        <v>37.012</v>
      </c>
      <c r="I12" s="396">
        <v>49.618</v>
      </c>
      <c r="J12" s="396">
        <v>49.062</v>
      </c>
      <c r="K12" s="396">
        <v>48.505</v>
      </c>
      <c r="L12" s="396">
        <v>19.829</v>
      </c>
      <c r="M12" s="396">
        <v>18.966</v>
      </c>
      <c r="N12" s="396">
        <v>18.102</v>
      </c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AO12" s="147"/>
      <c r="AQ12"/>
    </row>
    <row r="13" spans="1:43" ht="16.5" customHeight="1">
      <c r="A13" s="483"/>
      <c r="B13" s="393">
        <v>2014</v>
      </c>
      <c r="C13" s="396">
        <v>16.726</v>
      </c>
      <c r="D13" s="396">
        <v>15.695</v>
      </c>
      <c r="E13" s="396">
        <v>14.665</v>
      </c>
      <c r="F13" s="396">
        <v>38.855</v>
      </c>
      <c r="G13" s="396">
        <v>37.365</v>
      </c>
      <c r="H13" s="396">
        <v>35.875</v>
      </c>
      <c r="I13" s="396">
        <v>48.996</v>
      </c>
      <c r="J13" s="396">
        <v>48.526</v>
      </c>
      <c r="K13" s="396">
        <v>48.057</v>
      </c>
      <c r="L13" s="396">
        <v>18.904</v>
      </c>
      <c r="M13" s="396">
        <v>18.132</v>
      </c>
      <c r="N13" s="396">
        <v>17.36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AC13" s="148"/>
      <c r="AD13" s="149"/>
      <c r="AE13" s="150"/>
      <c r="AF13" s="151"/>
      <c r="AG13" s="151"/>
      <c r="AH13" s="151"/>
      <c r="AI13" s="151"/>
      <c r="AJ13" s="148"/>
      <c r="AK13" s="149"/>
      <c r="AL13" s="150"/>
      <c r="AM13" s="151"/>
      <c r="AQ13"/>
    </row>
    <row r="14" spans="1:43" ht="16.5" customHeight="1">
      <c r="A14" s="483"/>
      <c r="B14" s="393">
        <v>2015</v>
      </c>
      <c r="C14" s="396">
        <v>15.716</v>
      </c>
      <c r="D14" s="396">
        <v>14.762</v>
      </c>
      <c r="E14" s="396">
        <v>13.808</v>
      </c>
      <c r="F14" s="396">
        <v>36.207</v>
      </c>
      <c r="G14" s="396">
        <v>34.951</v>
      </c>
      <c r="H14" s="396">
        <v>33.694</v>
      </c>
      <c r="I14" s="396">
        <v>49.311</v>
      </c>
      <c r="J14" s="396">
        <v>48.772</v>
      </c>
      <c r="K14" s="396">
        <v>48.234</v>
      </c>
      <c r="L14" s="396">
        <v>17.723</v>
      </c>
      <c r="M14" s="396">
        <v>17.046</v>
      </c>
      <c r="N14" s="396">
        <v>16.369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AC14" s="148"/>
      <c r="AD14" s="149"/>
      <c r="AE14" s="150"/>
      <c r="AF14" s="151"/>
      <c r="AG14" s="151"/>
      <c r="AH14" s="151"/>
      <c r="AI14" s="151"/>
      <c r="AJ14" s="148"/>
      <c r="AK14" s="149"/>
      <c r="AL14" s="150"/>
      <c r="AM14" s="151"/>
      <c r="AQ14"/>
    </row>
    <row r="15" spans="1:43" ht="16.5" customHeight="1">
      <c r="A15" s="393"/>
      <c r="B15" s="393">
        <v>2016</v>
      </c>
      <c r="C15" s="396">
        <v>14.936</v>
      </c>
      <c r="D15" s="396">
        <v>13.911</v>
      </c>
      <c r="E15" s="396">
        <v>12.886</v>
      </c>
      <c r="F15" s="396">
        <v>36.528</v>
      </c>
      <c r="G15" s="396">
        <v>35.099</v>
      </c>
      <c r="H15" s="396">
        <v>33.67</v>
      </c>
      <c r="I15" s="396">
        <v>48.727</v>
      </c>
      <c r="J15" s="396">
        <v>48.147</v>
      </c>
      <c r="K15" s="396">
        <v>47.566</v>
      </c>
      <c r="L15" s="396">
        <v>17.662</v>
      </c>
      <c r="M15" s="396">
        <v>16.899</v>
      </c>
      <c r="N15" s="396">
        <v>16.136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AC15" s="148"/>
      <c r="AD15" s="149"/>
      <c r="AE15" s="150"/>
      <c r="AF15" s="151"/>
      <c r="AG15" s="151"/>
      <c r="AH15" s="151"/>
      <c r="AI15" s="151"/>
      <c r="AJ15" s="148"/>
      <c r="AK15" s="149"/>
      <c r="AL15" s="150"/>
      <c r="AM15" s="151"/>
      <c r="AQ15"/>
    </row>
    <row r="16" spans="1:43" ht="12.75" customHeight="1">
      <c r="A16" s="393"/>
      <c r="B16" s="393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AC16" s="148"/>
      <c r="AD16" s="149"/>
      <c r="AE16" s="150"/>
      <c r="AF16" s="151"/>
      <c r="AG16" s="151"/>
      <c r="AH16" s="151"/>
      <c r="AI16" s="151"/>
      <c r="AJ16" s="148"/>
      <c r="AK16" s="149"/>
      <c r="AL16" s="150"/>
      <c r="AM16" s="151"/>
      <c r="AQ16"/>
    </row>
    <row r="17" spans="1:43" ht="16.5" customHeight="1">
      <c r="A17" s="483" t="s">
        <v>212</v>
      </c>
      <c r="B17" s="393">
        <v>2009</v>
      </c>
      <c r="C17" s="396">
        <v>15.1</v>
      </c>
      <c r="D17" s="396">
        <v>13.54</v>
      </c>
      <c r="E17" s="396">
        <v>11.981</v>
      </c>
      <c r="F17" s="396">
        <v>37.194</v>
      </c>
      <c r="G17" s="396">
        <v>34.868</v>
      </c>
      <c r="H17" s="396">
        <v>32.542</v>
      </c>
      <c r="I17" s="396">
        <v>47.964</v>
      </c>
      <c r="J17" s="396">
        <v>47.303</v>
      </c>
      <c r="K17" s="396">
        <v>46.642</v>
      </c>
      <c r="L17" s="396">
        <v>17.705</v>
      </c>
      <c r="M17" s="396">
        <v>16.494</v>
      </c>
      <c r="N17" s="396">
        <v>15.282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AC17" s="148"/>
      <c r="AD17" s="149"/>
      <c r="AE17" s="151"/>
      <c r="AF17" s="151"/>
      <c r="AG17" s="151"/>
      <c r="AH17" s="151"/>
      <c r="AI17" s="151"/>
      <c r="AJ17" s="148"/>
      <c r="AK17" s="149"/>
      <c r="AL17" s="151"/>
      <c r="AM17" s="151"/>
      <c r="AQ17"/>
    </row>
    <row r="18" spans="1:43" ht="16.5" customHeight="1">
      <c r="A18" s="483"/>
      <c r="B18" s="393">
        <v>2010</v>
      </c>
      <c r="C18" s="396">
        <v>11.695</v>
      </c>
      <c r="D18" s="396">
        <v>10.233</v>
      </c>
      <c r="E18" s="396">
        <v>8.77</v>
      </c>
      <c r="F18" s="396">
        <v>30.967</v>
      </c>
      <c r="G18" s="396">
        <v>28.651</v>
      </c>
      <c r="H18" s="396">
        <v>26.335</v>
      </c>
      <c r="I18" s="396">
        <v>47.175</v>
      </c>
      <c r="J18" s="396">
        <v>46.429</v>
      </c>
      <c r="K18" s="396">
        <v>45.683</v>
      </c>
      <c r="L18" s="396">
        <v>14.476</v>
      </c>
      <c r="M18" s="396">
        <v>13.303</v>
      </c>
      <c r="N18" s="396">
        <v>12.129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AG18" s="151"/>
      <c r="AH18" s="151"/>
      <c r="AI18" s="151"/>
      <c r="AQ18"/>
    </row>
    <row r="19" spans="1:43" ht="16.5" customHeight="1">
      <c r="A19" s="483"/>
      <c r="B19" s="393">
        <v>2011</v>
      </c>
      <c r="C19" s="396">
        <v>6.935</v>
      </c>
      <c r="D19" s="396">
        <v>5.92</v>
      </c>
      <c r="E19" s="396">
        <v>4.905</v>
      </c>
      <c r="F19" s="396">
        <v>24.118</v>
      </c>
      <c r="G19" s="396">
        <v>22.209</v>
      </c>
      <c r="H19" s="396">
        <v>20.299</v>
      </c>
      <c r="I19" s="396">
        <v>44.995</v>
      </c>
      <c r="J19" s="396">
        <v>44.236</v>
      </c>
      <c r="K19" s="396">
        <v>43.478</v>
      </c>
      <c r="L19" s="396">
        <v>10.738</v>
      </c>
      <c r="M19" s="396">
        <v>9.824</v>
      </c>
      <c r="N19" s="396">
        <v>8.911</v>
      </c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AG19" s="151"/>
      <c r="AH19" s="151"/>
      <c r="AI19" s="151"/>
      <c r="AQ19"/>
    </row>
    <row r="20" spans="1:43" ht="16.5" customHeight="1">
      <c r="A20" s="483"/>
      <c r="B20" s="393">
        <v>2012</v>
      </c>
      <c r="C20" s="396">
        <v>5.99</v>
      </c>
      <c r="D20" s="396">
        <v>5.113</v>
      </c>
      <c r="E20" s="396">
        <v>4.237</v>
      </c>
      <c r="F20" s="396">
        <v>21.102</v>
      </c>
      <c r="G20" s="396">
        <v>19.365</v>
      </c>
      <c r="H20" s="396">
        <v>17.628</v>
      </c>
      <c r="I20" s="396">
        <v>45.058</v>
      </c>
      <c r="J20" s="396">
        <v>44.276</v>
      </c>
      <c r="K20" s="396">
        <v>43.495</v>
      </c>
      <c r="L20" s="396">
        <v>9.386</v>
      </c>
      <c r="M20" s="396">
        <v>8.574</v>
      </c>
      <c r="N20" s="396">
        <v>7.762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AG20" s="151"/>
      <c r="AH20" s="151"/>
      <c r="AI20" s="151"/>
      <c r="AQ20"/>
    </row>
    <row r="21" spans="1:43" ht="16.5" customHeight="1">
      <c r="A21" s="483"/>
      <c r="B21" s="393">
        <v>2013</v>
      </c>
      <c r="C21" s="396">
        <v>6.863</v>
      </c>
      <c r="D21" s="396">
        <v>5.939</v>
      </c>
      <c r="E21" s="396">
        <v>5.015</v>
      </c>
      <c r="F21" s="396">
        <v>26.017</v>
      </c>
      <c r="G21" s="396">
        <v>24.01</v>
      </c>
      <c r="H21" s="396">
        <v>22.003</v>
      </c>
      <c r="I21" s="396">
        <v>44.345</v>
      </c>
      <c r="J21" s="396">
        <v>43.752</v>
      </c>
      <c r="K21" s="396">
        <v>43.159</v>
      </c>
      <c r="L21" s="396">
        <v>11.424</v>
      </c>
      <c r="M21" s="396">
        <v>10.505</v>
      </c>
      <c r="N21" s="396">
        <v>9.586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AG21" s="151"/>
      <c r="AH21" s="151"/>
      <c r="AI21" s="151"/>
      <c r="AQ21"/>
    </row>
    <row r="22" spans="1:43" ht="16.5" customHeight="1">
      <c r="A22" s="483"/>
      <c r="B22" s="393">
        <v>2014</v>
      </c>
      <c r="C22" s="396">
        <v>6.968</v>
      </c>
      <c r="D22" s="396">
        <v>6.07</v>
      </c>
      <c r="E22" s="396">
        <v>5.173</v>
      </c>
      <c r="F22" s="396">
        <v>26.105</v>
      </c>
      <c r="G22" s="396">
        <v>24.428</v>
      </c>
      <c r="H22" s="396">
        <v>22.751</v>
      </c>
      <c r="I22" s="396">
        <v>44.367</v>
      </c>
      <c r="J22" s="396">
        <v>43.812</v>
      </c>
      <c r="K22" s="396">
        <v>43.256</v>
      </c>
      <c r="L22" s="396">
        <v>11.502</v>
      </c>
      <c r="M22" s="396">
        <v>10.702</v>
      </c>
      <c r="N22" s="396">
        <v>9.902</v>
      </c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AC22" s="148"/>
      <c r="AD22" s="149"/>
      <c r="AE22" s="150"/>
      <c r="AF22" s="151"/>
      <c r="AG22" s="151"/>
      <c r="AH22" s="151"/>
      <c r="AI22" s="151"/>
      <c r="AJ22" s="148"/>
      <c r="AK22" s="149"/>
      <c r="AL22" s="150"/>
      <c r="AM22" s="151"/>
      <c r="AQ22"/>
    </row>
    <row r="23" spans="1:43" ht="16.5" customHeight="1">
      <c r="A23" s="483"/>
      <c r="B23" s="393">
        <v>2015</v>
      </c>
      <c r="C23" s="396">
        <v>5.606</v>
      </c>
      <c r="D23" s="396">
        <v>4.944</v>
      </c>
      <c r="E23" s="396">
        <v>4.281</v>
      </c>
      <c r="F23" s="396">
        <v>22.81</v>
      </c>
      <c r="G23" s="396">
        <v>21.487</v>
      </c>
      <c r="H23" s="396">
        <v>20.164</v>
      </c>
      <c r="I23" s="396">
        <v>43.872</v>
      </c>
      <c r="J23" s="396">
        <v>43.388</v>
      </c>
      <c r="K23" s="396">
        <v>42.903</v>
      </c>
      <c r="L23" s="396">
        <v>9.925</v>
      </c>
      <c r="M23" s="396">
        <v>9.323</v>
      </c>
      <c r="N23" s="396">
        <v>8.72</v>
      </c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AC23" s="148"/>
      <c r="AD23" s="149"/>
      <c r="AE23" s="150"/>
      <c r="AF23" s="151"/>
      <c r="AG23" s="151"/>
      <c r="AH23" s="151"/>
      <c r="AI23" s="151"/>
      <c r="AJ23" s="148"/>
      <c r="AK23" s="149"/>
      <c r="AL23" s="150"/>
      <c r="AM23" s="151"/>
      <c r="AQ23"/>
    </row>
    <row r="24" spans="1:43" ht="16.5" customHeight="1">
      <c r="A24" s="393"/>
      <c r="B24" s="393">
        <v>2016</v>
      </c>
      <c r="C24" s="396">
        <v>6.471</v>
      </c>
      <c r="D24" s="396">
        <v>5.662</v>
      </c>
      <c r="E24" s="396">
        <v>4.853</v>
      </c>
      <c r="F24" s="396">
        <v>24.946</v>
      </c>
      <c r="G24" s="396">
        <v>23.416</v>
      </c>
      <c r="H24" s="396">
        <v>21.887</v>
      </c>
      <c r="I24" s="396">
        <v>43.922</v>
      </c>
      <c r="J24" s="396">
        <v>43.421</v>
      </c>
      <c r="K24" s="396">
        <v>42.919</v>
      </c>
      <c r="L24" s="396">
        <v>10.874</v>
      </c>
      <c r="M24" s="396">
        <v>10.168</v>
      </c>
      <c r="N24" s="396">
        <v>9.462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AC24" s="148"/>
      <c r="AD24" s="149"/>
      <c r="AE24" s="150"/>
      <c r="AF24" s="151"/>
      <c r="AG24" s="151"/>
      <c r="AH24" s="151"/>
      <c r="AI24" s="151"/>
      <c r="AJ24" s="148"/>
      <c r="AK24" s="149"/>
      <c r="AL24" s="150"/>
      <c r="AM24" s="151"/>
      <c r="AQ24"/>
    </row>
    <row r="25" spans="1:43" ht="12" customHeight="1">
      <c r="A25" s="393"/>
      <c r="B25" s="393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AC25" s="148"/>
      <c r="AD25" s="149"/>
      <c r="AE25" s="150"/>
      <c r="AF25" s="151"/>
      <c r="AG25" s="151"/>
      <c r="AH25" s="151"/>
      <c r="AI25" s="151"/>
      <c r="AJ25" s="148"/>
      <c r="AK25" s="149"/>
      <c r="AL25" s="150"/>
      <c r="AM25" s="151"/>
      <c r="AQ25"/>
    </row>
    <row r="26" spans="1:43" ht="16.5" customHeight="1">
      <c r="A26" s="483" t="s">
        <v>213</v>
      </c>
      <c r="B26" s="393">
        <v>2009</v>
      </c>
      <c r="C26" s="396">
        <v>60.382</v>
      </c>
      <c r="D26" s="396">
        <v>57.912</v>
      </c>
      <c r="E26" s="396">
        <v>55.442</v>
      </c>
      <c r="F26" s="396">
        <v>85.508</v>
      </c>
      <c r="G26" s="396">
        <v>83.8</v>
      </c>
      <c r="H26" s="396">
        <v>82.093</v>
      </c>
      <c r="I26" s="396">
        <v>58.111</v>
      </c>
      <c r="J26" s="396">
        <v>57.355</v>
      </c>
      <c r="K26" s="396">
        <v>56.599</v>
      </c>
      <c r="L26" s="396">
        <v>49.449</v>
      </c>
      <c r="M26" s="396">
        <v>48.064</v>
      </c>
      <c r="N26" s="396">
        <v>46.678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AC26" s="148"/>
      <c r="AD26" s="149"/>
      <c r="AE26" s="151"/>
      <c r="AF26" s="151"/>
      <c r="AG26" s="151"/>
      <c r="AH26" s="151"/>
      <c r="AI26" s="151"/>
      <c r="AJ26" s="148"/>
      <c r="AK26" s="149"/>
      <c r="AL26" s="151"/>
      <c r="AM26" s="151"/>
      <c r="AQ26"/>
    </row>
    <row r="27" spans="1:43" ht="16.5" customHeight="1">
      <c r="A27" s="483"/>
      <c r="B27" s="393">
        <v>2010</v>
      </c>
      <c r="C27" s="396">
        <v>55.692</v>
      </c>
      <c r="D27" s="396">
        <v>53.139</v>
      </c>
      <c r="E27" s="396">
        <v>50.586</v>
      </c>
      <c r="F27" s="396">
        <v>82.179</v>
      </c>
      <c r="G27" s="396">
        <v>80.246</v>
      </c>
      <c r="H27" s="396">
        <v>78.312</v>
      </c>
      <c r="I27" s="396">
        <v>56.866</v>
      </c>
      <c r="J27" s="396">
        <v>56.11</v>
      </c>
      <c r="K27" s="396">
        <v>55.354</v>
      </c>
      <c r="L27" s="396">
        <v>46.489</v>
      </c>
      <c r="M27" s="396">
        <v>45.026</v>
      </c>
      <c r="N27" s="396">
        <v>43.563</v>
      </c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AG27" s="151"/>
      <c r="AH27" s="151"/>
      <c r="AI27" s="151"/>
      <c r="AQ27"/>
    </row>
    <row r="28" spans="1:43" ht="16.5" customHeight="1">
      <c r="A28" s="483"/>
      <c r="B28" s="393">
        <v>2011</v>
      </c>
      <c r="C28" s="396">
        <v>50.685</v>
      </c>
      <c r="D28" s="396">
        <v>47.929</v>
      </c>
      <c r="E28" s="396">
        <v>45.172</v>
      </c>
      <c r="F28" s="396">
        <v>79.56</v>
      </c>
      <c r="G28" s="396">
        <v>77.225</v>
      </c>
      <c r="H28" s="396">
        <v>74.891</v>
      </c>
      <c r="I28" s="396">
        <v>55.154</v>
      </c>
      <c r="J28" s="396">
        <v>54.38</v>
      </c>
      <c r="K28" s="396">
        <v>53.606</v>
      </c>
      <c r="L28" s="396">
        <v>43.617</v>
      </c>
      <c r="M28" s="396">
        <v>41.995</v>
      </c>
      <c r="N28" s="396">
        <v>40.373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AG28" s="151"/>
      <c r="AH28" s="151"/>
      <c r="AI28" s="151"/>
      <c r="AQ28"/>
    </row>
    <row r="29" spans="1:43" ht="16.5" customHeight="1">
      <c r="A29" s="483"/>
      <c r="B29" s="393">
        <v>2012</v>
      </c>
      <c r="C29" s="396">
        <v>46.209</v>
      </c>
      <c r="D29" s="396">
        <v>43.7</v>
      </c>
      <c r="E29" s="396">
        <v>41.191</v>
      </c>
      <c r="F29" s="396">
        <v>76.131</v>
      </c>
      <c r="G29" s="396">
        <v>73.822</v>
      </c>
      <c r="H29" s="396">
        <v>71.512</v>
      </c>
      <c r="I29" s="396">
        <v>54.362</v>
      </c>
      <c r="J29" s="396">
        <v>53.603</v>
      </c>
      <c r="K29" s="396">
        <v>52.844</v>
      </c>
      <c r="L29" s="396">
        <v>41.125</v>
      </c>
      <c r="M29" s="396">
        <v>39.571</v>
      </c>
      <c r="N29" s="396">
        <v>38.017</v>
      </c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AG29" s="151"/>
      <c r="AH29" s="151"/>
      <c r="AI29" s="151"/>
      <c r="AQ29"/>
    </row>
    <row r="30" spans="1:43" ht="16.5" customHeight="1">
      <c r="A30" s="483"/>
      <c r="B30" s="393">
        <v>2013</v>
      </c>
      <c r="C30" s="396">
        <v>42.742</v>
      </c>
      <c r="D30" s="396">
        <v>40.088</v>
      </c>
      <c r="E30" s="396">
        <v>37.434</v>
      </c>
      <c r="F30" s="396">
        <v>71.646</v>
      </c>
      <c r="G30" s="396">
        <v>69.124</v>
      </c>
      <c r="H30" s="396">
        <v>66.602</v>
      </c>
      <c r="I30" s="396">
        <v>53.64</v>
      </c>
      <c r="J30" s="396">
        <v>52.899</v>
      </c>
      <c r="K30" s="396">
        <v>52.157</v>
      </c>
      <c r="L30" s="396">
        <v>38.191</v>
      </c>
      <c r="M30" s="396">
        <v>36.566</v>
      </c>
      <c r="N30" s="396">
        <v>34.94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AG30" s="151"/>
      <c r="AH30" s="151"/>
      <c r="AI30" s="151"/>
      <c r="AQ30"/>
    </row>
    <row r="31" spans="1:43" ht="16.5" customHeight="1">
      <c r="A31" s="483"/>
      <c r="B31" s="393">
        <v>2014</v>
      </c>
      <c r="C31" s="396">
        <v>38.331</v>
      </c>
      <c r="D31" s="396">
        <v>36.014</v>
      </c>
      <c r="E31" s="396">
        <v>33.697</v>
      </c>
      <c r="F31" s="396">
        <v>67.249</v>
      </c>
      <c r="G31" s="396">
        <v>64.676</v>
      </c>
      <c r="H31" s="396">
        <v>62.103</v>
      </c>
      <c r="I31" s="396">
        <v>52.972</v>
      </c>
      <c r="J31" s="396">
        <v>52.285</v>
      </c>
      <c r="K31" s="396">
        <v>51.598</v>
      </c>
      <c r="L31" s="396">
        <v>35.297</v>
      </c>
      <c r="M31" s="396">
        <v>33.816</v>
      </c>
      <c r="N31" s="396">
        <v>32.335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AC31" s="148"/>
      <c r="AD31" s="149"/>
      <c r="AE31" s="150"/>
      <c r="AF31" s="151"/>
      <c r="AG31" s="151"/>
      <c r="AH31" s="151"/>
      <c r="AI31" s="151"/>
      <c r="AJ31" s="148"/>
      <c r="AK31" s="149"/>
      <c r="AL31" s="150"/>
      <c r="AM31" s="151"/>
      <c r="AQ31"/>
    </row>
    <row r="32" spans="1:43" ht="16.5" customHeight="1">
      <c r="A32" s="483"/>
      <c r="B32" s="393">
        <v>2015</v>
      </c>
      <c r="C32" s="396">
        <v>37.766</v>
      </c>
      <c r="D32" s="396">
        <v>35.502</v>
      </c>
      <c r="E32" s="396">
        <v>33.238</v>
      </c>
      <c r="F32" s="396">
        <v>65.664</v>
      </c>
      <c r="G32" s="396">
        <v>63.392</v>
      </c>
      <c r="H32" s="396">
        <v>61.12</v>
      </c>
      <c r="I32" s="396">
        <v>53.382</v>
      </c>
      <c r="J32" s="396">
        <v>52.628</v>
      </c>
      <c r="K32" s="396">
        <v>51.873</v>
      </c>
      <c r="L32" s="396">
        <v>34.756</v>
      </c>
      <c r="M32" s="396">
        <v>33.362</v>
      </c>
      <c r="N32" s="396">
        <v>31.967</v>
      </c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AC32" s="148"/>
      <c r="AD32" s="149"/>
      <c r="AE32" s="150"/>
      <c r="AF32" s="151"/>
      <c r="AG32" s="151"/>
      <c r="AH32" s="151"/>
      <c r="AI32" s="151"/>
      <c r="AJ32" s="148"/>
      <c r="AK32" s="149"/>
      <c r="AL32" s="150"/>
      <c r="AM32" s="151"/>
      <c r="AQ32"/>
    </row>
    <row r="33" spans="1:43" ht="16.5" customHeight="1">
      <c r="A33" s="393"/>
      <c r="B33" s="393">
        <v>2016</v>
      </c>
      <c r="C33" s="396">
        <v>33.803</v>
      </c>
      <c r="D33" s="396">
        <v>31.432</v>
      </c>
      <c r="E33" s="396">
        <v>29.06</v>
      </c>
      <c r="F33" s="396">
        <v>62.457</v>
      </c>
      <c r="G33" s="396">
        <v>59.914</v>
      </c>
      <c r="H33" s="396">
        <v>57.37</v>
      </c>
      <c r="I33" s="396">
        <v>52.938</v>
      </c>
      <c r="J33" s="396">
        <v>52.07</v>
      </c>
      <c r="K33" s="396">
        <v>51.201</v>
      </c>
      <c r="L33" s="396">
        <v>32.739</v>
      </c>
      <c r="M33" s="396">
        <v>31.197</v>
      </c>
      <c r="N33" s="396">
        <v>29.655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AC33" s="148"/>
      <c r="AD33" s="149"/>
      <c r="AE33" s="150"/>
      <c r="AF33" s="151"/>
      <c r="AG33" s="151"/>
      <c r="AH33" s="151"/>
      <c r="AI33" s="151"/>
      <c r="AJ33" s="148"/>
      <c r="AK33" s="149"/>
      <c r="AL33" s="150"/>
      <c r="AM33" s="151"/>
      <c r="AQ33"/>
    </row>
    <row r="34" spans="1:43" ht="12.75" customHeight="1">
      <c r="A34" s="334"/>
      <c r="B34" s="334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/>
      <c r="P34" s="152"/>
      <c r="Q34" s="152"/>
      <c r="R34" s="15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4.25" customHeight="1">
      <c r="A35" s="154" t="s">
        <v>342</v>
      </c>
      <c r="B35" s="154"/>
      <c r="C35" s="154"/>
      <c r="D35" s="154"/>
      <c r="E35" s="154"/>
      <c r="F35" s="14"/>
      <c r="G35" s="14"/>
      <c r="H35" s="14"/>
      <c r="I35" s="14"/>
      <c r="J35" s="14"/>
      <c r="K35" s="14"/>
      <c r="L35" s="14"/>
      <c r="M35" s="14"/>
      <c r="N35" s="14"/>
      <c r="O35"/>
      <c r="P35" s="152"/>
      <c r="Q35" s="152"/>
      <c r="R35" s="153"/>
      <c r="S35" s="155"/>
      <c r="T35" s="155"/>
      <c r="U35" s="156"/>
      <c r="V35"/>
      <c r="W35"/>
      <c r="X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5" customHeight="1">
      <c r="A36" s="154" t="s">
        <v>214</v>
      </c>
      <c r="B36" s="154"/>
      <c r="C36" s="154"/>
      <c r="D36" s="154"/>
      <c r="E36" s="154"/>
      <c r="F36" s="14"/>
      <c r="G36" s="14"/>
      <c r="H36" s="14"/>
      <c r="I36" s="14"/>
      <c r="J36" s="14"/>
      <c r="K36" s="14"/>
      <c r="L36" s="14"/>
      <c r="M36" s="14"/>
      <c r="N36" s="14"/>
      <c r="O36"/>
      <c r="P36" s="153"/>
      <c r="Q36" s="153"/>
      <c r="R36" s="153"/>
      <c r="S36" s="155"/>
      <c r="T36" s="155"/>
      <c r="U36" s="156"/>
      <c r="V36"/>
      <c r="W36"/>
      <c r="X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5.75" customHeight="1">
      <c r="A37" s="154" t="s">
        <v>215</v>
      </c>
      <c r="B37" s="154"/>
      <c r="C37" s="157"/>
      <c r="D37" s="154"/>
      <c r="E37" s="154"/>
      <c r="F37" s="14"/>
      <c r="G37" s="14"/>
      <c r="H37" s="14"/>
      <c r="I37" s="14"/>
      <c r="J37" s="14"/>
      <c r="K37" s="14"/>
      <c r="L37" s="14"/>
      <c r="M37" s="14"/>
      <c r="N37" s="14"/>
      <c r="O37"/>
      <c r="P37" s="152"/>
      <c r="Q37" s="152"/>
      <c r="R37" s="153"/>
      <c r="S37" s="155"/>
      <c r="T37" s="155"/>
      <c r="U37" s="156"/>
      <c r="V37"/>
      <c r="W37"/>
      <c r="X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4.25" customHeight="1">
      <c r="A38" s="154" t="s">
        <v>216</v>
      </c>
      <c r="B38" s="154"/>
      <c r="C38" s="158"/>
      <c r="D38" s="158"/>
      <c r="E38" s="158"/>
      <c r="F38" s="159"/>
      <c r="G38" s="159"/>
      <c r="H38" s="159"/>
      <c r="I38" s="159"/>
      <c r="J38" s="159"/>
      <c r="K38" s="159"/>
      <c r="L38" s="14"/>
      <c r="M38" s="14"/>
      <c r="N38" s="14"/>
      <c r="O38"/>
      <c r="P38" s="152"/>
      <c r="Q38" s="152"/>
      <c r="R38" s="153"/>
      <c r="S38" s="155"/>
      <c r="T38" s="155"/>
      <c r="U38" s="156"/>
      <c r="V38"/>
      <c r="W38"/>
      <c r="X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5.75" customHeight="1">
      <c r="A39" s="154" t="s">
        <v>217</v>
      </c>
      <c r="B39" s="154"/>
      <c r="C39" s="160"/>
      <c r="D39" s="161"/>
      <c r="E39" s="160"/>
      <c r="F39" s="15"/>
      <c r="G39" s="162"/>
      <c r="H39" s="15"/>
      <c r="I39" s="15"/>
      <c r="J39" s="162"/>
      <c r="K39" s="15"/>
      <c r="L39" s="14"/>
      <c r="M39" s="14"/>
      <c r="N39" s="14"/>
      <c r="O39"/>
      <c r="P39" s="153"/>
      <c r="Q39" s="153"/>
      <c r="R39" s="153"/>
      <c r="S39" s="155"/>
      <c r="T39" s="155"/>
      <c r="U39" s="156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21" ht="14.25" customHeight="1">
      <c r="A40" s="154" t="s">
        <v>218</v>
      </c>
      <c r="B40" s="154"/>
      <c r="C40" s="160"/>
      <c r="D40" s="161"/>
      <c r="E40" s="160"/>
      <c r="F40" s="15"/>
      <c r="G40" s="162"/>
      <c r="H40" s="15"/>
      <c r="I40" s="15"/>
      <c r="J40" s="162"/>
      <c r="K40" s="15"/>
      <c r="L40" s="14"/>
      <c r="M40" s="14"/>
      <c r="N40" s="14"/>
      <c r="P40" s="152"/>
      <c r="Q40" s="152"/>
      <c r="R40" s="153"/>
      <c r="S40" s="155"/>
      <c r="T40" s="155"/>
      <c r="U40" s="163"/>
    </row>
    <row r="41" spans="1:21" ht="15" customHeight="1">
      <c r="A41" s="32"/>
      <c r="B41" s="32"/>
      <c r="C41" s="164"/>
      <c r="D41" s="165"/>
      <c r="E41" s="164"/>
      <c r="F41" s="164"/>
      <c r="G41" s="165"/>
      <c r="H41" s="164"/>
      <c r="I41" s="164"/>
      <c r="J41" s="165"/>
      <c r="K41" s="164"/>
      <c r="L41" s="32"/>
      <c r="M41" s="32"/>
      <c r="N41" s="32"/>
      <c r="P41" s="152"/>
      <c r="Q41" s="152"/>
      <c r="R41" s="153"/>
      <c r="S41" s="155"/>
      <c r="T41" s="155"/>
      <c r="U41" s="163"/>
    </row>
    <row r="42" spans="3:21" ht="15" customHeight="1">
      <c r="C42" s="166"/>
      <c r="D42" s="167"/>
      <c r="E42" s="166"/>
      <c r="F42" s="166"/>
      <c r="G42" s="167"/>
      <c r="H42" s="166"/>
      <c r="I42" s="166"/>
      <c r="J42" s="167"/>
      <c r="K42" s="166"/>
      <c r="P42" s="153"/>
      <c r="Q42" s="153"/>
      <c r="R42" s="153"/>
      <c r="S42" s="155"/>
      <c r="T42" s="155"/>
      <c r="U42" s="163"/>
    </row>
    <row r="43" spans="3:21" ht="14">
      <c r="C43" s="166"/>
      <c r="D43" s="167"/>
      <c r="E43" s="166"/>
      <c r="F43" s="166"/>
      <c r="G43" s="167"/>
      <c r="H43" s="166"/>
      <c r="I43" s="166"/>
      <c r="J43" s="167"/>
      <c r="K43" s="166"/>
      <c r="P43" s="152"/>
      <c r="Q43" s="152"/>
      <c r="R43" s="153"/>
      <c r="S43" s="155"/>
      <c r="T43" s="155"/>
      <c r="U43" s="163"/>
    </row>
    <row r="44" spans="3:21" ht="14">
      <c r="C44" s="166"/>
      <c r="D44" s="167"/>
      <c r="E44" s="166"/>
      <c r="F44" s="166"/>
      <c r="G44" s="167"/>
      <c r="H44" s="166"/>
      <c r="I44" s="166"/>
      <c r="J44" s="167"/>
      <c r="K44" s="166"/>
      <c r="P44" s="152"/>
      <c r="Q44" s="152"/>
      <c r="R44" s="153"/>
      <c r="S44" s="155"/>
      <c r="T44" s="155"/>
      <c r="U44" s="163"/>
    </row>
    <row r="45" spans="3:21" ht="14">
      <c r="C45" s="166"/>
      <c r="D45" s="167"/>
      <c r="E45" s="166"/>
      <c r="F45" s="166"/>
      <c r="G45" s="167"/>
      <c r="H45" s="166"/>
      <c r="I45" s="166"/>
      <c r="J45" s="167"/>
      <c r="K45" s="166"/>
      <c r="P45" s="153"/>
      <c r="Q45" s="153"/>
      <c r="R45" s="153"/>
      <c r="S45" s="155"/>
      <c r="T45" s="155"/>
      <c r="U45" s="163"/>
    </row>
    <row r="46" spans="3:21" ht="14">
      <c r="C46" s="166"/>
      <c r="D46" s="167"/>
      <c r="E46" s="166"/>
      <c r="F46" s="166"/>
      <c r="G46" s="167"/>
      <c r="H46" s="166"/>
      <c r="I46" s="166"/>
      <c r="J46" s="167"/>
      <c r="K46" s="166"/>
      <c r="P46" s="152"/>
      <c r="Q46" s="152"/>
      <c r="R46" s="153"/>
      <c r="S46" s="155"/>
      <c r="T46" s="155"/>
      <c r="U46" s="156"/>
    </row>
    <row r="47" spans="3:21" ht="14">
      <c r="C47" s="166"/>
      <c r="D47" s="167"/>
      <c r="E47" s="166"/>
      <c r="F47" s="166"/>
      <c r="G47" s="167"/>
      <c r="H47" s="166"/>
      <c r="I47" s="166"/>
      <c r="J47" s="167"/>
      <c r="K47" s="166"/>
      <c r="P47" s="152"/>
      <c r="Q47" s="152"/>
      <c r="R47" s="153"/>
      <c r="S47" s="155"/>
      <c r="T47" s="155"/>
      <c r="U47" s="156"/>
    </row>
    <row r="48" spans="3:21" ht="14">
      <c r="C48" s="166"/>
      <c r="D48" s="167"/>
      <c r="E48" s="166"/>
      <c r="F48" s="166"/>
      <c r="G48" s="167"/>
      <c r="H48" s="166"/>
      <c r="I48" s="166"/>
      <c r="J48" s="167"/>
      <c r="K48" s="166"/>
      <c r="P48" s="153"/>
      <c r="Q48" s="153"/>
      <c r="R48" s="153"/>
      <c r="S48" s="155"/>
      <c r="T48" s="155"/>
      <c r="U48" s="156"/>
    </row>
    <row r="49" spans="16:21" ht="14">
      <c r="P49" s="152"/>
      <c r="Q49" s="152"/>
      <c r="R49" s="153"/>
      <c r="S49" s="155"/>
      <c r="T49" s="155"/>
      <c r="U49" s="156"/>
    </row>
    <row r="50" spans="16:21" ht="14">
      <c r="P50" s="152"/>
      <c r="Q50" s="152"/>
      <c r="R50" s="153"/>
      <c r="S50" s="155"/>
      <c r="T50" s="155"/>
      <c r="U50" s="156"/>
    </row>
    <row r="51" spans="16:21" ht="14">
      <c r="P51" s="153"/>
      <c r="Q51" s="153"/>
      <c r="R51" s="153"/>
      <c r="S51" s="155"/>
      <c r="T51" s="155"/>
      <c r="U51" s="156"/>
    </row>
    <row r="52" spans="16:21" ht="14">
      <c r="P52" s="152"/>
      <c r="Q52" s="152"/>
      <c r="R52" s="153"/>
      <c r="S52" s="155"/>
      <c r="T52" s="155"/>
      <c r="U52" s="163"/>
    </row>
    <row r="53" spans="16:21" ht="14">
      <c r="P53" s="152"/>
      <c r="Q53" s="152"/>
      <c r="R53" s="153"/>
      <c r="S53" s="155"/>
      <c r="T53" s="155"/>
      <c r="U53" s="163"/>
    </row>
    <row r="54" spans="16:21" ht="14">
      <c r="P54" s="153"/>
      <c r="Q54" s="153"/>
      <c r="R54" s="153"/>
      <c r="S54" s="155"/>
      <c r="T54" s="155"/>
      <c r="U54" s="163"/>
    </row>
    <row r="55" spans="16:21" ht="14">
      <c r="P55" s="152"/>
      <c r="Q55" s="152"/>
      <c r="R55" s="153"/>
      <c r="S55" s="155"/>
      <c r="T55" s="155"/>
      <c r="U55" s="163"/>
    </row>
    <row r="56" spans="16:21" ht="14">
      <c r="P56" s="152"/>
      <c r="Q56" s="152"/>
      <c r="R56" s="153"/>
      <c r="S56" s="155"/>
      <c r="T56" s="155"/>
      <c r="U56" s="163"/>
    </row>
    <row r="57" spans="16:21" ht="14">
      <c r="P57" s="153"/>
      <c r="Q57" s="153"/>
      <c r="R57" s="153"/>
      <c r="S57" s="155"/>
      <c r="T57" s="155"/>
      <c r="U57" s="163"/>
    </row>
    <row r="58" spans="16:21" ht="14">
      <c r="P58" s="152"/>
      <c r="Q58" s="152"/>
      <c r="R58" s="153"/>
      <c r="S58" s="155"/>
      <c r="T58" s="155"/>
      <c r="U58" s="156"/>
    </row>
    <row r="59" spans="16:21" ht="14">
      <c r="P59" s="152"/>
      <c r="Q59" s="152"/>
      <c r="R59" s="153"/>
      <c r="S59" s="155"/>
      <c r="T59" s="155"/>
      <c r="U59" s="156"/>
    </row>
    <row r="60" spans="16:21" ht="14">
      <c r="P60" s="153"/>
      <c r="Q60" s="153"/>
      <c r="R60" s="153"/>
      <c r="S60" s="155"/>
      <c r="T60" s="155"/>
      <c r="U60" s="156"/>
    </row>
    <row r="61" spans="16:21" ht="14">
      <c r="P61" s="152"/>
      <c r="Q61" s="152"/>
      <c r="R61" s="153"/>
      <c r="S61" s="155"/>
      <c r="T61" s="155"/>
      <c r="U61" s="156"/>
    </row>
    <row r="62" spans="16:21" ht="14">
      <c r="P62" s="152"/>
      <c r="Q62" s="152"/>
      <c r="R62" s="153"/>
      <c r="S62" s="155"/>
      <c r="T62" s="155"/>
      <c r="U62" s="156"/>
    </row>
    <row r="63" spans="16:21" ht="14">
      <c r="P63" s="153"/>
      <c r="Q63" s="153"/>
      <c r="R63" s="153"/>
      <c r="S63" s="155"/>
      <c r="T63" s="155"/>
      <c r="U63" s="156"/>
    </row>
  </sheetData>
  <mergeCells count="10">
    <mergeCell ref="A8:A14"/>
    <mergeCell ref="A17:A23"/>
    <mergeCell ref="A26:A32"/>
    <mergeCell ref="A4:N4"/>
    <mergeCell ref="A6:A7"/>
    <mergeCell ref="B6:B7"/>
    <mergeCell ref="C6:E6"/>
    <mergeCell ref="F6:H6"/>
    <mergeCell ref="I6:K6"/>
    <mergeCell ref="L6:N6"/>
  </mergeCells>
  <hyperlinks>
    <hyperlink ref="P7" location="ÍNDICE!A46" display="ÍNDICE"/>
  </hyperlink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2"/>
  <sheetViews>
    <sheetView workbookViewId="0" topLeftCell="A7">
      <selection activeCell="A4" sqref="A4:K57"/>
    </sheetView>
  </sheetViews>
  <sheetFormatPr defaultColWidth="11.57421875" defaultRowHeight="12.75" customHeight="1"/>
  <cols>
    <col min="1" max="1" width="16.7109375" style="168" customWidth="1"/>
    <col min="2" max="2" width="21.140625" style="168" customWidth="1"/>
    <col min="3" max="3" width="50.00390625" style="168" customWidth="1"/>
    <col min="4" max="11" width="7.7109375" style="168" customWidth="1"/>
    <col min="12" max="16384" width="11.421875" style="168" customWidth="1"/>
  </cols>
  <sheetData>
    <row r="2" ht="16.5" customHeight="1">
      <c r="A2" s="20" t="s">
        <v>245</v>
      </c>
    </row>
    <row r="3" ht="16.5" customHeight="1">
      <c r="A3" s="20"/>
    </row>
    <row r="4" spans="1:11" ht="36.75" customHeight="1">
      <c r="A4" s="487" t="s">
        <v>437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</row>
    <row r="6" spans="1:13" ht="16.5" customHeight="1">
      <c r="A6" s="486" t="s">
        <v>204</v>
      </c>
      <c r="B6" s="486" t="s">
        <v>219</v>
      </c>
      <c r="C6" s="486" t="s">
        <v>220</v>
      </c>
      <c r="D6" s="486" t="s">
        <v>106</v>
      </c>
      <c r="E6" s="486"/>
      <c r="F6" s="486"/>
      <c r="G6" s="486"/>
      <c r="H6" s="486"/>
      <c r="I6" s="486"/>
      <c r="J6" s="486"/>
      <c r="K6" s="397"/>
      <c r="M6" s="343" t="s">
        <v>32</v>
      </c>
    </row>
    <row r="7" spans="1:11" ht="15.75" customHeight="1">
      <c r="A7" s="486"/>
      <c r="B7" s="486"/>
      <c r="C7" s="486"/>
      <c r="D7" s="398">
        <v>2009</v>
      </c>
      <c r="E7" s="398">
        <v>2010</v>
      </c>
      <c r="F7" s="398">
        <v>2011</v>
      </c>
      <c r="G7" s="398">
        <v>2012</v>
      </c>
      <c r="H7" s="398">
        <v>2013</v>
      </c>
      <c r="I7" s="398">
        <v>2014</v>
      </c>
      <c r="J7" s="398">
        <v>2015</v>
      </c>
      <c r="K7" s="398">
        <v>2016</v>
      </c>
    </row>
    <row r="8" spans="1:12" ht="16.5" customHeight="1">
      <c r="A8" s="489" t="s">
        <v>211</v>
      </c>
      <c r="B8" s="489" t="s">
        <v>36</v>
      </c>
      <c r="C8" s="399" t="s">
        <v>221</v>
      </c>
      <c r="D8" s="400">
        <v>5.52</v>
      </c>
      <c r="E8" s="400">
        <v>5.386</v>
      </c>
      <c r="F8" s="400">
        <v>5.004</v>
      </c>
      <c r="G8" s="400">
        <v>4.992</v>
      </c>
      <c r="H8" s="400">
        <v>4.798</v>
      </c>
      <c r="I8" s="400">
        <v>5.083</v>
      </c>
      <c r="J8" s="400">
        <v>4.889</v>
      </c>
      <c r="K8" s="400">
        <v>4.833</v>
      </c>
      <c r="L8" s="337"/>
    </row>
    <row r="9" spans="1:12" ht="16.5" customHeight="1">
      <c r="A9" s="489"/>
      <c r="B9" s="489"/>
      <c r="C9" s="399" t="s">
        <v>222</v>
      </c>
      <c r="D9" s="400">
        <v>1.706</v>
      </c>
      <c r="E9" s="400">
        <v>1.506</v>
      </c>
      <c r="F9" s="400">
        <v>1.436</v>
      </c>
      <c r="G9" s="400">
        <v>1.745</v>
      </c>
      <c r="H9" s="400">
        <v>1.821</v>
      </c>
      <c r="I9" s="400">
        <v>2.03</v>
      </c>
      <c r="J9" s="400">
        <v>2.336</v>
      </c>
      <c r="K9" s="400">
        <v>2.92</v>
      </c>
      <c r="L9" s="337"/>
    </row>
    <row r="10" spans="1:12" ht="16.5" customHeight="1">
      <c r="A10" s="489"/>
      <c r="B10" s="489"/>
      <c r="C10" s="399" t="s">
        <v>223</v>
      </c>
      <c r="D10" s="400">
        <v>14.041</v>
      </c>
      <c r="E10" s="400">
        <v>14.391</v>
      </c>
      <c r="F10" s="400">
        <v>14.527</v>
      </c>
      <c r="G10" s="400">
        <v>14.647</v>
      </c>
      <c r="H10" s="400">
        <v>15.237</v>
      </c>
      <c r="I10" s="400">
        <v>15.438</v>
      </c>
      <c r="J10" s="400">
        <v>15.303</v>
      </c>
      <c r="K10" s="400">
        <v>15.43</v>
      </c>
      <c r="L10" s="337"/>
    </row>
    <row r="11" spans="1:12" ht="9.75" customHeight="1">
      <c r="A11" s="489"/>
      <c r="B11" s="401"/>
      <c r="C11" s="399"/>
      <c r="D11" s="400"/>
      <c r="E11" s="400"/>
      <c r="F11" s="400"/>
      <c r="G11" s="400"/>
      <c r="H11" s="400"/>
      <c r="I11" s="400"/>
      <c r="J11" s="400"/>
      <c r="K11" s="400"/>
      <c r="L11" s="337"/>
    </row>
    <row r="12" spans="1:12" ht="16.5" customHeight="1">
      <c r="A12" s="489"/>
      <c r="B12" s="489" t="s">
        <v>224</v>
      </c>
      <c r="C12" s="399" t="s">
        <v>225</v>
      </c>
      <c r="D12" s="400">
        <v>3.259</v>
      </c>
      <c r="E12" s="400">
        <v>2.852</v>
      </c>
      <c r="F12" s="400">
        <v>2.255</v>
      </c>
      <c r="G12" s="400">
        <v>2.636</v>
      </c>
      <c r="H12" s="400">
        <v>2.207</v>
      </c>
      <c r="I12" s="400">
        <v>2.456</v>
      </c>
      <c r="J12" s="400">
        <v>2.704</v>
      </c>
      <c r="K12" s="400">
        <v>3.269</v>
      </c>
      <c r="L12" s="337"/>
    </row>
    <row r="13" spans="1:12" ht="16.5" customHeight="1">
      <c r="A13" s="489"/>
      <c r="B13" s="490"/>
      <c r="C13" s="399" t="s">
        <v>226</v>
      </c>
      <c r="D13" s="400">
        <v>13.806</v>
      </c>
      <c r="E13" s="400">
        <v>13.715</v>
      </c>
      <c r="F13" s="400">
        <v>14.082</v>
      </c>
      <c r="G13" s="400">
        <v>14.248</v>
      </c>
      <c r="H13" s="400">
        <v>14.806</v>
      </c>
      <c r="I13" s="400">
        <v>14.979</v>
      </c>
      <c r="J13" s="400">
        <v>15.486</v>
      </c>
      <c r="K13" s="400">
        <v>15.977</v>
      </c>
      <c r="L13" s="337"/>
    </row>
    <row r="14" spans="1:12" ht="16.5" customHeight="1">
      <c r="A14" s="489"/>
      <c r="B14" s="490"/>
      <c r="C14" s="399" t="s">
        <v>227</v>
      </c>
      <c r="D14" s="400">
        <v>13.746</v>
      </c>
      <c r="E14" s="400">
        <v>13.902</v>
      </c>
      <c r="F14" s="400">
        <v>13.521</v>
      </c>
      <c r="G14" s="400">
        <v>13.481</v>
      </c>
      <c r="H14" s="400">
        <v>13.981</v>
      </c>
      <c r="I14" s="400">
        <v>14.202</v>
      </c>
      <c r="J14" s="400">
        <v>14.315</v>
      </c>
      <c r="K14" s="400">
        <v>14.984</v>
      </c>
      <c r="L14" s="337"/>
    </row>
    <row r="15" spans="1:12" ht="11.25" customHeight="1">
      <c r="A15" s="489"/>
      <c r="B15" s="402"/>
      <c r="C15" s="399"/>
      <c r="D15" s="400"/>
      <c r="E15" s="400"/>
      <c r="F15" s="400"/>
      <c r="G15" s="400"/>
      <c r="H15" s="400"/>
      <c r="I15" s="400"/>
      <c r="J15" s="400"/>
      <c r="K15" s="400"/>
      <c r="L15" s="337"/>
    </row>
    <row r="16" spans="1:12" ht="16.5" customHeight="1">
      <c r="A16" s="489"/>
      <c r="B16" s="489" t="s">
        <v>228</v>
      </c>
      <c r="C16" s="399" t="s">
        <v>229</v>
      </c>
      <c r="D16" s="400">
        <v>6.772</v>
      </c>
      <c r="E16" s="400">
        <v>6.502</v>
      </c>
      <c r="F16" s="400">
        <v>6.55</v>
      </c>
      <c r="G16" s="400">
        <v>6.753</v>
      </c>
      <c r="H16" s="400">
        <v>5.411</v>
      </c>
      <c r="I16" s="400">
        <v>5.058</v>
      </c>
      <c r="J16" s="400">
        <v>5.787</v>
      </c>
      <c r="K16" s="400">
        <v>5.966</v>
      </c>
      <c r="L16" s="337"/>
    </row>
    <row r="17" spans="1:12" ht="16.5" customHeight="1">
      <c r="A17" s="489"/>
      <c r="B17" s="489"/>
      <c r="C17" s="399" t="s">
        <v>230</v>
      </c>
      <c r="D17" s="400">
        <v>14.214</v>
      </c>
      <c r="E17" s="400">
        <v>14.795</v>
      </c>
      <c r="F17" s="400">
        <v>15.512</v>
      </c>
      <c r="G17" s="400">
        <v>15.57</v>
      </c>
      <c r="H17" s="400">
        <v>14.931</v>
      </c>
      <c r="I17" s="400">
        <v>14.588</v>
      </c>
      <c r="J17" s="400">
        <v>13.786</v>
      </c>
      <c r="K17" s="400">
        <v>11.697</v>
      </c>
      <c r="L17" s="337"/>
    </row>
    <row r="18" spans="1:12" ht="12.75" customHeight="1">
      <c r="A18" s="489"/>
      <c r="B18" s="401"/>
      <c r="C18" s="399"/>
      <c r="D18" s="400"/>
      <c r="E18" s="400"/>
      <c r="F18" s="400"/>
      <c r="G18" s="400"/>
      <c r="H18" s="400"/>
      <c r="I18" s="400"/>
      <c r="J18" s="400"/>
      <c r="K18" s="400"/>
      <c r="L18" s="337"/>
    </row>
    <row r="19" spans="1:12" ht="16.5" customHeight="1">
      <c r="A19" s="489"/>
      <c r="B19" s="489" t="s">
        <v>231</v>
      </c>
      <c r="C19" s="399" t="s">
        <v>232</v>
      </c>
      <c r="D19" s="400">
        <v>4.692</v>
      </c>
      <c r="E19" s="400">
        <v>4.544</v>
      </c>
      <c r="F19" s="400">
        <v>4.252</v>
      </c>
      <c r="G19" s="400">
        <v>3.889</v>
      </c>
      <c r="H19" s="400">
        <v>4.816</v>
      </c>
      <c r="I19" s="400">
        <v>4.85</v>
      </c>
      <c r="J19" s="400">
        <v>4.778</v>
      </c>
      <c r="K19" s="400">
        <v>4.646</v>
      </c>
      <c r="L19" s="337"/>
    </row>
    <row r="20" spans="1:12" ht="16.5" customHeight="1">
      <c r="A20" s="489"/>
      <c r="B20" s="489"/>
      <c r="C20" s="399" t="s">
        <v>233</v>
      </c>
      <c r="D20" s="400">
        <v>9.674</v>
      </c>
      <c r="E20" s="400">
        <v>9.888</v>
      </c>
      <c r="F20" s="400">
        <v>9.797</v>
      </c>
      <c r="G20" s="400">
        <v>9.478</v>
      </c>
      <c r="H20" s="400">
        <v>10.075</v>
      </c>
      <c r="I20" s="400">
        <v>10.277</v>
      </c>
      <c r="J20" s="400">
        <v>9.899</v>
      </c>
      <c r="K20" s="400">
        <v>9.734</v>
      </c>
      <c r="L20" s="337"/>
    </row>
    <row r="21" spans="1:12" ht="16.5" customHeight="1">
      <c r="A21" s="489"/>
      <c r="B21" s="489"/>
      <c r="C21" s="399" t="s">
        <v>234</v>
      </c>
      <c r="D21" s="400">
        <v>6.621</v>
      </c>
      <c r="E21" s="400">
        <v>6.71</v>
      </c>
      <c r="F21" s="400">
        <v>6.592</v>
      </c>
      <c r="G21" s="400">
        <v>5.982</v>
      </c>
      <c r="H21" s="400">
        <v>6.615</v>
      </c>
      <c r="I21" s="400">
        <v>6.229</v>
      </c>
      <c r="J21" s="400">
        <v>6.028</v>
      </c>
      <c r="K21" s="400">
        <v>6.096</v>
      </c>
      <c r="L21" s="337"/>
    </row>
    <row r="22" spans="1:12" ht="16.5" customHeight="1">
      <c r="A22" s="489"/>
      <c r="B22" s="489"/>
      <c r="C22" s="399" t="s">
        <v>235</v>
      </c>
      <c r="D22" s="400">
        <v>5.949</v>
      </c>
      <c r="E22" s="400">
        <v>5.809</v>
      </c>
      <c r="F22" s="400">
        <v>6.473</v>
      </c>
      <c r="G22" s="400">
        <v>6.578</v>
      </c>
      <c r="H22" s="400">
        <v>5.302</v>
      </c>
      <c r="I22" s="400">
        <v>4.81</v>
      </c>
      <c r="J22" s="400">
        <v>4.688</v>
      </c>
      <c r="K22" s="400">
        <v>4.449</v>
      </c>
      <c r="L22" s="337"/>
    </row>
    <row r="23" spans="1:11" ht="16.5" customHeight="1">
      <c r="A23" s="489"/>
      <c r="B23" s="488" t="s">
        <v>236</v>
      </c>
      <c r="C23" s="488"/>
      <c r="D23" s="403">
        <v>100</v>
      </c>
      <c r="E23" s="403">
        <v>100</v>
      </c>
      <c r="F23" s="403">
        <v>100</v>
      </c>
      <c r="G23" s="403">
        <v>100</v>
      </c>
      <c r="H23" s="403">
        <v>100</v>
      </c>
      <c r="I23" s="403">
        <v>100</v>
      </c>
      <c r="J23" s="403">
        <v>100</v>
      </c>
      <c r="K23" s="403">
        <v>100</v>
      </c>
    </row>
    <row r="24" spans="1:11" ht="12.75" customHeight="1">
      <c r="A24" s="401"/>
      <c r="B24" s="404"/>
      <c r="C24" s="404"/>
      <c r="D24" s="403"/>
      <c r="E24" s="403"/>
      <c r="F24" s="403"/>
      <c r="G24" s="403"/>
      <c r="H24" s="403"/>
      <c r="I24" s="403"/>
      <c r="J24" s="403"/>
      <c r="K24" s="403"/>
    </row>
    <row r="25" spans="1:12" ht="16.5" customHeight="1">
      <c r="A25" s="489" t="s">
        <v>212</v>
      </c>
      <c r="B25" s="489" t="s">
        <v>36</v>
      </c>
      <c r="C25" s="399" t="s">
        <v>221</v>
      </c>
      <c r="D25" s="400">
        <v>6.166</v>
      </c>
      <c r="E25" s="400">
        <v>5.936</v>
      </c>
      <c r="F25" s="400">
        <v>6.574</v>
      </c>
      <c r="G25" s="400">
        <v>6.634</v>
      </c>
      <c r="H25" s="400">
        <v>5.714</v>
      </c>
      <c r="I25" s="400">
        <v>5.909</v>
      </c>
      <c r="J25" s="400">
        <v>5.955</v>
      </c>
      <c r="K25" s="400">
        <v>5.488</v>
      </c>
      <c r="L25" s="337"/>
    </row>
    <row r="26" spans="1:12" ht="16.5" customHeight="1">
      <c r="A26" s="489"/>
      <c r="B26" s="489"/>
      <c r="C26" s="399" t="s">
        <v>222</v>
      </c>
      <c r="D26" s="400">
        <v>2.714</v>
      </c>
      <c r="E26" s="400">
        <v>2.453</v>
      </c>
      <c r="F26" s="400">
        <v>2.936</v>
      </c>
      <c r="G26" s="400">
        <v>3.529</v>
      </c>
      <c r="H26" s="400">
        <v>2.896</v>
      </c>
      <c r="I26" s="400">
        <v>2.881</v>
      </c>
      <c r="J26" s="400">
        <v>3.264</v>
      </c>
      <c r="K26" s="400">
        <v>4.161</v>
      </c>
      <c r="L26" s="337"/>
    </row>
    <row r="27" spans="1:12" ht="16.5" customHeight="1">
      <c r="A27" s="489"/>
      <c r="B27" s="489"/>
      <c r="C27" s="399" t="s">
        <v>223</v>
      </c>
      <c r="D27" s="400">
        <v>15.136</v>
      </c>
      <c r="E27" s="400">
        <v>15.816</v>
      </c>
      <c r="F27" s="400">
        <v>16.371</v>
      </c>
      <c r="G27" s="400">
        <v>16.698</v>
      </c>
      <c r="H27" s="400">
        <v>16.571</v>
      </c>
      <c r="I27" s="400">
        <v>16.703</v>
      </c>
      <c r="J27" s="400">
        <v>16.765</v>
      </c>
      <c r="K27" s="400">
        <v>16.641</v>
      </c>
      <c r="L27" s="337"/>
    </row>
    <row r="28" spans="1:12" ht="11.25" customHeight="1">
      <c r="A28" s="489"/>
      <c r="B28" s="401"/>
      <c r="C28" s="399"/>
      <c r="D28" s="400"/>
      <c r="E28" s="400"/>
      <c r="F28" s="400"/>
      <c r="G28" s="400"/>
      <c r="H28" s="400"/>
      <c r="I28" s="400"/>
      <c r="J28" s="400"/>
      <c r="K28" s="400"/>
      <c r="L28" s="337"/>
    </row>
    <row r="29" spans="1:12" ht="16.5" customHeight="1">
      <c r="A29" s="489"/>
      <c r="B29" s="489" t="s">
        <v>224</v>
      </c>
      <c r="C29" s="399" t="s">
        <v>225</v>
      </c>
      <c r="D29" s="400">
        <v>2.802</v>
      </c>
      <c r="E29" s="400">
        <v>2.366</v>
      </c>
      <c r="F29" s="400">
        <v>2.482</v>
      </c>
      <c r="G29" s="400">
        <v>2.675</v>
      </c>
      <c r="H29" s="400">
        <v>1.852</v>
      </c>
      <c r="I29" s="400">
        <v>1.661</v>
      </c>
      <c r="J29" s="400">
        <v>1.763</v>
      </c>
      <c r="K29" s="400">
        <v>2.173</v>
      </c>
      <c r="L29" s="337"/>
    </row>
    <row r="30" spans="1:12" ht="16.5" customHeight="1">
      <c r="A30" s="489"/>
      <c r="B30" s="490"/>
      <c r="C30" s="399" t="s">
        <v>226</v>
      </c>
      <c r="D30" s="400">
        <v>15.239</v>
      </c>
      <c r="E30" s="400">
        <v>15.424</v>
      </c>
      <c r="F30" s="400">
        <v>16.613</v>
      </c>
      <c r="G30" s="400">
        <v>16.352</v>
      </c>
      <c r="H30" s="400">
        <v>16.433</v>
      </c>
      <c r="I30" s="400">
        <v>16.739</v>
      </c>
      <c r="J30" s="400">
        <v>17.463</v>
      </c>
      <c r="K30" s="400">
        <v>17.571</v>
      </c>
      <c r="L30" s="337"/>
    </row>
    <row r="31" spans="1:12" ht="16.5" customHeight="1">
      <c r="A31" s="489"/>
      <c r="B31" s="490"/>
      <c r="C31" s="399" t="s">
        <v>227</v>
      </c>
      <c r="D31" s="400">
        <v>16.323</v>
      </c>
      <c r="E31" s="400">
        <v>16.667</v>
      </c>
      <c r="F31" s="400">
        <v>17.558</v>
      </c>
      <c r="G31" s="400">
        <v>17.491</v>
      </c>
      <c r="H31" s="400">
        <v>17.283</v>
      </c>
      <c r="I31" s="400">
        <v>17.243</v>
      </c>
      <c r="J31" s="400">
        <v>17.743</v>
      </c>
      <c r="K31" s="400">
        <v>17.812</v>
      </c>
      <c r="L31" s="337"/>
    </row>
    <row r="32" spans="1:12" ht="11.25" customHeight="1">
      <c r="A32" s="489"/>
      <c r="B32" s="402"/>
      <c r="C32" s="399"/>
      <c r="D32" s="400"/>
      <c r="E32" s="400"/>
      <c r="F32" s="400"/>
      <c r="G32" s="400"/>
      <c r="H32" s="400"/>
      <c r="I32" s="400"/>
      <c r="J32" s="400"/>
      <c r="K32" s="400"/>
      <c r="L32" s="337"/>
    </row>
    <row r="33" spans="1:12" ht="16.5" customHeight="1">
      <c r="A33" s="489"/>
      <c r="B33" s="489" t="s">
        <v>228</v>
      </c>
      <c r="C33" s="399" t="s">
        <v>229</v>
      </c>
      <c r="D33" s="400">
        <v>5.712</v>
      </c>
      <c r="E33" s="400">
        <v>5.913</v>
      </c>
      <c r="F33" s="400">
        <v>5.433</v>
      </c>
      <c r="G33" s="400">
        <v>5.981</v>
      </c>
      <c r="H33" s="400">
        <v>4.684</v>
      </c>
      <c r="I33" s="400">
        <v>4.815</v>
      </c>
      <c r="J33" s="400">
        <v>5.092</v>
      </c>
      <c r="K33" s="400">
        <v>4.725</v>
      </c>
      <c r="L33" s="337"/>
    </row>
    <row r="34" spans="1:12" ht="16.5" customHeight="1">
      <c r="A34" s="489"/>
      <c r="B34" s="489"/>
      <c r="C34" s="399" t="s">
        <v>230</v>
      </c>
      <c r="D34" s="400">
        <v>9.938</v>
      </c>
      <c r="E34" s="400">
        <v>9.76</v>
      </c>
      <c r="F34" s="400">
        <v>8.436</v>
      </c>
      <c r="G34" s="400">
        <v>8.312</v>
      </c>
      <c r="H34" s="400">
        <v>8.187</v>
      </c>
      <c r="I34" s="400">
        <v>7.023</v>
      </c>
      <c r="J34" s="400">
        <v>6.043</v>
      </c>
      <c r="K34" s="400">
        <v>6.218</v>
      </c>
      <c r="L34" s="337"/>
    </row>
    <row r="35" spans="1:12" ht="12" customHeight="1">
      <c r="A35" s="489"/>
      <c r="B35" s="401"/>
      <c r="C35" s="399"/>
      <c r="D35" s="400"/>
      <c r="E35" s="400"/>
      <c r="F35" s="400"/>
      <c r="G35" s="400"/>
      <c r="H35" s="400"/>
      <c r="I35" s="400"/>
      <c r="J35" s="400"/>
      <c r="K35" s="400"/>
      <c r="L35" s="337"/>
    </row>
    <row r="36" spans="1:12" ht="16.5" customHeight="1">
      <c r="A36" s="489"/>
      <c r="B36" s="489" t="s">
        <v>231</v>
      </c>
      <c r="C36" s="399" t="s">
        <v>232</v>
      </c>
      <c r="D36" s="400">
        <v>5.76</v>
      </c>
      <c r="E36" s="400">
        <v>5.793</v>
      </c>
      <c r="F36" s="400">
        <v>5.473</v>
      </c>
      <c r="G36" s="400">
        <v>5.051</v>
      </c>
      <c r="H36" s="400">
        <v>6.527</v>
      </c>
      <c r="I36" s="400">
        <v>6.621</v>
      </c>
      <c r="J36" s="400">
        <v>6.272</v>
      </c>
      <c r="K36" s="400">
        <v>5.895</v>
      </c>
      <c r="L36" s="337"/>
    </row>
    <row r="37" spans="1:12" ht="16.5" customHeight="1">
      <c r="A37" s="489"/>
      <c r="B37" s="489"/>
      <c r="C37" s="399" t="s">
        <v>233</v>
      </c>
      <c r="D37" s="400">
        <v>10.287</v>
      </c>
      <c r="E37" s="400">
        <v>10.585</v>
      </c>
      <c r="F37" s="400">
        <v>10.135</v>
      </c>
      <c r="G37" s="400">
        <v>9.728</v>
      </c>
      <c r="H37" s="400">
        <v>10.93</v>
      </c>
      <c r="I37" s="400">
        <v>11.353</v>
      </c>
      <c r="J37" s="400">
        <v>11.146</v>
      </c>
      <c r="K37" s="400">
        <v>10.703</v>
      </c>
      <c r="L37" s="337"/>
    </row>
    <row r="38" spans="1:12" ht="16.5" customHeight="1">
      <c r="A38" s="489"/>
      <c r="B38" s="489"/>
      <c r="C38" s="399" t="s">
        <v>234</v>
      </c>
      <c r="D38" s="400">
        <v>7.622</v>
      </c>
      <c r="E38" s="400">
        <v>7.784</v>
      </c>
      <c r="F38" s="400">
        <v>6.898</v>
      </c>
      <c r="G38" s="400">
        <v>6.284</v>
      </c>
      <c r="H38" s="400">
        <v>7.84</v>
      </c>
      <c r="I38" s="400">
        <v>8.263</v>
      </c>
      <c r="J38" s="400">
        <v>7.801</v>
      </c>
      <c r="K38" s="400">
        <v>7.728</v>
      </c>
      <c r="L38" s="337"/>
    </row>
    <row r="39" spans="1:12" ht="16.5" customHeight="1">
      <c r="A39" s="489"/>
      <c r="B39" s="489"/>
      <c r="C39" s="399" t="s">
        <v>235</v>
      </c>
      <c r="D39" s="400">
        <v>2.3</v>
      </c>
      <c r="E39" s="400">
        <v>1.503</v>
      </c>
      <c r="F39" s="400">
        <v>1.089</v>
      </c>
      <c r="G39" s="400">
        <v>1.265</v>
      </c>
      <c r="H39" s="400">
        <v>1.084</v>
      </c>
      <c r="I39" s="400">
        <v>0.79</v>
      </c>
      <c r="J39" s="400">
        <v>0.693</v>
      </c>
      <c r="K39" s="400">
        <v>0.884</v>
      </c>
      <c r="L39" s="337"/>
    </row>
    <row r="40" spans="1:12" ht="16.5" customHeight="1">
      <c r="A40" s="489"/>
      <c r="B40" s="488" t="s">
        <v>236</v>
      </c>
      <c r="C40" s="488"/>
      <c r="D40" s="403">
        <v>100</v>
      </c>
      <c r="E40" s="403">
        <v>100</v>
      </c>
      <c r="F40" s="403">
        <v>100</v>
      </c>
      <c r="G40" s="403">
        <v>100</v>
      </c>
      <c r="H40" s="403">
        <v>100</v>
      </c>
      <c r="I40" s="403">
        <v>100</v>
      </c>
      <c r="J40" s="403">
        <v>100</v>
      </c>
      <c r="K40" s="403">
        <v>100</v>
      </c>
      <c r="L40" s="337"/>
    </row>
    <row r="41" spans="1:11" ht="13.5" customHeight="1">
      <c r="A41" s="401"/>
      <c r="B41" s="404"/>
      <c r="C41" s="404"/>
      <c r="D41" s="403"/>
      <c r="E41" s="403"/>
      <c r="F41" s="403"/>
      <c r="G41" s="403"/>
      <c r="H41" s="403"/>
      <c r="I41" s="403"/>
      <c r="J41" s="403"/>
      <c r="K41" s="403"/>
    </row>
    <row r="42" spans="1:12" ht="16.5" customHeight="1">
      <c r="A42" s="489" t="s">
        <v>213</v>
      </c>
      <c r="B42" s="489" t="s">
        <v>36</v>
      </c>
      <c r="C42" s="399" t="s">
        <v>221</v>
      </c>
      <c r="D42" s="400">
        <v>5.088</v>
      </c>
      <c r="E42" s="400">
        <v>5.068</v>
      </c>
      <c r="F42" s="400">
        <v>4.279</v>
      </c>
      <c r="G42" s="400">
        <v>4.299</v>
      </c>
      <c r="H42" s="400">
        <v>4.25</v>
      </c>
      <c r="I42" s="400">
        <v>4.531</v>
      </c>
      <c r="J42" s="400">
        <v>4.261</v>
      </c>
      <c r="K42" s="400">
        <v>4.38</v>
      </c>
      <c r="L42" s="337"/>
    </row>
    <row r="43" spans="1:12" ht="16.5" customHeight="1">
      <c r="A43" s="489"/>
      <c r="B43" s="489"/>
      <c r="C43" s="399" t="s">
        <v>222</v>
      </c>
      <c r="D43" s="400">
        <v>1.033</v>
      </c>
      <c r="E43" s="400">
        <v>0.958</v>
      </c>
      <c r="F43" s="400">
        <v>0.743</v>
      </c>
      <c r="G43" s="400">
        <v>0.992</v>
      </c>
      <c r="H43" s="400">
        <v>1.178</v>
      </c>
      <c r="I43" s="400">
        <v>1.462</v>
      </c>
      <c r="J43" s="400">
        <v>1.789</v>
      </c>
      <c r="K43" s="400">
        <v>2.06</v>
      </c>
      <c r="L43" s="337"/>
    </row>
    <row r="44" spans="1:12" ht="16.5" customHeight="1">
      <c r="A44" s="489"/>
      <c r="B44" s="489"/>
      <c r="C44" s="399" t="s">
        <v>223</v>
      </c>
      <c r="D44" s="400">
        <v>13.309</v>
      </c>
      <c r="E44" s="400">
        <v>13.565</v>
      </c>
      <c r="F44" s="400">
        <v>13.675</v>
      </c>
      <c r="G44" s="400">
        <v>13.781</v>
      </c>
      <c r="H44" s="400">
        <v>14.44</v>
      </c>
      <c r="I44" s="400">
        <v>14.593</v>
      </c>
      <c r="J44" s="400">
        <v>14.439</v>
      </c>
      <c r="K44" s="400">
        <v>14.592</v>
      </c>
      <c r="L44" s="337"/>
    </row>
    <row r="45" spans="1:12" ht="11.25" customHeight="1">
      <c r="A45" s="489"/>
      <c r="B45" s="401"/>
      <c r="C45" s="399"/>
      <c r="D45" s="400"/>
      <c r="E45" s="400"/>
      <c r="F45" s="400"/>
      <c r="G45" s="400"/>
      <c r="H45" s="400"/>
      <c r="I45" s="400"/>
      <c r="J45" s="400"/>
      <c r="K45" s="400"/>
      <c r="L45" s="337"/>
    </row>
    <row r="46" spans="1:12" ht="16.5" customHeight="1">
      <c r="A46" s="489"/>
      <c r="B46" s="489" t="s">
        <v>224</v>
      </c>
      <c r="C46" s="399" t="s">
        <v>225</v>
      </c>
      <c r="D46" s="400">
        <v>3.565</v>
      </c>
      <c r="E46" s="400">
        <v>3.133</v>
      </c>
      <c r="F46" s="400">
        <v>2.15</v>
      </c>
      <c r="G46" s="400">
        <v>2.62</v>
      </c>
      <c r="H46" s="400">
        <v>2.42</v>
      </c>
      <c r="I46" s="400">
        <v>2.988</v>
      </c>
      <c r="J46" s="400">
        <v>3.26</v>
      </c>
      <c r="K46" s="400">
        <v>4.027</v>
      </c>
      <c r="L46" s="337"/>
    </row>
    <row r="47" spans="1:12" ht="16.5" customHeight="1">
      <c r="A47" s="489"/>
      <c r="B47" s="490"/>
      <c r="C47" s="399" t="s">
        <v>226</v>
      </c>
      <c r="D47" s="400">
        <v>12.848</v>
      </c>
      <c r="E47" s="400">
        <v>12.726</v>
      </c>
      <c r="F47" s="400">
        <v>12.913</v>
      </c>
      <c r="G47" s="400">
        <v>13.359</v>
      </c>
      <c r="H47" s="400">
        <v>13.834</v>
      </c>
      <c r="I47" s="400">
        <v>13.803</v>
      </c>
      <c r="J47" s="400">
        <v>14.319</v>
      </c>
      <c r="K47" s="400">
        <v>14.874</v>
      </c>
      <c r="L47" s="337"/>
    </row>
    <row r="48" spans="1:12" ht="16.5" customHeight="1">
      <c r="A48" s="489"/>
      <c r="B48" s="490"/>
      <c r="C48" s="399" t="s">
        <v>227</v>
      </c>
      <c r="D48" s="400">
        <v>12.023</v>
      </c>
      <c r="E48" s="400">
        <v>12.302</v>
      </c>
      <c r="F48" s="400">
        <v>11.656</v>
      </c>
      <c r="G48" s="400">
        <v>11.787</v>
      </c>
      <c r="H48" s="400">
        <v>12.007</v>
      </c>
      <c r="I48" s="400">
        <v>12.171</v>
      </c>
      <c r="J48" s="400">
        <v>12.292</v>
      </c>
      <c r="K48" s="400">
        <v>13.026</v>
      </c>
      <c r="L48" s="337"/>
    </row>
    <row r="49" spans="1:12" ht="11.25" customHeight="1">
      <c r="A49" s="489"/>
      <c r="B49" s="402"/>
      <c r="C49" s="399"/>
      <c r="D49" s="400"/>
      <c r="E49" s="400"/>
      <c r="F49" s="400"/>
      <c r="G49" s="400"/>
      <c r="H49" s="400"/>
      <c r="I49" s="400"/>
      <c r="J49" s="400"/>
      <c r="K49" s="400"/>
      <c r="L49" s="337"/>
    </row>
    <row r="50" spans="1:12" ht="16.5" customHeight="1">
      <c r="A50" s="489"/>
      <c r="B50" s="489" t="s">
        <v>228</v>
      </c>
      <c r="C50" s="399" t="s">
        <v>229</v>
      </c>
      <c r="D50" s="400">
        <v>7.48</v>
      </c>
      <c r="E50" s="400">
        <v>6.843</v>
      </c>
      <c r="F50" s="400">
        <v>7.065</v>
      </c>
      <c r="G50" s="400">
        <v>7.079</v>
      </c>
      <c r="H50" s="400">
        <v>5.845</v>
      </c>
      <c r="I50" s="400">
        <v>5.221</v>
      </c>
      <c r="J50" s="400">
        <v>6.197</v>
      </c>
      <c r="K50" s="400">
        <v>6.825</v>
      </c>
      <c r="L50" s="337"/>
    </row>
    <row r="51" spans="1:12" ht="16.5" customHeight="1">
      <c r="A51" s="489"/>
      <c r="B51" s="489"/>
      <c r="C51" s="399" t="s">
        <v>230</v>
      </c>
      <c r="D51" s="400">
        <v>17.071</v>
      </c>
      <c r="E51" s="400">
        <v>17.71</v>
      </c>
      <c r="F51" s="400">
        <v>18.78</v>
      </c>
      <c r="G51" s="400">
        <v>18.635</v>
      </c>
      <c r="H51" s="400">
        <v>18.961</v>
      </c>
      <c r="I51" s="400">
        <v>19.642</v>
      </c>
      <c r="J51" s="400">
        <v>18.356</v>
      </c>
      <c r="K51" s="400">
        <v>15.49</v>
      </c>
      <c r="L51" s="337"/>
    </row>
    <row r="52" spans="1:12" ht="9.75" customHeight="1">
      <c r="A52" s="489"/>
      <c r="B52" s="401"/>
      <c r="C52" s="399"/>
      <c r="D52" s="400"/>
      <c r="E52" s="400"/>
      <c r="F52" s="400"/>
      <c r="G52" s="400"/>
      <c r="H52" s="400"/>
      <c r="I52" s="400"/>
      <c r="J52" s="400"/>
      <c r="K52" s="400"/>
      <c r="L52" s="337"/>
    </row>
    <row r="53" spans="1:12" ht="16.5" customHeight="1">
      <c r="A53" s="489"/>
      <c r="B53" s="489" t="s">
        <v>231</v>
      </c>
      <c r="C53" s="399" t="s">
        <v>232</v>
      </c>
      <c r="D53" s="400">
        <v>3.978</v>
      </c>
      <c r="E53" s="400">
        <v>3.821</v>
      </c>
      <c r="F53" s="400">
        <v>3.688</v>
      </c>
      <c r="G53" s="400">
        <v>3.398</v>
      </c>
      <c r="H53" s="400">
        <v>3.793</v>
      </c>
      <c r="I53" s="400">
        <v>3.666</v>
      </c>
      <c r="J53" s="400">
        <v>3.895</v>
      </c>
      <c r="K53" s="400">
        <v>3.781</v>
      </c>
      <c r="L53" s="337"/>
    </row>
    <row r="54" spans="1:12" ht="16.5" customHeight="1">
      <c r="A54" s="489"/>
      <c r="B54" s="489"/>
      <c r="C54" s="399" t="s">
        <v>233</v>
      </c>
      <c r="D54" s="400">
        <v>9.264</v>
      </c>
      <c r="E54" s="400">
        <v>9.485</v>
      </c>
      <c r="F54" s="400">
        <v>9.64</v>
      </c>
      <c r="G54" s="400">
        <v>9.372</v>
      </c>
      <c r="H54" s="400">
        <v>9.564</v>
      </c>
      <c r="I54" s="400">
        <v>9.558</v>
      </c>
      <c r="J54" s="400">
        <v>9.163</v>
      </c>
      <c r="K54" s="400">
        <v>9.063</v>
      </c>
      <c r="L54" s="337"/>
    </row>
    <row r="55" spans="1:12" ht="16.5" customHeight="1">
      <c r="A55" s="489"/>
      <c r="B55" s="489"/>
      <c r="C55" s="399" t="s">
        <v>234</v>
      </c>
      <c r="D55" s="400">
        <v>5.952</v>
      </c>
      <c r="E55" s="400">
        <v>6.088</v>
      </c>
      <c r="F55" s="400">
        <v>6.451</v>
      </c>
      <c r="G55" s="400">
        <v>5.855</v>
      </c>
      <c r="H55" s="400">
        <v>5.883</v>
      </c>
      <c r="I55" s="400">
        <v>4.87</v>
      </c>
      <c r="J55" s="400">
        <v>4.982</v>
      </c>
      <c r="K55" s="400">
        <v>4.966</v>
      </c>
      <c r="L55" s="337"/>
    </row>
    <row r="56" spans="1:12" ht="16.5" customHeight="1">
      <c r="A56" s="489"/>
      <c r="B56" s="489"/>
      <c r="C56" s="399" t="s">
        <v>235</v>
      </c>
      <c r="D56" s="400">
        <v>8.387</v>
      </c>
      <c r="E56" s="400">
        <v>8.301</v>
      </c>
      <c r="F56" s="400">
        <v>8.959</v>
      </c>
      <c r="G56" s="400">
        <v>8.822</v>
      </c>
      <c r="H56" s="400">
        <v>7.824</v>
      </c>
      <c r="I56" s="400">
        <v>7.496</v>
      </c>
      <c r="J56" s="400">
        <v>7.046</v>
      </c>
      <c r="K56" s="400">
        <v>6.916</v>
      </c>
      <c r="L56" s="337"/>
    </row>
    <row r="57" spans="1:11" ht="16.5" customHeight="1">
      <c r="A57" s="489"/>
      <c r="B57" s="488" t="s">
        <v>236</v>
      </c>
      <c r="C57" s="488"/>
      <c r="D57" s="403">
        <v>100</v>
      </c>
      <c r="E57" s="403">
        <v>100</v>
      </c>
      <c r="F57" s="403">
        <v>100</v>
      </c>
      <c r="G57" s="403">
        <v>100</v>
      </c>
      <c r="H57" s="403">
        <v>100</v>
      </c>
      <c r="I57" s="403">
        <v>100</v>
      </c>
      <c r="J57" s="403">
        <v>100</v>
      </c>
      <c r="K57" s="403">
        <v>100</v>
      </c>
    </row>
    <row r="58" spans="1:11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s="169" customFormat="1" ht="11.25" customHeight="1">
      <c r="A59" s="16" t="s">
        <v>342</v>
      </c>
      <c r="B59" s="333"/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s="169" customFormat="1" ht="11.25" customHeight="1">
      <c r="A60" s="16" t="s">
        <v>237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</row>
    <row r="61" spans="1:11" s="169" customFormat="1" ht="12.75" customHeight="1">
      <c r="A61" s="333"/>
      <c r="B61" s="333"/>
      <c r="C61" s="333"/>
      <c r="D61" s="333"/>
      <c r="E61" s="333"/>
      <c r="F61" s="333"/>
      <c r="G61" s="333"/>
      <c r="H61" s="333"/>
      <c r="I61" s="333"/>
      <c r="J61" s="333"/>
      <c r="K61" s="333"/>
    </row>
    <row r="62" spans="1:11" ht="12.75" customHeight="1">
      <c r="A62" s="170"/>
      <c r="B62" s="13"/>
      <c r="C62" s="13"/>
      <c r="D62" s="13"/>
      <c r="E62" s="13"/>
      <c r="F62" s="13"/>
      <c r="G62" s="13"/>
      <c r="H62" s="13"/>
      <c r="I62" s="13"/>
      <c r="J62" s="13"/>
      <c r="K62" s="13"/>
    </row>
  </sheetData>
  <mergeCells count="23">
    <mergeCell ref="A42:A57"/>
    <mergeCell ref="B42:B44"/>
    <mergeCell ref="B46:B48"/>
    <mergeCell ref="B50:B51"/>
    <mergeCell ref="B53:B56"/>
    <mergeCell ref="B57:C57"/>
    <mergeCell ref="B23:C23"/>
    <mergeCell ref="A25:A40"/>
    <mergeCell ref="B25:B27"/>
    <mergeCell ref="B29:B31"/>
    <mergeCell ref="B33:B34"/>
    <mergeCell ref="B36:B39"/>
    <mergeCell ref="B40:C40"/>
    <mergeCell ref="A8:A23"/>
    <mergeCell ref="B8:B10"/>
    <mergeCell ref="B12:B14"/>
    <mergeCell ref="B16:B17"/>
    <mergeCell ref="B19:B22"/>
    <mergeCell ref="A6:A7"/>
    <mergeCell ref="B6:B7"/>
    <mergeCell ref="C6:C7"/>
    <mergeCell ref="D6:J6"/>
    <mergeCell ref="A4:K4"/>
  </mergeCells>
  <hyperlinks>
    <hyperlink ref="M6" location="ÍNDICE!A47" display="ÍNDICE"/>
  </hyperlinks>
  <printOptions horizontalCentered="1" verticalCentered="1"/>
  <pageMargins left="0.2" right="0.2" top="0.2" bottom="0.2" header="0.31" footer="0.31"/>
  <pageSetup fitToHeight="1" fitToWidth="1" horizontalDpi="1200" verticalDpi="1200" orientation="landscape" scale="6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GridLines="0" workbookViewId="0" topLeftCell="A1">
      <selection activeCell="M7" sqref="M7"/>
    </sheetView>
  </sheetViews>
  <sheetFormatPr defaultColWidth="11.57421875" defaultRowHeight="12.75" customHeight="1"/>
  <cols>
    <col min="1" max="2" width="16.7109375" style="168" customWidth="1"/>
    <col min="3" max="3" width="50.00390625" style="168" customWidth="1"/>
    <col min="4" max="11" width="7.7109375" style="168" customWidth="1"/>
    <col min="12" max="16384" width="11.421875" style="168" customWidth="1"/>
  </cols>
  <sheetData>
    <row r="1" ht="18" customHeight="1">
      <c r="A1" s="20" t="s">
        <v>246</v>
      </c>
    </row>
    <row r="2" ht="18" customHeight="1">
      <c r="A2" s="20"/>
    </row>
    <row r="3" spans="1:11" ht="20.25" customHeight="1">
      <c r="A3" s="491" t="s">
        <v>238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1" ht="20.25" customHeight="1">
      <c r="A4" s="492" t="s">
        <v>438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</row>
    <row r="5" spans="1:1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8.75" customHeight="1">
      <c r="A6" s="486" t="s">
        <v>204</v>
      </c>
      <c r="B6" s="486" t="s">
        <v>219</v>
      </c>
      <c r="C6" s="486" t="s">
        <v>220</v>
      </c>
      <c r="D6" s="486" t="s">
        <v>106</v>
      </c>
      <c r="E6" s="486"/>
      <c r="F6" s="486"/>
      <c r="G6" s="486"/>
      <c r="H6" s="486"/>
      <c r="I6" s="486"/>
      <c r="J6" s="486"/>
      <c r="K6" s="397"/>
    </row>
    <row r="7" spans="1:13" ht="18.75" customHeight="1">
      <c r="A7" s="486"/>
      <c r="B7" s="486"/>
      <c r="C7" s="486"/>
      <c r="D7" s="398">
        <v>2009</v>
      </c>
      <c r="E7" s="398">
        <v>2010</v>
      </c>
      <c r="F7" s="398">
        <v>2011</v>
      </c>
      <c r="G7" s="398">
        <v>2012</v>
      </c>
      <c r="H7" s="398">
        <v>2013</v>
      </c>
      <c r="I7" s="398">
        <v>2014</v>
      </c>
      <c r="J7" s="398">
        <v>2015</v>
      </c>
      <c r="K7" s="398">
        <v>2016</v>
      </c>
      <c r="M7" s="343" t="s">
        <v>32</v>
      </c>
    </row>
    <row r="8" spans="1:19" ht="15.75" customHeight="1">
      <c r="A8" s="493" t="s">
        <v>211</v>
      </c>
      <c r="B8" s="493" t="s">
        <v>36</v>
      </c>
      <c r="C8" s="405" t="s">
        <v>221</v>
      </c>
      <c r="D8" s="396">
        <v>1.502</v>
      </c>
      <c r="E8" s="396">
        <v>1.294</v>
      </c>
      <c r="F8" s="396">
        <v>1.033</v>
      </c>
      <c r="G8" s="396">
        <v>0.953</v>
      </c>
      <c r="H8" s="396">
        <v>0.91</v>
      </c>
      <c r="I8" s="396">
        <v>0.922</v>
      </c>
      <c r="J8" s="396">
        <v>0.833</v>
      </c>
      <c r="K8" s="396">
        <v>0.817</v>
      </c>
      <c r="L8" s="337"/>
      <c r="M8" s="146"/>
      <c r="N8" s="146"/>
      <c r="O8" s="146"/>
      <c r="P8" s="146"/>
      <c r="Q8" s="146"/>
      <c r="R8" s="146"/>
      <c r="S8" s="146"/>
    </row>
    <row r="9" spans="1:18" ht="15.75" customHeight="1">
      <c r="A9" s="493"/>
      <c r="B9" s="493"/>
      <c r="C9" s="405" t="s">
        <v>222</v>
      </c>
      <c r="D9" s="396">
        <v>0.464</v>
      </c>
      <c r="E9" s="396">
        <v>0.362</v>
      </c>
      <c r="F9" s="396">
        <v>0.296</v>
      </c>
      <c r="G9" s="396">
        <v>0.333</v>
      </c>
      <c r="H9" s="396">
        <v>0.345</v>
      </c>
      <c r="I9" s="396">
        <v>0.368</v>
      </c>
      <c r="J9" s="396">
        <v>0.398</v>
      </c>
      <c r="K9" s="396">
        <v>0.493</v>
      </c>
      <c r="L9" s="337"/>
      <c r="M9" s="146"/>
      <c r="N9" s="146"/>
      <c r="O9" s="146"/>
      <c r="P9" s="146"/>
      <c r="Q9" s="146"/>
      <c r="R9" s="146"/>
    </row>
    <row r="10" spans="1:18" ht="15.75" customHeight="1">
      <c r="A10" s="493"/>
      <c r="B10" s="493"/>
      <c r="C10" s="405" t="s">
        <v>223</v>
      </c>
      <c r="D10" s="396">
        <v>3.82</v>
      </c>
      <c r="E10" s="396">
        <v>3.457</v>
      </c>
      <c r="F10" s="396">
        <v>2.999</v>
      </c>
      <c r="G10" s="396">
        <v>2.796</v>
      </c>
      <c r="H10" s="396">
        <v>2.89</v>
      </c>
      <c r="I10" s="396">
        <v>2.799</v>
      </c>
      <c r="J10" s="396">
        <v>2.609</v>
      </c>
      <c r="K10" s="396">
        <v>2.608</v>
      </c>
      <c r="L10" s="337"/>
      <c r="M10" s="146"/>
      <c r="N10" s="146"/>
      <c r="O10" s="146"/>
      <c r="P10" s="146"/>
      <c r="Q10" s="146"/>
      <c r="R10" s="146"/>
    </row>
    <row r="11" spans="1:18" ht="11.25" customHeight="1">
      <c r="A11" s="493"/>
      <c r="B11" s="406"/>
      <c r="C11" s="405"/>
      <c r="D11" s="396"/>
      <c r="E11" s="396"/>
      <c r="F11" s="396"/>
      <c r="G11" s="396"/>
      <c r="H11" s="396"/>
      <c r="I11" s="396"/>
      <c r="J11" s="396"/>
      <c r="K11" s="396"/>
      <c r="L11" s="337"/>
      <c r="M11" s="146"/>
      <c r="N11" s="146"/>
      <c r="O11" s="146"/>
      <c r="P11" s="146"/>
      <c r="Q11" s="146"/>
      <c r="R11" s="146"/>
    </row>
    <row r="12" spans="1:18" ht="15.75" customHeight="1">
      <c r="A12" s="493"/>
      <c r="B12" s="493" t="s">
        <v>224</v>
      </c>
      <c r="C12" s="405" t="s">
        <v>225</v>
      </c>
      <c r="D12" s="396">
        <v>0.887</v>
      </c>
      <c r="E12" s="396">
        <v>0.685</v>
      </c>
      <c r="F12" s="396">
        <v>0.465</v>
      </c>
      <c r="G12" s="396">
        <v>0.503</v>
      </c>
      <c r="H12" s="396">
        <v>0.419</v>
      </c>
      <c r="I12" s="396">
        <v>0.445</v>
      </c>
      <c r="J12" s="396">
        <v>0.461</v>
      </c>
      <c r="K12" s="396">
        <v>0.552</v>
      </c>
      <c r="L12" s="337"/>
      <c r="M12" s="146"/>
      <c r="N12" s="146"/>
      <c r="O12" s="146"/>
      <c r="P12" s="146"/>
      <c r="Q12" s="146"/>
      <c r="R12" s="146"/>
    </row>
    <row r="13" spans="1:18" ht="15.75" customHeight="1">
      <c r="A13" s="493"/>
      <c r="B13" s="494"/>
      <c r="C13" s="405" t="s">
        <v>226</v>
      </c>
      <c r="D13" s="396">
        <v>3.756</v>
      </c>
      <c r="E13" s="396">
        <v>3.295</v>
      </c>
      <c r="F13" s="396">
        <v>2.907</v>
      </c>
      <c r="G13" s="396">
        <v>2.719</v>
      </c>
      <c r="H13" s="396">
        <v>2.808</v>
      </c>
      <c r="I13" s="396">
        <v>2.716</v>
      </c>
      <c r="J13" s="396">
        <v>2.64</v>
      </c>
      <c r="K13" s="396">
        <v>2.7</v>
      </c>
      <c r="L13" s="337"/>
      <c r="M13" s="146"/>
      <c r="N13" s="146"/>
      <c r="O13" s="146"/>
      <c r="P13" s="146"/>
      <c r="Q13" s="146"/>
      <c r="R13" s="146"/>
    </row>
    <row r="14" spans="1:18" ht="15.75" customHeight="1">
      <c r="A14" s="493"/>
      <c r="B14" s="494"/>
      <c r="C14" s="405" t="s">
        <v>227</v>
      </c>
      <c r="D14" s="396">
        <v>3.739</v>
      </c>
      <c r="E14" s="396">
        <v>3.339</v>
      </c>
      <c r="F14" s="396">
        <v>2.791</v>
      </c>
      <c r="G14" s="396">
        <v>2.573</v>
      </c>
      <c r="H14" s="396">
        <v>2.652</v>
      </c>
      <c r="I14" s="396">
        <v>2.575</v>
      </c>
      <c r="J14" s="396">
        <v>2.44</v>
      </c>
      <c r="K14" s="396">
        <v>2.532</v>
      </c>
      <c r="L14" s="337"/>
      <c r="M14" s="146"/>
      <c r="N14" s="146"/>
      <c r="O14" s="146"/>
      <c r="P14" s="146"/>
      <c r="Q14" s="146"/>
      <c r="R14" s="146"/>
    </row>
    <row r="15" spans="1:18" ht="11.25" customHeight="1">
      <c r="A15" s="493"/>
      <c r="B15" s="407"/>
      <c r="C15" s="405"/>
      <c r="D15" s="396"/>
      <c r="E15" s="396"/>
      <c r="F15" s="396"/>
      <c r="G15" s="396"/>
      <c r="H15" s="396"/>
      <c r="I15" s="396"/>
      <c r="J15" s="396"/>
      <c r="K15" s="396"/>
      <c r="L15" s="337"/>
      <c r="M15" s="146"/>
      <c r="N15" s="146"/>
      <c r="O15" s="146"/>
      <c r="P15" s="146"/>
      <c r="Q15" s="146"/>
      <c r="R15" s="146"/>
    </row>
    <row r="16" spans="1:18" ht="15.75" customHeight="1">
      <c r="A16" s="493"/>
      <c r="B16" s="493" t="s">
        <v>228</v>
      </c>
      <c r="C16" s="405" t="s">
        <v>229</v>
      </c>
      <c r="D16" s="396">
        <v>1.842</v>
      </c>
      <c r="E16" s="396">
        <v>1.562</v>
      </c>
      <c r="F16" s="396">
        <v>1.352</v>
      </c>
      <c r="G16" s="396">
        <v>1.289</v>
      </c>
      <c r="H16" s="396">
        <v>1.026</v>
      </c>
      <c r="I16" s="396">
        <v>0.917</v>
      </c>
      <c r="J16" s="396">
        <v>0.986</v>
      </c>
      <c r="K16" s="396">
        <v>1.008</v>
      </c>
      <c r="L16" s="337"/>
      <c r="M16" s="146"/>
      <c r="N16" s="146"/>
      <c r="O16" s="146"/>
      <c r="P16" s="146"/>
      <c r="Q16" s="146"/>
      <c r="R16" s="146"/>
    </row>
    <row r="17" spans="1:18" ht="15.75" customHeight="1">
      <c r="A17" s="493"/>
      <c r="B17" s="493"/>
      <c r="C17" s="405" t="s">
        <v>230</v>
      </c>
      <c r="D17" s="396">
        <v>3.867</v>
      </c>
      <c r="E17" s="396">
        <v>3.554</v>
      </c>
      <c r="F17" s="396">
        <v>3.202</v>
      </c>
      <c r="G17" s="396">
        <v>2.972</v>
      </c>
      <c r="H17" s="396">
        <v>2.832</v>
      </c>
      <c r="I17" s="396">
        <v>2.645</v>
      </c>
      <c r="J17" s="396">
        <v>2.35</v>
      </c>
      <c r="K17" s="396">
        <v>1.977</v>
      </c>
      <c r="L17" s="337"/>
      <c r="M17" s="146"/>
      <c r="N17" s="146"/>
      <c r="O17" s="146"/>
      <c r="P17" s="146"/>
      <c r="Q17" s="146"/>
      <c r="R17" s="146"/>
    </row>
    <row r="18" spans="1:18" ht="11.25" customHeight="1">
      <c r="A18" s="493"/>
      <c r="B18" s="406"/>
      <c r="C18" s="405"/>
      <c r="D18" s="396"/>
      <c r="E18" s="396"/>
      <c r="F18" s="396"/>
      <c r="G18" s="396"/>
      <c r="H18" s="396"/>
      <c r="I18" s="396"/>
      <c r="J18" s="396"/>
      <c r="K18" s="396"/>
      <c r="L18" s="337"/>
      <c r="M18" s="146"/>
      <c r="N18" s="146"/>
      <c r="O18" s="146"/>
      <c r="P18" s="146"/>
      <c r="Q18" s="146"/>
      <c r="R18" s="146"/>
    </row>
    <row r="19" spans="1:18" ht="15.75" customHeight="1">
      <c r="A19" s="493"/>
      <c r="B19" s="493" t="s">
        <v>231</v>
      </c>
      <c r="C19" s="405" t="s">
        <v>232</v>
      </c>
      <c r="D19" s="396">
        <v>1.276</v>
      </c>
      <c r="E19" s="396">
        <v>1.092</v>
      </c>
      <c r="F19" s="396">
        <v>0.878</v>
      </c>
      <c r="G19" s="396">
        <v>0.742</v>
      </c>
      <c r="H19" s="396">
        <v>0.913</v>
      </c>
      <c r="I19" s="396">
        <v>0.879</v>
      </c>
      <c r="J19" s="396">
        <v>0.814</v>
      </c>
      <c r="K19" s="396">
        <v>0.785</v>
      </c>
      <c r="L19" s="337"/>
      <c r="M19" s="146"/>
      <c r="N19" s="146"/>
      <c r="O19" s="146"/>
      <c r="P19" s="146"/>
      <c r="Q19" s="146"/>
      <c r="R19" s="146"/>
    </row>
    <row r="20" spans="1:18" ht="15.75" customHeight="1">
      <c r="A20" s="493"/>
      <c r="B20" s="493"/>
      <c r="C20" s="405" t="s">
        <v>233</v>
      </c>
      <c r="D20" s="396">
        <v>2.632</v>
      </c>
      <c r="E20" s="396">
        <v>2.375</v>
      </c>
      <c r="F20" s="396">
        <v>2.022</v>
      </c>
      <c r="G20" s="396">
        <v>1.809</v>
      </c>
      <c r="H20" s="396">
        <v>1.911</v>
      </c>
      <c r="I20" s="396">
        <v>1.863</v>
      </c>
      <c r="J20" s="396">
        <v>1.687</v>
      </c>
      <c r="K20" s="396">
        <v>1.645</v>
      </c>
      <c r="L20" s="337"/>
      <c r="M20" s="146"/>
      <c r="N20" s="146"/>
      <c r="O20" s="146"/>
      <c r="P20" s="146"/>
      <c r="Q20" s="146"/>
      <c r="R20" s="146"/>
    </row>
    <row r="21" spans="1:18" ht="15.75" customHeight="1">
      <c r="A21" s="493"/>
      <c r="B21" s="493"/>
      <c r="C21" s="405" t="s">
        <v>234</v>
      </c>
      <c r="D21" s="396">
        <v>1.801</v>
      </c>
      <c r="E21" s="396">
        <v>1.612</v>
      </c>
      <c r="F21" s="396">
        <v>1.361</v>
      </c>
      <c r="G21" s="396">
        <v>1.142</v>
      </c>
      <c r="H21" s="396">
        <v>1.255</v>
      </c>
      <c r="I21" s="396">
        <v>1.129</v>
      </c>
      <c r="J21" s="396">
        <v>1.028</v>
      </c>
      <c r="K21" s="396">
        <v>1.03</v>
      </c>
      <c r="L21" s="337"/>
      <c r="M21" s="146"/>
      <c r="N21" s="146"/>
      <c r="O21" s="146"/>
      <c r="P21" s="146"/>
      <c r="Q21" s="146"/>
      <c r="R21" s="146"/>
    </row>
    <row r="22" spans="1:18" ht="15.75" customHeight="1">
      <c r="A22" s="493"/>
      <c r="B22" s="493"/>
      <c r="C22" s="405" t="s">
        <v>235</v>
      </c>
      <c r="D22" s="396">
        <v>1.618</v>
      </c>
      <c r="E22" s="396">
        <v>1.395</v>
      </c>
      <c r="F22" s="396">
        <v>1.336</v>
      </c>
      <c r="G22" s="396">
        <v>1.256</v>
      </c>
      <c r="H22" s="396">
        <v>1.006</v>
      </c>
      <c r="I22" s="396">
        <v>0.872</v>
      </c>
      <c r="J22" s="396">
        <v>0.799</v>
      </c>
      <c r="K22" s="396">
        <v>0.752</v>
      </c>
      <c r="L22" s="337"/>
      <c r="M22" s="146"/>
      <c r="N22" s="146"/>
      <c r="O22" s="146"/>
      <c r="P22" s="146"/>
      <c r="Q22" s="146"/>
      <c r="R22" s="146"/>
    </row>
    <row r="23" spans="1:18" ht="15.75" customHeight="1">
      <c r="A23" s="493"/>
      <c r="B23" s="476" t="s">
        <v>236</v>
      </c>
      <c r="C23" s="476"/>
      <c r="D23" s="408">
        <v>27.204</v>
      </c>
      <c r="E23" s="408">
        <v>24.021</v>
      </c>
      <c r="F23" s="408">
        <v>20.641</v>
      </c>
      <c r="G23" s="408">
        <v>19.086</v>
      </c>
      <c r="H23" s="408">
        <v>18.966</v>
      </c>
      <c r="I23" s="408">
        <v>18.132</v>
      </c>
      <c r="J23" s="408">
        <v>17.046</v>
      </c>
      <c r="K23" s="408">
        <v>16.899</v>
      </c>
      <c r="L23" s="337"/>
      <c r="M23" s="146"/>
      <c r="N23" s="146"/>
      <c r="O23" s="146"/>
      <c r="P23" s="146"/>
      <c r="Q23" s="146"/>
      <c r="R23" s="146"/>
    </row>
    <row r="24" spans="1:18" ht="12" customHeight="1">
      <c r="A24" s="406"/>
      <c r="B24" s="394"/>
      <c r="C24" s="394"/>
      <c r="D24" s="408"/>
      <c r="E24" s="408"/>
      <c r="F24" s="408"/>
      <c r="G24" s="408"/>
      <c r="H24" s="408"/>
      <c r="I24" s="408"/>
      <c r="J24" s="408"/>
      <c r="K24" s="408"/>
      <c r="M24" s="146"/>
      <c r="N24" s="146"/>
      <c r="O24" s="146"/>
      <c r="P24" s="146"/>
      <c r="Q24" s="146"/>
      <c r="R24" s="146"/>
    </row>
    <row r="25" spans="1:18" ht="15.75" customHeight="1">
      <c r="A25" s="493" t="s">
        <v>212</v>
      </c>
      <c r="B25" s="493" t="s">
        <v>36</v>
      </c>
      <c r="C25" s="405" t="s">
        <v>221</v>
      </c>
      <c r="D25" s="396">
        <v>1.017</v>
      </c>
      <c r="E25" s="396">
        <v>0.79</v>
      </c>
      <c r="F25" s="396">
        <v>0.646</v>
      </c>
      <c r="G25" s="396">
        <v>0.569</v>
      </c>
      <c r="H25" s="396">
        <v>0.6</v>
      </c>
      <c r="I25" s="396">
        <v>0.632</v>
      </c>
      <c r="J25" s="396">
        <v>0.555</v>
      </c>
      <c r="K25" s="396">
        <v>0.558</v>
      </c>
      <c r="L25" s="337"/>
      <c r="M25" s="146"/>
      <c r="N25" s="146"/>
      <c r="O25" s="146"/>
      <c r="P25" s="146"/>
      <c r="Q25" s="146"/>
      <c r="R25" s="146"/>
    </row>
    <row r="26" spans="1:18" ht="15.75" customHeight="1">
      <c r="A26" s="493"/>
      <c r="B26" s="493"/>
      <c r="C26" s="405" t="s">
        <v>222</v>
      </c>
      <c r="D26" s="396">
        <v>0.448</v>
      </c>
      <c r="E26" s="396">
        <v>0.326</v>
      </c>
      <c r="F26" s="396">
        <v>0.288</v>
      </c>
      <c r="G26" s="396">
        <v>0.303</v>
      </c>
      <c r="H26" s="396">
        <v>0.304</v>
      </c>
      <c r="I26" s="396">
        <v>0.308</v>
      </c>
      <c r="J26" s="396">
        <v>0.304</v>
      </c>
      <c r="K26" s="396">
        <v>0.423</v>
      </c>
      <c r="L26" s="337"/>
      <c r="M26" s="146"/>
      <c r="N26" s="146"/>
      <c r="O26" s="146"/>
      <c r="P26" s="146"/>
      <c r="Q26" s="146"/>
      <c r="R26" s="146"/>
    </row>
    <row r="27" spans="1:18" ht="15.75" customHeight="1">
      <c r="A27" s="493"/>
      <c r="B27" s="493"/>
      <c r="C27" s="405" t="s">
        <v>223</v>
      </c>
      <c r="D27" s="396">
        <v>2.497</v>
      </c>
      <c r="E27" s="396">
        <v>2.104</v>
      </c>
      <c r="F27" s="396">
        <v>1.608</v>
      </c>
      <c r="G27" s="396">
        <v>1.432</v>
      </c>
      <c r="H27" s="396">
        <v>1.741</v>
      </c>
      <c r="I27" s="396">
        <v>1.788</v>
      </c>
      <c r="J27" s="396">
        <v>1.563</v>
      </c>
      <c r="K27" s="396">
        <v>1.692</v>
      </c>
      <c r="L27" s="337"/>
      <c r="M27" s="146"/>
      <c r="N27" s="146"/>
      <c r="O27" s="146"/>
      <c r="P27" s="146"/>
      <c r="Q27" s="146"/>
      <c r="R27" s="146"/>
    </row>
    <row r="28" spans="1:18" ht="10.5" customHeight="1">
      <c r="A28" s="493"/>
      <c r="B28" s="406"/>
      <c r="C28" s="405"/>
      <c r="D28" s="396"/>
      <c r="E28" s="396"/>
      <c r="F28" s="396"/>
      <c r="G28" s="396"/>
      <c r="H28" s="396"/>
      <c r="I28" s="396"/>
      <c r="J28" s="396"/>
      <c r="K28" s="396"/>
      <c r="L28" s="337"/>
      <c r="M28" s="146"/>
      <c r="N28" s="146"/>
      <c r="O28" s="146"/>
      <c r="P28" s="146"/>
      <c r="Q28" s="146"/>
      <c r="R28" s="146"/>
    </row>
    <row r="29" spans="1:18" ht="15.75" customHeight="1">
      <c r="A29" s="493"/>
      <c r="B29" s="493" t="s">
        <v>224</v>
      </c>
      <c r="C29" s="405" t="s">
        <v>225</v>
      </c>
      <c r="D29" s="396">
        <v>0.462</v>
      </c>
      <c r="E29" s="396">
        <v>0.315</v>
      </c>
      <c r="F29" s="396">
        <v>0.244</v>
      </c>
      <c r="G29" s="396">
        <v>0.229</v>
      </c>
      <c r="H29" s="396">
        <v>0.195</v>
      </c>
      <c r="I29" s="396">
        <v>0.178</v>
      </c>
      <c r="J29" s="396">
        <v>0.164</v>
      </c>
      <c r="K29" s="396">
        <v>0.221</v>
      </c>
      <c r="L29" s="337"/>
      <c r="M29" s="146"/>
      <c r="N29" s="146"/>
      <c r="O29" s="146"/>
      <c r="P29" s="146"/>
      <c r="Q29" s="146"/>
      <c r="R29" s="146"/>
    </row>
    <row r="30" spans="1:18" ht="15.75" customHeight="1">
      <c r="A30" s="493"/>
      <c r="B30" s="494"/>
      <c r="C30" s="405" t="s">
        <v>226</v>
      </c>
      <c r="D30" s="396">
        <v>2.513</v>
      </c>
      <c r="E30" s="396">
        <v>2.052</v>
      </c>
      <c r="F30" s="396">
        <v>1.632</v>
      </c>
      <c r="G30" s="396">
        <v>1.402</v>
      </c>
      <c r="H30" s="396">
        <v>1.726</v>
      </c>
      <c r="I30" s="396">
        <v>1.791</v>
      </c>
      <c r="J30" s="396">
        <v>1.628</v>
      </c>
      <c r="K30" s="396">
        <v>1.787</v>
      </c>
      <c r="L30" s="337"/>
      <c r="M30" s="146"/>
      <c r="N30" s="146"/>
      <c r="O30" s="146"/>
      <c r="P30" s="146"/>
      <c r="Q30" s="146"/>
      <c r="R30" s="146"/>
    </row>
    <row r="31" spans="1:18" ht="15.75" customHeight="1">
      <c r="A31" s="493"/>
      <c r="B31" s="494"/>
      <c r="C31" s="405" t="s">
        <v>227</v>
      </c>
      <c r="D31" s="396">
        <v>2.692</v>
      </c>
      <c r="E31" s="396">
        <v>2.217</v>
      </c>
      <c r="F31" s="396">
        <v>1.725</v>
      </c>
      <c r="G31" s="396">
        <v>1.5</v>
      </c>
      <c r="H31" s="396">
        <v>1.816</v>
      </c>
      <c r="I31" s="396">
        <v>1.845</v>
      </c>
      <c r="J31" s="396">
        <v>1.654</v>
      </c>
      <c r="K31" s="396">
        <v>1.811</v>
      </c>
      <c r="L31" s="337"/>
      <c r="M31" s="146"/>
      <c r="N31" s="146"/>
      <c r="O31" s="146"/>
      <c r="P31" s="146"/>
      <c r="Q31" s="146"/>
      <c r="R31" s="146"/>
    </row>
    <row r="32" spans="1:18" ht="9.75" customHeight="1">
      <c r="A32" s="493"/>
      <c r="B32" s="407"/>
      <c r="C32" s="405"/>
      <c r="D32" s="396"/>
      <c r="E32" s="396"/>
      <c r="F32" s="396"/>
      <c r="G32" s="396"/>
      <c r="H32" s="396"/>
      <c r="I32" s="396"/>
      <c r="J32" s="396"/>
      <c r="K32" s="396"/>
      <c r="L32" s="337"/>
      <c r="M32" s="146"/>
      <c r="N32" s="146"/>
      <c r="O32" s="146"/>
      <c r="P32" s="146"/>
      <c r="Q32" s="146"/>
      <c r="R32" s="146"/>
    </row>
    <row r="33" spans="1:18" ht="15.75" customHeight="1">
      <c r="A33" s="493"/>
      <c r="B33" s="493" t="s">
        <v>228</v>
      </c>
      <c r="C33" s="405" t="s">
        <v>229</v>
      </c>
      <c r="D33" s="396">
        <v>0.942</v>
      </c>
      <c r="E33" s="396">
        <v>0.787</v>
      </c>
      <c r="F33" s="396">
        <v>0.534</v>
      </c>
      <c r="G33" s="396">
        <v>0.513</v>
      </c>
      <c r="H33" s="396">
        <v>0.492</v>
      </c>
      <c r="I33" s="396">
        <v>0.515</v>
      </c>
      <c r="J33" s="396">
        <v>0.475</v>
      </c>
      <c r="K33" s="396">
        <v>0.48</v>
      </c>
      <c r="L33" s="337"/>
      <c r="M33" s="146"/>
      <c r="N33" s="146"/>
      <c r="O33" s="146"/>
      <c r="P33" s="146"/>
      <c r="Q33" s="146"/>
      <c r="R33" s="146"/>
    </row>
    <row r="34" spans="1:18" ht="15.75" customHeight="1">
      <c r="A34" s="493"/>
      <c r="B34" s="493"/>
      <c r="C34" s="405" t="s">
        <v>230</v>
      </c>
      <c r="D34" s="396">
        <v>1.639</v>
      </c>
      <c r="E34" s="396">
        <v>1.298</v>
      </c>
      <c r="F34" s="396">
        <v>0.829</v>
      </c>
      <c r="G34" s="396">
        <v>0.713</v>
      </c>
      <c r="H34" s="396">
        <v>0.86</v>
      </c>
      <c r="I34" s="396">
        <v>0.752</v>
      </c>
      <c r="J34" s="396">
        <v>0.563</v>
      </c>
      <c r="K34" s="396">
        <v>0.632</v>
      </c>
      <c r="L34" s="337"/>
      <c r="M34" s="146"/>
      <c r="N34" s="146"/>
      <c r="O34" s="146"/>
      <c r="P34" s="146"/>
      <c r="Q34" s="146"/>
      <c r="R34" s="146"/>
    </row>
    <row r="35" spans="1:18" ht="9.75" customHeight="1">
      <c r="A35" s="493"/>
      <c r="B35" s="406"/>
      <c r="C35" s="405"/>
      <c r="D35" s="396"/>
      <c r="E35" s="396"/>
      <c r="F35" s="396"/>
      <c r="G35" s="396"/>
      <c r="H35" s="396"/>
      <c r="I35" s="396"/>
      <c r="J35" s="396"/>
      <c r="K35" s="396"/>
      <c r="L35" s="337"/>
      <c r="M35" s="146"/>
      <c r="N35" s="146"/>
      <c r="O35" s="146"/>
      <c r="P35" s="146"/>
      <c r="Q35" s="146"/>
      <c r="R35" s="146"/>
    </row>
    <row r="36" spans="1:18" ht="15.75" customHeight="1">
      <c r="A36" s="493"/>
      <c r="B36" s="493" t="s">
        <v>231</v>
      </c>
      <c r="C36" s="405" t="s">
        <v>232</v>
      </c>
      <c r="D36" s="396">
        <v>0.95</v>
      </c>
      <c r="E36" s="396">
        <v>0.771</v>
      </c>
      <c r="F36" s="396">
        <v>0.538</v>
      </c>
      <c r="G36" s="396">
        <v>0.433</v>
      </c>
      <c r="H36" s="396">
        <v>0.686</v>
      </c>
      <c r="I36" s="396">
        <v>0.709</v>
      </c>
      <c r="J36" s="396">
        <v>0.585</v>
      </c>
      <c r="K36" s="396">
        <v>0.599</v>
      </c>
      <c r="L36" s="337"/>
      <c r="M36" s="146"/>
      <c r="N36" s="146"/>
      <c r="O36" s="146"/>
      <c r="P36" s="146"/>
      <c r="Q36" s="146"/>
      <c r="R36" s="146"/>
    </row>
    <row r="37" spans="1:18" ht="15.75" customHeight="1">
      <c r="A37" s="493"/>
      <c r="B37" s="493"/>
      <c r="C37" s="405" t="s">
        <v>233</v>
      </c>
      <c r="D37" s="396">
        <v>1.697</v>
      </c>
      <c r="E37" s="396">
        <v>1.408</v>
      </c>
      <c r="F37" s="396">
        <v>0.996</v>
      </c>
      <c r="G37" s="396">
        <v>0.834</v>
      </c>
      <c r="H37" s="396">
        <v>1.148</v>
      </c>
      <c r="I37" s="396">
        <v>1.215</v>
      </c>
      <c r="J37" s="396">
        <v>1.039</v>
      </c>
      <c r="K37" s="396">
        <v>1.088</v>
      </c>
      <c r="L37" s="337"/>
      <c r="M37" s="146"/>
      <c r="N37" s="146"/>
      <c r="O37" s="146"/>
      <c r="P37" s="146"/>
      <c r="Q37" s="146"/>
      <c r="R37" s="146"/>
    </row>
    <row r="38" spans="1:18" ht="15.75" customHeight="1">
      <c r="A38" s="493"/>
      <c r="B38" s="493"/>
      <c r="C38" s="405" t="s">
        <v>234</v>
      </c>
      <c r="D38" s="396">
        <v>1.257</v>
      </c>
      <c r="E38" s="396">
        <v>1.035</v>
      </c>
      <c r="F38" s="396">
        <v>0.678</v>
      </c>
      <c r="G38" s="396">
        <v>0.539</v>
      </c>
      <c r="H38" s="396">
        <v>0.824</v>
      </c>
      <c r="I38" s="396">
        <v>0.884</v>
      </c>
      <c r="J38" s="396">
        <v>0.727</v>
      </c>
      <c r="K38" s="396">
        <v>0.786</v>
      </c>
      <c r="L38" s="337"/>
      <c r="M38" s="146"/>
      <c r="N38" s="146"/>
      <c r="O38" s="146"/>
      <c r="P38" s="146"/>
      <c r="Q38" s="146"/>
      <c r="R38" s="146"/>
    </row>
    <row r="39" spans="1:18" ht="15.75" customHeight="1">
      <c r="A39" s="493"/>
      <c r="B39" s="493"/>
      <c r="C39" s="405" t="s">
        <v>235</v>
      </c>
      <c r="D39" s="396">
        <v>0.379</v>
      </c>
      <c r="E39" s="396">
        <v>0.2</v>
      </c>
      <c r="F39" s="396">
        <v>0.107</v>
      </c>
      <c r="G39" s="396">
        <v>0.108</v>
      </c>
      <c r="H39" s="396">
        <v>0.114</v>
      </c>
      <c r="I39" s="396">
        <v>0.085</v>
      </c>
      <c r="J39" s="396">
        <v>0.065</v>
      </c>
      <c r="K39" s="396">
        <v>0.09</v>
      </c>
      <c r="L39" s="337"/>
      <c r="M39" s="146"/>
      <c r="N39" s="146"/>
      <c r="O39" s="146"/>
      <c r="P39" s="146"/>
      <c r="Q39" s="146"/>
      <c r="R39" s="146"/>
    </row>
    <row r="40" spans="1:18" ht="15.75" customHeight="1">
      <c r="A40" s="493"/>
      <c r="B40" s="476" t="s">
        <v>236</v>
      </c>
      <c r="C40" s="476"/>
      <c r="D40" s="408">
        <v>16.494</v>
      </c>
      <c r="E40" s="408">
        <v>13.303</v>
      </c>
      <c r="F40" s="408">
        <v>9.824</v>
      </c>
      <c r="G40" s="408">
        <v>8.574</v>
      </c>
      <c r="H40" s="408">
        <v>10.505</v>
      </c>
      <c r="I40" s="408">
        <v>10.702</v>
      </c>
      <c r="J40" s="408">
        <v>9.323</v>
      </c>
      <c r="K40" s="408">
        <v>10.168</v>
      </c>
      <c r="L40" s="337"/>
      <c r="M40" s="146"/>
      <c r="N40" s="146"/>
      <c r="O40" s="146"/>
      <c r="P40" s="146"/>
      <c r="Q40" s="146"/>
      <c r="R40" s="146"/>
    </row>
    <row r="41" spans="1:18" ht="12.75" customHeight="1">
      <c r="A41" s="406"/>
      <c r="B41" s="394"/>
      <c r="C41" s="394"/>
      <c r="D41" s="408"/>
      <c r="E41" s="408"/>
      <c r="F41" s="408"/>
      <c r="G41" s="408"/>
      <c r="H41" s="408"/>
      <c r="I41" s="408"/>
      <c r="J41" s="408"/>
      <c r="K41" s="408"/>
      <c r="M41" s="146"/>
      <c r="N41" s="146"/>
      <c r="O41" s="146"/>
      <c r="P41" s="146"/>
      <c r="Q41" s="146"/>
      <c r="R41" s="146"/>
    </row>
    <row r="42" spans="1:18" ht="15.75" customHeight="1">
      <c r="A42" s="493" t="s">
        <v>213</v>
      </c>
      <c r="B42" s="493" t="s">
        <v>36</v>
      </c>
      <c r="C42" s="405" t="s">
        <v>221</v>
      </c>
      <c r="D42" s="396">
        <v>2.446</v>
      </c>
      <c r="E42" s="396">
        <v>2.282</v>
      </c>
      <c r="F42" s="396">
        <v>1.797</v>
      </c>
      <c r="G42" s="396">
        <v>1.701</v>
      </c>
      <c r="H42" s="396">
        <v>1.554</v>
      </c>
      <c r="I42" s="396">
        <v>1.532</v>
      </c>
      <c r="J42" s="396">
        <v>1.421</v>
      </c>
      <c r="K42" s="396">
        <v>1.366</v>
      </c>
      <c r="L42" s="337"/>
      <c r="M42" s="146"/>
      <c r="N42" s="146"/>
      <c r="O42" s="146"/>
      <c r="P42" s="146"/>
      <c r="Q42" s="146"/>
      <c r="R42" s="146"/>
    </row>
    <row r="43" spans="1:18" ht="15.75" customHeight="1">
      <c r="A43" s="493"/>
      <c r="B43" s="493"/>
      <c r="C43" s="405" t="s">
        <v>222</v>
      </c>
      <c r="D43" s="396">
        <v>0.496</v>
      </c>
      <c r="E43" s="396">
        <v>0.431</v>
      </c>
      <c r="F43" s="396">
        <v>0.312</v>
      </c>
      <c r="G43" s="396">
        <v>0.393</v>
      </c>
      <c r="H43" s="396">
        <v>0.431</v>
      </c>
      <c r="I43" s="396">
        <v>0.494</v>
      </c>
      <c r="J43" s="396">
        <v>0.597</v>
      </c>
      <c r="K43" s="396">
        <v>0.643</v>
      </c>
      <c r="L43" s="337"/>
      <c r="M43" s="146"/>
      <c r="N43" s="146"/>
      <c r="O43" s="146"/>
      <c r="P43" s="146"/>
      <c r="Q43" s="146"/>
      <c r="R43" s="146"/>
    </row>
    <row r="44" spans="1:18" ht="15.75" customHeight="1">
      <c r="A44" s="493"/>
      <c r="B44" s="493"/>
      <c r="C44" s="405" t="s">
        <v>223</v>
      </c>
      <c r="D44" s="396">
        <v>6.397</v>
      </c>
      <c r="E44" s="396">
        <v>6.108</v>
      </c>
      <c r="F44" s="396">
        <v>5.743</v>
      </c>
      <c r="G44" s="396">
        <v>5.453</v>
      </c>
      <c r="H44" s="396">
        <v>5.28</v>
      </c>
      <c r="I44" s="396">
        <v>4.935</v>
      </c>
      <c r="J44" s="396">
        <v>4.817</v>
      </c>
      <c r="K44" s="396">
        <v>4.552</v>
      </c>
      <c r="L44" s="337"/>
      <c r="M44" s="146"/>
      <c r="N44" s="146"/>
      <c r="O44" s="146"/>
      <c r="P44" s="146"/>
      <c r="Q44" s="146"/>
      <c r="R44" s="146"/>
    </row>
    <row r="45" spans="1:18" ht="11.25" customHeight="1">
      <c r="A45" s="493"/>
      <c r="B45" s="406"/>
      <c r="C45" s="405"/>
      <c r="D45" s="396"/>
      <c r="E45" s="396"/>
      <c r="F45" s="396"/>
      <c r="G45" s="396"/>
      <c r="H45" s="396"/>
      <c r="I45" s="396"/>
      <c r="J45" s="396"/>
      <c r="K45" s="396"/>
      <c r="L45" s="337"/>
      <c r="M45" s="146"/>
      <c r="N45" s="146"/>
      <c r="O45" s="146"/>
      <c r="P45" s="146"/>
      <c r="Q45" s="146"/>
      <c r="R45" s="146"/>
    </row>
    <row r="46" spans="1:18" ht="15.75" customHeight="1">
      <c r="A46" s="493"/>
      <c r="B46" s="493" t="s">
        <v>224</v>
      </c>
      <c r="C46" s="405" t="s">
        <v>225</v>
      </c>
      <c r="D46" s="396">
        <v>1.713</v>
      </c>
      <c r="E46" s="396">
        <v>1.411</v>
      </c>
      <c r="F46" s="396">
        <v>0.903</v>
      </c>
      <c r="G46" s="396">
        <v>1.037</v>
      </c>
      <c r="H46" s="396">
        <v>0.885</v>
      </c>
      <c r="I46" s="396">
        <v>1.01</v>
      </c>
      <c r="J46" s="396">
        <v>1.087</v>
      </c>
      <c r="K46" s="396">
        <v>1.256</v>
      </c>
      <c r="L46" s="337"/>
      <c r="M46" s="146"/>
      <c r="N46" s="146"/>
      <c r="O46" s="146"/>
      <c r="P46" s="146"/>
      <c r="Q46" s="146"/>
      <c r="R46" s="146"/>
    </row>
    <row r="47" spans="1:18" ht="15.75" customHeight="1">
      <c r="A47" s="493"/>
      <c r="B47" s="494"/>
      <c r="C47" s="405" t="s">
        <v>226</v>
      </c>
      <c r="D47" s="396">
        <v>6.175</v>
      </c>
      <c r="E47" s="396">
        <v>5.73</v>
      </c>
      <c r="F47" s="396">
        <v>5.423</v>
      </c>
      <c r="G47" s="396">
        <v>5.286</v>
      </c>
      <c r="H47" s="396">
        <v>5.059</v>
      </c>
      <c r="I47" s="396">
        <v>4.668</v>
      </c>
      <c r="J47" s="396">
        <v>4.777</v>
      </c>
      <c r="K47" s="396">
        <v>4.64</v>
      </c>
      <c r="L47" s="337"/>
      <c r="M47" s="146"/>
      <c r="N47" s="146"/>
      <c r="O47" s="146"/>
      <c r="P47" s="146"/>
      <c r="Q47" s="146"/>
      <c r="R47" s="146"/>
    </row>
    <row r="48" spans="1:18" ht="15.75" customHeight="1">
      <c r="A48" s="493"/>
      <c r="B48" s="494"/>
      <c r="C48" s="405" t="s">
        <v>227</v>
      </c>
      <c r="D48" s="396">
        <v>5.779</v>
      </c>
      <c r="E48" s="396">
        <v>5.539</v>
      </c>
      <c r="F48" s="396">
        <v>4.895</v>
      </c>
      <c r="G48" s="396">
        <v>4.664</v>
      </c>
      <c r="H48" s="396">
        <v>4.39</v>
      </c>
      <c r="I48" s="396">
        <v>4.116</v>
      </c>
      <c r="J48" s="396">
        <v>4.101</v>
      </c>
      <c r="K48" s="396">
        <v>4.064</v>
      </c>
      <c r="L48" s="337"/>
      <c r="M48" s="146"/>
      <c r="N48" s="146"/>
      <c r="O48" s="146"/>
      <c r="P48" s="146"/>
      <c r="Q48" s="146"/>
      <c r="R48" s="146"/>
    </row>
    <row r="49" spans="1:18" ht="9.75" customHeight="1">
      <c r="A49" s="493"/>
      <c r="B49" s="407"/>
      <c r="C49" s="405"/>
      <c r="D49" s="396"/>
      <c r="E49" s="396"/>
      <c r="F49" s="396"/>
      <c r="G49" s="396"/>
      <c r="H49" s="396"/>
      <c r="I49" s="396"/>
      <c r="J49" s="396"/>
      <c r="K49" s="396"/>
      <c r="L49" s="337"/>
      <c r="M49" s="146"/>
      <c r="N49" s="146"/>
      <c r="O49" s="146"/>
      <c r="P49" s="146"/>
      <c r="Q49" s="146"/>
      <c r="R49" s="146"/>
    </row>
    <row r="50" spans="1:18" ht="15.75" customHeight="1">
      <c r="A50" s="493"/>
      <c r="B50" s="493" t="s">
        <v>228</v>
      </c>
      <c r="C50" s="405" t="s">
        <v>229</v>
      </c>
      <c r="D50" s="396">
        <v>3.595</v>
      </c>
      <c r="E50" s="396">
        <v>3.081</v>
      </c>
      <c r="F50" s="396">
        <v>2.967</v>
      </c>
      <c r="G50" s="396">
        <v>2.801</v>
      </c>
      <c r="H50" s="396">
        <v>2.137</v>
      </c>
      <c r="I50" s="396">
        <v>1.765</v>
      </c>
      <c r="J50" s="396">
        <v>2.067</v>
      </c>
      <c r="K50" s="396">
        <v>2.129</v>
      </c>
      <c r="L50" s="337"/>
      <c r="M50" s="146"/>
      <c r="N50" s="146"/>
      <c r="O50" s="146"/>
      <c r="P50" s="146"/>
      <c r="Q50" s="146"/>
      <c r="R50" s="146"/>
    </row>
    <row r="51" spans="1:18" ht="15.75" customHeight="1">
      <c r="A51" s="493"/>
      <c r="B51" s="493"/>
      <c r="C51" s="405" t="s">
        <v>230</v>
      </c>
      <c r="D51" s="396">
        <v>8.205</v>
      </c>
      <c r="E51" s="396">
        <v>7.974</v>
      </c>
      <c r="F51" s="396">
        <v>7.887</v>
      </c>
      <c r="G51" s="396">
        <v>7.374</v>
      </c>
      <c r="H51" s="396">
        <v>6.933</v>
      </c>
      <c r="I51" s="396">
        <v>6.642</v>
      </c>
      <c r="J51" s="396">
        <v>6.124</v>
      </c>
      <c r="K51" s="396">
        <v>4.833</v>
      </c>
      <c r="L51" s="337"/>
      <c r="M51" s="146"/>
      <c r="N51" s="146"/>
      <c r="O51" s="146"/>
      <c r="P51" s="146"/>
      <c r="Q51" s="146"/>
      <c r="R51" s="146"/>
    </row>
    <row r="52" spans="1:18" ht="9.75" customHeight="1">
      <c r="A52" s="493"/>
      <c r="B52" s="406"/>
      <c r="C52" s="405"/>
      <c r="D52" s="396"/>
      <c r="E52" s="396"/>
      <c r="F52" s="396"/>
      <c r="G52" s="396"/>
      <c r="H52" s="396"/>
      <c r="I52" s="396"/>
      <c r="J52" s="396"/>
      <c r="K52" s="396"/>
      <c r="L52" s="337"/>
      <c r="M52" s="146"/>
      <c r="N52" s="146"/>
      <c r="O52" s="146"/>
      <c r="P52" s="146"/>
      <c r="Q52" s="146"/>
      <c r="R52" s="146"/>
    </row>
    <row r="53" spans="1:18" ht="15.75" customHeight="1">
      <c r="A53" s="493"/>
      <c r="B53" s="493" t="s">
        <v>231</v>
      </c>
      <c r="C53" s="405" t="s">
        <v>232</v>
      </c>
      <c r="D53" s="396">
        <v>1.912</v>
      </c>
      <c r="E53" s="396">
        <v>1.721</v>
      </c>
      <c r="F53" s="396">
        <v>1.549</v>
      </c>
      <c r="G53" s="396">
        <v>1.345</v>
      </c>
      <c r="H53" s="396">
        <v>1.387</v>
      </c>
      <c r="I53" s="396">
        <v>1.24</v>
      </c>
      <c r="J53" s="396">
        <v>1.3</v>
      </c>
      <c r="K53" s="396">
        <v>1.18</v>
      </c>
      <c r="L53" s="337"/>
      <c r="M53" s="146"/>
      <c r="N53" s="146"/>
      <c r="O53" s="146"/>
      <c r="P53" s="146"/>
      <c r="Q53" s="146"/>
      <c r="R53" s="146"/>
    </row>
    <row r="54" spans="1:18" ht="15.75" customHeight="1">
      <c r="A54" s="493"/>
      <c r="B54" s="493"/>
      <c r="C54" s="405" t="s">
        <v>233</v>
      </c>
      <c r="D54" s="396">
        <v>4.453</v>
      </c>
      <c r="E54" s="396">
        <v>4.271</v>
      </c>
      <c r="F54" s="396">
        <v>4.049</v>
      </c>
      <c r="G54" s="396">
        <v>3.709</v>
      </c>
      <c r="H54" s="396">
        <v>3.497</v>
      </c>
      <c r="I54" s="396">
        <v>3.232</v>
      </c>
      <c r="J54" s="396">
        <v>3.057</v>
      </c>
      <c r="K54" s="396">
        <v>2.827</v>
      </c>
      <c r="L54" s="337"/>
      <c r="M54" s="146"/>
      <c r="N54" s="146"/>
      <c r="O54" s="146"/>
      <c r="P54" s="146"/>
      <c r="Q54" s="146"/>
      <c r="R54" s="146"/>
    </row>
    <row r="55" spans="1:18" ht="15.75" customHeight="1">
      <c r="A55" s="493"/>
      <c r="B55" s="493"/>
      <c r="C55" s="405" t="s">
        <v>234</v>
      </c>
      <c r="D55" s="396">
        <v>2.861</v>
      </c>
      <c r="E55" s="396">
        <v>2.741</v>
      </c>
      <c r="F55" s="396">
        <v>2.709</v>
      </c>
      <c r="G55" s="396">
        <v>2.317</v>
      </c>
      <c r="H55" s="396">
        <v>2.151</v>
      </c>
      <c r="I55" s="396">
        <v>1.647</v>
      </c>
      <c r="J55" s="396">
        <v>1.662</v>
      </c>
      <c r="K55" s="396">
        <v>1.549</v>
      </c>
      <c r="L55" s="337"/>
      <c r="M55" s="146"/>
      <c r="N55" s="146"/>
      <c r="O55" s="146"/>
      <c r="P55" s="146"/>
      <c r="Q55" s="146"/>
      <c r="R55" s="146"/>
    </row>
    <row r="56" spans="1:18" ht="15.75" customHeight="1">
      <c r="A56" s="493"/>
      <c r="B56" s="493"/>
      <c r="C56" s="405" t="s">
        <v>235</v>
      </c>
      <c r="D56" s="396">
        <v>4.031</v>
      </c>
      <c r="E56" s="396">
        <v>3.738</v>
      </c>
      <c r="F56" s="396">
        <v>3.763</v>
      </c>
      <c r="G56" s="396">
        <v>3.491</v>
      </c>
      <c r="H56" s="396">
        <v>2.861</v>
      </c>
      <c r="I56" s="396">
        <v>2.535</v>
      </c>
      <c r="J56" s="396">
        <v>2.351</v>
      </c>
      <c r="K56" s="396">
        <v>2.158</v>
      </c>
      <c r="L56" s="337"/>
      <c r="M56" s="146"/>
      <c r="N56" s="146"/>
      <c r="O56" s="146"/>
      <c r="P56" s="146"/>
      <c r="Q56" s="146"/>
      <c r="R56" s="146"/>
    </row>
    <row r="57" spans="1:18" ht="15.75" customHeight="1">
      <c r="A57" s="493"/>
      <c r="B57" s="476" t="s">
        <v>236</v>
      </c>
      <c r="C57" s="476"/>
      <c r="D57" s="408">
        <v>48.064</v>
      </c>
      <c r="E57" s="408">
        <v>45.026</v>
      </c>
      <c r="F57" s="408">
        <v>41.995</v>
      </c>
      <c r="G57" s="408">
        <v>39.571</v>
      </c>
      <c r="H57" s="408">
        <v>36.566</v>
      </c>
      <c r="I57" s="408">
        <v>33.816</v>
      </c>
      <c r="J57" s="408">
        <v>33.362</v>
      </c>
      <c r="K57" s="408">
        <v>31.197</v>
      </c>
      <c r="L57" s="337"/>
      <c r="M57" s="146"/>
      <c r="N57" s="146"/>
      <c r="O57" s="146"/>
      <c r="P57" s="146"/>
      <c r="Q57" s="146"/>
      <c r="R57" s="146"/>
    </row>
    <row r="58" spans="1:11" ht="12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s="169" customFormat="1" ht="11.25" customHeight="1">
      <c r="A59" s="16" t="s">
        <v>342</v>
      </c>
      <c r="B59" s="16"/>
      <c r="C59" s="16"/>
      <c r="D59" s="333"/>
      <c r="E59" s="333"/>
      <c r="F59" s="333"/>
      <c r="G59" s="333"/>
      <c r="H59" s="333"/>
      <c r="I59" s="333"/>
      <c r="J59" s="333"/>
      <c r="K59" s="333"/>
    </row>
    <row r="60" spans="1:11" s="169" customFormat="1" ht="11.25" customHeight="1">
      <c r="A60" s="16" t="s">
        <v>239</v>
      </c>
      <c r="B60" s="16"/>
      <c r="C60" s="16"/>
      <c r="D60" s="333"/>
      <c r="E60" s="333"/>
      <c r="F60" s="333"/>
      <c r="G60" s="333"/>
      <c r="H60" s="333"/>
      <c r="I60" s="333"/>
      <c r="J60" s="333"/>
      <c r="K60" s="333"/>
    </row>
    <row r="61" s="169" customFormat="1" ht="12.75" customHeight="1"/>
    <row r="62" ht="12.75" customHeight="1">
      <c r="A62" s="171"/>
    </row>
  </sheetData>
  <mergeCells count="24">
    <mergeCell ref="A42:A57"/>
    <mergeCell ref="B42:B44"/>
    <mergeCell ref="B46:B48"/>
    <mergeCell ref="B50:B51"/>
    <mergeCell ref="B53:B56"/>
    <mergeCell ref="B57:C57"/>
    <mergeCell ref="A25:A40"/>
    <mergeCell ref="B25:B27"/>
    <mergeCell ref="B29:B31"/>
    <mergeCell ref="B33:B34"/>
    <mergeCell ref="B36:B39"/>
    <mergeCell ref="B40:C40"/>
    <mergeCell ref="A8:A23"/>
    <mergeCell ref="B8:B10"/>
    <mergeCell ref="B12:B14"/>
    <mergeCell ref="B16:B17"/>
    <mergeCell ref="B19:B22"/>
    <mergeCell ref="B23:C23"/>
    <mergeCell ref="A6:A7"/>
    <mergeCell ref="B6:B7"/>
    <mergeCell ref="C6:C7"/>
    <mergeCell ref="D6:J6"/>
    <mergeCell ref="A3:K3"/>
    <mergeCell ref="A4:K4"/>
  </mergeCells>
  <hyperlinks>
    <hyperlink ref="M7" location="ÍNDICE!A48" display="ÍNDICE"/>
  </hyperlinks>
  <printOptions horizontalCentered="1" verticalCentered="1"/>
  <pageMargins left="0.2" right="0.2" top="0.2" bottom="0.2" header="0.31" footer="0.31"/>
  <pageSetup fitToHeight="1" fitToWidth="1" horizontalDpi="1200" verticalDpi="1200" orientation="landscape" scale="68" r:id="rId1"/>
  <colBreaks count="1" manualBreakCount="1">
    <brk id="1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showGridLines="0" workbookViewId="0" topLeftCell="A1">
      <selection activeCell="F8" sqref="F8"/>
    </sheetView>
  </sheetViews>
  <sheetFormatPr defaultColWidth="11.421875" defaultRowHeight="15"/>
  <cols>
    <col min="1" max="1" width="15.00390625" style="62" customWidth="1"/>
    <col min="2" max="5" width="26.140625" style="62" customWidth="1"/>
    <col min="6" max="16384" width="10.8515625" style="62" customWidth="1"/>
  </cols>
  <sheetData>
    <row r="1" ht="6" customHeight="1"/>
    <row r="2" ht="14">
      <c r="A2" s="36" t="s">
        <v>48</v>
      </c>
    </row>
    <row r="3" ht="14">
      <c r="A3" s="36"/>
    </row>
    <row r="4" spans="1:6" ht="15.75" customHeight="1">
      <c r="A4" s="410" t="s">
        <v>376</v>
      </c>
      <c r="B4" s="410"/>
      <c r="C4" s="410"/>
      <c r="D4" s="410"/>
      <c r="E4" s="46"/>
      <c r="F4" s="56"/>
    </row>
    <row r="5" spans="1:6" ht="15.75" customHeight="1">
      <c r="A5" s="410" t="s">
        <v>90</v>
      </c>
      <c r="B5" s="410"/>
      <c r="C5" s="410"/>
      <c r="D5" s="410"/>
      <c r="E5" s="46"/>
      <c r="F5" s="56"/>
    </row>
    <row r="6" spans="1:6" ht="18">
      <c r="A6" s="412" t="s">
        <v>95</v>
      </c>
      <c r="B6" s="412"/>
      <c r="C6" s="412"/>
      <c r="D6" s="412"/>
      <c r="E6" s="47"/>
      <c r="F6" s="47"/>
    </row>
    <row r="7" spans="1:5" ht="14">
      <c r="A7" s="8"/>
      <c r="B7" s="45"/>
      <c r="C7" s="45"/>
      <c r="D7" s="45"/>
      <c r="E7" s="45"/>
    </row>
    <row r="8" spans="1:6" ht="36.75" customHeight="1">
      <c r="A8" s="413" t="s">
        <v>106</v>
      </c>
      <c r="B8" s="413"/>
      <c r="C8" s="298" t="s">
        <v>96</v>
      </c>
      <c r="D8" s="298" t="s">
        <v>102</v>
      </c>
      <c r="F8" s="343" t="s">
        <v>32</v>
      </c>
    </row>
    <row r="9" spans="1:4" ht="16">
      <c r="A9" s="58" t="s">
        <v>107</v>
      </c>
      <c r="B9" s="416" t="s">
        <v>92</v>
      </c>
      <c r="C9" s="25" t="s">
        <v>39</v>
      </c>
      <c r="D9" s="25" t="s">
        <v>39</v>
      </c>
    </row>
    <row r="10" spans="1:4" ht="14">
      <c r="A10" s="58">
        <v>2008</v>
      </c>
      <c r="B10" s="416"/>
      <c r="C10" s="40">
        <v>91.56567532826925</v>
      </c>
      <c r="D10" s="39">
        <v>59.78945547016098</v>
      </c>
    </row>
    <row r="11" spans="1:4" ht="14">
      <c r="A11" s="58">
        <v>2009</v>
      </c>
      <c r="B11" s="416"/>
      <c r="C11" s="40">
        <v>93.1608935721648</v>
      </c>
      <c r="D11" s="39">
        <v>64.80067913498162</v>
      </c>
    </row>
    <row r="12" spans="1:4" ht="14">
      <c r="A12" s="58">
        <v>2010</v>
      </c>
      <c r="B12" s="416"/>
      <c r="C12" s="40">
        <v>93.06551483351679</v>
      </c>
      <c r="D12" s="39">
        <v>63.92527216448287</v>
      </c>
    </row>
    <row r="13" spans="1:4" ht="14">
      <c r="A13" s="58">
        <v>2011</v>
      </c>
      <c r="B13" s="416"/>
      <c r="C13" s="40">
        <v>93.97000188899997</v>
      </c>
      <c r="D13" s="39">
        <v>65.68657648477001</v>
      </c>
    </row>
    <row r="14" spans="1:4" ht="14">
      <c r="A14" s="58">
        <v>2012</v>
      </c>
      <c r="B14" s="416"/>
      <c r="C14" s="40">
        <v>94.30562847344223</v>
      </c>
      <c r="D14" s="39">
        <v>66.17653486525352</v>
      </c>
    </row>
    <row r="15" spans="1:4" ht="14">
      <c r="A15" s="58">
        <v>2013</v>
      </c>
      <c r="B15" s="416"/>
      <c r="C15" s="40">
        <v>93.56541120743834</v>
      </c>
      <c r="D15" s="39">
        <v>70.42003388059896</v>
      </c>
    </row>
    <row r="16" spans="1:4" ht="14">
      <c r="A16" s="58">
        <v>2014</v>
      </c>
      <c r="B16" s="416"/>
      <c r="C16" s="40">
        <v>93.8312637746275</v>
      </c>
      <c r="D16" s="39">
        <v>70.42293155207189</v>
      </c>
    </row>
    <row r="17" spans="1:4" ht="14">
      <c r="A17" s="58">
        <v>2015</v>
      </c>
      <c r="B17" s="416"/>
      <c r="C17" s="40">
        <v>92.53055217979733</v>
      </c>
      <c r="D17" s="39">
        <v>72.02169945081461</v>
      </c>
    </row>
    <row r="18" spans="1:4" ht="14">
      <c r="A18" s="58">
        <v>2016</v>
      </c>
      <c r="B18" s="416"/>
      <c r="C18" s="40">
        <v>94.13393499700254</v>
      </c>
      <c r="D18" s="39">
        <v>72.86823180016432</v>
      </c>
    </row>
    <row r="19" spans="1:4" ht="14">
      <c r="A19" s="58"/>
      <c r="B19" s="323"/>
      <c r="C19" s="40"/>
      <c r="D19" s="39"/>
    </row>
    <row r="20" spans="1:4" ht="14">
      <c r="A20" s="58">
        <v>2007</v>
      </c>
      <c r="B20" s="416" t="s">
        <v>40</v>
      </c>
      <c r="C20" s="40">
        <v>92.45091106801199</v>
      </c>
      <c r="D20" s="39">
        <v>60.69204623917889</v>
      </c>
    </row>
    <row r="21" spans="1:4" ht="14">
      <c r="A21" s="58">
        <v>2008</v>
      </c>
      <c r="B21" s="416"/>
      <c r="C21" s="40">
        <v>92.99556196938008</v>
      </c>
      <c r="D21" s="39">
        <v>59.05671975525795</v>
      </c>
    </row>
    <row r="22" spans="1:4" ht="14">
      <c r="A22" s="58">
        <v>2009</v>
      </c>
      <c r="B22" s="416"/>
      <c r="C22" s="40">
        <v>93.8420246204284</v>
      </c>
      <c r="D22" s="39">
        <v>63.96346470044054</v>
      </c>
    </row>
    <row r="23" spans="1:4" ht="14">
      <c r="A23" s="58">
        <v>2010</v>
      </c>
      <c r="B23" s="416"/>
      <c r="C23" s="40">
        <v>93.99121870118721</v>
      </c>
      <c r="D23" s="39">
        <v>64.70561077926338</v>
      </c>
    </row>
    <row r="24" spans="1:4" ht="14">
      <c r="A24" s="58">
        <v>2011</v>
      </c>
      <c r="B24" s="416"/>
      <c r="C24" s="40">
        <v>95.35343985559541</v>
      </c>
      <c r="D24" s="39">
        <v>65.94598911816267</v>
      </c>
    </row>
    <row r="25" spans="1:4" ht="14">
      <c r="A25" s="58">
        <v>2012</v>
      </c>
      <c r="B25" s="416"/>
      <c r="C25" s="40">
        <v>94.89112795722188</v>
      </c>
      <c r="D25" s="39">
        <v>67.85584013642067</v>
      </c>
    </row>
    <row r="26" spans="1:4" ht="14">
      <c r="A26" s="58">
        <v>2013</v>
      </c>
      <c r="B26" s="416"/>
      <c r="C26" s="40">
        <v>95.17733120321999</v>
      </c>
      <c r="D26" s="39">
        <v>69.2678210325301</v>
      </c>
    </row>
    <row r="27" spans="1:4" ht="14">
      <c r="A27" s="58">
        <v>2014</v>
      </c>
      <c r="B27" s="416"/>
      <c r="C27" s="40">
        <v>96.53188984944295</v>
      </c>
      <c r="D27" s="39">
        <v>67.81121980527263</v>
      </c>
    </row>
    <row r="28" spans="1:4" ht="14">
      <c r="A28" s="58">
        <v>2015</v>
      </c>
      <c r="B28" s="416"/>
      <c r="C28" s="40">
        <v>95.31355264219975</v>
      </c>
      <c r="D28" s="39">
        <v>70.45941373043102</v>
      </c>
    </row>
    <row r="29" spans="1:4" ht="14">
      <c r="A29" s="58">
        <v>2016</v>
      </c>
      <c r="B29" s="416"/>
      <c r="C29" s="40">
        <v>95.19409260023413</v>
      </c>
      <c r="D29" s="39">
        <v>73.91961568594877</v>
      </c>
    </row>
    <row r="30" spans="1:4" ht="14">
      <c r="A30" s="58"/>
      <c r="B30" s="323"/>
      <c r="C30" s="40"/>
      <c r="D30" s="39"/>
    </row>
    <row r="31" spans="1:4" ht="14">
      <c r="A31" s="58">
        <v>2007</v>
      </c>
      <c r="B31" s="416" t="s">
        <v>41</v>
      </c>
      <c r="C31" s="40">
        <v>94.02254338471845</v>
      </c>
      <c r="D31" s="39">
        <v>63.712164117054776</v>
      </c>
    </row>
    <row r="32" spans="1:4" ht="14">
      <c r="A32" s="58">
        <v>2008</v>
      </c>
      <c r="B32" s="416"/>
      <c r="C32" s="40">
        <v>94.14412817044924</v>
      </c>
      <c r="D32" s="39">
        <v>64.73330089775578</v>
      </c>
    </row>
    <row r="33" spans="1:4" ht="14">
      <c r="A33" s="58">
        <v>2009</v>
      </c>
      <c r="B33" s="416"/>
      <c r="C33" s="40">
        <v>94.12689469921283</v>
      </c>
      <c r="D33" s="39">
        <v>66.33858115389735</v>
      </c>
    </row>
    <row r="34" spans="1:4" ht="14">
      <c r="A34" s="58">
        <v>2010</v>
      </c>
      <c r="B34" s="416"/>
      <c r="C34" s="40">
        <v>95.6369816145758</v>
      </c>
      <c r="D34" s="39">
        <v>66.07597500532898</v>
      </c>
    </row>
    <row r="35" spans="1:4" ht="14">
      <c r="A35" s="58">
        <v>2011</v>
      </c>
      <c r="B35" s="416"/>
      <c r="C35" s="40">
        <v>95.61398729630855</v>
      </c>
      <c r="D35" s="39">
        <v>67.3863864843363</v>
      </c>
    </row>
    <row r="36" spans="1:4" ht="14">
      <c r="A36" s="58">
        <v>2012</v>
      </c>
      <c r="B36" s="416"/>
      <c r="C36" s="40">
        <v>95.67819160473316</v>
      </c>
      <c r="D36" s="39">
        <v>69.60222256537396</v>
      </c>
    </row>
    <row r="37" spans="1:4" ht="14">
      <c r="A37" s="58">
        <v>2013</v>
      </c>
      <c r="B37" s="416"/>
      <c r="C37" s="40">
        <v>96.50609556113628</v>
      </c>
      <c r="D37" s="39">
        <v>70.89429528682068</v>
      </c>
    </row>
    <row r="38" spans="1:4" ht="14">
      <c r="A38" s="58">
        <v>2014</v>
      </c>
      <c r="B38" s="416"/>
      <c r="C38" s="40">
        <v>96.15728393984338</v>
      </c>
      <c r="D38" s="39">
        <v>69.66955495208862</v>
      </c>
    </row>
    <row r="39" spans="1:4" ht="14">
      <c r="A39" s="58">
        <v>2015</v>
      </c>
      <c r="B39" s="416"/>
      <c r="C39" s="40">
        <v>96.1730516471192</v>
      </c>
      <c r="D39" s="39">
        <v>71.07281918569225</v>
      </c>
    </row>
    <row r="40" spans="1:4" ht="14">
      <c r="A40" s="58">
        <v>2016</v>
      </c>
      <c r="B40" s="416"/>
      <c r="C40" s="40">
        <v>95.9741689178781</v>
      </c>
      <c r="D40" s="39">
        <v>74.53508979000651</v>
      </c>
    </row>
    <row r="41" spans="1:4" ht="14">
      <c r="A41" s="58"/>
      <c r="B41" s="323"/>
      <c r="C41" s="40"/>
      <c r="D41" s="39"/>
    </row>
    <row r="42" spans="1:4" ht="14">
      <c r="A42" s="58">
        <v>2007</v>
      </c>
      <c r="B42" s="416" t="s">
        <v>42</v>
      </c>
      <c r="C42" s="40">
        <v>93.61766331087897</v>
      </c>
      <c r="D42" s="39">
        <v>60.93165719797412</v>
      </c>
    </row>
    <row r="43" spans="1:4" ht="14">
      <c r="A43" s="58">
        <v>2008</v>
      </c>
      <c r="B43" s="416"/>
      <c r="C43" s="40">
        <v>94.81314143986917</v>
      </c>
      <c r="D43" s="39">
        <v>62.58898629552082</v>
      </c>
    </row>
    <row r="44" spans="1:4" ht="14">
      <c r="A44" s="58">
        <v>2009</v>
      </c>
      <c r="B44" s="416"/>
      <c r="C44" s="40">
        <v>95.22738047466495</v>
      </c>
      <c r="D44" s="39">
        <v>63.10578053202562</v>
      </c>
    </row>
    <row r="45" spans="1:4" ht="14">
      <c r="A45" s="58">
        <v>2010</v>
      </c>
      <c r="B45" s="416"/>
      <c r="C45" s="40">
        <v>96.40549899472714</v>
      </c>
      <c r="D45" s="39">
        <v>68.1187779213979</v>
      </c>
    </row>
    <row r="46" spans="1:4" ht="14">
      <c r="A46" s="58">
        <v>2011</v>
      </c>
      <c r="B46" s="416"/>
      <c r="C46" s="40">
        <v>96.50024069640169</v>
      </c>
      <c r="D46" s="39">
        <v>69.33447538193089</v>
      </c>
    </row>
    <row r="47" spans="1:4" ht="14">
      <c r="A47" s="58">
        <v>2012</v>
      </c>
      <c r="B47" s="416"/>
      <c r="C47" s="40">
        <v>96.62059583250048</v>
      </c>
      <c r="D47" s="39">
        <v>70.03754786424729</v>
      </c>
    </row>
    <row r="48" spans="1:4" ht="12.75" customHeight="1">
      <c r="A48" s="58">
        <v>2013</v>
      </c>
      <c r="B48" s="416"/>
      <c r="C48" s="40">
        <v>96.96614524737086</v>
      </c>
      <c r="D48" s="39">
        <v>70.99956776457073</v>
      </c>
    </row>
    <row r="49" spans="1:4" s="65" customFormat="1" ht="14">
      <c r="A49" s="58">
        <v>2014</v>
      </c>
      <c r="B49" s="416"/>
      <c r="C49" s="40">
        <v>96.8951389697989</v>
      </c>
      <c r="D49" s="39">
        <v>69.65367772042633</v>
      </c>
    </row>
    <row r="50" spans="1:4" s="65" customFormat="1" ht="14">
      <c r="A50" s="58">
        <v>2015</v>
      </c>
      <c r="B50" s="416"/>
      <c r="C50" s="40">
        <v>96.5757568717879</v>
      </c>
      <c r="D50" s="39">
        <v>72.72200709268127</v>
      </c>
    </row>
    <row r="51" spans="1:4" s="65" customFormat="1" ht="14">
      <c r="A51" s="58">
        <v>2016</v>
      </c>
      <c r="B51" s="416"/>
      <c r="C51" s="40">
        <v>96.77516299344825</v>
      </c>
      <c r="D51" s="39">
        <v>75.08754184002268</v>
      </c>
    </row>
    <row r="52" spans="1:4" s="65" customFormat="1" ht="14">
      <c r="A52" s="58"/>
      <c r="B52" s="296"/>
      <c r="C52" s="40"/>
      <c r="D52" s="39"/>
    </row>
    <row r="53" spans="1:4" ht="15">
      <c r="A53" s="134" t="s">
        <v>441</v>
      </c>
      <c r="B53" s="347"/>
      <c r="C53" s="63"/>
      <c r="D53" s="64"/>
    </row>
    <row r="54" spans="1:4" ht="15">
      <c r="A54" s="338" t="s">
        <v>442</v>
      </c>
      <c r="B54" s="344"/>
      <c r="C54" s="66"/>
      <c r="D54" s="65"/>
    </row>
    <row r="55" spans="1:4" ht="15">
      <c r="A55" s="348" t="s">
        <v>108</v>
      </c>
      <c r="B55" s="344"/>
      <c r="C55" s="66"/>
      <c r="D55" s="65"/>
    </row>
    <row r="56" spans="1:4" ht="15">
      <c r="A56" s="348" t="s">
        <v>109</v>
      </c>
      <c r="B56" s="344"/>
      <c r="C56" s="66"/>
      <c r="D56" s="65"/>
    </row>
  </sheetData>
  <mergeCells count="8">
    <mergeCell ref="B20:B29"/>
    <mergeCell ref="B31:B40"/>
    <mergeCell ref="B42:B51"/>
    <mergeCell ref="A4:D4"/>
    <mergeCell ref="A5:D5"/>
    <mergeCell ref="A6:D6"/>
    <mergeCell ref="A8:B8"/>
    <mergeCell ref="B9:B18"/>
  </mergeCells>
  <hyperlinks>
    <hyperlink ref="F8" location="ÍNDICE!A8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showGridLines="0" workbookViewId="0" topLeftCell="A1">
      <selection activeCell="F8" sqref="F8"/>
    </sheetView>
  </sheetViews>
  <sheetFormatPr defaultColWidth="11.421875" defaultRowHeight="15"/>
  <cols>
    <col min="1" max="1" width="14.7109375" style="62" customWidth="1"/>
    <col min="2" max="2" width="10.8515625" style="62" customWidth="1"/>
    <col min="3" max="4" width="26.7109375" style="62" customWidth="1"/>
    <col min="5" max="5" width="28.00390625" style="62" customWidth="1"/>
    <col min="6" max="16384" width="10.8515625" style="62" customWidth="1"/>
  </cols>
  <sheetData>
    <row r="1" ht="6" customHeight="1"/>
    <row r="2" ht="14">
      <c r="A2" s="36" t="s">
        <v>49</v>
      </c>
    </row>
    <row r="3" ht="12" customHeight="1">
      <c r="A3" s="36"/>
    </row>
    <row r="4" spans="1:5" ht="18">
      <c r="A4" s="410" t="s">
        <v>377</v>
      </c>
      <c r="B4" s="410"/>
      <c r="C4" s="410"/>
      <c r="D4" s="410"/>
      <c r="E4" s="46"/>
    </row>
    <row r="5" spans="1:5" ht="15.75" customHeight="1">
      <c r="A5" s="410" t="s">
        <v>90</v>
      </c>
      <c r="B5" s="410"/>
      <c r="C5" s="410"/>
      <c r="D5" s="410"/>
      <c r="E5" s="46"/>
    </row>
    <row r="6" spans="1:5" ht="18">
      <c r="A6" s="412" t="s">
        <v>95</v>
      </c>
      <c r="B6" s="412"/>
      <c r="C6" s="412"/>
      <c r="D6" s="412"/>
      <c r="E6" s="47"/>
    </row>
    <row r="7" spans="1:5" ht="14">
      <c r="A7" s="8"/>
      <c r="B7" s="45"/>
      <c r="C7" s="45"/>
      <c r="D7" s="45"/>
      <c r="E7" s="45"/>
    </row>
    <row r="8" spans="1:6" ht="32.5" customHeight="1">
      <c r="A8" s="413" t="s">
        <v>106</v>
      </c>
      <c r="B8" s="413"/>
      <c r="C8" s="298" t="s">
        <v>101</v>
      </c>
      <c r="D8" s="298" t="s">
        <v>102</v>
      </c>
      <c r="F8" s="343" t="s">
        <v>32</v>
      </c>
    </row>
    <row r="9" spans="1:4" ht="16">
      <c r="A9" s="58" t="s">
        <v>107</v>
      </c>
      <c r="B9" s="416" t="s">
        <v>40</v>
      </c>
      <c r="C9" s="59" t="s">
        <v>91</v>
      </c>
      <c r="D9" s="60" t="s">
        <v>91</v>
      </c>
    </row>
    <row r="10" spans="1:4" ht="14">
      <c r="A10" s="58">
        <v>2008</v>
      </c>
      <c r="B10" s="416"/>
      <c r="C10" s="40">
        <v>89.35913650671992</v>
      </c>
      <c r="D10" s="39">
        <v>37.84052024134261</v>
      </c>
    </row>
    <row r="11" spans="1:4" ht="16">
      <c r="A11" s="58" t="s">
        <v>110</v>
      </c>
      <c r="B11" s="416"/>
      <c r="C11" s="40" t="s">
        <v>91</v>
      </c>
      <c r="D11" s="39" t="s">
        <v>91</v>
      </c>
    </row>
    <row r="12" spans="1:4" ht="14">
      <c r="A12" s="58">
        <v>2010</v>
      </c>
      <c r="B12" s="416"/>
      <c r="C12" s="40">
        <v>90.8088698189588</v>
      </c>
      <c r="D12" s="39">
        <v>43.69994009509238</v>
      </c>
    </row>
    <row r="13" spans="1:4" ht="14">
      <c r="A13" s="58">
        <v>2011</v>
      </c>
      <c r="B13" s="416"/>
      <c r="C13" s="40">
        <v>91.42608009558629</v>
      </c>
      <c r="D13" s="39">
        <v>42.447350931889034</v>
      </c>
    </row>
    <row r="14" spans="1:4" ht="14">
      <c r="A14" s="58">
        <v>2012</v>
      </c>
      <c r="B14" s="416"/>
      <c r="C14" s="40">
        <v>92.83449857209548</v>
      </c>
      <c r="D14" s="39">
        <v>46.85260465572082</v>
      </c>
    </row>
    <row r="15" spans="1:4" ht="14">
      <c r="A15" s="58">
        <v>2013</v>
      </c>
      <c r="B15" s="416"/>
      <c r="C15" s="40">
        <v>93.45843869674516</v>
      </c>
      <c r="D15" s="39">
        <v>50.17647898763824</v>
      </c>
    </row>
    <row r="16" spans="1:4" ht="14">
      <c r="A16" s="58">
        <v>2014</v>
      </c>
      <c r="B16" s="416"/>
      <c r="C16" s="40">
        <v>95.00949837684871</v>
      </c>
      <c r="D16" s="39">
        <v>54.65916427450493</v>
      </c>
    </row>
    <row r="17" spans="1:4" ht="14">
      <c r="A17" s="58">
        <v>2015</v>
      </c>
      <c r="B17" s="416"/>
      <c r="C17" s="40">
        <v>94.37965439804701</v>
      </c>
      <c r="D17" s="39">
        <v>54.2</v>
      </c>
    </row>
    <row r="18" spans="1:4" ht="14">
      <c r="A18" s="58">
        <v>2016</v>
      </c>
      <c r="B18" s="416"/>
      <c r="C18" s="40">
        <v>93.89606915843973</v>
      </c>
      <c r="D18" s="39">
        <v>61.784293029386575</v>
      </c>
    </row>
    <row r="19" spans="1:4" ht="14">
      <c r="A19" s="58"/>
      <c r="B19" s="323"/>
      <c r="C19" s="40"/>
      <c r="D19" s="39"/>
    </row>
    <row r="20" spans="1:4" ht="14">
      <c r="A20" s="58">
        <v>2007</v>
      </c>
      <c r="B20" s="416" t="s">
        <v>42</v>
      </c>
      <c r="C20" s="40">
        <v>87.70012202711607</v>
      </c>
      <c r="D20" s="39">
        <v>34.22344376277397</v>
      </c>
    </row>
    <row r="21" spans="1:4" ht="14">
      <c r="A21" s="58">
        <v>2008</v>
      </c>
      <c r="B21" s="416"/>
      <c r="C21" s="40">
        <v>90.35437045577343</v>
      </c>
      <c r="D21" s="39">
        <v>38.065957912302146</v>
      </c>
    </row>
    <row r="22" spans="1:4" ht="14">
      <c r="A22" s="58">
        <v>2009</v>
      </c>
      <c r="B22" s="416"/>
      <c r="C22" s="40">
        <v>90.62638531976629</v>
      </c>
      <c r="D22" s="39">
        <v>40.46076406487269</v>
      </c>
    </row>
    <row r="23" spans="1:4" ht="14">
      <c r="A23" s="58">
        <v>2010</v>
      </c>
      <c r="B23" s="416"/>
      <c r="C23" s="40">
        <v>92.17871884941145</v>
      </c>
      <c r="D23" s="39">
        <v>45.12332360384885</v>
      </c>
    </row>
    <row r="24" spans="1:4" ht="14">
      <c r="A24" s="58">
        <v>2011</v>
      </c>
      <c r="B24" s="416"/>
      <c r="C24" s="40">
        <v>93.58871716989327</v>
      </c>
      <c r="D24" s="39">
        <v>49.18694883449675</v>
      </c>
    </row>
    <row r="25" spans="1:4" ht="14">
      <c r="A25" s="58">
        <v>2012</v>
      </c>
      <c r="B25" s="416"/>
      <c r="C25" s="40">
        <v>93.97723367759176</v>
      </c>
      <c r="D25" s="39">
        <v>53.99230552097927</v>
      </c>
    </row>
    <row r="26" spans="1:4" ht="14">
      <c r="A26" s="58">
        <v>2013</v>
      </c>
      <c r="B26" s="416"/>
      <c r="C26" s="40">
        <v>94.7217058939923</v>
      </c>
      <c r="D26" s="39">
        <v>56.5745859462077</v>
      </c>
    </row>
    <row r="27" spans="1:4" ht="14">
      <c r="A27" s="58">
        <v>2014</v>
      </c>
      <c r="B27" s="416"/>
      <c r="C27" s="40">
        <v>94.95627731377597</v>
      </c>
      <c r="D27" s="39">
        <v>56.78875778797462</v>
      </c>
    </row>
    <row r="28" spans="1:4" ht="14">
      <c r="A28" s="58">
        <v>2015</v>
      </c>
      <c r="B28" s="416"/>
      <c r="C28" s="40">
        <v>95.70242790519588</v>
      </c>
      <c r="D28" s="39">
        <v>58.9145107</v>
      </c>
    </row>
    <row r="29" spans="1:4" s="65" customFormat="1" ht="14">
      <c r="A29" s="58">
        <v>2016</v>
      </c>
      <c r="B29" s="416"/>
      <c r="C29" s="40">
        <v>95.28218741943128</v>
      </c>
      <c r="D29" s="39">
        <v>63.90084375666453</v>
      </c>
    </row>
    <row r="30" spans="1:4" s="65" customFormat="1" ht="14">
      <c r="A30" s="58"/>
      <c r="B30" s="296"/>
      <c r="C30" s="40"/>
      <c r="D30" s="39"/>
    </row>
    <row r="31" spans="1:4" s="65" customFormat="1" ht="15">
      <c r="A31" s="134" t="s">
        <v>322</v>
      </c>
      <c r="B31" s="66"/>
      <c r="C31" s="66"/>
      <c r="D31" s="66"/>
    </row>
    <row r="32" spans="1:4" s="65" customFormat="1" ht="15">
      <c r="A32" s="338" t="s">
        <v>439</v>
      </c>
      <c r="B32" s="67"/>
      <c r="C32" s="67"/>
      <c r="D32" s="66"/>
    </row>
    <row r="33" spans="1:4" ht="15">
      <c r="A33" s="345" t="s">
        <v>111</v>
      </c>
      <c r="B33" s="67"/>
      <c r="C33" s="67"/>
      <c r="D33" s="66"/>
    </row>
    <row r="34" spans="1:4" ht="15">
      <c r="A34" s="346" t="s">
        <v>93</v>
      </c>
      <c r="B34" s="66"/>
      <c r="C34" s="66"/>
      <c r="D34" s="66"/>
    </row>
    <row r="35" ht="15">
      <c r="A35" s="68"/>
    </row>
  </sheetData>
  <mergeCells count="6">
    <mergeCell ref="B20:B29"/>
    <mergeCell ref="A4:D4"/>
    <mergeCell ref="A5:D5"/>
    <mergeCell ref="A6:D6"/>
    <mergeCell ref="A8:B8"/>
    <mergeCell ref="B9:B18"/>
  </mergeCells>
  <hyperlinks>
    <hyperlink ref="F8" location="ÍNDICE!A9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showGridLines="0" workbookViewId="0" topLeftCell="A1">
      <selection activeCell="G8" sqref="G8"/>
    </sheetView>
  </sheetViews>
  <sheetFormatPr defaultColWidth="11.421875" defaultRowHeight="15"/>
  <cols>
    <col min="1" max="1" width="14.7109375" style="62" customWidth="1"/>
    <col min="2" max="2" width="10.8515625" style="62" customWidth="1"/>
    <col min="3" max="4" width="26.7109375" style="62" customWidth="1"/>
    <col min="5" max="5" width="28.00390625" style="62" customWidth="1"/>
    <col min="6" max="16384" width="10.8515625" style="62" customWidth="1"/>
  </cols>
  <sheetData>
    <row r="1" ht="6" customHeight="1"/>
    <row r="2" ht="14">
      <c r="A2" s="36" t="s">
        <v>50</v>
      </c>
    </row>
    <row r="3" ht="13.5" customHeight="1">
      <c r="A3" s="36"/>
    </row>
    <row r="4" spans="1:5" ht="18">
      <c r="A4" s="410" t="s">
        <v>378</v>
      </c>
      <c r="B4" s="410"/>
      <c r="C4" s="410"/>
      <c r="D4" s="410"/>
      <c r="E4" s="410"/>
    </row>
    <row r="5" spans="1:5" ht="18">
      <c r="A5" s="410" t="s">
        <v>90</v>
      </c>
      <c r="B5" s="410"/>
      <c r="C5" s="410"/>
      <c r="D5" s="410"/>
      <c r="E5" s="410"/>
    </row>
    <row r="6" spans="1:5" ht="18">
      <c r="A6" s="412" t="s">
        <v>95</v>
      </c>
      <c r="B6" s="412"/>
      <c r="C6" s="412"/>
      <c r="D6" s="412"/>
      <c r="E6" s="412"/>
    </row>
    <row r="7" spans="1:5" ht="14">
      <c r="A7" s="7"/>
      <c r="B7" s="45"/>
      <c r="C7" s="45"/>
      <c r="D7" s="45"/>
      <c r="E7" s="45"/>
    </row>
    <row r="8" spans="1:11" ht="32.5" customHeight="1">
      <c r="A8" s="413" t="s">
        <v>106</v>
      </c>
      <c r="B8" s="413"/>
      <c r="C8" s="298" t="s">
        <v>112</v>
      </c>
      <c r="D8" s="298" t="s">
        <v>113</v>
      </c>
      <c r="E8" s="298" t="s">
        <v>114</v>
      </c>
      <c r="F8" s="324"/>
      <c r="G8" s="343" t="s">
        <v>32</v>
      </c>
      <c r="H8" s="324"/>
      <c r="I8" s="324"/>
      <c r="J8" s="324"/>
      <c r="K8" s="324"/>
    </row>
    <row r="9" spans="1:11" ht="16">
      <c r="A9" s="58" t="s">
        <v>115</v>
      </c>
      <c r="B9" s="416" t="s">
        <v>40</v>
      </c>
      <c r="C9" s="69" t="s">
        <v>91</v>
      </c>
      <c r="D9" s="69" t="s">
        <v>91</v>
      </c>
      <c r="E9" s="69" t="s">
        <v>91</v>
      </c>
      <c r="F9" s="69"/>
      <c r="G9" s="69"/>
      <c r="H9" s="69"/>
      <c r="I9" s="324"/>
      <c r="J9" s="324"/>
      <c r="K9" s="324"/>
    </row>
    <row r="10" spans="1:11" ht="14">
      <c r="A10" s="58">
        <v>2008</v>
      </c>
      <c r="B10" s="416"/>
      <c r="C10" s="39">
        <v>7.9666716495119205</v>
      </c>
      <c r="D10" s="39">
        <v>3.3056969203483098</v>
      </c>
      <c r="E10" s="39">
        <v>20.334859300336056</v>
      </c>
      <c r="F10" s="39"/>
      <c r="G10" s="39"/>
      <c r="H10" s="39"/>
      <c r="I10" s="324"/>
      <c r="J10" s="324"/>
      <c r="K10" s="324"/>
    </row>
    <row r="11" spans="1:11" ht="16">
      <c r="A11" s="58" t="s">
        <v>116</v>
      </c>
      <c r="B11" s="416"/>
      <c r="C11" s="39" t="s">
        <v>91</v>
      </c>
      <c r="D11" s="39" t="s">
        <v>91</v>
      </c>
      <c r="E11" s="39" t="s">
        <v>91</v>
      </c>
      <c r="F11" s="39"/>
      <c r="G11" s="39"/>
      <c r="H11" s="39"/>
      <c r="I11" s="324"/>
      <c r="J11" s="324"/>
      <c r="K11" s="324"/>
    </row>
    <row r="12" spans="1:11" ht="14">
      <c r="A12" s="58">
        <v>2010</v>
      </c>
      <c r="B12" s="416"/>
      <c r="C12" s="39">
        <v>8.16371613059336</v>
      </c>
      <c r="D12" s="39">
        <v>3.4119490844208205</v>
      </c>
      <c r="E12" s="39">
        <v>18.706901851347006</v>
      </c>
      <c r="F12" s="39"/>
      <c r="G12" s="39"/>
      <c r="H12" s="39"/>
      <c r="I12" s="324"/>
      <c r="J12" s="324"/>
      <c r="K12" s="324"/>
    </row>
    <row r="13" spans="1:11" ht="14">
      <c r="A13" s="58">
        <v>2011</v>
      </c>
      <c r="B13" s="416"/>
      <c r="C13" s="39">
        <v>8.100518446550959</v>
      </c>
      <c r="D13" s="39">
        <v>2.8197284656080295</v>
      </c>
      <c r="E13" s="39">
        <v>18.6871808980094</v>
      </c>
      <c r="F13" s="39"/>
      <c r="G13" s="39"/>
      <c r="H13" s="39"/>
      <c r="I13" s="324"/>
      <c r="J13" s="324"/>
      <c r="K13" s="324"/>
    </row>
    <row r="14" spans="1:11" ht="14">
      <c r="A14" s="58">
        <v>2012</v>
      </c>
      <c r="B14" s="416"/>
      <c r="C14" s="39">
        <v>7.607566492392522</v>
      </c>
      <c r="D14" s="39">
        <v>2.6250008393152244</v>
      </c>
      <c r="E14" s="39">
        <v>17.554396207118028</v>
      </c>
      <c r="F14" s="39"/>
      <c r="G14" s="39"/>
      <c r="H14" s="39"/>
      <c r="I14" s="324"/>
      <c r="J14" s="324"/>
      <c r="K14" s="324"/>
    </row>
    <row r="15" spans="1:11" ht="14">
      <c r="A15" s="58">
        <v>2013</v>
      </c>
      <c r="B15" s="416"/>
      <c r="C15" s="39">
        <v>8.268313782393248</v>
      </c>
      <c r="D15" s="39">
        <v>2.854202847681236</v>
      </c>
      <c r="E15" s="39">
        <v>18.39176408202477</v>
      </c>
      <c r="F15" s="39"/>
      <c r="G15" s="39"/>
      <c r="H15" s="39"/>
      <c r="I15" s="324"/>
      <c r="J15" s="324"/>
      <c r="K15" s="324"/>
    </row>
    <row r="16" spans="1:11" ht="14">
      <c r="A16" s="70">
        <v>2014</v>
      </c>
      <c r="B16" s="416"/>
      <c r="C16" s="39">
        <v>5.96667142568414</v>
      </c>
      <c r="D16" s="39">
        <v>2.1148964586845</v>
      </c>
      <c r="E16" s="39">
        <v>15.8695292703033</v>
      </c>
      <c r="F16" s="39"/>
      <c r="G16" s="39"/>
      <c r="H16" s="39"/>
      <c r="I16" s="324"/>
      <c r="J16" s="324"/>
      <c r="K16" s="324"/>
    </row>
    <row r="17" spans="1:11" ht="14">
      <c r="A17" s="70">
        <v>2015</v>
      </c>
      <c r="B17" s="416"/>
      <c r="C17" s="39">
        <v>5.47390607030993</v>
      </c>
      <c r="D17" s="39">
        <v>1.96776633997779</v>
      </c>
      <c r="E17" s="39">
        <v>15.3220516770476</v>
      </c>
      <c r="F17" s="39"/>
      <c r="G17" s="39"/>
      <c r="H17" s="39"/>
      <c r="I17" s="324"/>
      <c r="J17" s="324"/>
      <c r="K17" s="324"/>
    </row>
    <row r="18" spans="1:5" ht="14">
      <c r="A18" s="70">
        <v>2016</v>
      </c>
      <c r="B18" s="416"/>
      <c r="C18" s="39">
        <v>5.771794627517594</v>
      </c>
      <c r="D18" s="39">
        <v>2.2554847896727517</v>
      </c>
      <c r="E18" s="39">
        <v>15.475940840078078</v>
      </c>
    </row>
    <row r="19" spans="1:5" ht="14">
      <c r="A19" s="70"/>
      <c r="B19" s="323"/>
      <c r="C19" s="39"/>
      <c r="D19" s="39"/>
      <c r="E19" s="39"/>
    </row>
    <row r="20" spans="1:5" ht="14">
      <c r="A20" s="70">
        <v>2007</v>
      </c>
      <c r="B20" s="416" t="s">
        <v>42</v>
      </c>
      <c r="C20" s="39">
        <v>7.917438699963952</v>
      </c>
      <c r="D20" s="39">
        <v>3.415643820662488</v>
      </c>
      <c r="E20" s="39">
        <v>19.8601406268245</v>
      </c>
    </row>
    <row r="21" spans="1:5" ht="14">
      <c r="A21" s="70">
        <v>2008</v>
      </c>
      <c r="B21" s="416"/>
      <c r="C21" s="39">
        <v>7.622973219886835</v>
      </c>
      <c r="D21" s="39">
        <v>3.2061331081511932</v>
      </c>
      <c r="E21" s="39">
        <v>18.726359784042916</v>
      </c>
    </row>
    <row r="22" spans="1:5" ht="14">
      <c r="A22" s="70">
        <v>2009</v>
      </c>
      <c r="B22" s="416"/>
      <c r="C22" s="39">
        <v>7.758744329246636</v>
      </c>
      <c r="D22" s="39">
        <v>2.862047822083777</v>
      </c>
      <c r="E22" s="39">
        <v>19.049366521214623</v>
      </c>
    </row>
    <row r="23" spans="1:5" ht="14">
      <c r="A23" s="70">
        <v>2010</v>
      </c>
      <c r="B23" s="416"/>
      <c r="C23" s="39">
        <v>8.149816398746196</v>
      </c>
      <c r="D23" s="39">
        <v>3.0477226274654265</v>
      </c>
      <c r="E23" s="39">
        <v>19.037735684079525</v>
      </c>
    </row>
    <row r="24" spans="1:5" ht="14">
      <c r="A24" s="70">
        <v>2011</v>
      </c>
      <c r="B24" s="416"/>
      <c r="C24" s="39">
        <v>8.414480585432758</v>
      </c>
      <c r="D24" s="39">
        <v>2.735354832560402</v>
      </c>
      <c r="E24" s="39">
        <v>19.977590281830718</v>
      </c>
    </row>
    <row r="25" spans="1:5" ht="14">
      <c r="A25" s="70">
        <v>2012</v>
      </c>
      <c r="B25" s="416"/>
      <c r="C25" s="39">
        <v>7.953987793687506</v>
      </c>
      <c r="D25" s="39">
        <v>2.6970895130346317</v>
      </c>
      <c r="E25" s="39">
        <v>17.69032348514513</v>
      </c>
    </row>
    <row r="26" spans="1:5" ht="14">
      <c r="A26" s="70">
        <v>2013</v>
      </c>
      <c r="B26" s="416"/>
      <c r="C26" s="39">
        <v>6.7118591376483145</v>
      </c>
      <c r="D26" s="39">
        <v>2.6242841676256874</v>
      </c>
      <c r="E26" s="39">
        <v>16.41022344380355</v>
      </c>
    </row>
    <row r="27" spans="1:5" ht="14">
      <c r="A27" s="70">
        <v>2014</v>
      </c>
      <c r="B27" s="416"/>
      <c r="C27" s="39">
        <v>5.7821962860879</v>
      </c>
      <c r="D27" s="39">
        <v>2.19945283885617</v>
      </c>
      <c r="E27" s="39">
        <v>15.8898107541076</v>
      </c>
    </row>
    <row r="28" spans="1:5" ht="14">
      <c r="A28" s="70">
        <v>2015</v>
      </c>
      <c r="B28" s="416"/>
      <c r="C28" s="39">
        <v>5.54433660625666</v>
      </c>
      <c r="D28" s="39">
        <v>2.01193534129178</v>
      </c>
      <c r="E28" s="39">
        <v>15.3968208074518</v>
      </c>
    </row>
    <row r="29" spans="1:5" ht="14">
      <c r="A29" s="70">
        <v>2016</v>
      </c>
      <c r="B29" s="416"/>
      <c r="C29" s="39">
        <v>5.649813597301543</v>
      </c>
      <c r="D29" s="39">
        <v>2.10083861975136</v>
      </c>
      <c r="E29" s="39">
        <v>15.381983525369636</v>
      </c>
    </row>
    <row r="30" spans="1:5" ht="14">
      <c r="A30" s="70"/>
      <c r="B30" s="296"/>
      <c r="C30" s="39"/>
      <c r="D30" s="39"/>
      <c r="E30" s="39"/>
    </row>
    <row r="31" spans="1:5" ht="15">
      <c r="A31" s="134" t="s">
        <v>322</v>
      </c>
      <c r="B31" s="71"/>
      <c r="C31" s="71"/>
      <c r="D31" s="71"/>
      <c r="E31" s="72"/>
    </row>
    <row r="32" spans="1:4" ht="15">
      <c r="A32" s="304" t="s">
        <v>117</v>
      </c>
      <c r="B32" s="61"/>
      <c r="C32" s="61"/>
      <c r="D32" s="61"/>
    </row>
  </sheetData>
  <mergeCells count="6">
    <mergeCell ref="B20:B29"/>
    <mergeCell ref="A4:E4"/>
    <mergeCell ref="A5:E5"/>
    <mergeCell ref="A6:E6"/>
    <mergeCell ref="A8:B8"/>
    <mergeCell ref="B9:B18"/>
  </mergeCells>
  <hyperlinks>
    <hyperlink ref="G8" location="ÍNDICE!A10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showGridLines="0" workbookViewId="0" topLeftCell="A1">
      <selection activeCell="G8" sqref="G8"/>
    </sheetView>
  </sheetViews>
  <sheetFormatPr defaultColWidth="11.421875" defaultRowHeight="15"/>
  <cols>
    <col min="1" max="1" width="14.7109375" style="62" customWidth="1"/>
    <col min="2" max="2" width="10.8515625" style="62" customWidth="1"/>
    <col min="3" max="4" width="26.7109375" style="62" customWidth="1"/>
    <col min="5" max="5" width="28.00390625" style="62" customWidth="1"/>
    <col min="6" max="16384" width="10.8515625" style="62" customWidth="1"/>
  </cols>
  <sheetData>
    <row r="1" ht="6" customHeight="1"/>
    <row r="2" ht="14">
      <c r="A2" s="36" t="s">
        <v>51</v>
      </c>
    </row>
    <row r="3" ht="11.25" customHeight="1">
      <c r="A3" s="36"/>
    </row>
    <row r="4" spans="1:5" ht="18">
      <c r="A4" s="410" t="s">
        <v>379</v>
      </c>
      <c r="B4" s="410"/>
      <c r="C4" s="410"/>
      <c r="D4" s="410"/>
      <c r="E4" s="410"/>
    </row>
    <row r="5" spans="1:5" ht="18">
      <c r="A5" s="410" t="s">
        <v>90</v>
      </c>
      <c r="B5" s="410"/>
      <c r="C5" s="410"/>
      <c r="D5" s="410"/>
      <c r="E5" s="410"/>
    </row>
    <row r="6" spans="1:5" ht="18">
      <c r="A6" s="412" t="s">
        <v>95</v>
      </c>
      <c r="B6" s="412"/>
      <c r="C6" s="412"/>
      <c r="D6" s="412"/>
      <c r="E6" s="412"/>
    </row>
    <row r="7" spans="1:5" ht="14">
      <c r="A7" s="7"/>
      <c r="B7" s="45"/>
      <c r="C7" s="45"/>
      <c r="D7" s="45"/>
      <c r="E7" s="45"/>
    </row>
    <row r="8" spans="1:7" ht="23.25" customHeight="1">
      <c r="A8" s="413" t="s">
        <v>106</v>
      </c>
      <c r="B8" s="413"/>
      <c r="C8" s="298" t="s">
        <v>112</v>
      </c>
      <c r="D8" s="298" t="s">
        <v>113</v>
      </c>
      <c r="E8" s="298" t="s">
        <v>114</v>
      </c>
      <c r="G8" s="343" t="s">
        <v>32</v>
      </c>
    </row>
    <row r="9" spans="1:5" ht="16">
      <c r="A9" s="58" t="s">
        <v>118</v>
      </c>
      <c r="B9" s="416" t="s">
        <v>92</v>
      </c>
      <c r="C9" s="73" t="s">
        <v>91</v>
      </c>
      <c r="D9" s="73" t="s">
        <v>91</v>
      </c>
      <c r="E9" s="73" t="s">
        <v>91</v>
      </c>
    </row>
    <row r="10" spans="1:5" ht="14">
      <c r="A10" s="58">
        <v>2008</v>
      </c>
      <c r="B10" s="416"/>
      <c r="C10" s="39">
        <v>4.260526811963013</v>
      </c>
      <c r="D10" s="39">
        <v>1.9291544804553666</v>
      </c>
      <c r="E10" s="39">
        <v>10.931247921447493</v>
      </c>
    </row>
    <row r="11" spans="1:5" ht="14">
      <c r="A11" s="58">
        <v>2009</v>
      </c>
      <c r="B11" s="416"/>
      <c r="C11" s="39">
        <v>4.469710822398116</v>
      </c>
      <c r="D11" s="39">
        <v>2.023357871232869</v>
      </c>
      <c r="E11" s="39">
        <v>10.861980525586839</v>
      </c>
    </row>
    <row r="12" spans="1:5" ht="14">
      <c r="A12" s="58">
        <v>2010</v>
      </c>
      <c r="B12" s="416"/>
      <c r="C12" s="39">
        <v>3.7902103832826946</v>
      </c>
      <c r="D12" s="39">
        <v>1.4716460264368791</v>
      </c>
      <c r="E12" s="39">
        <v>9.278571385748538</v>
      </c>
    </row>
    <row r="13" spans="1:5" ht="14">
      <c r="A13" s="58">
        <v>2011</v>
      </c>
      <c r="B13" s="416"/>
      <c r="C13" s="39">
        <v>4.2226101257506</v>
      </c>
      <c r="D13" s="39">
        <v>1.4032208681917782</v>
      </c>
      <c r="E13" s="39">
        <v>10.348687940768407</v>
      </c>
    </row>
    <row r="14" spans="1:5" ht="14">
      <c r="A14" s="58">
        <v>2012</v>
      </c>
      <c r="B14" s="416"/>
      <c r="C14" s="39">
        <v>3.8931780192097545</v>
      </c>
      <c r="D14" s="39">
        <v>1.373876793683343</v>
      </c>
      <c r="E14" s="39">
        <v>9.385090646627333</v>
      </c>
    </row>
    <row r="15" spans="1:5" ht="14">
      <c r="A15" s="58">
        <v>2013</v>
      </c>
      <c r="B15" s="416"/>
      <c r="C15" s="39">
        <v>3.5463200672352495</v>
      </c>
      <c r="D15" s="39">
        <v>1.327226612607152</v>
      </c>
      <c r="E15" s="39">
        <v>7.9067855364016975</v>
      </c>
    </row>
    <row r="16" spans="1:5" ht="14">
      <c r="A16" s="58">
        <v>2014</v>
      </c>
      <c r="B16" s="416"/>
      <c r="C16" s="39">
        <v>4.0172211771039</v>
      </c>
      <c r="D16" s="39">
        <v>1.3697496815683914</v>
      </c>
      <c r="E16" s="39">
        <v>10.758041489702224</v>
      </c>
    </row>
    <row r="17" spans="1:5" ht="14">
      <c r="A17" s="58">
        <v>2015</v>
      </c>
      <c r="B17" s="416"/>
      <c r="C17" s="39">
        <v>3.62379237776211</v>
      </c>
      <c r="D17" s="39">
        <v>1.35830361672496</v>
      </c>
      <c r="E17" s="39">
        <v>10.1918127562339</v>
      </c>
    </row>
    <row r="18" spans="1:5" ht="14">
      <c r="A18" s="58">
        <v>2016</v>
      </c>
      <c r="B18" s="416"/>
      <c r="C18" s="39">
        <v>3.322371703716288</v>
      </c>
      <c r="D18" s="39">
        <v>1.59546787664474</v>
      </c>
      <c r="E18" s="39">
        <v>8.284863549797224</v>
      </c>
    </row>
    <row r="19" spans="1:5" ht="14">
      <c r="A19" s="58"/>
      <c r="B19" s="323"/>
      <c r="C19" s="39"/>
      <c r="D19" s="39"/>
      <c r="E19" s="39"/>
    </row>
    <row r="20" spans="1:5" ht="14">
      <c r="A20" s="58">
        <v>2007</v>
      </c>
      <c r="B20" s="416" t="s">
        <v>40</v>
      </c>
      <c r="C20" s="39">
        <v>4.554483911881545</v>
      </c>
      <c r="D20" s="39">
        <v>1.9331019285672626</v>
      </c>
      <c r="E20" s="39">
        <v>11.804479526343336</v>
      </c>
    </row>
    <row r="21" spans="1:5" ht="14">
      <c r="A21" s="58">
        <v>2008</v>
      </c>
      <c r="B21" s="416"/>
      <c r="C21" s="39">
        <v>4.417581327834047</v>
      </c>
      <c r="D21" s="39">
        <v>2.013168903554091</v>
      </c>
      <c r="E21" s="39">
        <v>11.27934228354876</v>
      </c>
    </row>
    <row r="22" spans="1:5" ht="14">
      <c r="A22" s="58">
        <v>2009</v>
      </c>
      <c r="B22" s="416"/>
      <c r="C22" s="39">
        <v>4.495945100434142</v>
      </c>
      <c r="D22" s="39">
        <v>1.7626585510658421</v>
      </c>
      <c r="E22" s="39">
        <v>11.70279076647629</v>
      </c>
    </row>
    <row r="23" spans="1:5" ht="14">
      <c r="A23" s="58">
        <v>2010</v>
      </c>
      <c r="B23" s="416"/>
      <c r="C23" s="39">
        <v>4.1253874821003444</v>
      </c>
      <c r="D23" s="39">
        <v>1.7724642970581534</v>
      </c>
      <c r="E23" s="39">
        <v>9.652889107369658</v>
      </c>
    </row>
    <row r="24" spans="1:5" ht="14">
      <c r="A24" s="58">
        <v>2011</v>
      </c>
      <c r="B24" s="416"/>
      <c r="C24" s="39">
        <v>4.097131678229237</v>
      </c>
      <c r="D24" s="39">
        <v>1.5006015891724038</v>
      </c>
      <c r="E24" s="39">
        <v>9.593770343655773</v>
      </c>
    </row>
    <row r="25" spans="1:5" ht="14">
      <c r="A25" s="58">
        <v>2012</v>
      </c>
      <c r="B25" s="416"/>
      <c r="C25" s="39">
        <v>3.6812170214494397</v>
      </c>
      <c r="D25" s="39">
        <v>1.3840811762799203</v>
      </c>
      <c r="E25" s="39">
        <v>8.645998000404804</v>
      </c>
    </row>
    <row r="26" spans="1:5" ht="14">
      <c r="A26" s="58">
        <v>2013</v>
      </c>
      <c r="B26" s="416"/>
      <c r="C26" s="39">
        <v>4.026407183188797</v>
      </c>
      <c r="D26" s="39">
        <v>1.5641392775867193</v>
      </c>
      <c r="E26" s="39">
        <v>9.017709493524498</v>
      </c>
    </row>
    <row r="27" spans="1:5" ht="14">
      <c r="A27" s="58">
        <v>2014</v>
      </c>
      <c r="B27" s="416"/>
      <c r="C27" s="39">
        <v>3.3974696515655025</v>
      </c>
      <c r="D27" s="39">
        <v>1.244573911592255</v>
      </c>
      <c r="E27" s="39">
        <v>9.168287809274394</v>
      </c>
    </row>
    <row r="28" spans="1:5" ht="14">
      <c r="A28" s="58">
        <v>2015</v>
      </c>
      <c r="B28" s="416"/>
      <c r="C28" s="39">
        <v>3.30394811231055</v>
      </c>
      <c r="D28" s="39">
        <v>1.20858678147517</v>
      </c>
      <c r="E28" s="39">
        <v>9.32277280817409</v>
      </c>
    </row>
    <row r="29" spans="1:5" ht="14">
      <c r="A29" s="58">
        <v>2016</v>
      </c>
      <c r="B29" s="416"/>
      <c r="C29" s="39">
        <v>3.508717628137518</v>
      </c>
      <c r="D29" s="39">
        <v>1.6071405341781393</v>
      </c>
      <c r="E29" s="39">
        <v>8.82066202500409</v>
      </c>
    </row>
    <row r="30" spans="1:5" ht="14">
      <c r="A30" s="58"/>
      <c r="B30" s="323"/>
      <c r="C30" s="39"/>
      <c r="D30" s="39"/>
      <c r="E30" s="39"/>
    </row>
    <row r="31" spans="1:5" ht="14">
      <c r="A31" s="58">
        <v>2007</v>
      </c>
      <c r="B31" s="416" t="s">
        <v>41</v>
      </c>
      <c r="C31" s="39">
        <v>4.355353309661035</v>
      </c>
      <c r="D31" s="39">
        <v>1.8055967038642846</v>
      </c>
      <c r="E31" s="39">
        <v>11.605360422481697</v>
      </c>
    </row>
    <row r="32" spans="1:5" ht="14">
      <c r="A32" s="58">
        <v>2008</v>
      </c>
      <c r="B32" s="416"/>
      <c r="C32" s="39">
        <v>4.304856732088399</v>
      </c>
      <c r="D32" s="39">
        <v>1.8413653603672648</v>
      </c>
      <c r="E32" s="39">
        <v>10.801784779559867</v>
      </c>
    </row>
    <row r="33" spans="1:5" ht="14">
      <c r="A33" s="58">
        <v>2009</v>
      </c>
      <c r="B33" s="416"/>
      <c r="C33" s="39">
        <v>4.461720559149999</v>
      </c>
      <c r="D33" s="39">
        <v>1.924591974171133</v>
      </c>
      <c r="E33" s="39">
        <v>11.002108764262335</v>
      </c>
    </row>
    <row r="34" spans="1:5" ht="14">
      <c r="A34" s="58">
        <v>2010</v>
      </c>
      <c r="B34" s="416"/>
      <c r="C34" s="39">
        <v>4.295059765712561</v>
      </c>
      <c r="D34" s="39">
        <v>1.7602672918319753</v>
      </c>
      <c r="E34" s="39">
        <v>10.22798775065954</v>
      </c>
    </row>
    <row r="35" spans="1:5" ht="14">
      <c r="A35" s="58">
        <v>2011</v>
      </c>
      <c r="B35" s="416"/>
      <c r="C35" s="39">
        <v>3.824956197209395</v>
      </c>
      <c r="D35" s="39">
        <v>1.5063218395995217</v>
      </c>
      <c r="E35" s="39">
        <v>8.99892148694083</v>
      </c>
    </row>
    <row r="36" spans="1:5" ht="14">
      <c r="A36" s="58">
        <v>2012</v>
      </c>
      <c r="B36" s="416"/>
      <c r="C36" s="39">
        <v>4.178802046938971</v>
      </c>
      <c r="D36" s="39">
        <v>1.7559041775528181</v>
      </c>
      <c r="E36" s="39">
        <v>9.368074790356133</v>
      </c>
    </row>
    <row r="37" spans="1:5" ht="14">
      <c r="A37" s="58">
        <v>2013</v>
      </c>
      <c r="B37" s="416"/>
      <c r="C37" s="39">
        <v>3.905180333563806</v>
      </c>
      <c r="D37" s="39">
        <v>1.5626886545305732</v>
      </c>
      <c r="E37" s="39">
        <v>9.243867494502048</v>
      </c>
    </row>
    <row r="38" spans="1:5" ht="14">
      <c r="A38" s="58">
        <v>2014</v>
      </c>
      <c r="B38" s="416"/>
      <c r="C38" s="39">
        <v>3.838569086856203</v>
      </c>
      <c r="D38" s="39">
        <v>1.6274093214221432</v>
      </c>
      <c r="E38" s="39">
        <v>9.489850878671039</v>
      </c>
    </row>
    <row r="39" spans="1:5" ht="14">
      <c r="A39" s="58">
        <v>2015</v>
      </c>
      <c r="B39" s="416"/>
      <c r="C39" s="39">
        <v>3.79904571517738</v>
      </c>
      <c r="D39" s="39">
        <v>1.50895505446326</v>
      </c>
      <c r="E39" s="39">
        <v>10.2640344864907</v>
      </c>
    </row>
    <row r="40" spans="1:5" ht="14">
      <c r="A40" s="58">
        <v>2016</v>
      </c>
      <c r="B40" s="416"/>
      <c r="C40" s="39">
        <v>3.7947346005039955</v>
      </c>
      <c r="D40" s="39">
        <v>1.539748171937882</v>
      </c>
      <c r="E40" s="39">
        <v>10.237513620060357</v>
      </c>
    </row>
    <row r="41" spans="1:5" ht="14">
      <c r="A41" s="58"/>
      <c r="B41" s="323"/>
      <c r="C41" s="39"/>
      <c r="D41" s="39"/>
      <c r="E41" s="39"/>
    </row>
    <row r="42" spans="1:5" ht="14">
      <c r="A42" s="58">
        <v>2007</v>
      </c>
      <c r="B42" s="416" t="s">
        <v>42</v>
      </c>
      <c r="C42" s="39">
        <v>3.9746523219032555</v>
      </c>
      <c r="D42" s="39">
        <v>1.763124632976666</v>
      </c>
      <c r="E42" s="39">
        <v>10.237164318504059</v>
      </c>
    </row>
    <row r="43" spans="1:5" ht="14">
      <c r="A43" s="58">
        <v>2008</v>
      </c>
      <c r="B43" s="416"/>
      <c r="C43" s="39">
        <v>3.992936393935615</v>
      </c>
      <c r="D43" s="39">
        <v>1.8328170513727464</v>
      </c>
      <c r="E43" s="39">
        <v>9.786908451912208</v>
      </c>
    </row>
    <row r="44" spans="1:5" ht="14">
      <c r="A44" s="58">
        <v>2009</v>
      </c>
      <c r="B44" s="416"/>
      <c r="C44" s="39">
        <v>4.081073793150777</v>
      </c>
      <c r="D44" s="39">
        <v>1.5453153727626812</v>
      </c>
      <c r="E44" s="39">
        <v>10.394291224912616</v>
      </c>
    </row>
    <row r="45" spans="1:5" ht="14">
      <c r="A45" s="58">
        <v>2010</v>
      </c>
      <c r="B45" s="416"/>
      <c r="C45" s="39">
        <v>4.341799839348733</v>
      </c>
      <c r="D45" s="39">
        <v>1.6796843816045373</v>
      </c>
      <c r="E45" s="39">
        <v>10.395608387327268</v>
      </c>
    </row>
    <row r="46" spans="1:5" ht="14">
      <c r="A46" s="58">
        <v>2011</v>
      </c>
      <c r="B46" s="416"/>
      <c r="C46" s="39">
        <v>3.8172432804365544</v>
      </c>
      <c r="D46" s="39">
        <v>1.4801413741494234</v>
      </c>
      <c r="E46" s="39">
        <v>9.118381940125937</v>
      </c>
    </row>
    <row r="47" spans="1:5" ht="14">
      <c r="A47" s="58">
        <v>2012</v>
      </c>
      <c r="B47" s="416"/>
      <c r="C47" s="39">
        <v>3.8135430068823792</v>
      </c>
      <c r="D47" s="39">
        <v>1.5688833575258292</v>
      </c>
      <c r="E47" s="39">
        <v>8.325980401336647</v>
      </c>
    </row>
    <row r="48" spans="1:5" ht="14">
      <c r="A48" s="58">
        <v>2013</v>
      </c>
      <c r="B48" s="416"/>
      <c r="C48" s="39">
        <v>3.9198925572405283</v>
      </c>
      <c r="D48" s="39">
        <v>1.7773106796467202</v>
      </c>
      <c r="E48" s="39">
        <v>9.205509461858147</v>
      </c>
    </row>
    <row r="49" spans="1:5" ht="14">
      <c r="A49" s="58">
        <v>2014</v>
      </c>
      <c r="B49" s="416"/>
      <c r="C49" s="39">
        <v>3.7744008451970075</v>
      </c>
      <c r="D49" s="39">
        <v>1.7005153135320112</v>
      </c>
      <c r="E49" s="39">
        <v>9.753864788003545</v>
      </c>
    </row>
    <row r="50" spans="1:5" ht="14">
      <c r="A50" s="58">
        <v>2015</v>
      </c>
      <c r="B50" s="416"/>
      <c r="C50" s="39">
        <v>3.23143297290997</v>
      </c>
      <c r="D50" s="39">
        <v>1.2374394645126</v>
      </c>
      <c r="E50" s="39">
        <v>8.90432970537684</v>
      </c>
    </row>
    <row r="51" spans="1:5" ht="14">
      <c r="A51" s="58">
        <v>2016</v>
      </c>
      <c r="B51" s="416"/>
      <c r="C51" s="39">
        <v>3.4218944553566235</v>
      </c>
      <c r="D51" s="39">
        <v>1.3729682733639932</v>
      </c>
      <c r="E51" s="39">
        <v>9.045159993046127</v>
      </c>
    </row>
    <row r="52" spans="1:5" ht="14">
      <c r="A52" s="58"/>
      <c r="B52" s="296"/>
      <c r="C52" s="39"/>
      <c r="D52" s="39"/>
      <c r="E52" s="39"/>
    </row>
    <row r="53" spans="1:3" ht="15">
      <c r="A53" s="134" t="s">
        <v>323</v>
      </c>
      <c r="B53" s="61"/>
      <c r="C53" s="61"/>
    </row>
    <row r="54" spans="1:3" ht="15">
      <c r="A54" s="304" t="s">
        <v>119</v>
      </c>
      <c r="B54" s="61"/>
      <c r="C54" s="61"/>
    </row>
  </sheetData>
  <mergeCells count="8">
    <mergeCell ref="B20:B29"/>
    <mergeCell ref="B31:B40"/>
    <mergeCell ref="B42:B51"/>
    <mergeCell ref="A4:E4"/>
    <mergeCell ref="A5:E5"/>
    <mergeCell ref="A6:E6"/>
    <mergeCell ref="A8:B8"/>
    <mergeCell ref="B9:B18"/>
  </mergeCells>
  <hyperlinks>
    <hyperlink ref="G8" location="ÍNDICE!A11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workbookViewId="0" topLeftCell="A1">
      <selection activeCell="G8" sqref="G8"/>
    </sheetView>
  </sheetViews>
  <sheetFormatPr defaultColWidth="11.421875" defaultRowHeight="15"/>
  <cols>
    <col min="1" max="1" width="14.7109375" style="62" customWidth="1"/>
    <col min="2" max="2" width="10.8515625" style="62" customWidth="1"/>
    <col min="3" max="4" width="26.7109375" style="62" customWidth="1"/>
    <col min="5" max="5" width="28.00390625" style="62" customWidth="1"/>
    <col min="6" max="16384" width="10.8515625" style="62" customWidth="1"/>
  </cols>
  <sheetData>
    <row r="1" ht="6" customHeight="1"/>
    <row r="2" ht="14">
      <c r="A2" s="36" t="s">
        <v>52</v>
      </c>
    </row>
    <row r="3" ht="12" customHeight="1">
      <c r="A3" s="36"/>
    </row>
    <row r="4" spans="1:5" ht="18">
      <c r="A4" s="417" t="s">
        <v>380</v>
      </c>
      <c r="B4" s="417"/>
      <c r="C4" s="417"/>
      <c r="D4" s="417"/>
      <c r="E4" s="417"/>
    </row>
    <row r="5" spans="1:5" ht="18">
      <c r="A5" s="410" t="s">
        <v>90</v>
      </c>
      <c r="B5" s="410"/>
      <c r="C5" s="410"/>
      <c r="D5" s="410"/>
      <c r="E5" s="410"/>
    </row>
    <row r="6" spans="1:5" ht="18">
      <c r="A6" s="412" t="s">
        <v>95</v>
      </c>
      <c r="B6" s="412"/>
      <c r="C6" s="412"/>
      <c r="D6" s="412"/>
      <c r="E6" s="412"/>
    </row>
    <row r="7" spans="1:5" ht="14">
      <c r="A7" s="7"/>
      <c r="B7" s="45"/>
      <c r="C7" s="45"/>
      <c r="D7" s="45"/>
      <c r="E7" s="45"/>
    </row>
    <row r="8" spans="1:7" ht="25.5" customHeight="1">
      <c r="A8" s="413" t="s">
        <v>106</v>
      </c>
      <c r="B8" s="413"/>
      <c r="C8" s="298" t="s">
        <v>112</v>
      </c>
      <c r="D8" s="298" t="s">
        <v>113</v>
      </c>
      <c r="E8" s="298" t="s">
        <v>114</v>
      </c>
      <c r="G8" s="343" t="s">
        <v>32</v>
      </c>
    </row>
    <row r="9" spans="1:5" ht="16">
      <c r="A9" s="58" t="s">
        <v>118</v>
      </c>
      <c r="B9" s="416" t="s">
        <v>40</v>
      </c>
      <c r="C9" s="60" t="s">
        <v>39</v>
      </c>
      <c r="D9" s="60" t="s">
        <v>39</v>
      </c>
      <c r="E9" s="60" t="s">
        <v>39</v>
      </c>
    </row>
    <row r="10" spans="1:5" ht="14">
      <c r="A10" s="58">
        <v>2008</v>
      </c>
      <c r="B10" s="416"/>
      <c r="C10" s="39">
        <v>15.527034793898526</v>
      </c>
      <c r="D10" s="39">
        <v>6.238971582807082</v>
      </c>
      <c r="E10" s="39">
        <v>36.74244362302364</v>
      </c>
    </row>
    <row r="11" spans="1:5" ht="16">
      <c r="A11" s="58" t="s">
        <v>120</v>
      </c>
      <c r="B11" s="416"/>
      <c r="C11" s="39" t="s">
        <v>39</v>
      </c>
      <c r="D11" s="39" t="s">
        <v>39</v>
      </c>
      <c r="E11" s="39" t="s">
        <v>39</v>
      </c>
    </row>
    <row r="12" spans="1:5" ht="14">
      <c r="A12" s="58">
        <v>2010</v>
      </c>
      <c r="B12" s="416"/>
      <c r="C12" s="39">
        <v>16.745516459246907</v>
      </c>
      <c r="D12" s="39">
        <v>7.095002793564633</v>
      </c>
      <c r="E12" s="39">
        <v>35.778223772158185</v>
      </c>
    </row>
    <row r="13" spans="1:5" ht="14">
      <c r="A13" s="58">
        <v>2011</v>
      </c>
      <c r="B13" s="416"/>
      <c r="C13" s="39">
        <v>16.56010686258811</v>
      </c>
      <c r="D13" s="39">
        <v>5.7672700619251405</v>
      </c>
      <c r="E13" s="39">
        <v>35.92391641165361</v>
      </c>
    </row>
    <row r="14" spans="1:5" ht="14">
      <c r="A14" s="58">
        <v>2012</v>
      </c>
      <c r="B14" s="416"/>
      <c r="C14" s="39">
        <v>15.77118781330121</v>
      </c>
      <c r="D14" s="39">
        <v>5.421363602106731</v>
      </c>
      <c r="E14" s="39">
        <v>33.42668631879748</v>
      </c>
    </row>
    <row r="15" spans="1:5" ht="14">
      <c r="A15" s="58">
        <v>2013</v>
      </c>
      <c r="B15" s="416"/>
      <c r="C15" s="39">
        <v>16.979863115754867</v>
      </c>
      <c r="D15" s="39">
        <v>5.744094724583595</v>
      </c>
      <c r="E15" s="39">
        <v>34.864117690313925</v>
      </c>
    </row>
    <row r="16" spans="1:5" ht="14">
      <c r="A16" s="58">
        <v>2014</v>
      </c>
      <c r="B16" s="416"/>
      <c r="C16" s="39">
        <v>11.6992050951236</v>
      </c>
      <c r="D16" s="39">
        <v>4.13717176084361</v>
      </c>
      <c r="E16" s="39">
        <v>29.4270787727523</v>
      </c>
    </row>
    <row r="17" spans="1:5" ht="14">
      <c r="A17" s="58">
        <v>2015</v>
      </c>
      <c r="B17" s="416"/>
      <c r="C17" s="39">
        <v>10.387834883403</v>
      </c>
      <c r="D17" s="39">
        <v>3.72021799570144</v>
      </c>
      <c r="E17" s="39">
        <v>28.2050560223306</v>
      </c>
    </row>
    <row r="18" spans="1:5" ht="14">
      <c r="A18" s="58">
        <v>2016</v>
      </c>
      <c r="B18" s="416"/>
      <c r="C18" s="39">
        <v>10.968845635197946</v>
      </c>
      <c r="D18" s="39">
        <v>3.7602887072085096</v>
      </c>
      <c r="E18" s="39">
        <v>30.32099584328139</v>
      </c>
    </row>
    <row r="19" spans="1:5" ht="14">
      <c r="A19" s="58"/>
      <c r="B19" s="323"/>
      <c r="C19" s="39"/>
      <c r="D19" s="39"/>
      <c r="E19" s="39"/>
    </row>
    <row r="20" spans="1:5" ht="14">
      <c r="A20" s="58">
        <v>2007</v>
      </c>
      <c r="B20" s="416" t="s">
        <v>42</v>
      </c>
      <c r="C20" s="39">
        <v>16.348329036709025</v>
      </c>
      <c r="D20" s="39">
        <v>7.1558256704058</v>
      </c>
      <c r="E20" s="39">
        <v>37.65082612263587</v>
      </c>
    </row>
    <row r="21" spans="1:5" ht="14">
      <c r="A21" s="58">
        <v>2008</v>
      </c>
      <c r="B21" s="416"/>
      <c r="C21" s="39">
        <v>15.364719649598465</v>
      </c>
      <c r="D21" s="39">
        <v>6.310697358808126</v>
      </c>
      <c r="E21" s="39">
        <v>35.27379298076146</v>
      </c>
    </row>
    <row r="22" spans="1:5" ht="14">
      <c r="A22" s="58">
        <v>2009</v>
      </c>
      <c r="B22" s="416"/>
      <c r="C22" s="39">
        <v>15.525268555336128</v>
      </c>
      <c r="D22" s="39">
        <v>5.849820373349022</v>
      </c>
      <c r="E22" s="39">
        <v>34.642041509035174</v>
      </c>
    </row>
    <row r="23" spans="1:5" ht="14">
      <c r="A23" s="58">
        <v>2010</v>
      </c>
      <c r="B23" s="416"/>
      <c r="C23" s="39">
        <v>16.165427302911915</v>
      </c>
      <c r="D23" s="39">
        <v>6.11247747509336</v>
      </c>
      <c r="E23" s="39">
        <v>35.041072560834046</v>
      </c>
    </row>
    <row r="24" spans="1:5" ht="14">
      <c r="A24" s="58">
        <v>2011</v>
      </c>
      <c r="B24" s="416"/>
      <c r="C24" s="39">
        <v>17.939514733556468</v>
      </c>
      <c r="D24" s="39">
        <v>5.634605374467945</v>
      </c>
      <c r="E24" s="39">
        <v>38.21982238797737</v>
      </c>
    </row>
    <row r="25" spans="1:5" ht="14">
      <c r="A25" s="58">
        <v>2012</v>
      </c>
      <c r="B25" s="416"/>
      <c r="C25" s="39">
        <v>16.514704248941182</v>
      </c>
      <c r="D25" s="39">
        <v>5.242646028791757</v>
      </c>
      <c r="E25" s="39">
        <v>34.27928927215893</v>
      </c>
    </row>
    <row r="26" spans="1:5" ht="14">
      <c r="A26" s="58">
        <v>2013</v>
      </c>
      <c r="B26" s="416"/>
      <c r="C26" s="39">
        <v>12.898999410298368</v>
      </c>
      <c r="D26" s="39">
        <v>4.573512873169613</v>
      </c>
      <c r="E26" s="39">
        <v>31.02876882891119</v>
      </c>
    </row>
    <row r="27" spans="1:5" ht="14">
      <c r="A27" s="58">
        <v>2014</v>
      </c>
      <c r="B27" s="416"/>
      <c r="C27" s="39">
        <v>10.3013642555958</v>
      </c>
      <c r="D27" s="39">
        <v>3.34128451752691</v>
      </c>
      <c r="E27" s="39">
        <v>29.0832872095377</v>
      </c>
    </row>
    <row r="28" spans="1:5" ht="12.75" customHeight="1">
      <c r="A28" s="58">
        <v>2015</v>
      </c>
      <c r="B28" s="416"/>
      <c r="C28" s="39">
        <v>10.8480268959043</v>
      </c>
      <c r="D28" s="39">
        <v>3.81872984223344</v>
      </c>
      <c r="E28" s="39">
        <v>29.5958734002949</v>
      </c>
    </row>
    <row r="29" spans="1:5" ht="14">
      <c r="A29" s="58">
        <v>2016</v>
      </c>
      <c r="B29" s="416"/>
      <c r="C29" s="39">
        <v>10.755156798684524</v>
      </c>
      <c r="D29" s="39">
        <v>3.769976609146404</v>
      </c>
      <c r="E29" s="39">
        <v>29.87437605613406</v>
      </c>
    </row>
    <row r="30" spans="1:5" ht="14">
      <c r="A30" s="58"/>
      <c r="B30" s="296"/>
      <c r="C30" s="39"/>
      <c r="D30" s="39"/>
      <c r="E30" s="39"/>
    </row>
    <row r="31" spans="1:5" ht="15">
      <c r="A31" s="134" t="s">
        <v>322</v>
      </c>
      <c r="B31" s="61"/>
      <c r="C31" s="74"/>
      <c r="D31" s="74"/>
      <c r="E31" s="45"/>
    </row>
    <row r="32" spans="1:4" ht="15">
      <c r="A32" s="304" t="s">
        <v>117</v>
      </c>
      <c r="B32" s="61"/>
      <c r="C32" s="61"/>
      <c r="D32" s="61"/>
    </row>
  </sheetData>
  <mergeCells count="6">
    <mergeCell ref="B20:B29"/>
    <mergeCell ref="A4:E4"/>
    <mergeCell ref="A5:E5"/>
    <mergeCell ref="A6:E6"/>
    <mergeCell ref="A8:B8"/>
    <mergeCell ref="B9:B18"/>
  </mergeCells>
  <hyperlinks>
    <hyperlink ref="G8" location="ÍNDICE!A12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showGridLines="0" zoomScale="80" zoomScaleNormal="80" zoomScalePageLayoutView="80" workbookViewId="0" topLeftCell="G1">
      <selection activeCell="S8" sqref="S8"/>
    </sheetView>
  </sheetViews>
  <sheetFormatPr defaultColWidth="11.421875" defaultRowHeight="15"/>
  <cols>
    <col min="1" max="1" width="14.421875" style="0" customWidth="1"/>
    <col min="2" max="2" width="19.140625" style="0" customWidth="1"/>
    <col min="3" max="3" width="17.421875" style="0" customWidth="1"/>
    <col min="4" max="4" width="19.7109375" style="0" customWidth="1"/>
    <col min="5" max="5" width="18.421875" style="0" customWidth="1"/>
    <col min="6" max="6" width="19.421875" style="0" customWidth="1"/>
    <col min="7" max="7" width="18.140625" style="0" customWidth="1"/>
    <col min="8" max="8" width="19.8515625" style="0" customWidth="1"/>
    <col min="9" max="9" width="16.7109375" style="0" customWidth="1"/>
    <col min="10" max="10" width="19.140625" style="0" customWidth="1"/>
    <col min="11" max="11" width="17.421875" style="0" customWidth="1"/>
    <col min="12" max="12" width="19.7109375" style="0" customWidth="1"/>
    <col min="13" max="13" width="18.140625" style="0" customWidth="1"/>
    <col min="14" max="14" width="19.421875" style="0" customWidth="1"/>
    <col min="15" max="15" width="16.421875" style="0" customWidth="1"/>
    <col min="16" max="16" width="19.140625" style="0" customWidth="1"/>
    <col min="17" max="17" width="17.421875" style="0" customWidth="1"/>
  </cols>
  <sheetData>
    <row r="2" ht="15">
      <c r="A2" s="262" t="s">
        <v>54</v>
      </c>
    </row>
    <row r="4" spans="1:17" s="34" customFormat="1" ht="22.5" customHeight="1">
      <c r="A4" s="421" t="s">
        <v>415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</row>
    <row r="5" spans="1:17" s="34" customFormat="1" ht="24" customHeight="1">
      <c r="A5" s="422" t="s">
        <v>33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</row>
    <row r="6" spans="1:17" s="4" customFormat="1" ht="1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s="264" customFormat="1" ht="15" customHeight="1">
      <c r="A7" s="423" t="s">
        <v>311</v>
      </c>
      <c r="B7" s="420" t="s">
        <v>24</v>
      </c>
      <c r="C7" s="420"/>
      <c r="D7" s="420" t="s">
        <v>312</v>
      </c>
      <c r="E7" s="420"/>
      <c r="F7" s="420" t="s">
        <v>313</v>
      </c>
      <c r="G7" s="420"/>
      <c r="H7" s="420"/>
      <c r="I7" s="420"/>
      <c r="J7" s="420" t="s">
        <v>314</v>
      </c>
      <c r="K7" s="420"/>
      <c r="L7" s="420" t="s">
        <v>315</v>
      </c>
      <c r="M7" s="420"/>
      <c r="N7" s="420" t="s">
        <v>316</v>
      </c>
      <c r="O7" s="420"/>
      <c r="P7" s="420" t="s">
        <v>317</v>
      </c>
      <c r="Q7" s="420"/>
    </row>
    <row r="8" spans="1:19" s="264" customFormat="1" ht="33.75" customHeight="1">
      <c r="A8" s="423"/>
      <c r="B8" s="420"/>
      <c r="C8" s="420"/>
      <c r="D8" s="420"/>
      <c r="E8" s="420"/>
      <c r="F8" s="420" t="s">
        <v>318</v>
      </c>
      <c r="G8" s="420"/>
      <c r="H8" s="420" t="s">
        <v>319</v>
      </c>
      <c r="I8" s="420"/>
      <c r="J8" s="420"/>
      <c r="K8" s="420"/>
      <c r="L8" s="420"/>
      <c r="M8" s="420"/>
      <c r="N8" s="420"/>
      <c r="O8" s="420"/>
      <c r="P8" s="420"/>
      <c r="Q8" s="420"/>
      <c r="S8" s="343" t="s">
        <v>32</v>
      </c>
    </row>
    <row r="9" spans="1:17" s="265" customFormat="1" ht="91.5" customHeight="1">
      <c r="A9" s="423"/>
      <c r="B9" s="318" t="s">
        <v>320</v>
      </c>
      <c r="C9" s="312" t="s">
        <v>321</v>
      </c>
      <c r="D9" s="318" t="s">
        <v>320</v>
      </c>
      <c r="E9" s="312" t="s">
        <v>321</v>
      </c>
      <c r="F9" s="318" t="s">
        <v>320</v>
      </c>
      <c r="G9" s="312" t="s">
        <v>321</v>
      </c>
      <c r="H9" s="318" t="s">
        <v>320</v>
      </c>
      <c r="I9" s="312" t="s">
        <v>321</v>
      </c>
      <c r="J9" s="318" t="s">
        <v>320</v>
      </c>
      <c r="K9" s="312" t="s">
        <v>321</v>
      </c>
      <c r="L9" s="318" t="s">
        <v>320</v>
      </c>
      <c r="M9" s="312" t="s">
        <v>321</v>
      </c>
      <c r="N9" s="318" t="s">
        <v>320</v>
      </c>
      <c r="O9" s="312" t="s">
        <v>321</v>
      </c>
      <c r="P9" s="318" t="s">
        <v>320</v>
      </c>
      <c r="Q9" s="312" t="s">
        <v>321</v>
      </c>
    </row>
    <row r="10" spans="1:17" ht="15">
      <c r="A10" s="25">
        <v>2008</v>
      </c>
      <c r="B10" s="25">
        <v>771</v>
      </c>
      <c r="C10" s="21">
        <v>21.473</v>
      </c>
      <c r="D10" s="25">
        <v>8</v>
      </c>
      <c r="E10" s="21">
        <v>1.787</v>
      </c>
      <c r="F10" s="25">
        <v>13</v>
      </c>
      <c r="G10" s="214">
        <v>2060</v>
      </c>
      <c r="H10" s="25">
        <v>18</v>
      </c>
      <c r="I10" s="21">
        <v>2.214</v>
      </c>
      <c r="J10" s="25">
        <v>71</v>
      </c>
      <c r="K10" s="214">
        <v>6150</v>
      </c>
      <c r="L10" s="25">
        <v>105</v>
      </c>
      <c r="M10" s="214">
        <v>2790</v>
      </c>
      <c r="N10" s="25">
        <v>27</v>
      </c>
      <c r="O10" s="25">
        <v>410</v>
      </c>
      <c r="P10" s="25">
        <v>529</v>
      </c>
      <c r="Q10" s="214">
        <v>6062</v>
      </c>
    </row>
    <row r="11" spans="1:17" ht="15">
      <c r="A11" s="25">
        <v>2009</v>
      </c>
      <c r="B11" s="25">
        <v>778</v>
      </c>
      <c r="C11" s="21">
        <v>22.364</v>
      </c>
      <c r="D11" s="25">
        <v>10</v>
      </c>
      <c r="E11" s="21">
        <v>2.003</v>
      </c>
      <c r="F11" s="25">
        <v>13</v>
      </c>
      <c r="G11" s="21">
        <v>2.014</v>
      </c>
      <c r="H11" s="25">
        <v>19</v>
      </c>
      <c r="I11" s="21">
        <v>2.426</v>
      </c>
      <c r="J11" s="25">
        <v>78</v>
      </c>
      <c r="K11" s="21">
        <v>6.787</v>
      </c>
      <c r="L11" s="25">
        <v>94</v>
      </c>
      <c r="M11" s="21">
        <v>2.535</v>
      </c>
      <c r="N11" s="25">
        <v>33</v>
      </c>
      <c r="O11" s="25">
        <v>434</v>
      </c>
      <c r="P11" s="25">
        <v>531</v>
      </c>
      <c r="Q11" s="214">
        <v>6165</v>
      </c>
    </row>
    <row r="12" spans="1:17" ht="15">
      <c r="A12" s="25">
        <v>2010</v>
      </c>
      <c r="B12" s="25">
        <v>780</v>
      </c>
      <c r="C12" s="21">
        <v>23.784</v>
      </c>
      <c r="D12" s="25">
        <v>9</v>
      </c>
      <c r="E12" s="21">
        <v>2.14</v>
      </c>
      <c r="F12" s="25">
        <v>14</v>
      </c>
      <c r="G12" s="21">
        <v>2.08</v>
      </c>
      <c r="H12" s="25">
        <v>19</v>
      </c>
      <c r="I12" s="21">
        <v>2.412</v>
      </c>
      <c r="J12" s="25">
        <v>78</v>
      </c>
      <c r="K12" s="21">
        <v>7.487</v>
      </c>
      <c r="L12" s="25">
        <v>97</v>
      </c>
      <c r="M12" s="21">
        <v>2.587</v>
      </c>
      <c r="N12" s="25">
        <v>32</v>
      </c>
      <c r="O12" s="25">
        <v>450</v>
      </c>
      <c r="P12" s="25">
        <v>531</v>
      </c>
      <c r="Q12" s="214">
        <v>6628</v>
      </c>
    </row>
    <row r="13" spans="1:17" ht="15">
      <c r="A13" s="25">
        <v>2011</v>
      </c>
      <c r="B13" s="25">
        <v>792</v>
      </c>
      <c r="C13" s="214">
        <v>24545</v>
      </c>
      <c r="D13" s="25">
        <v>10</v>
      </c>
      <c r="E13" s="214">
        <v>2240</v>
      </c>
      <c r="F13" s="25">
        <v>15</v>
      </c>
      <c r="G13" s="214">
        <v>2171</v>
      </c>
      <c r="H13" s="25">
        <v>18</v>
      </c>
      <c r="I13" s="214">
        <v>2499</v>
      </c>
      <c r="J13" s="25">
        <v>79</v>
      </c>
      <c r="K13" s="214">
        <v>7567</v>
      </c>
      <c r="L13" s="25">
        <v>96</v>
      </c>
      <c r="M13" s="214">
        <v>2639</v>
      </c>
      <c r="N13" s="25">
        <v>35</v>
      </c>
      <c r="O13" s="25">
        <v>495</v>
      </c>
      <c r="P13" s="25">
        <v>539</v>
      </c>
      <c r="Q13" s="214">
        <v>6934</v>
      </c>
    </row>
    <row r="14" spans="1:17" ht="15">
      <c r="A14" s="25">
        <v>2012</v>
      </c>
      <c r="B14" s="25">
        <v>785</v>
      </c>
      <c r="C14" s="214">
        <v>23138</v>
      </c>
      <c r="D14" s="25">
        <v>8</v>
      </c>
      <c r="E14" s="214">
        <v>1923</v>
      </c>
      <c r="F14" s="25">
        <v>15</v>
      </c>
      <c r="G14" s="214">
        <v>2173</v>
      </c>
      <c r="H14" s="25">
        <v>19</v>
      </c>
      <c r="I14" s="214">
        <v>2209</v>
      </c>
      <c r="J14" s="25">
        <v>76</v>
      </c>
      <c r="K14" s="214">
        <v>7020</v>
      </c>
      <c r="L14" s="25">
        <v>96</v>
      </c>
      <c r="M14" s="214">
        <v>2697</v>
      </c>
      <c r="N14" s="25">
        <v>34</v>
      </c>
      <c r="O14" s="25">
        <v>339</v>
      </c>
      <c r="P14" s="25">
        <v>537</v>
      </c>
      <c r="Q14" s="214">
        <v>6777</v>
      </c>
    </row>
    <row r="15" spans="1:17" ht="15">
      <c r="A15" s="25">
        <v>2013</v>
      </c>
      <c r="B15" s="25">
        <v>783</v>
      </c>
      <c r="C15" s="214">
        <v>23667</v>
      </c>
      <c r="D15" s="25">
        <v>8</v>
      </c>
      <c r="E15" s="214">
        <v>2187</v>
      </c>
      <c r="F15" s="25">
        <v>16</v>
      </c>
      <c r="G15" s="214">
        <v>2241</v>
      </c>
      <c r="H15" s="25">
        <v>17</v>
      </c>
      <c r="I15" s="214">
        <v>1776</v>
      </c>
      <c r="J15" s="25">
        <v>75</v>
      </c>
      <c r="K15" s="214">
        <v>7060</v>
      </c>
      <c r="L15" s="25">
        <v>98</v>
      </c>
      <c r="M15" s="214">
        <v>2730</v>
      </c>
      <c r="N15" s="25">
        <v>28</v>
      </c>
      <c r="O15" s="25">
        <v>323</v>
      </c>
      <c r="P15" s="25">
        <v>541</v>
      </c>
      <c r="Q15" s="214">
        <v>7350</v>
      </c>
    </row>
    <row r="16" spans="1:17" ht="15">
      <c r="A16" s="25">
        <v>2014</v>
      </c>
      <c r="B16" s="25">
        <v>769</v>
      </c>
      <c r="C16" s="214">
        <v>24634</v>
      </c>
      <c r="D16" s="25">
        <v>9</v>
      </c>
      <c r="E16" s="214">
        <v>2425</v>
      </c>
      <c r="F16" s="25">
        <v>16</v>
      </c>
      <c r="G16" s="214">
        <v>2035</v>
      </c>
      <c r="H16" s="25">
        <v>15</v>
      </c>
      <c r="I16" s="214">
        <v>1483</v>
      </c>
      <c r="J16" s="25">
        <v>76</v>
      </c>
      <c r="K16" s="214">
        <v>8360</v>
      </c>
      <c r="L16" s="25">
        <v>93</v>
      </c>
      <c r="M16" s="214">
        <v>2399</v>
      </c>
      <c r="N16" s="25">
        <v>32</v>
      </c>
      <c r="O16" s="25">
        <v>519</v>
      </c>
      <c r="P16" s="25">
        <v>528</v>
      </c>
      <c r="Q16" s="214">
        <v>7413</v>
      </c>
    </row>
    <row r="17" spans="1:17" ht="15">
      <c r="A17" s="25">
        <v>2015</v>
      </c>
      <c r="B17" s="25">
        <v>698</v>
      </c>
      <c r="C17" s="214">
        <v>24770</v>
      </c>
      <c r="D17" s="25">
        <v>8</v>
      </c>
      <c r="E17" s="214">
        <v>2117</v>
      </c>
      <c r="F17" s="25">
        <v>13</v>
      </c>
      <c r="G17" s="214">
        <v>1776</v>
      </c>
      <c r="H17" s="25">
        <v>13</v>
      </c>
      <c r="I17" s="214">
        <v>1074</v>
      </c>
      <c r="J17" s="25">
        <v>68</v>
      </c>
      <c r="K17" s="214">
        <v>7764</v>
      </c>
      <c r="L17" s="25">
        <v>117</v>
      </c>
      <c r="M17" s="214">
        <v>3740</v>
      </c>
      <c r="N17" s="25">
        <v>20</v>
      </c>
      <c r="O17" s="25">
        <v>379</v>
      </c>
      <c r="P17" s="25">
        <v>459</v>
      </c>
      <c r="Q17" s="214">
        <v>7920</v>
      </c>
    </row>
    <row r="18" spans="1:17" ht="15">
      <c r="A18" s="25">
        <v>2016</v>
      </c>
      <c r="B18" s="25">
        <v>665</v>
      </c>
      <c r="C18" s="214">
        <v>22821</v>
      </c>
      <c r="D18" s="25">
        <v>6</v>
      </c>
      <c r="E18" s="214">
        <v>1504</v>
      </c>
      <c r="F18" s="25">
        <v>13</v>
      </c>
      <c r="G18" s="214">
        <v>1500</v>
      </c>
      <c r="H18" s="25">
        <v>13</v>
      </c>
      <c r="I18" s="214">
        <v>953</v>
      </c>
      <c r="J18" s="25">
        <v>67</v>
      </c>
      <c r="K18" s="214">
        <v>8206</v>
      </c>
      <c r="L18" s="25">
        <v>141</v>
      </c>
      <c r="M18" s="214">
        <v>3362</v>
      </c>
      <c r="N18" s="25">
        <v>17</v>
      </c>
      <c r="O18" s="25">
        <v>312</v>
      </c>
      <c r="P18" s="25">
        <v>408</v>
      </c>
      <c r="Q18" s="214">
        <v>6984</v>
      </c>
    </row>
    <row r="19" spans="1:17" ht="15">
      <c r="A19" s="25"/>
      <c r="B19" s="25"/>
      <c r="C19" s="214"/>
      <c r="D19" s="25"/>
      <c r="E19" s="214"/>
      <c r="F19" s="25"/>
      <c r="G19" s="214"/>
      <c r="H19" s="25"/>
      <c r="I19" s="214"/>
      <c r="J19" s="25"/>
      <c r="K19" s="214"/>
      <c r="L19" s="25"/>
      <c r="M19" s="214"/>
      <c r="N19" s="25"/>
      <c r="O19" s="25"/>
      <c r="P19" s="25"/>
      <c r="Q19" s="214"/>
    </row>
    <row r="20" spans="1:17" ht="15" customHeight="1">
      <c r="A20" s="310" t="s">
        <v>416</v>
      </c>
      <c r="B20" s="28"/>
      <c r="C20" s="28"/>
      <c r="D20" s="28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5">
      <c r="A21" s="419" t="s">
        <v>443</v>
      </c>
      <c r="B21" s="419"/>
      <c r="C21" s="419"/>
      <c r="D21" s="419"/>
      <c r="E21" s="419"/>
      <c r="F21" s="419"/>
      <c r="G21" s="419"/>
      <c r="H21" s="266"/>
      <c r="I21" s="266"/>
      <c r="J21" s="266"/>
      <c r="K21" s="266"/>
      <c r="L21" s="266"/>
      <c r="M21" s="266"/>
      <c r="N21" s="266"/>
      <c r="O21" s="266"/>
      <c r="P21" s="266"/>
      <c r="Q21" s="266"/>
    </row>
  </sheetData>
  <mergeCells count="13">
    <mergeCell ref="A21:G21"/>
    <mergeCell ref="F8:G8"/>
    <mergeCell ref="H8:I8"/>
    <mergeCell ref="A4:Q4"/>
    <mergeCell ref="A5:Q5"/>
    <mergeCell ref="A7:A9"/>
    <mergeCell ref="B7:C8"/>
    <mergeCell ref="D7:E8"/>
    <mergeCell ref="F7:I7"/>
    <mergeCell ref="J7:K8"/>
    <mergeCell ref="L7:M8"/>
    <mergeCell ref="N7:O8"/>
    <mergeCell ref="P7:Q8"/>
  </mergeCells>
  <hyperlinks>
    <hyperlink ref="S8" location="ÍNDICE!A16" display="ÍNDICE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Ana Rivadeneira</dc:creator>
  <cp:keywords/>
  <dc:description/>
  <cp:lastModifiedBy>Usuario de Microsoft Office</cp:lastModifiedBy>
  <cp:lastPrinted>2017-11-21T17:16:27Z</cp:lastPrinted>
  <dcterms:created xsi:type="dcterms:W3CDTF">2014-05-21T22:16:44Z</dcterms:created>
  <dcterms:modified xsi:type="dcterms:W3CDTF">2017-12-28T20:24:49Z</dcterms:modified>
  <cp:category/>
  <cp:version/>
  <cp:contentType/>
  <cp:contentStatus/>
</cp:coreProperties>
</file>