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24226"/>
  <mc:AlternateContent xmlns:mc="http://schemas.openxmlformats.org/markup-compatibility/2006">
    <mc:Choice Requires="x15">
      <x15ac:absPath xmlns:x15ac="http://schemas.microsoft.com/office/spreadsheetml/2010/11/ac" url="D:\INEC\ENEMDU\132_Matrices de Transición\publicación\2022_2023_lll_TRIMESTRE\04_DOCUMENTOS_ENEMDU_MATCH_T3_2022_T3_2023_DIES\"/>
    </mc:Choice>
  </mc:AlternateContent>
  <xr:revisionPtr revIDLastSave="0" documentId="13_ncr:1_{CDB63B53-D188-4544-9969-D5341FC34A2A}" xr6:coauthVersionLast="47" xr6:coauthVersionMax="47" xr10:uidLastSave="{00000000-0000-0000-0000-000000000000}"/>
  <bookViews>
    <workbookView xWindow="-96" yWindow="-96" windowWidth="23232" windowHeight="13872" tabRatio="864" xr2:uid="{00000000-000D-0000-FFFF-FFFF00000000}"/>
  </bookViews>
  <sheets>
    <sheet name="Índice" sheetId="43" r:id="rId1"/>
    <sheet name="1.1. MTL - Nacional" sheetId="44" r:id="rId2"/>
    <sheet name="1.2. MTL - Urbano" sheetId="46" r:id="rId3"/>
    <sheet name="1.3. MTL - Rural" sheetId="47" r:id="rId4"/>
    <sheet name="2. Glosario" sheetId="20" r:id="rId5"/>
  </sheets>
  <externalReferences>
    <externalReference r:id="rId6"/>
  </externalReferences>
  <definedNames>
    <definedName name="indicadores">'[1]2.-Tasas Nacional'!#REF!</definedName>
    <definedName name="meses">'[1]2.-Tasas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 i="47" l="1"/>
  <c r="G39" i="47"/>
  <c r="F39" i="47"/>
  <c r="E39" i="47"/>
  <c r="D39" i="47"/>
  <c r="G38" i="47"/>
  <c r="F38" i="47"/>
  <c r="E38" i="47"/>
  <c r="D38" i="47"/>
  <c r="G37" i="47"/>
  <c r="F37" i="47"/>
  <c r="E37" i="47"/>
  <c r="D37" i="47"/>
  <c r="G36" i="47"/>
  <c r="F36" i="47"/>
  <c r="E36" i="47"/>
  <c r="D36" i="47"/>
  <c r="G35" i="47"/>
  <c r="F35" i="47"/>
  <c r="E35" i="47"/>
  <c r="D35" i="47"/>
  <c r="G30" i="47"/>
  <c r="F30" i="47"/>
  <c r="E30" i="47"/>
  <c r="D30" i="47"/>
  <c r="G29" i="47"/>
  <c r="F29" i="47"/>
  <c r="E29" i="47"/>
  <c r="D29" i="47"/>
  <c r="G28" i="47"/>
  <c r="F28" i="47"/>
  <c r="E28" i="47"/>
  <c r="D28" i="47"/>
  <c r="G27" i="47"/>
  <c r="F27" i="47"/>
  <c r="E27" i="47"/>
  <c r="D27" i="47"/>
  <c r="G26" i="47"/>
  <c r="F26" i="47"/>
  <c r="E26" i="47"/>
  <c r="D26" i="47"/>
  <c r="G21" i="47"/>
  <c r="F21" i="47"/>
  <c r="E21" i="47"/>
  <c r="D21" i="47"/>
  <c r="G20" i="47"/>
  <c r="F20" i="47"/>
  <c r="E20" i="47"/>
  <c r="D20" i="47"/>
  <c r="G19" i="47"/>
  <c r="F19" i="47"/>
  <c r="E19" i="47"/>
  <c r="D19" i="47"/>
  <c r="G18" i="47"/>
  <c r="F18" i="47"/>
  <c r="E18" i="47"/>
  <c r="D18" i="47"/>
  <c r="G17" i="47"/>
  <c r="F17" i="47"/>
  <c r="D17" i="47"/>
  <c r="G39" i="46"/>
  <c r="F39" i="46"/>
  <c r="E39" i="46"/>
  <c r="D39" i="46"/>
  <c r="G38" i="46"/>
  <c r="F38" i="46"/>
  <c r="E38" i="46"/>
  <c r="D38" i="46"/>
  <c r="G37" i="46"/>
  <c r="F37" i="46"/>
  <c r="E37" i="46"/>
  <c r="D37" i="46"/>
  <c r="G36" i="46"/>
  <c r="F36" i="46"/>
  <c r="E36" i="46"/>
  <c r="D36" i="46"/>
  <c r="G35" i="46"/>
  <c r="F35" i="46"/>
  <c r="E35" i="46"/>
  <c r="D35" i="46"/>
  <c r="G30" i="46"/>
  <c r="F30" i="46"/>
  <c r="E30" i="46"/>
  <c r="D30" i="46"/>
  <c r="G29" i="46"/>
  <c r="F29" i="46"/>
  <c r="E29" i="46"/>
  <c r="D29" i="46"/>
  <c r="G28" i="46"/>
  <c r="F28" i="46"/>
  <c r="E28" i="46"/>
  <c r="D28" i="46"/>
  <c r="G27" i="46"/>
  <c r="F27" i="46"/>
  <c r="E27" i="46"/>
  <c r="D27" i="46"/>
  <c r="G26" i="46"/>
  <c r="F26" i="46"/>
  <c r="E26" i="46"/>
  <c r="D26" i="46"/>
  <c r="G21" i="46"/>
  <c r="F21" i="46"/>
  <c r="E21" i="46"/>
  <c r="D21" i="46"/>
  <c r="G20" i="46"/>
  <c r="F20" i="46"/>
  <c r="E20" i="46"/>
  <c r="D20" i="46"/>
  <c r="G19" i="46"/>
  <c r="F19" i="46"/>
  <c r="E19" i="46"/>
  <c r="D19" i="46"/>
  <c r="G18" i="46"/>
  <c r="F18" i="46"/>
  <c r="E18" i="46"/>
  <c r="D18" i="46"/>
  <c r="G17" i="46"/>
  <c r="F17" i="46"/>
  <c r="E17" i="46"/>
  <c r="D17" i="46"/>
  <c r="E35" i="44"/>
  <c r="F35" i="44"/>
  <c r="G35" i="44"/>
  <c r="E36" i="44"/>
  <c r="F36" i="44"/>
  <c r="G36" i="44"/>
  <c r="E37" i="44"/>
  <c r="F37" i="44"/>
  <c r="G37" i="44"/>
  <c r="E38" i="44"/>
  <c r="F38" i="44"/>
  <c r="G38" i="44"/>
  <c r="E39" i="44"/>
  <c r="F39" i="44"/>
  <c r="G39" i="44"/>
  <c r="D36" i="44"/>
  <c r="D37" i="44"/>
  <c r="D38" i="44"/>
  <c r="D39" i="44"/>
  <c r="D35" i="44"/>
  <c r="D27" i="44"/>
  <c r="E27" i="44"/>
  <c r="F27" i="44"/>
  <c r="G27" i="44"/>
  <c r="D28" i="44"/>
  <c r="E28" i="44"/>
  <c r="F28" i="44"/>
  <c r="G28" i="44"/>
  <c r="D29" i="44"/>
  <c r="E29" i="44"/>
  <c r="F29" i="44"/>
  <c r="G29" i="44"/>
  <c r="D30" i="44"/>
  <c r="E30" i="44"/>
  <c r="F30" i="44"/>
  <c r="G30" i="44"/>
  <c r="E26" i="44"/>
  <c r="F26" i="44"/>
  <c r="G26" i="44"/>
  <c r="D26" i="44"/>
  <c r="D21" i="44"/>
  <c r="E21" i="44"/>
  <c r="F21" i="44"/>
  <c r="G21" i="44"/>
  <c r="D18" i="44"/>
  <c r="E18" i="44"/>
  <c r="F18" i="44"/>
  <c r="G18" i="44"/>
  <c r="D19" i="44"/>
  <c r="E19" i="44"/>
  <c r="F19" i="44"/>
  <c r="G19" i="44"/>
  <c r="D20" i="44"/>
  <c r="E20" i="44"/>
  <c r="F20" i="44"/>
  <c r="G20" i="44"/>
  <c r="E17" i="44"/>
  <c r="F17" i="44"/>
  <c r="G17" i="44"/>
  <c r="D17" i="44"/>
</calcChain>
</file>

<file path=xl/sharedStrings.xml><?xml version="1.0" encoding="utf-8"?>
<sst xmlns="http://schemas.openxmlformats.org/spreadsheetml/2006/main" count="190" uniqueCount="45">
  <si>
    <t>Glosario de términos</t>
  </si>
  <si>
    <t>N°</t>
  </si>
  <si>
    <t>Contenido</t>
  </si>
  <si>
    <t>1.-</t>
  </si>
  <si>
    <t>2.-</t>
  </si>
  <si>
    <t>Población Económicamente Inactiva</t>
  </si>
  <si>
    <t>Se clasifican en esta categoría:</t>
  </si>
  <si>
    <t>a)      las personas con empleo y «trabajando», es decir, que trabajaron en un puesto de trabajo por lo menos una hora, y</t>
  </si>
  <si>
    <t xml:space="preserve">  </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</si>
  <si>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</si>
  <si>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</si>
  <si>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</si>
  <si>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</si>
  <si>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</si>
  <si>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</si>
  <si>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</si>
  <si>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</si>
  <si>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</si>
  <si>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</si>
  <si>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</si>
  <si>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</si>
  <si>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</si>
  <si>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</si>
  <si>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r>
      <rPr>
        <b/>
        <sz val="9"/>
        <color theme="1" tint="0.249977111117893"/>
        <rFont val="Century Gothic"/>
        <family val="2"/>
      </rPr>
      <t>Empleo no remunerado</t>
    </r>
    <r>
      <rPr>
        <sz val="9"/>
        <color theme="1" tint="0.249977111117893"/>
        <rFont val="Century Gothic"/>
        <family val="2"/>
      </rPr>
      <t xml:space="preserve">.-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
</t>
    </r>
  </si>
  <si>
    <t>Matriz de Transición Laboral</t>
  </si>
  <si>
    <t>1.1. Matriz de Transición Laboral - Nacional</t>
  </si>
  <si>
    <t>1.2. Matriz de Transición Laboral - Urbano</t>
  </si>
  <si>
    <t>1. Población en edad de trabajar (PET)¹</t>
  </si>
  <si>
    <t>Empleado</t>
  </si>
  <si>
    <t>Desempleado</t>
  </si>
  <si>
    <t>Menores de 15 años</t>
  </si>
  <si>
    <t>Población Económicamente inactiva</t>
  </si>
  <si>
    <t>Condición de actividad</t>
  </si>
  <si>
    <t>2. Porcentaje de la población en edad de trabajar</t>
  </si>
  <si>
    <t>3. Perfil Fila</t>
  </si>
  <si>
    <t>4. Perfil Columna</t>
  </si>
  <si>
    <t>Índice</t>
  </si>
  <si>
    <t>Matriz de Transición Laboral Trimestre lll 2022 - Trimestre lll 2023 - Nacional</t>
  </si>
  <si>
    <t>Trimestre lll 2023</t>
  </si>
  <si>
    <t>Trimestre lll 2022</t>
  </si>
  <si>
    <t>Total</t>
  </si>
  <si>
    <t xml:space="preserve">Total </t>
  </si>
  <si>
    <t>1.3. Matriz de Transición Laboral - Rural</t>
  </si>
  <si>
    <t>Matriz de Transición Laboral Trimestre lll 2022 - Trimestre lll 2023 - Rural</t>
  </si>
  <si>
    <t>Matriz de Transición Laboral Trimestre lll 2022 - Trimestre lll 2023 - Urbano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</si>
</sst>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
  </numFmts>
  <fonts count="24"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9"/>
      <color theme="1" tint="0.249977111117893"/>
      <name val="Century Gothic"/>
      <family val="2"/>
    </font>
    <font>
      <b/>
      <sz val="9"/>
      <color theme="1" tint="0.249977111117893"/>
      <name val="Century Gothic"/>
      <family val="2"/>
    </font>
    <font>
      <sz val="11"/>
      <color theme="1"/>
      <name val="Century Gothic"/>
      <family val="2"/>
    </font>
    <font>
      <sz val="12"/>
      <name val="Century Gothic"/>
      <family val="2"/>
    </font>
    <font>
      <sz val="14"/>
      <color theme="1"/>
      <name val="Century Gothic"/>
      <family val="2"/>
    </font>
    <font>
      <sz val="12"/>
      <color theme="1" tint="0.249977111117893"/>
      <name val="Century Gothic"/>
      <family val="2"/>
    </font>
    <font>
      <sz val="11"/>
      <name val="Calibri"/>
      <family val="2"/>
    </font>
    <font>
      <sz val="12"/>
      <color theme="1"/>
      <name val="Calibri"/>
      <family val="2"/>
      <scheme val="minor"/>
    </font>
    <font>
      <b/>
      <sz val="16"/>
      <color theme="1"/>
      <name val="Calibri"/>
      <family val="2"/>
      <scheme val="minor"/>
    </font>
    <font>
      <b/>
      <sz val="12"/>
      <color theme="1" tint="0.249977111117893"/>
      <name val="Century Gothic"/>
      <family val="2"/>
    </font>
    <font>
      <sz val="12"/>
      <color theme="1"/>
      <name val="Century Gothic"/>
      <family val="2"/>
    </font>
    <font>
      <b/>
      <sz val="12"/>
      <color theme="1"/>
      <name val="Century Gothic"/>
      <family val="2"/>
    </font>
    <font>
      <b/>
      <sz val="11"/>
      <color theme="1"/>
      <name val="Century Gothic"/>
      <family val="2"/>
    </font>
    <font>
      <b/>
      <sz val="12"/>
      <color theme="3"/>
      <name val="Century Gothic"/>
      <family val="2"/>
    </font>
    <font>
      <b/>
      <sz val="11"/>
      <color theme="3"/>
      <name val="Century Gothic"/>
      <family val="2"/>
    </font>
    <font>
      <b/>
      <sz val="14"/>
      <color theme="1"/>
      <name val="Century Gothic"/>
      <family val="2"/>
    </font>
    <font>
      <u/>
      <sz val="14"/>
      <name val="Century Gothic"/>
      <family val="2"/>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5"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s>
  <cellStyleXfs count="407">
    <xf numFmtId="0" fontId="0"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13" fillId="0" borderId="0"/>
    <xf numFmtId="9" fontId="13" fillId="0" borderId="0" applyFont="0" applyFill="0" applyBorder="0" applyAlignment="0" applyProtection="0"/>
    <xf numFmtId="0" fontId="2" fillId="0" borderId="0"/>
    <xf numFmtId="0" fontId="14" fillId="0" borderId="0"/>
  </cellStyleXfs>
  <cellXfs count="54">
    <xf numFmtId="0" fontId="0" fillId="0" borderId="0" xfId="0"/>
    <xf numFmtId="0" fontId="10" fillId="0" borderId="0" xfId="0" applyFont="1" applyAlignment="1">
      <alignment horizontal="justify" vertical="justify" wrapText="1"/>
    </xf>
    <xf numFmtId="0" fontId="10" fillId="0" borderId="0" xfId="0" applyFont="1" applyAlignment="1">
      <alignment vertical="center"/>
    </xf>
    <xf numFmtId="0" fontId="10" fillId="0" borderId="0" xfId="0" applyFont="1" applyAlignment="1">
      <alignment horizontal="left" vertical="center"/>
    </xf>
    <xf numFmtId="0" fontId="7" fillId="0" borderId="6" xfId="0" applyFont="1" applyBorder="1" applyAlignment="1">
      <alignment horizontal="justify" vertical="justify" wrapText="1"/>
    </xf>
    <xf numFmtId="0" fontId="7" fillId="0" borderId="7" xfId="0" applyFont="1" applyBorder="1" applyAlignment="1">
      <alignment horizontal="justify" vertical="justify" wrapText="1"/>
    </xf>
    <xf numFmtId="0" fontId="7" fillId="0" borderId="7" xfId="0" applyFont="1" applyBorder="1" applyAlignment="1">
      <alignment horizontal="left" vertical="justify" wrapText="1"/>
    </xf>
    <xf numFmtId="0" fontId="7" fillId="0" borderId="7" xfId="0" applyFont="1" applyBorder="1" applyAlignment="1">
      <alignment horizontal="left" vertical="justify" wrapText="1" indent="7"/>
    </xf>
    <xf numFmtId="0" fontId="7" fillId="0" borderId="7" xfId="0" applyFont="1" applyBorder="1" applyAlignment="1">
      <alignment vertical="justify" wrapText="1"/>
    </xf>
    <xf numFmtId="0" fontId="8" fillId="0" borderId="7" xfId="0" applyFont="1" applyBorder="1" applyAlignment="1">
      <alignment horizontal="left" vertical="justify" wrapText="1" indent="8"/>
    </xf>
    <xf numFmtId="0" fontId="7" fillId="0" borderId="7" xfId="0" applyFont="1" applyBorder="1" applyAlignment="1">
      <alignment horizontal="left" vertical="justify" wrapText="1" indent="8"/>
    </xf>
    <xf numFmtId="0" fontId="8" fillId="0" borderId="8" xfId="0" applyFont="1" applyBorder="1" applyAlignment="1">
      <alignment horizontal="left" vertical="justify" wrapText="1" indent="8"/>
    </xf>
    <xf numFmtId="0" fontId="14" fillId="0" borderId="0" xfId="406"/>
    <xf numFmtId="0" fontId="15" fillId="0" borderId="10" xfId="406" applyFont="1" applyBorder="1" applyAlignment="1">
      <alignment horizontal="center"/>
    </xf>
    <xf numFmtId="0" fontId="11" fillId="2" borderId="0" xfId="406" applyFont="1" applyFill="1"/>
    <xf numFmtId="0" fontId="11" fillId="0" borderId="0" xfId="406" applyFont="1"/>
    <xf numFmtId="0" fontId="12" fillId="2" borderId="7" xfId="406" applyFont="1" applyFill="1" applyBorder="1" applyAlignment="1">
      <alignment horizontal="center"/>
    </xf>
    <xf numFmtId="0" fontId="9" fillId="2" borderId="0" xfId="406" applyFont="1" applyFill="1"/>
    <xf numFmtId="0" fontId="9" fillId="2" borderId="8" xfId="406" applyFont="1" applyFill="1" applyBorder="1"/>
    <xf numFmtId="0" fontId="9" fillId="0" borderId="0" xfId="406" applyFont="1"/>
    <xf numFmtId="0" fontId="7" fillId="0" borderId="7" xfId="0" applyFont="1" applyBorder="1" applyAlignment="1">
      <alignment horizontal="justify" vertical="justify"/>
    </xf>
    <xf numFmtId="0" fontId="14" fillId="0" borderId="0" xfId="406" applyAlignment="1">
      <alignment horizontal="center"/>
    </xf>
    <xf numFmtId="0" fontId="17" fillId="0" borderId="0" xfId="406" applyFont="1"/>
    <xf numFmtId="3" fontId="21" fillId="0" borderId="1" xfId="0" applyNumberFormat="1" applyFont="1" applyBorder="1" applyAlignment="1">
      <alignment horizontal="center" vertical="center" wrapText="1"/>
    </xf>
    <xf numFmtId="0" fontId="21" fillId="0" borderId="1" xfId="0" applyFont="1" applyBorder="1" applyAlignment="1">
      <alignment vertical="center"/>
    </xf>
    <xf numFmtId="0" fontId="18" fillId="0" borderId="0" xfId="406" applyFont="1"/>
    <xf numFmtId="0" fontId="22" fillId="0" borderId="0" xfId="406" applyFont="1"/>
    <xf numFmtId="164" fontId="9" fillId="0" borderId="1" xfId="0" applyNumberFormat="1" applyFont="1" applyBorder="1" applyAlignment="1">
      <alignment horizontal="center" vertical="center"/>
    </xf>
    <xf numFmtId="164" fontId="19" fillId="0" borderId="1" xfId="0" applyNumberFormat="1" applyFont="1" applyBorder="1" applyAlignment="1">
      <alignment horizontal="center" vertical="center"/>
    </xf>
    <xf numFmtId="3" fontId="9" fillId="3" borderId="1" xfId="0" applyNumberFormat="1" applyFont="1" applyFill="1" applyBorder="1" applyAlignment="1">
      <alignment horizontal="center" vertical="center"/>
    </xf>
    <xf numFmtId="164" fontId="9" fillId="3" borderId="1" xfId="0" applyNumberFormat="1" applyFont="1" applyFill="1" applyBorder="1" applyAlignment="1">
      <alignment horizontal="center" vertical="center"/>
    </xf>
    <xf numFmtId="0" fontId="23" fillId="0" borderId="0" xfId="3" applyFont="1" applyAlignment="1" applyProtection="1">
      <alignment horizontal="center"/>
    </xf>
    <xf numFmtId="3" fontId="9" fillId="4" borderId="1" xfId="0" applyNumberFormat="1" applyFont="1" applyFill="1" applyBorder="1" applyAlignment="1">
      <alignment horizontal="center" vertical="center"/>
    </xf>
    <xf numFmtId="3" fontId="19" fillId="4" borderId="1" xfId="0" applyNumberFormat="1" applyFont="1" applyFill="1" applyBorder="1" applyAlignment="1">
      <alignment horizontal="center" vertical="center"/>
    </xf>
    <xf numFmtId="3" fontId="9" fillId="0" borderId="1" xfId="0" applyNumberFormat="1" applyFont="1" applyBorder="1" applyAlignment="1">
      <alignment horizontal="center" vertical="center"/>
    </xf>
    <xf numFmtId="3" fontId="19" fillId="0" borderId="1" xfId="0" applyNumberFormat="1" applyFont="1" applyBorder="1" applyAlignment="1">
      <alignment horizontal="center" vertical="center"/>
    </xf>
    <xf numFmtId="164" fontId="9" fillId="4" borderId="1" xfId="0" applyNumberFormat="1" applyFont="1" applyFill="1" applyBorder="1" applyAlignment="1">
      <alignment horizontal="center" vertical="center"/>
    </xf>
    <xf numFmtId="164" fontId="19" fillId="4" borderId="1" xfId="0" applyNumberFormat="1" applyFont="1" applyFill="1" applyBorder="1" applyAlignment="1">
      <alignment horizontal="center" vertical="center"/>
    </xf>
    <xf numFmtId="0" fontId="1" fillId="2" borderId="15" xfId="406" applyFont="1" applyFill="1" applyBorder="1" applyAlignment="1">
      <alignment horizontal="left"/>
    </xf>
    <xf numFmtId="0" fontId="1" fillId="2" borderId="16" xfId="406" applyFont="1" applyFill="1" applyBorder="1" applyAlignment="1">
      <alignment horizontal="left"/>
    </xf>
    <xf numFmtId="0" fontId="1" fillId="2" borderId="9" xfId="406" applyFont="1" applyFill="1" applyBorder="1" applyAlignment="1">
      <alignment horizontal="left"/>
    </xf>
    <xf numFmtId="0" fontId="14" fillId="0" borderId="0" xfId="406" applyAlignment="1">
      <alignment horizontal="center"/>
    </xf>
    <xf numFmtId="0" fontId="15" fillId="0" borderId="11" xfId="406" applyFont="1" applyBorder="1" applyAlignment="1">
      <alignment horizontal="center"/>
    </xf>
    <xf numFmtId="0" fontId="15" fillId="0" borderId="12" xfId="406" applyFont="1" applyBorder="1" applyAlignment="1">
      <alignment horizontal="center"/>
    </xf>
    <xf numFmtId="0" fontId="15" fillId="0" borderId="13" xfId="406" applyFont="1" applyBorder="1" applyAlignment="1">
      <alignment horizontal="center"/>
    </xf>
    <xf numFmtId="0" fontId="16" fillId="2" borderId="2" xfId="3" applyFont="1" applyFill="1" applyBorder="1" applyAlignment="1" applyProtection="1">
      <alignment horizontal="left"/>
    </xf>
    <xf numFmtId="0" fontId="16" fillId="2" borderId="14" xfId="3" applyFont="1" applyFill="1" applyBorder="1" applyAlignment="1" applyProtection="1">
      <alignment horizontal="left"/>
    </xf>
    <xf numFmtId="0" fontId="16" fillId="2" borderId="3" xfId="3" applyFont="1" applyFill="1" applyBorder="1" applyAlignment="1" applyProtection="1">
      <alignment horizontal="left"/>
    </xf>
    <xf numFmtId="0" fontId="7" fillId="2" borderId="4" xfId="3" applyFont="1" applyFill="1" applyBorder="1" applyAlignment="1" applyProtection="1">
      <alignment horizontal="left" vertical="center"/>
    </xf>
    <xf numFmtId="0" fontId="7" fillId="2" borderId="0" xfId="3" applyFont="1" applyFill="1" applyBorder="1" applyAlignment="1" applyProtection="1">
      <alignment horizontal="left" vertical="center"/>
    </xf>
    <xf numFmtId="0" fontId="7" fillId="2" borderId="5" xfId="3" applyFont="1" applyFill="1" applyBorder="1" applyAlignment="1" applyProtection="1">
      <alignment horizontal="left" vertical="center"/>
    </xf>
    <xf numFmtId="0" fontId="20" fillId="0" borderId="1" xfId="406" applyFont="1" applyBorder="1" applyAlignment="1">
      <alignment horizontal="center"/>
    </xf>
    <xf numFmtId="0" fontId="20" fillId="0" borderId="1" xfId="406" applyFont="1" applyBorder="1" applyAlignment="1">
      <alignment horizontal="center" vertical="center"/>
    </xf>
    <xf numFmtId="0" fontId="20" fillId="0" borderId="1" xfId="406" applyFont="1" applyBorder="1" applyAlignment="1">
      <alignment horizontal="center" textRotation="90" wrapText="1"/>
    </xf>
  </cellXfs>
  <cellStyles count="407">
    <cellStyle name="ANCLAS,REZONES Y SUS PARTES,DE FUNDICION,DE HIERRO O DE ACERO" xfId="4" xr:uid="{00000000-0005-0000-0000-000000000000}"/>
    <cellStyle name="Hipervínculo" xfId="3" builtinId="8"/>
    <cellStyle name="Millares 2" xfId="402" xr:uid="{00000000-0005-0000-0000-000003000000}"/>
    <cellStyle name="Normal" xfId="0" builtinId="0"/>
    <cellStyle name="Normal 2" xfId="401" xr:uid="{00000000-0005-0000-0000-000005000000}"/>
    <cellStyle name="Normal 2 2" xfId="1" xr:uid="{00000000-0005-0000-0000-000006000000}"/>
    <cellStyle name="Normal 2 3" xfId="405" xr:uid="{00000000-0005-0000-0000-000007000000}"/>
    <cellStyle name="Normal 3" xfId="403" xr:uid="{00000000-0005-0000-0000-000008000000}"/>
    <cellStyle name="Normal 4" xfId="406" xr:uid="{00000000-0005-0000-0000-000009000000}"/>
    <cellStyle name="Porcentaje 2" xfId="404" xr:uid="{00000000-0005-0000-0000-000011000000}"/>
    <cellStyle name="Porcentual 2" xfId="2" xr:uid="{00000000-0005-0000-0000-000012000000}"/>
    <cellStyle name="style1412024752564" xfId="5" xr:uid="{00000000-0005-0000-0000-000013000000}"/>
    <cellStyle name="style1412024752626" xfId="6" xr:uid="{00000000-0005-0000-0000-000014000000}"/>
    <cellStyle name="style1412024752673" xfId="7" xr:uid="{00000000-0005-0000-0000-000015000000}"/>
    <cellStyle name="style1412024752720" xfId="8" xr:uid="{00000000-0005-0000-0000-000016000000}"/>
    <cellStyle name="style1412024752751" xfId="9" xr:uid="{00000000-0005-0000-0000-000017000000}"/>
    <cellStyle name="style1412024752829" xfId="10" xr:uid="{00000000-0005-0000-0000-000018000000}"/>
    <cellStyle name="style1412024752923" xfId="11" xr:uid="{00000000-0005-0000-0000-000019000000}"/>
    <cellStyle name="style1412024752954" xfId="12" xr:uid="{00000000-0005-0000-0000-00001A000000}"/>
    <cellStyle name="style1412024752985" xfId="13" xr:uid="{00000000-0005-0000-0000-00001B000000}"/>
    <cellStyle name="style1412024753032" xfId="14" xr:uid="{00000000-0005-0000-0000-00001C000000}"/>
    <cellStyle name="style1412024753094" xfId="15" xr:uid="{00000000-0005-0000-0000-00001D000000}"/>
    <cellStyle name="style1412024753188" xfId="16" xr:uid="{00000000-0005-0000-0000-00001E000000}"/>
    <cellStyle name="style1412024753219" xfId="17" xr:uid="{00000000-0005-0000-0000-00001F000000}"/>
    <cellStyle name="style1412024753250" xfId="18" xr:uid="{00000000-0005-0000-0000-000020000000}"/>
    <cellStyle name="style1412024753313" xfId="19" xr:uid="{00000000-0005-0000-0000-000021000000}"/>
    <cellStyle name="style1412024753360" xfId="20" xr:uid="{00000000-0005-0000-0000-000022000000}"/>
    <cellStyle name="style1412024753391" xfId="21" xr:uid="{00000000-0005-0000-0000-000023000000}"/>
    <cellStyle name="style1412024753422" xfId="22" xr:uid="{00000000-0005-0000-0000-000024000000}"/>
    <cellStyle name="style1412024753484" xfId="23" xr:uid="{00000000-0005-0000-0000-000025000000}"/>
    <cellStyle name="style1412024753531" xfId="24" xr:uid="{00000000-0005-0000-0000-000026000000}"/>
    <cellStyle name="style1412024753547" xfId="25" xr:uid="{00000000-0005-0000-0000-000027000000}"/>
    <cellStyle name="style1412024755310" xfId="26" xr:uid="{00000000-0005-0000-0000-000028000000}"/>
    <cellStyle name="style1412024755341" xfId="27" xr:uid="{00000000-0005-0000-0000-000029000000}"/>
    <cellStyle name="style1412024755450" xfId="28" xr:uid="{00000000-0005-0000-0000-00002A000000}"/>
    <cellStyle name="style1412024755481" xfId="29" xr:uid="{00000000-0005-0000-0000-00002B000000}"/>
    <cellStyle name="style1412024755512" xfId="30" xr:uid="{00000000-0005-0000-0000-00002C000000}"/>
    <cellStyle name="style1412271628268" xfId="31" xr:uid="{00000000-0005-0000-0000-00002D000000}"/>
    <cellStyle name="style1412271628299" xfId="32" xr:uid="{00000000-0005-0000-0000-00002E000000}"/>
    <cellStyle name="style1412271628362" xfId="33" xr:uid="{00000000-0005-0000-0000-00002F000000}"/>
    <cellStyle name="style1412271628409" xfId="34" xr:uid="{00000000-0005-0000-0000-000030000000}"/>
    <cellStyle name="style1412271628502" xfId="35" xr:uid="{00000000-0005-0000-0000-000031000000}"/>
    <cellStyle name="style1412271628689" xfId="36" xr:uid="{00000000-0005-0000-0000-000032000000}"/>
    <cellStyle name="style1412271628783" xfId="37" xr:uid="{00000000-0005-0000-0000-000033000000}"/>
    <cellStyle name="style1412271628830" xfId="38" xr:uid="{00000000-0005-0000-0000-000034000000}"/>
    <cellStyle name="style1412271628845" xfId="39" xr:uid="{00000000-0005-0000-0000-000035000000}"/>
    <cellStyle name="style1412271628861" xfId="40" xr:uid="{00000000-0005-0000-0000-000036000000}"/>
    <cellStyle name="style1412271628892" xfId="41" xr:uid="{00000000-0005-0000-0000-000037000000}"/>
    <cellStyle name="style1412271628908" xfId="42" xr:uid="{00000000-0005-0000-0000-000038000000}"/>
    <cellStyle name="style1412271628939" xfId="43" xr:uid="{00000000-0005-0000-0000-000039000000}"/>
    <cellStyle name="style1412713427744" xfId="44" xr:uid="{00000000-0005-0000-0000-00003A000000}"/>
    <cellStyle name="style1412713427775" xfId="45" xr:uid="{00000000-0005-0000-0000-00003B000000}"/>
    <cellStyle name="style1412713427822" xfId="46" xr:uid="{00000000-0005-0000-0000-00003C000000}"/>
    <cellStyle name="style1412713427853" xfId="47" xr:uid="{00000000-0005-0000-0000-00003D000000}"/>
    <cellStyle name="style1412713427900" xfId="48" xr:uid="{00000000-0005-0000-0000-00003E000000}"/>
    <cellStyle name="style1412713427931" xfId="49" xr:uid="{00000000-0005-0000-0000-00003F000000}"/>
    <cellStyle name="style1412713427948" xfId="50" xr:uid="{00000000-0005-0000-0000-000040000000}"/>
    <cellStyle name="style1412713427989" xfId="51" xr:uid="{00000000-0005-0000-0000-000041000000}"/>
    <cellStyle name="style1412713428159" xfId="52" xr:uid="{00000000-0005-0000-0000-000042000000}"/>
    <cellStyle name="style1412713428209" xfId="53" xr:uid="{00000000-0005-0000-0000-000043000000}"/>
    <cellStyle name="style1412713428249" xfId="54" xr:uid="{00000000-0005-0000-0000-000044000000}"/>
    <cellStyle name="style1412713448288" xfId="55" xr:uid="{00000000-0005-0000-0000-000045000000}"/>
    <cellStyle name="style1412713448335" xfId="56" xr:uid="{00000000-0005-0000-0000-000046000000}"/>
    <cellStyle name="style1412713448366" xfId="57" xr:uid="{00000000-0005-0000-0000-000047000000}"/>
    <cellStyle name="style1412713448398" xfId="58" xr:uid="{00000000-0005-0000-0000-000048000000}"/>
    <cellStyle name="style1412713448429" xfId="59" xr:uid="{00000000-0005-0000-0000-000049000000}"/>
    <cellStyle name="style1412713448460" xfId="60" xr:uid="{00000000-0005-0000-0000-00004A000000}"/>
    <cellStyle name="style1412713448585" xfId="61" xr:uid="{00000000-0005-0000-0000-00004B000000}"/>
    <cellStyle name="style1412713448616" xfId="62" xr:uid="{00000000-0005-0000-0000-00004C000000}"/>
    <cellStyle name="style1412713448647" xfId="63" xr:uid="{00000000-0005-0000-0000-00004D000000}"/>
    <cellStyle name="style1412713483950" xfId="64" xr:uid="{00000000-0005-0000-0000-00004E000000}"/>
    <cellStyle name="style1412713483966" xfId="65" xr:uid="{00000000-0005-0000-0000-00004F000000}"/>
    <cellStyle name="style1412713483997" xfId="66" xr:uid="{00000000-0005-0000-0000-000050000000}"/>
    <cellStyle name="style1412713484028" xfId="67" xr:uid="{00000000-0005-0000-0000-000051000000}"/>
    <cellStyle name="style1412713484059" xfId="68" xr:uid="{00000000-0005-0000-0000-000052000000}"/>
    <cellStyle name="style1412713484091" xfId="69" xr:uid="{00000000-0005-0000-0000-000053000000}"/>
    <cellStyle name="style1412713484122" xfId="70" xr:uid="{00000000-0005-0000-0000-000054000000}"/>
    <cellStyle name="style1412713484153" xfId="71" xr:uid="{00000000-0005-0000-0000-000055000000}"/>
    <cellStyle name="style1412713484247" xfId="72" xr:uid="{00000000-0005-0000-0000-000056000000}"/>
    <cellStyle name="style1412713484293" xfId="73" xr:uid="{00000000-0005-0000-0000-000057000000}"/>
    <cellStyle name="style1412713484340" xfId="74" xr:uid="{00000000-0005-0000-0000-000058000000}"/>
    <cellStyle name="style1412713484371" xfId="75" xr:uid="{00000000-0005-0000-0000-000059000000}"/>
    <cellStyle name="style1412713498770" xfId="76" xr:uid="{00000000-0005-0000-0000-00005A000000}"/>
    <cellStyle name="style1412713498802" xfId="77" xr:uid="{00000000-0005-0000-0000-00005B000000}"/>
    <cellStyle name="style1412713498848" xfId="78" xr:uid="{00000000-0005-0000-0000-00005C000000}"/>
    <cellStyle name="style1412713498911" xfId="79" xr:uid="{00000000-0005-0000-0000-00005D000000}"/>
    <cellStyle name="style1412713498942" xfId="80" xr:uid="{00000000-0005-0000-0000-00005E000000}"/>
    <cellStyle name="style1412713498989" xfId="81" xr:uid="{00000000-0005-0000-0000-00005F000000}"/>
    <cellStyle name="style1412713499129" xfId="82" xr:uid="{00000000-0005-0000-0000-000060000000}"/>
    <cellStyle name="style1412713499160" xfId="83" xr:uid="{00000000-0005-0000-0000-000061000000}"/>
    <cellStyle name="style1412713499192" xfId="84" xr:uid="{00000000-0005-0000-0000-000062000000}"/>
    <cellStyle name="style1412713519612" xfId="85" xr:uid="{00000000-0005-0000-0000-000063000000}"/>
    <cellStyle name="style1412713519721" xfId="86" xr:uid="{00000000-0005-0000-0000-000064000000}"/>
    <cellStyle name="style1412713519784" xfId="87" xr:uid="{00000000-0005-0000-0000-000065000000}"/>
    <cellStyle name="style1412713519815" xfId="88" xr:uid="{00000000-0005-0000-0000-000066000000}"/>
    <cellStyle name="style1412713519862" xfId="89" xr:uid="{00000000-0005-0000-0000-000067000000}"/>
    <cellStyle name="style1412713519893" xfId="90" xr:uid="{00000000-0005-0000-0000-000068000000}"/>
    <cellStyle name="style1412713519924" xfId="91" xr:uid="{00000000-0005-0000-0000-000069000000}"/>
    <cellStyle name="style1412713519940" xfId="92" xr:uid="{00000000-0005-0000-0000-00006A000000}"/>
    <cellStyle name="style1412713531999" xfId="93" xr:uid="{00000000-0005-0000-0000-00006B000000}"/>
    <cellStyle name="style1412713532092" xfId="94" xr:uid="{00000000-0005-0000-0000-00006C000000}"/>
    <cellStyle name="style1412713532123" xfId="95" xr:uid="{00000000-0005-0000-0000-00006D000000}"/>
    <cellStyle name="style1412713532201" xfId="96" xr:uid="{00000000-0005-0000-0000-00006E000000}"/>
    <cellStyle name="style1412713532248" xfId="97" xr:uid="{00000000-0005-0000-0000-00006F000000}"/>
    <cellStyle name="style1412713532279" xfId="98" xr:uid="{00000000-0005-0000-0000-000070000000}"/>
    <cellStyle name="style1415110502098" xfId="99" xr:uid="{00000000-0005-0000-0000-000071000000}"/>
    <cellStyle name="style1415110502129" xfId="100" xr:uid="{00000000-0005-0000-0000-000072000000}"/>
    <cellStyle name="style1415110502270" xfId="101" xr:uid="{00000000-0005-0000-0000-000073000000}"/>
    <cellStyle name="style1415110502348" xfId="102" xr:uid="{00000000-0005-0000-0000-000074000000}"/>
    <cellStyle name="style1415110502394" xfId="103" xr:uid="{00000000-0005-0000-0000-000075000000}"/>
    <cellStyle name="style1415110502441" xfId="104" xr:uid="{00000000-0005-0000-0000-000076000000}"/>
    <cellStyle name="style1415110502519" xfId="105" xr:uid="{00000000-0005-0000-0000-000077000000}"/>
    <cellStyle name="style1415110503564" xfId="106" xr:uid="{00000000-0005-0000-0000-000078000000}"/>
    <cellStyle name="style1415110504968" xfId="107" xr:uid="{00000000-0005-0000-0000-000079000000}"/>
    <cellStyle name="style1415110505031" xfId="108" xr:uid="{00000000-0005-0000-0000-00007A000000}"/>
    <cellStyle name="style1415111181507" xfId="109" xr:uid="{00000000-0005-0000-0000-00007B000000}"/>
    <cellStyle name="style1415111181569" xfId="110" xr:uid="{00000000-0005-0000-0000-00007C000000}"/>
    <cellStyle name="style1415111181647" xfId="111" xr:uid="{00000000-0005-0000-0000-00007D000000}"/>
    <cellStyle name="style1415111181709" xfId="112" xr:uid="{00000000-0005-0000-0000-00007E000000}"/>
    <cellStyle name="style1415111184127" xfId="113" xr:uid="{00000000-0005-0000-0000-00007F000000}"/>
    <cellStyle name="style1415111184190" xfId="114" xr:uid="{00000000-0005-0000-0000-000080000000}"/>
    <cellStyle name="style1415760949615" xfId="115" xr:uid="{00000000-0005-0000-0000-000081000000}"/>
    <cellStyle name="style1415760949662" xfId="116" xr:uid="{00000000-0005-0000-0000-000082000000}"/>
    <cellStyle name="style1415761707729" xfId="117" xr:uid="{00000000-0005-0000-0000-000083000000}"/>
    <cellStyle name="style1415761707776" xfId="118" xr:uid="{00000000-0005-0000-0000-000084000000}"/>
    <cellStyle name="style1427328137440" xfId="120" xr:uid="{00000000-0005-0000-0000-000085000000}"/>
    <cellStyle name="style1427328137487" xfId="121" xr:uid="{00000000-0005-0000-0000-000086000000}"/>
    <cellStyle name="style1427328137549" xfId="122" xr:uid="{00000000-0005-0000-0000-000087000000}"/>
    <cellStyle name="style1427328137612" xfId="123" xr:uid="{00000000-0005-0000-0000-000088000000}"/>
    <cellStyle name="style1427328137674" xfId="124" xr:uid="{00000000-0005-0000-0000-000089000000}"/>
    <cellStyle name="style1427328137752" xfId="125" xr:uid="{00000000-0005-0000-0000-00008A000000}"/>
    <cellStyle name="style1427328137986" xfId="126" xr:uid="{00000000-0005-0000-0000-00008B000000}"/>
    <cellStyle name="style1427328138049" xfId="127" xr:uid="{00000000-0005-0000-0000-00008C000000}"/>
    <cellStyle name="style1427328138111" xfId="128" xr:uid="{00000000-0005-0000-0000-00008D000000}"/>
    <cellStyle name="style1427336245964" xfId="156" xr:uid="{00000000-0005-0000-0000-00008E000000}"/>
    <cellStyle name="style1427336245995" xfId="157" xr:uid="{00000000-0005-0000-0000-00008F000000}"/>
    <cellStyle name="style1427336246027" xfId="158" xr:uid="{00000000-0005-0000-0000-000090000000}"/>
    <cellStyle name="style1427336246058" xfId="159" xr:uid="{00000000-0005-0000-0000-000091000000}"/>
    <cellStyle name="style1427336246073" xfId="160" xr:uid="{00000000-0005-0000-0000-000092000000}"/>
    <cellStyle name="style1427336246120" xfId="161" xr:uid="{00000000-0005-0000-0000-000093000000}"/>
    <cellStyle name="style1427336246151" xfId="162" xr:uid="{00000000-0005-0000-0000-000094000000}"/>
    <cellStyle name="style1427336246183" xfId="163" xr:uid="{00000000-0005-0000-0000-000095000000}"/>
    <cellStyle name="style1427336246229" xfId="164" xr:uid="{00000000-0005-0000-0000-000096000000}"/>
    <cellStyle name="style1427336246261" xfId="165" xr:uid="{00000000-0005-0000-0000-000097000000}"/>
    <cellStyle name="style1427336246292" xfId="166" xr:uid="{00000000-0005-0000-0000-000098000000}"/>
    <cellStyle name="style1427336248694" xfId="167" xr:uid="{00000000-0005-0000-0000-000099000000}"/>
    <cellStyle name="style1427336248725" xfId="168" xr:uid="{00000000-0005-0000-0000-00009A000000}"/>
    <cellStyle name="style1427336248757" xfId="169" xr:uid="{00000000-0005-0000-0000-00009B000000}"/>
    <cellStyle name="style1427336248772" xfId="170" xr:uid="{00000000-0005-0000-0000-00009C000000}"/>
    <cellStyle name="style1427336248803" xfId="171" xr:uid="{00000000-0005-0000-0000-00009D000000}"/>
    <cellStyle name="style1427336248819" xfId="172" xr:uid="{00000000-0005-0000-0000-00009E000000}"/>
    <cellStyle name="style1427336248866" xfId="173" xr:uid="{00000000-0005-0000-0000-00009F000000}"/>
    <cellStyle name="style1427336248881" xfId="174" xr:uid="{00000000-0005-0000-0000-0000A0000000}"/>
    <cellStyle name="style1427336248913" xfId="175" xr:uid="{00000000-0005-0000-0000-0000A1000000}"/>
    <cellStyle name="style1427336248944" xfId="176" xr:uid="{00000000-0005-0000-0000-0000A2000000}"/>
    <cellStyle name="style1427336248959" xfId="177" xr:uid="{00000000-0005-0000-0000-0000A3000000}"/>
    <cellStyle name="style1427336250831" xfId="178" xr:uid="{00000000-0005-0000-0000-0000A4000000}"/>
    <cellStyle name="style1427336250863" xfId="179" xr:uid="{00000000-0005-0000-0000-0000A5000000}"/>
    <cellStyle name="style1427336250878" xfId="180" xr:uid="{00000000-0005-0000-0000-0000A6000000}"/>
    <cellStyle name="style1427336250909" xfId="181" xr:uid="{00000000-0005-0000-0000-0000A7000000}"/>
    <cellStyle name="style1427336250925" xfId="182" xr:uid="{00000000-0005-0000-0000-0000A8000000}"/>
    <cellStyle name="style1427336250956" xfId="183" xr:uid="{00000000-0005-0000-0000-0000A9000000}"/>
    <cellStyle name="style1427336250987" xfId="184" xr:uid="{00000000-0005-0000-0000-0000AA000000}"/>
    <cellStyle name="style1427336251003" xfId="185" xr:uid="{00000000-0005-0000-0000-0000AB000000}"/>
    <cellStyle name="style1427336251034" xfId="186" xr:uid="{00000000-0005-0000-0000-0000AC000000}"/>
    <cellStyle name="style1427336251050" xfId="187" xr:uid="{00000000-0005-0000-0000-0000AD000000}"/>
    <cellStyle name="style1427336251081" xfId="188" xr:uid="{00000000-0005-0000-0000-0000AE000000}"/>
    <cellStyle name="style1427336253546" xfId="129" xr:uid="{00000000-0005-0000-0000-0000AF000000}"/>
    <cellStyle name="style1427336253561" xfId="130" xr:uid="{00000000-0005-0000-0000-0000B0000000}"/>
    <cellStyle name="style1427336253593" xfId="131" xr:uid="{00000000-0005-0000-0000-0000B1000000}"/>
    <cellStyle name="style1427336253686" xfId="132" xr:uid="{00000000-0005-0000-0000-0000B2000000}"/>
    <cellStyle name="style1427336253702" xfId="133" xr:uid="{00000000-0005-0000-0000-0000B3000000}"/>
    <cellStyle name="style1427336253733" xfId="134" xr:uid="{00000000-0005-0000-0000-0000B4000000}"/>
    <cellStyle name="style1427336253827" xfId="135" xr:uid="{00000000-0005-0000-0000-0000B5000000}"/>
    <cellStyle name="style1427336253858" xfId="136" xr:uid="{00000000-0005-0000-0000-0000B6000000}"/>
    <cellStyle name="style1427336253873" xfId="137" xr:uid="{00000000-0005-0000-0000-0000B7000000}"/>
    <cellStyle name="style1427336256089" xfId="138" xr:uid="{00000000-0005-0000-0000-0000B8000000}"/>
    <cellStyle name="style1427336256104" xfId="139" xr:uid="{00000000-0005-0000-0000-0000B9000000}"/>
    <cellStyle name="style1427336256135" xfId="140" xr:uid="{00000000-0005-0000-0000-0000BA000000}"/>
    <cellStyle name="style1427336256167" xfId="141" xr:uid="{00000000-0005-0000-0000-0000BB000000}"/>
    <cellStyle name="style1427336256182" xfId="142" xr:uid="{00000000-0005-0000-0000-0000BC000000}"/>
    <cellStyle name="style1427336256213" xfId="143" xr:uid="{00000000-0005-0000-0000-0000BD000000}"/>
    <cellStyle name="style1427336256323" xfId="144" xr:uid="{00000000-0005-0000-0000-0000BE000000}"/>
    <cellStyle name="style1427336256338" xfId="145" xr:uid="{00000000-0005-0000-0000-0000BF000000}"/>
    <cellStyle name="style1427336256369" xfId="146" xr:uid="{00000000-0005-0000-0000-0000C0000000}"/>
    <cellStyle name="style1427336258195" xfId="147" xr:uid="{00000000-0005-0000-0000-0000C1000000}"/>
    <cellStyle name="style1427336258226" xfId="148" xr:uid="{00000000-0005-0000-0000-0000C2000000}"/>
    <cellStyle name="style1427336258257" xfId="149" xr:uid="{00000000-0005-0000-0000-0000C3000000}"/>
    <cellStyle name="style1427336258273" xfId="150" xr:uid="{00000000-0005-0000-0000-0000C4000000}"/>
    <cellStyle name="style1427336258304" xfId="151" xr:uid="{00000000-0005-0000-0000-0000C5000000}"/>
    <cellStyle name="style1427336258319" xfId="152" xr:uid="{00000000-0005-0000-0000-0000C6000000}"/>
    <cellStyle name="style1427336258366" xfId="153" xr:uid="{00000000-0005-0000-0000-0000C7000000}"/>
    <cellStyle name="style1427336258397" xfId="154" xr:uid="{00000000-0005-0000-0000-0000C8000000}"/>
    <cellStyle name="style1427336258413" xfId="155" xr:uid="{00000000-0005-0000-0000-0000C9000000}"/>
    <cellStyle name="style1427337758225" xfId="216" xr:uid="{00000000-0005-0000-0000-0000CA000000}"/>
    <cellStyle name="style1427337758272" xfId="217" xr:uid="{00000000-0005-0000-0000-0000CB000000}"/>
    <cellStyle name="style1427337758303" xfId="218" xr:uid="{00000000-0005-0000-0000-0000CC000000}"/>
    <cellStyle name="style1427337758334" xfId="219" xr:uid="{00000000-0005-0000-0000-0000CD000000}"/>
    <cellStyle name="style1427337758365" xfId="220" xr:uid="{00000000-0005-0000-0000-0000CE000000}"/>
    <cellStyle name="style1427337758412" xfId="221" xr:uid="{00000000-0005-0000-0000-0000CF000000}"/>
    <cellStyle name="style1427337758474" xfId="222" xr:uid="{00000000-0005-0000-0000-0000D0000000}"/>
    <cellStyle name="style1427337758521" xfId="223" xr:uid="{00000000-0005-0000-0000-0000D1000000}"/>
    <cellStyle name="style1427337758584" xfId="224" xr:uid="{00000000-0005-0000-0000-0000D2000000}"/>
    <cellStyle name="style1427337758630" xfId="225" xr:uid="{00000000-0005-0000-0000-0000D3000000}"/>
    <cellStyle name="style1427337758662" xfId="226" xr:uid="{00000000-0005-0000-0000-0000D4000000}"/>
    <cellStyle name="style1427337758708" xfId="227" xr:uid="{00000000-0005-0000-0000-0000D5000000}"/>
    <cellStyle name="style1427337761548" xfId="228" xr:uid="{00000000-0005-0000-0000-0000D6000000}"/>
    <cellStyle name="style1427337761594" xfId="229" xr:uid="{00000000-0005-0000-0000-0000D7000000}"/>
    <cellStyle name="style1427337761610" xfId="230" xr:uid="{00000000-0005-0000-0000-0000D8000000}"/>
    <cellStyle name="style1427337761641" xfId="231" xr:uid="{00000000-0005-0000-0000-0000D9000000}"/>
    <cellStyle name="style1427337761672" xfId="232" xr:uid="{00000000-0005-0000-0000-0000DA000000}"/>
    <cellStyle name="style1427337761704" xfId="233" xr:uid="{00000000-0005-0000-0000-0000DB000000}"/>
    <cellStyle name="style1427337761735" xfId="234" xr:uid="{00000000-0005-0000-0000-0000DC000000}"/>
    <cellStyle name="style1427337761766" xfId="235" xr:uid="{00000000-0005-0000-0000-0000DD000000}"/>
    <cellStyle name="style1427337761797" xfId="236" xr:uid="{00000000-0005-0000-0000-0000DE000000}"/>
    <cellStyle name="style1427337761828" xfId="237" xr:uid="{00000000-0005-0000-0000-0000DF000000}"/>
    <cellStyle name="style1427337761860" xfId="238" xr:uid="{00000000-0005-0000-0000-0000E0000000}"/>
    <cellStyle name="style1427337761875" xfId="239" xr:uid="{00000000-0005-0000-0000-0000E1000000}"/>
    <cellStyle name="style1427337763981" xfId="240" xr:uid="{00000000-0005-0000-0000-0000E2000000}"/>
    <cellStyle name="style1427337764012" xfId="241" xr:uid="{00000000-0005-0000-0000-0000E3000000}"/>
    <cellStyle name="style1427337764044" xfId="242" xr:uid="{00000000-0005-0000-0000-0000E4000000}"/>
    <cellStyle name="style1427337764075" xfId="243" xr:uid="{00000000-0005-0000-0000-0000E5000000}"/>
    <cellStyle name="style1427337764106" xfId="244" xr:uid="{00000000-0005-0000-0000-0000E6000000}"/>
    <cellStyle name="style1427337764122" xfId="245" xr:uid="{00000000-0005-0000-0000-0000E7000000}"/>
    <cellStyle name="style1427337764153" xfId="246" xr:uid="{00000000-0005-0000-0000-0000E8000000}"/>
    <cellStyle name="style1427337764184" xfId="247" xr:uid="{00000000-0005-0000-0000-0000E9000000}"/>
    <cellStyle name="style1427337764215" xfId="248" xr:uid="{00000000-0005-0000-0000-0000EA000000}"/>
    <cellStyle name="style1427337764246" xfId="249" xr:uid="{00000000-0005-0000-0000-0000EB000000}"/>
    <cellStyle name="style1427337764278" xfId="250" xr:uid="{00000000-0005-0000-0000-0000EC000000}"/>
    <cellStyle name="style1427337764324" xfId="251" xr:uid="{00000000-0005-0000-0000-0000ED000000}"/>
    <cellStyle name="style1427337766945" xfId="189" xr:uid="{00000000-0005-0000-0000-0000EE000000}"/>
    <cellStyle name="style1427337766976" xfId="190" xr:uid="{00000000-0005-0000-0000-0000EF000000}"/>
    <cellStyle name="style1427337767023" xfId="191" xr:uid="{00000000-0005-0000-0000-0000F0000000}"/>
    <cellStyle name="style1427337767054" xfId="192" xr:uid="{00000000-0005-0000-0000-0000F1000000}"/>
    <cellStyle name="style1427337767070" xfId="193" xr:uid="{00000000-0005-0000-0000-0000F2000000}"/>
    <cellStyle name="style1427337767117" xfId="194" xr:uid="{00000000-0005-0000-0000-0000F3000000}"/>
    <cellStyle name="style1427337767273" xfId="195" xr:uid="{00000000-0005-0000-0000-0000F4000000}"/>
    <cellStyle name="style1427337767304" xfId="196" xr:uid="{00000000-0005-0000-0000-0000F5000000}"/>
    <cellStyle name="style1427337767335" xfId="197" xr:uid="{00000000-0005-0000-0000-0000F6000000}"/>
    <cellStyle name="style1427337769800" xfId="198" xr:uid="{00000000-0005-0000-0000-0000F7000000}"/>
    <cellStyle name="style1427337769831" xfId="199" xr:uid="{00000000-0005-0000-0000-0000F8000000}"/>
    <cellStyle name="style1427337769878" xfId="200" xr:uid="{00000000-0005-0000-0000-0000F9000000}"/>
    <cellStyle name="style1427337769909" xfId="201" xr:uid="{00000000-0005-0000-0000-0000FA000000}"/>
    <cellStyle name="style1427337769940" xfId="202" xr:uid="{00000000-0005-0000-0000-0000FB000000}"/>
    <cellStyle name="style1427337769972" xfId="203" xr:uid="{00000000-0005-0000-0000-0000FC000000}"/>
    <cellStyle name="style1427337770018" xfId="204" xr:uid="{00000000-0005-0000-0000-0000FD000000}"/>
    <cellStyle name="style1427337770050" xfId="205" xr:uid="{00000000-0005-0000-0000-0000FE000000}"/>
    <cellStyle name="style1427337770081" xfId="206" xr:uid="{00000000-0005-0000-0000-0000FF000000}"/>
    <cellStyle name="style1427337772093" xfId="207" xr:uid="{00000000-0005-0000-0000-000000010000}"/>
    <cellStyle name="style1427337772124" xfId="208" xr:uid="{00000000-0005-0000-0000-000001010000}"/>
    <cellStyle name="style1427337772156" xfId="209" xr:uid="{00000000-0005-0000-0000-000002010000}"/>
    <cellStyle name="style1427337772187" xfId="210" xr:uid="{00000000-0005-0000-0000-000003010000}"/>
    <cellStyle name="style1427337772218" xfId="211" xr:uid="{00000000-0005-0000-0000-000004010000}"/>
    <cellStyle name="style1427337772249" xfId="212" xr:uid="{00000000-0005-0000-0000-000005010000}"/>
    <cellStyle name="style1427337772296" xfId="213" xr:uid="{00000000-0005-0000-0000-000006010000}"/>
    <cellStyle name="style1427337772374" xfId="214" xr:uid="{00000000-0005-0000-0000-000007010000}"/>
    <cellStyle name="style1427337772405" xfId="215" xr:uid="{00000000-0005-0000-0000-000008010000}"/>
    <cellStyle name="style1427337774355" xfId="264" xr:uid="{00000000-0005-0000-0000-000009010000}"/>
    <cellStyle name="style1427337774386" xfId="265" xr:uid="{00000000-0005-0000-0000-00000A010000}"/>
    <cellStyle name="style1427337774418" xfId="266" xr:uid="{00000000-0005-0000-0000-00000B010000}"/>
    <cellStyle name="style1427337774433" xfId="267" xr:uid="{00000000-0005-0000-0000-00000C010000}"/>
    <cellStyle name="style1427337774464" xfId="268" xr:uid="{00000000-0005-0000-0000-00000D010000}"/>
    <cellStyle name="style1427337774480" xfId="269" xr:uid="{00000000-0005-0000-0000-00000E010000}"/>
    <cellStyle name="style1427337774511" xfId="270" xr:uid="{00000000-0005-0000-0000-00000F010000}"/>
    <cellStyle name="style1427337774527" xfId="271" xr:uid="{00000000-0005-0000-0000-000010010000}"/>
    <cellStyle name="style1427337774558" xfId="272" xr:uid="{00000000-0005-0000-0000-000011010000}"/>
    <cellStyle name="style1427337774589" xfId="273" xr:uid="{00000000-0005-0000-0000-000012010000}"/>
    <cellStyle name="style1427337774620" xfId="274" xr:uid="{00000000-0005-0000-0000-000013010000}"/>
    <cellStyle name="style1427337774636" xfId="275" xr:uid="{00000000-0005-0000-0000-000014010000}"/>
    <cellStyle name="style1427337776243" xfId="252" xr:uid="{00000000-0005-0000-0000-000015010000}"/>
    <cellStyle name="style1427337776258" xfId="253" xr:uid="{00000000-0005-0000-0000-000016010000}"/>
    <cellStyle name="style1427337776290" xfId="254" xr:uid="{00000000-0005-0000-0000-000017010000}"/>
    <cellStyle name="style1427337776305" xfId="255" xr:uid="{00000000-0005-0000-0000-000018010000}"/>
    <cellStyle name="style1427337776336" xfId="256" xr:uid="{00000000-0005-0000-0000-000019010000}"/>
    <cellStyle name="style1427337776368" xfId="257" xr:uid="{00000000-0005-0000-0000-00001A010000}"/>
    <cellStyle name="style1427337776383" xfId="258" xr:uid="{00000000-0005-0000-0000-00001B010000}"/>
    <cellStyle name="style1427337776414" xfId="259" xr:uid="{00000000-0005-0000-0000-00001C010000}"/>
    <cellStyle name="style1427337776430" xfId="260" xr:uid="{00000000-0005-0000-0000-00001D010000}"/>
    <cellStyle name="style1427337776461" xfId="261" xr:uid="{00000000-0005-0000-0000-00001E010000}"/>
    <cellStyle name="style1427337776492" xfId="262" xr:uid="{00000000-0005-0000-0000-00001F010000}"/>
    <cellStyle name="style1427337776508" xfId="263" xr:uid="{00000000-0005-0000-0000-000020010000}"/>
    <cellStyle name="style1427337778286" xfId="276" xr:uid="{00000000-0005-0000-0000-000021010000}"/>
    <cellStyle name="style1427337778349" xfId="277" xr:uid="{00000000-0005-0000-0000-000022010000}"/>
    <cellStyle name="style1427337778380" xfId="278" xr:uid="{00000000-0005-0000-0000-000023010000}"/>
    <cellStyle name="style1427337778442" xfId="279" xr:uid="{00000000-0005-0000-0000-000024010000}"/>
    <cellStyle name="style1427337778739" xfId="280" xr:uid="{00000000-0005-0000-0000-000025010000}"/>
    <cellStyle name="style1427337778770" xfId="281" xr:uid="{00000000-0005-0000-0000-000026010000}"/>
    <cellStyle name="style1427337778786" xfId="282" xr:uid="{00000000-0005-0000-0000-000027010000}"/>
    <cellStyle name="style1427337778817" xfId="283" xr:uid="{00000000-0005-0000-0000-000028010000}"/>
    <cellStyle name="style1427420764389" xfId="284" xr:uid="{00000000-0005-0000-0000-000029010000}"/>
    <cellStyle name="style1427420764436" xfId="285" xr:uid="{00000000-0005-0000-0000-00002A010000}"/>
    <cellStyle name="style1427420764467" xfId="286" xr:uid="{00000000-0005-0000-0000-00002B010000}"/>
    <cellStyle name="style1427420764514" xfId="287" xr:uid="{00000000-0005-0000-0000-00002C010000}"/>
    <cellStyle name="style1427420764763" xfId="288" xr:uid="{00000000-0005-0000-0000-00002D010000}"/>
    <cellStyle name="style1427420764779" xfId="289" xr:uid="{00000000-0005-0000-0000-00002E010000}"/>
    <cellStyle name="style1427420764810" xfId="290" xr:uid="{00000000-0005-0000-0000-00002F010000}"/>
    <cellStyle name="style1427420764826" xfId="291" xr:uid="{00000000-0005-0000-0000-000030010000}"/>
    <cellStyle name="style1427420768773" xfId="292" xr:uid="{00000000-0005-0000-0000-000031010000}"/>
    <cellStyle name="style1427420768882" xfId="293" xr:uid="{00000000-0005-0000-0000-000032010000}"/>
    <cellStyle name="style1427430534719" xfId="314" xr:uid="{00000000-0005-0000-0000-000033010000}"/>
    <cellStyle name="style1427430534750" xfId="311" xr:uid="{00000000-0005-0000-0000-000034010000}"/>
    <cellStyle name="style1427430534828" xfId="315" xr:uid="{00000000-0005-0000-0000-000035010000}"/>
    <cellStyle name="style1427430534843" xfId="312" xr:uid="{00000000-0005-0000-0000-000036010000}"/>
    <cellStyle name="style1427430534921" xfId="316" xr:uid="{00000000-0005-0000-0000-000037010000}"/>
    <cellStyle name="style1427430534953" xfId="313" xr:uid="{00000000-0005-0000-0000-000038010000}"/>
    <cellStyle name="style1427430536450" xfId="317" xr:uid="{00000000-0005-0000-0000-000039010000}"/>
    <cellStyle name="style1427430536528" xfId="319" xr:uid="{00000000-0005-0000-0000-00003A010000}"/>
    <cellStyle name="style1427430536559" xfId="318" xr:uid="{00000000-0005-0000-0000-00003B010000}"/>
    <cellStyle name="style1427430536669" xfId="320" xr:uid="{00000000-0005-0000-0000-00003C010000}"/>
    <cellStyle name="style1427430538400" xfId="294" xr:uid="{00000000-0005-0000-0000-00003D010000}"/>
    <cellStyle name="style1427430540475" xfId="295" xr:uid="{00000000-0005-0000-0000-00003E010000}"/>
    <cellStyle name="style1427430540522" xfId="296" xr:uid="{00000000-0005-0000-0000-00003F010000}"/>
    <cellStyle name="style1427430540553" xfId="297" xr:uid="{00000000-0005-0000-0000-000040010000}"/>
    <cellStyle name="style1427430540631" xfId="298" xr:uid="{00000000-0005-0000-0000-000041010000}"/>
    <cellStyle name="style1427430540912" xfId="299" xr:uid="{00000000-0005-0000-0000-000042010000}"/>
    <cellStyle name="style1427430540943" xfId="300" xr:uid="{00000000-0005-0000-0000-000043010000}"/>
    <cellStyle name="style1427430540959" xfId="301" xr:uid="{00000000-0005-0000-0000-000044010000}"/>
    <cellStyle name="style1427430540974" xfId="302" xr:uid="{00000000-0005-0000-0000-000045010000}"/>
    <cellStyle name="style1427430542550" xfId="303" xr:uid="{00000000-0005-0000-0000-000046010000}"/>
    <cellStyle name="style1427430542877" xfId="304" xr:uid="{00000000-0005-0000-0000-000047010000}"/>
    <cellStyle name="style1427430542909" xfId="305" xr:uid="{00000000-0005-0000-0000-000048010000}"/>
    <cellStyle name="style1427430542924" xfId="306" xr:uid="{00000000-0005-0000-0000-000049010000}"/>
    <cellStyle name="style1427430542940" xfId="307" xr:uid="{00000000-0005-0000-0000-00004A010000}"/>
    <cellStyle name="style1427430544375" xfId="308" xr:uid="{00000000-0005-0000-0000-00004B010000}"/>
    <cellStyle name="style1427430544422" xfId="309" xr:uid="{00000000-0005-0000-0000-00004C010000}"/>
    <cellStyle name="style1427430544484" xfId="310" xr:uid="{00000000-0005-0000-0000-00004D010000}"/>
    <cellStyle name="style1436546144341" xfId="321" xr:uid="{00000000-0005-0000-0000-00004E010000}"/>
    <cellStyle name="style1436546144450" xfId="322" xr:uid="{00000000-0005-0000-0000-00004F010000}"/>
    <cellStyle name="style1436546145027" xfId="325" xr:uid="{00000000-0005-0000-0000-000050010000}"/>
    <cellStyle name="style1436546145089" xfId="326" xr:uid="{00000000-0005-0000-0000-000051010000}"/>
    <cellStyle name="style1436546145121" xfId="323" xr:uid="{00000000-0005-0000-0000-000052010000}"/>
    <cellStyle name="style1436546145136" xfId="327" xr:uid="{00000000-0005-0000-0000-000053010000}"/>
    <cellStyle name="style1436546145183" xfId="324" xr:uid="{00000000-0005-0000-0000-000054010000}"/>
    <cellStyle name="style1436546145214" xfId="328" xr:uid="{00000000-0005-0000-0000-000055010000}"/>
    <cellStyle name="style1436546157991" xfId="329" xr:uid="{00000000-0005-0000-0000-000056010000}"/>
    <cellStyle name="style1436546158022" xfId="337" xr:uid="{00000000-0005-0000-0000-000057010000}"/>
    <cellStyle name="style1436546158038" xfId="330" xr:uid="{00000000-0005-0000-0000-000058010000}"/>
    <cellStyle name="style1436546158100" xfId="331" xr:uid="{00000000-0005-0000-0000-000059010000}"/>
    <cellStyle name="style1436546158209" xfId="339" xr:uid="{00000000-0005-0000-0000-00005A010000}"/>
    <cellStyle name="style1436546158240" xfId="332" xr:uid="{00000000-0005-0000-0000-00005B010000}"/>
    <cellStyle name="style1436546158287" xfId="333" xr:uid="{00000000-0005-0000-0000-00005C010000}"/>
    <cellStyle name="style1436546158318" xfId="334" xr:uid="{00000000-0005-0000-0000-00005D010000}"/>
    <cellStyle name="style1436546158506" xfId="335" xr:uid="{00000000-0005-0000-0000-00005E010000}"/>
    <cellStyle name="style1436546158552" xfId="336" xr:uid="{00000000-0005-0000-0000-00005F010000}"/>
    <cellStyle name="style1436546158849" xfId="338" xr:uid="{00000000-0005-0000-0000-000060010000}"/>
    <cellStyle name="style1436546158911" xfId="340" xr:uid="{00000000-0005-0000-0000-000061010000}"/>
    <cellStyle name="style1436546158927" xfId="341" xr:uid="{00000000-0005-0000-0000-000062010000}"/>
    <cellStyle name="style1436546158942" xfId="342" xr:uid="{00000000-0005-0000-0000-000063010000}"/>
    <cellStyle name="style1436546158989" xfId="343" xr:uid="{00000000-0005-0000-0000-000064010000}"/>
    <cellStyle name="style1436546159036" xfId="344" xr:uid="{00000000-0005-0000-0000-000065010000}"/>
    <cellStyle name="style1436546172171" xfId="345" xr:uid="{00000000-0005-0000-0000-000066010000}"/>
    <cellStyle name="style1436546172202" xfId="353" xr:uid="{00000000-0005-0000-0000-000067010000}"/>
    <cellStyle name="style1436546172234" xfId="346" xr:uid="{00000000-0005-0000-0000-000068010000}"/>
    <cellStyle name="style1436546172280" xfId="347" xr:uid="{00000000-0005-0000-0000-000069010000}"/>
    <cellStyle name="style1436546172312" xfId="355" xr:uid="{00000000-0005-0000-0000-00006A010000}"/>
    <cellStyle name="style1436546172343" xfId="348" xr:uid="{00000000-0005-0000-0000-00006B010000}"/>
    <cellStyle name="style1436546172390" xfId="349" xr:uid="{00000000-0005-0000-0000-00006C010000}"/>
    <cellStyle name="style1436546172436" xfId="350" xr:uid="{00000000-0005-0000-0000-00006D010000}"/>
    <cellStyle name="style1436546172608" xfId="351" xr:uid="{00000000-0005-0000-0000-00006E010000}"/>
    <cellStyle name="style1436546172717" xfId="352" xr:uid="{00000000-0005-0000-0000-00006F010000}"/>
    <cellStyle name="style1436546172936" xfId="354" xr:uid="{00000000-0005-0000-0000-000070010000}"/>
    <cellStyle name="style1436546172998" xfId="356" xr:uid="{00000000-0005-0000-0000-000071010000}"/>
    <cellStyle name="style1436546173014" xfId="357" xr:uid="{00000000-0005-0000-0000-000072010000}"/>
    <cellStyle name="style1436546173045" xfId="358" xr:uid="{00000000-0005-0000-0000-000073010000}"/>
    <cellStyle name="style1436546173076" xfId="359" xr:uid="{00000000-0005-0000-0000-000074010000}"/>
    <cellStyle name="style1436546173123" xfId="360" xr:uid="{00000000-0005-0000-0000-000075010000}"/>
    <cellStyle name="style1436555828191" xfId="361" xr:uid="{00000000-0005-0000-0000-000076010000}"/>
    <cellStyle name="style1436555828206" xfId="364" xr:uid="{00000000-0005-0000-0000-000077010000}"/>
    <cellStyle name="style1436555828237" xfId="367" xr:uid="{00000000-0005-0000-0000-000078010000}"/>
    <cellStyle name="style1436555828253" xfId="370" xr:uid="{00000000-0005-0000-0000-000079010000}"/>
    <cellStyle name="style1436555828284" xfId="362" xr:uid="{00000000-0005-0000-0000-00007A010000}"/>
    <cellStyle name="style1436555828300" xfId="365" xr:uid="{00000000-0005-0000-0000-00007B010000}"/>
    <cellStyle name="style1436555828331" xfId="368" xr:uid="{00000000-0005-0000-0000-00007C010000}"/>
    <cellStyle name="style1436555828347" xfId="371" xr:uid="{00000000-0005-0000-0000-00007D010000}"/>
    <cellStyle name="style1436555828378" xfId="363" xr:uid="{00000000-0005-0000-0000-00007E010000}"/>
    <cellStyle name="style1436555828393" xfId="366" xr:uid="{00000000-0005-0000-0000-00007F010000}"/>
    <cellStyle name="style1436555828425" xfId="369" xr:uid="{00000000-0005-0000-0000-000080010000}"/>
    <cellStyle name="style1436555828440" xfId="372" xr:uid="{00000000-0005-0000-0000-000081010000}"/>
    <cellStyle name="style1436555830172" xfId="373" xr:uid="{00000000-0005-0000-0000-000082010000}"/>
    <cellStyle name="style1436555830203" xfId="374" xr:uid="{00000000-0005-0000-0000-000083010000}"/>
    <cellStyle name="style1436555830234" xfId="380" xr:uid="{00000000-0005-0000-0000-000084010000}"/>
    <cellStyle name="style1436555830250" xfId="382" xr:uid="{00000000-0005-0000-0000-000085010000}"/>
    <cellStyle name="style1436555830281" xfId="375" xr:uid="{00000000-0005-0000-0000-000086010000}"/>
    <cellStyle name="style1436555830297" xfId="376" xr:uid="{00000000-0005-0000-0000-000087010000}"/>
    <cellStyle name="style1436555830328" xfId="381" xr:uid="{00000000-0005-0000-0000-000088010000}"/>
    <cellStyle name="style1436555830343" xfId="383" xr:uid="{00000000-0005-0000-0000-000089010000}"/>
    <cellStyle name="style1436555830375" xfId="377" xr:uid="{00000000-0005-0000-0000-00008A010000}"/>
    <cellStyle name="style1436555830390" xfId="378" xr:uid="{00000000-0005-0000-0000-00008B010000}"/>
    <cellStyle name="style1436555830421" xfId="379" xr:uid="{00000000-0005-0000-0000-00008C010000}"/>
    <cellStyle name="style1436555830437" xfId="384" xr:uid="{00000000-0005-0000-0000-00008D010000}"/>
    <cellStyle name="style1436629135424" xfId="385" xr:uid="{00000000-0005-0000-0000-00008E010000}"/>
    <cellStyle name="style1436630971510" xfId="386" xr:uid="{00000000-0005-0000-0000-00008F010000}"/>
    <cellStyle name="style1436630977900" xfId="387" xr:uid="{00000000-0005-0000-0000-000090010000}"/>
    <cellStyle name="style1554990430279" xfId="388" xr:uid="{00000000-0005-0000-0000-000091010000}"/>
    <cellStyle name="style1555081050021" xfId="389" xr:uid="{00000000-0005-0000-0000-000092010000}"/>
    <cellStyle name="style1555081050458" xfId="390" xr:uid="{00000000-0005-0000-0000-000093010000}"/>
    <cellStyle name="style1555081050738" xfId="391" xr:uid="{00000000-0005-0000-0000-000094010000}"/>
    <cellStyle name="style1562787350218" xfId="392" xr:uid="{00000000-0005-0000-0000-000095010000}"/>
    <cellStyle name="style1562787350330" xfId="393" xr:uid="{00000000-0005-0000-0000-000096010000}"/>
    <cellStyle name="style1562787350411" xfId="394" xr:uid="{00000000-0005-0000-0000-000097010000}"/>
    <cellStyle name="style1562787350491" xfId="395" xr:uid="{00000000-0005-0000-0000-000098010000}"/>
    <cellStyle name="style1562787350571" xfId="396" xr:uid="{00000000-0005-0000-0000-000099010000}"/>
    <cellStyle name="style1562787350652" xfId="397" xr:uid="{00000000-0005-0000-0000-00009A010000}"/>
    <cellStyle name="style1562787350768" xfId="398" xr:uid="{00000000-0005-0000-0000-00009B010000}"/>
    <cellStyle name="style1562787350848" xfId="399" xr:uid="{00000000-0005-0000-0000-00009C010000}"/>
    <cellStyle name="style1562787350933" xfId="400" xr:uid="{00000000-0005-0000-0000-00009D010000}"/>
    <cellStyle name="Título 4" xfId="119" xr:uid="{00000000-0005-0000-0000-00009E010000}"/>
  </cellStyles>
  <dxfs count="0"/>
  <tableStyles count="0" defaultTableStyle="TableStyleMedium2" defaultPivotStyle="PivotStyleLight16"/>
  <colors>
    <mruColors>
      <color rgb="FFFF7C80"/>
      <color rgb="FF646482"/>
      <color rgb="FF6984AD"/>
      <color rgb="FF3B4C74"/>
      <color rgb="FFE540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190500</xdr:colOff>
      <xdr:row>1</xdr:row>
      <xdr:rowOff>95250</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245590" cy="1619250"/>
        </a:xfrm>
        <a:prstGeom prst="rect">
          <a:avLst/>
        </a:prstGeom>
      </xdr:spPr>
    </xdr:pic>
    <xdr:clientData/>
  </xdr:twoCellAnchor>
  <xdr:twoCellAnchor>
    <xdr:from>
      <xdr:col>1</xdr:col>
      <xdr:colOff>471774</xdr:colOff>
      <xdr:row>0</xdr:row>
      <xdr:rowOff>262255</xdr:rowOff>
    </xdr:from>
    <xdr:to>
      <xdr:col>16</xdr:col>
      <xdr:colOff>168909</xdr:colOff>
      <xdr:row>0</xdr:row>
      <xdr:rowOff>741681</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298544" y="262255"/>
          <a:ext cx="120986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 (ENEMDU)</a:t>
          </a:r>
        </a:p>
      </xdr:txBody>
    </xdr:sp>
    <xdr:clientData/>
  </xdr:twoCellAnchor>
  <xdr:twoCellAnchor>
    <xdr:from>
      <xdr:col>2</xdr:col>
      <xdr:colOff>612744</xdr:colOff>
      <xdr:row>0</xdr:row>
      <xdr:rowOff>776605</xdr:rowOff>
    </xdr:from>
    <xdr:to>
      <xdr:col>15</xdr:col>
      <xdr:colOff>800100</xdr:colOff>
      <xdr:row>0</xdr:row>
      <xdr:rowOff>1242061</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266284" y="776605"/>
          <a:ext cx="10935366" cy="465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s-ES" sz="2400" b="1" i="0">
              <a:solidFill>
                <a:srgbClr val="646482"/>
              </a:solidFill>
              <a:latin typeface="Century Gothic" panose="020B0502020202020204" pitchFamily="34" charset="0"/>
              <a:ea typeface="+mn-ea"/>
              <a:cs typeface="+mn-cs"/>
            </a:rPr>
            <a:t>Matrices de Transición:  lll </a:t>
          </a:r>
          <a:r>
            <a:rPr lang="es-ES" sz="2400" b="0" i="0">
              <a:solidFill>
                <a:srgbClr val="646482"/>
              </a:solidFill>
              <a:latin typeface="Century Gothic" panose="020B0502020202020204" pitchFamily="34" charset="0"/>
              <a:ea typeface="+mn-ea"/>
              <a:cs typeface="+mn-cs"/>
            </a:rPr>
            <a:t>Trimestre 2022 - </a:t>
          </a:r>
          <a:r>
            <a:rPr lang="es-ES" sz="2400" b="1" i="0">
              <a:solidFill>
                <a:srgbClr val="646482"/>
              </a:solidFill>
              <a:latin typeface="Century Gothic" panose="020B0502020202020204" pitchFamily="34" charset="0"/>
              <a:ea typeface="+mn-ea"/>
              <a:cs typeface="+mn-cs"/>
            </a:rPr>
            <a:t>lll</a:t>
          </a:r>
          <a:r>
            <a:rPr lang="es-ES" sz="2400" b="0" i="0">
              <a:solidFill>
                <a:srgbClr val="646482"/>
              </a:solidFill>
              <a:latin typeface="Century Gothic" panose="020B0502020202020204" pitchFamily="34" charset="0"/>
              <a:ea typeface="+mn-ea"/>
              <a:cs typeface="+mn-cs"/>
            </a:rPr>
            <a:t> Trimestre 2023</a:t>
          </a:r>
          <a:endParaRPr lang="es-EC" sz="2400" b="0" i="0">
            <a:solidFill>
              <a:srgbClr val="646482"/>
            </a:solidFill>
            <a:latin typeface="Century Gothic" panose="020B0502020202020204" pitchFamily="34" charset="0"/>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525780</xdr:colOff>
      <xdr:row>1</xdr:row>
      <xdr:rowOff>95250</xdr:rowOff>
    </xdr:to>
    <xdr:pic>
      <xdr:nvPicPr>
        <xdr:cNvPr id="2" name="Imagen 1">
          <a:extLst>
            <a:ext uri="{FF2B5EF4-FFF2-40B4-BE49-F238E27FC236}">
              <a16:creationId xmlns:a16="http://schemas.microsoft.com/office/drawing/2014/main" id="{4BFAE43D-A3FB-4D9F-A635-8C6AC92D758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245590" cy="1619250"/>
        </a:xfrm>
        <a:prstGeom prst="rect">
          <a:avLst/>
        </a:prstGeom>
      </xdr:spPr>
    </xdr:pic>
    <xdr:clientData/>
  </xdr:twoCellAnchor>
  <xdr:twoCellAnchor>
    <xdr:from>
      <xdr:col>1</xdr:col>
      <xdr:colOff>471774</xdr:colOff>
      <xdr:row>0</xdr:row>
      <xdr:rowOff>262255</xdr:rowOff>
    </xdr:from>
    <xdr:to>
      <xdr:col>16</xdr:col>
      <xdr:colOff>168909</xdr:colOff>
      <xdr:row>0</xdr:row>
      <xdr:rowOff>741681</xdr:rowOff>
    </xdr:to>
    <xdr:sp macro="" textlink="">
      <xdr:nvSpPr>
        <xdr:cNvPr id="3" name="CuadroTexto 2">
          <a:extLst>
            <a:ext uri="{FF2B5EF4-FFF2-40B4-BE49-F238E27FC236}">
              <a16:creationId xmlns:a16="http://schemas.microsoft.com/office/drawing/2014/main" id="{10BE3DC5-15CD-479C-93CE-4B9E9E38BD64}"/>
            </a:ext>
          </a:extLst>
        </xdr:cNvPr>
        <xdr:cNvSpPr txBox="1"/>
      </xdr:nvSpPr>
      <xdr:spPr>
        <a:xfrm>
          <a:off x="1298544" y="262255"/>
          <a:ext cx="120986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 (ENEMDU)</a:t>
          </a:r>
        </a:p>
      </xdr:txBody>
    </xdr:sp>
    <xdr:clientData/>
  </xdr:twoCellAnchor>
  <xdr:twoCellAnchor>
    <xdr:from>
      <xdr:col>2</xdr:col>
      <xdr:colOff>612744</xdr:colOff>
      <xdr:row>0</xdr:row>
      <xdr:rowOff>776605</xdr:rowOff>
    </xdr:from>
    <xdr:to>
      <xdr:col>15</xdr:col>
      <xdr:colOff>800100</xdr:colOff>
      <xdr:row>0</xdr:row>
      <xdr:rowOff>1242061</xdr:rowOff>
    </xdr:to>
    <xdr:sp macro="" textlink="">
      <xdr:nvSpPr>
        <xdr:cNvPr id="4" name="CuadroTexto 3">
          <a:extLst>
            <a:ext uri="{FF2B5EF4-FFF2-40B4-BE49-F238E27FC236}">
              <a16:creationId xmlns:a16="http://schemas.microsoft.com/office/drawing/2014/main" id="{890FC6FD-0638-4D1D-9525-D5BF60D7445B}"/>
            </a:ext>
          </a:extLst>
        </xdr:cNvPr>
        <xdr:cNvSpPr txBox="1"/>
      </xdr:nvSpPr>
      <xdr:spPr>
        <a:xfrm>
          <a:off x="2266284" y="776605"/>
          <a:ext cx="10935366" cy="465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s-ES" sz="2400" b="1" i="0">
              <a:solidFill>
                <a:srgbClr val="646482"/>
              </a:solidFill>
              <a:latin typeface="Century Gothic" panose="020B0502020202020204" pitchFamily="34" charset="0"/>
              <a:ea typeface="+mn-ea"/>
              <a:cs typeface="+mn-cs"/>
            </a:rPr>
            <a:t>Matrices de Transición:  lll </a:t>
          </a:r>
          <a:r>
            <a:rPr lang="es-ES" sz="2400" b="0" i="0">
              <a:solidFill>
                <a:srgbClr val="646482"/>
              </a:solidFill>
              <a:latin typeface="Century Gothic" panose="020B0502020202020204" pitchFamily="34" charset="0"/>
              <a:ea typeface="+mn-ea"/>
              <a:cs typeface="+mn-cs"/>
            </a:rPr>
            <a:t>Trimestre 2022 </a:t>
          </a:r>
          <a:r>
            <a:rPr lang="es-ES" sz="2400" b="1" i="0">
              <a:solidFill>
                <a:srgbClr val="646482"/>
              </a:solidFill>
              <a:latin typeface="Century Gothic" panose="020B0502020202020204" pitchFamily="34" charset="0"/>
              <a:ea typeface="+mn-ea"/>
              <a:cs typeface="+mn-cs"/>
            </a:rPr>
            <a:t>- lll </a:t>
          </a:r>
          <a:r>
            <a:rPr lang="es-ES" sz="2400" b="0" i="0">
              <a:solidFill>
                <a:srgbClr val="646482"/>
              </a:solidFill>
              <a:latin typeface="Century Gothic" panose="020B0502020202020204" pitchFamily="34" charset="0"/>
              <a:ea typeface="+mn-ea"/>
              <a:cs typeface="+mn-cs"/>
            </a:rPr>
            <a:t>Trimestre 2023</a:t>
          </a:r>
          <a:endParaRPr lang="es-EC" sz="2400" b="0" i="0">
            <a:solidFill>
              <a:srgbClr val="646482"/>
            </a:solidFill>
            <a:latin typeface="Century Gothic" panose="020B0502020202020204" pitchFamily="34" charset="0"/>
            <a:ea typeface="+mn-ea"/>
            <a:cs typeface="+mn-cs"/>
          </a:endParaRPr>
        </a:p>
      </xdr:txBody>
    </xdr:sp>
    <xdr:clientData/>
  </xdr:twoCellAnchor>
  <xdr:twoCellAnchor editAs="oneCell">
    <xdr:from>
      <xdr:col>1</xdr:col>
      <xdr:colOff>0</xdr:colOff>
      <xdr:row>39</xdr:row>
      <xdr:rowOff>0</xdr:rowOff>
    </xdr:from>
    <xdr:to>
      <xdr:col>9</xdr:col>
      <xdr:colOff>591576</xdr:colOff>
      <xdr:row>44</xdr:row>
      <xdr:rowOff>137160</xdr:rowOff>
    </xdr:to>
    <xdr:sp macro="" textlink="">
      <xdr:nvSpPr>
        <xdr:cNvPr id="5" name="3 CuadroTexto">
          <a:extLst>
            <a:ext uri="{FF2B5EF4-FFF2-40B4-BE49-F238E27FC236}">
              <a16:creationId xmlns:a16="http://schemas.microsoft.com/office/drawing/2014/main" id="{74B055DC-8A95-4BDB-AC56-92D0E0B2ED53}"/>
            </a:ext>
          </a:extLst>
        </xdr:cNvPr>
        <xdr:cNvSpPr txBox="1"/>
      </xdr:nvSpPr>
      <xdr:spPr>
        <a:xfrm>
          <a:off x="826770" y="11635740"/>
          <a:ext cx="9350766" cy="11277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Nacional de Empleo, Desempleo y Subempleo - ENEMDU</a:t>
          </a:r>
          <a:endParaRPr kumimoji="0" lang="es-EC" sz="900" b="0" i="0" u="none" strike="noStrike" kern="0" cap="none" spc="0" normalizeH="0" baseline="0" noProof="0">
            <a:ln>
              <a:noFill/>
            </a:ln>
            <a:solidFill>
              <a:prstClr val="black"/>
            </a:solidFill>
            <a:effectLst/>
            <a:uLnTx/>
            <a:uFillTx/>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chemeClr val="accent5">
                  <a:lumMod val="40000"/>
                  <a:lumOff val="60000"/>
                </a:scheme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Diagonal principal de la matriz que corresponde a la población que en ambos periodos no cambiaron de estado.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se debe utilizar con precaución.</a:t>
          </a:r>
        </a:p>
        <a:p>
          <a:endParaRPr lang="es-EC" sz="900" baseline="0">
            <a:solidFill>
              <a:schemeClr val="dk1"/>
            </a:solidFill>
            <a:latin typeface="Century Gothic" panose="020B0502020202020204" pitchFamily="34" charset="0"/>
            <a:ea typeface="+mn-ea"/>
            <a:cs typeface="+mn-cs"/>
          </a:endParaRPr>
        </a:p>
        <a:p>
          <a:r>
            <a:rPr lang="es-EC" sz="900" baseline="0">
              <a:solidFill>
                <a:schemeClr val="dk1"/>
              </a:solidFill>
              <a:latin typeface="Century Gothic" panose="020B0502020202020204" pitchFamily="34" charset="0"/>
              <a:ea typeface="+mn-ea"/>
              <a:cs typeface="+mn-cs"/>
            </a:rPr>
            <a:t>(1) </a:t>
          </a:r>
          <a:r>
            <a:rPr lang="es-EC" sz="900" b="1" baseline="0">
              <a:solidFill>
                <a:schemeClr val="dk1"/>
              </a:solidFill>
              <a:latin typeface="Century Gothic" panose="020B0502020202020204" pitchFamily="34" charset="0"/>
              <a:ea typeface="+mn-ea"/>
              <a:cs typeface="+mn-cs"/>
            </a:rPr>
            <a:t>Población en edad de trabajar (PET).- </a:t>
          </a:r>
          <a:r>
            <a:rPr lang="es-EC" sz="900" b="0" baseline="0">
              <a:solidFill>
                <a:schemeClr val="dk1"/>
              </a:solidFill>
              <a:latin typeface="Century Gothic" panose="020B0502020202020204" pitchFamily="34" charset="0"/>
              <a:ea typeface="+mn-ea"/>
              <a:cs typeface="+mn-cs"/>
            </a:rPr>
            <a:t>Comprende a todas las personas de 15 años y más.</a:t>
          </a:r>
        </a:p>
        <a:p>
          <a:r>
            <a:rPr lang="es-EC" sz="900" b="1" baseline="0">
              <a:solidFill>
                <a:schemeClr val="dk1"/>
              </a:solidFill>
              <a:latin typeface="Century Gothic" panose="020B0502020202020204" pitchFamily="34" charset="0"/>
              <a:ea typeface="+mn-ea"/>
              <a:cs typeface="+mn-cs"/>
            </a:rPr>
            <a:t>Nota: </a:t>
          </a:r>
          <a:r>
            <a:rPr lang="es-EC" sz="900" b="0" baseline="0">
              <a:solidFill>
                <a:schemeClr val="dk1"/>
              </a:solidFill>
              <a:latin typeface="Century Gothic" panose="020B0502020202020204" pitchFamily="34" charset="0"/>
              <a:ea typeface="+mn-ea"/>
              <a:cs typeface="+mn-cs"/>
            </a:rPr>
            <a:t>Se</a:t>
          </a:r>
          <a:r>
            <a:rPr lang="es-EC" sz="900" b="1" baseline="0">
              <a:solidFill>
                <a:schemeClr val="dk1"/>
              </a:solidFill>
              <a:latin typeface="Century Gothic" panose="020B0502020202020204" pitchFamily="34" charset="0"/>
              <a:ea typeface="+mn-ea"/>
              <a:cs typeface="+mn-cs"/>
            </a:rPr>
            <a:t> </a:t>
          </a:r>
          <a:r>
            <a:rPr lang="es-EC" sz="900" baseline="0">
              <a:solidFill>
                <a:schemeClr val="dk1"/>
              </a:solidFill>
              <a:latin typeface="Century Gothic" panose="020B0502020202020204" pitchFamily="34" charset="0"/>
              <a:ea typeface="+mn-ea"/>
              <a:cs typeface="+mn-cs"/>
            </a:rPr>
            <a:t>incluye a la población menor de 15 años de edad del periodo inicial, que pasaron a formar parte de la población en edad de trabajar  al periodo final.</a:t>
          </a:r>
        </a:p>
        <a:p>
          <a:endParaRPr lang="es-EC" sz="900" baseline="0">
            <a:solidFill>
              <a:schemeClr val="dk1"/>
            </a:solidFill>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525780</xdr:colOff>
      <xdr:row>1</xdr:row>
      <xdr:rowOff>95250</xdr:rowOff>
    </xdr:to>
    <xdr:pic>
      <xdr:nvPicPr>
        <xdr:cNvPr id="2" name="Imagen 1">
          <a:extLst>
            <a:ext uri="{FF2B5EF4-FFF2-40B4-BE49-F238E27FC236}">
              <a16:creationId xmlns:a16="http://schemas.microsoft.com/office/drawing/2014/main" id="{83BBA08C-83D6-4C59-BD28-A40583E4E1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245590" cy="1619250"/>
        </a:xfrm>
        <a:prstGeom prst="rect">
          <a:avLst/>
        </a:prstGeom>
      </xdr:spPr>
    </xdr:pic>
    <xdr:clientData/>
  </xdr:twoCellAnchor>
  <xdr:twoCellAnchor>
    <xdr:from>
      <xdr:col>1</xdr:col>
      <xdr:colOff>471774</xdr:colOff>
      <xdr:row>0</xdr:row>
      <xdr:rowOff>262255</xdr:rowOff>
    </xdr:from>
    <xdr:to>
      <xdr:col>16</xdr:col>
      <xdr:colOff>168909</xdr:colOff>
      <xdr:row>0</xdr:row>
      <xdr:rowOff>741681</xdr:rowOff>
    </xdr:to>
    <xdr:sp macro="" textlink="">
      <xdr:nvSpPr>
        <xdr:cNvPr id="3" name="CuadroTexto 2">
          <a:extLst>
            <a:ext uri="{FF2B5EF4-FFF2-40B4-BE49-F238E27FC236}">
              <a16:creationId xmlns:a16="http://schemas.microsoft.com/office/drawing/2014/main" id="{CCCBDFB0-970C-4E0A-BF5B-F235BF415BBD}"/>
            </a:ext>
          </a:extLst>
        </xdr:cNvPr>
        <xdr:cNvSpPr txBox="1"/>
      </xdr:nvSpPr>
      <xdr:spPr>
        <a:xfrm>
          <a:off x="1226154" y="262255"/>
          <a:ext cx="1431610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 (ENEMDU)</a:t>
          </a:r>
        </a:p>
      </xdr:txBody>
    </xdr:sp>
    <xdr:clientData/>
  </xdr:twoCellAnchor>
  <xdr:twoCellAnchor>
    <xdr:from>
      <xdr:col>2</xdr:col>
      <xdr:colOff>612744</xdr:colOff>
      <xdr:row>0</xdr:row>
      <xdr:rowOff>776605</xdr:rowOff>
    </xdr:from>
    <xdr:to>
      <xdr:col>15</xdr:col>
      <xdr:colOff>800100</xdr:colOff>
      <xdr:row>0</xdr:row>
      <xdr:rowOff>1242061</xdr:rowOff>
    </xdr:to>
    <xdr:sp macro="" textlink="">
      <xdr:nvSpPr>
        <xdr:cNvPr id="4" name="CuadroTexto 3">
          <a:extLst>
            <a:ext uri="{FF2B5EF4-FFF2-40B4-BE49-F238E27FC236}">
              <a16:creationId xmlns:a16="http://schemas.microsoft.com/office/drawing/2014/main" id="{793C2C8A-BD57-4380-BF1C-D33A3D781A9A}"/>
            </a:ext>
          </a:extLst>
        </xdr:cNvPr>
        <xdr:cNvSpPr txBox="1"/>
      </xdr:nvSpPr>
      <xdr:spPr>
        <a:xfrm>
          <a:off x="1839564" y="776605"/>
          <a:ext cx="13507116" cy="465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s-ES" sz="2400" b="1" i="0">
              <a:solidFill>
                <a:srgbClr val="646482"/>
              </a:solidFill>
              <a:latin typeface="Century Gothic" panose="020B0502020202020204" pitchFamily="34" charset="0"/>
              <a:ea typeface="+mn-ea"/>
              <a:cs typeface="+mn-cs"/>
            </a:rPr>
            <a:t>Matrices de Transición:  lll</a:t>
          </a:r>
          <a:r>
            <a:rPr lang="es-ES" sz="2400" b="1" i="0" baseline="0">
              <a:solidFill>
                <a:srgbClr val="646482"/>
              </a:solidFill>
              <a:latin typeface="Century Gothic" panose="020B0502020202020204" pitchFamily="34" charset="0"/>
              <a:ea typeface="+mn-ea"/>
              <a:cs typeface="+mn-cs"/>
            </a:rPr>
            <a:t> </a:t>
          </a:r>
          <a:r>
            <a:rPr lang="es-ES" sz="2400" b="0" i="0">
              <a:solidFill>
                <a:srgbClr val="646482"/>
              </a:solidFill>
              <a:latin typeface="Century Gothic" panose="020B0502020202020204" pitchFamily="34" charset="0"/>
              <a:ea typeface="+mn-ea"/>
              <a:cs typeface="+mn-cs"/>
            </a:rPr>
            <a:t>Trimestre 2022 - </a:t>
          </a:r>
          <a:r>
            <a:rPr lang="es-ES" sz="2400" b="1" i="0">
              <a:solidFill>
                <a:srgbClr val="646482"/>
              </a:solidFill>
              <a:latin typeface="Century Gothic" panose="020B0502020202020204" pitchFamily="34" charset="0"/>
              <a:ea typeface="+mn-ea"/>
              <a:cs typeface="+mn-cs"/>
            </a:rPr>
            <a:t>lll</a:t>
          </a:r>
          <a:r>
            <a:rPr lang="es-ES" sz="2400" b="0" i="0">
              <a:solidFill>
                <a:srgbClr val="646482"/>
              </a:solidFill>
              <a:latin typeface="Century Gothic" panose="020B0502020202020204" pitchFamily="34" charset="0"/>
              <a:ea typeface="+mn-ea"/>
              <a:cs typeface="+mn-cs"/>
            </a:rPr>
            <a:t> Trimestre 2023</a:t>
          </a:r>
          <a:endParaRPr lang="es-EC" sz="2400" b="0" i="0">
            <a:solidFill>
              <a:srgbClr val="646482"/>
            </a:solidFill>
            <a:latin typeface="Century Gothic" panose="020B0502020202020204" pitchFamily="34" charset="0"/>
            <a:ea typeface="+mn-ea"/>
            <a:cs typeface="+mn-cs"/>
          </a:endParaRPr>
        </a:p>
      </xdr:txBody>
    </xdr:sp>
    <xdr:clientData/>
  </xdr:twoCellAnchor>
  <xdr:twoCellAnchor editAs="oneCell">
    <xdr:from>
      <xdr:col>1</xdr:col>
      <xdr:colOff>0</xdr:colOff>
      <xdr:row>39</xdr:row>
      <xdr:rowOff>0</xdr:rowOff>
    </xdr:from>
    <xdr:to>
      <xdr:col>9</xdr:col>
      <xdr:colOff>591576</xdr:colOff>
      <xdr:row>44</xdr:row>
      <xdr:rowOff>137160</xdr:rowOff>
    </xdr:to>
    <xdr:sp macro="" textlink="">
      <xdr:nvSpPr>
        <xdr:cNvPr id="6" name="3 CuadroTexto">
          <a:extLst>
            <a:ext uri="{FF2B5EF4-FFF2-40B4-BE49-F238E27FC236}">
              <a16:creationId xmlns:a16="http://schemas.microsoft.com/office/drawing/2014/main" id="{239639B8-7AC8-4573-83E2-729A8889EC2B}"/>
            </a:ext>
          </a:extLst>
        </xdr:cNvPr>
        <xdr:cNvSpPr txBox="1"/>
      </xdr:nvSpPr>
      <xdr:spPr>
        <a:xfrm>
          <a:off x="826770" y="11635740"/>
          <a:ext cx="9350766" cy="11277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Nacional de Empleo, Desempleo y Subempleo - ENEMDU</a:t>
          </a:r>
          <a:endParaRPr kumimoji="0" lang="es-EC" sz="900" b="0" i="0" u="none" strike="noStrike" kern="0" cap="none" spc="0" normalizeH="0" baseline="0" noProof="0">
            <a:ln>
              <a:noFill/>
            </a:ln>
            <a:solidFill>
              <a:prstClr val="black"/>
            </a:solidFill>
            <a:effectLst/>
            <a:uLnTx/>
            <a:uFillTx/>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chemeClr val="accent5">
                  <a:lumMod val="40000"/>
                  <a:lumOff val="60000"/>
                </a:scheme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Diagonal principal de la matriz que corresponde a la población que en ambos periodos no cambiaron de estado.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se debe utilizar con precaución.</a:t>
          </a:r>
        </a:p>
        <a:p>
          <a:endParaRPr lang="es-EC" sz="900" baseline="0">
            <a:solidFill>
              <a:schemeClr val="dk1"/>
            </a:solidFill>
            <a:latin typeface="Century Gothic" panose="020B0502020202020204" pitchFamily="34" charset="0"/>
            <a:ea typeface="+mn-ea"/>
            <a:cs typeface="+mn-cs"/>
          </a:endParaRPr>
        </a:p>
        <a:p>
          <a:r>
            <a:rPr lang="es-EC" sz="900" baseline="0">
              <a:solidFill>
                <a:schemeClr val="dk1"/>
              </a:solidFill>
              <a:latin typeface="Century Gothic" panose="020B0502020202020204" pitchFamily="34" charset="0"/>
              <a:ea typeface="+mn-ea"/>
              <a:cs typeface="+mn-cs"/>
            </a:rPr>
            <a:t>(1) </a:t>
          </a:r>
          <a:r>
            <a:rPr lang="es-EC" sz="900" b="1" baseline="0">
              <a:solidFill>
                <a:schemeClr val="dk1"/>
              </a:solidFill>
              <a:latin typeface="Century Gothic" panose="020B0502020202020204" pitchFamily="34" charset="0"/>
              <a:ea typeface="+mn-ea"/>
              <a:cs typeface="+mn-cs"/>
            </a:rPr>
            <a:t>Población en edad de trabajar (PET).- </a:t>
          </a:r>
          <a:r>
            <a:rPr lang="es-EC" sz="900" b="0" baseline="0">
              <a:solidFill>
                <a:schemeClr val="dk1"/>
              </a:solidFill>
              <a:latin typeface="Century Gothic" panose="020B0502020202020204" pitchFamily="34" charset="0"/>
              <a:ea typeface="+mn-ea"/>
              <a:cs typeface="+mn-cs"/>
            </a:rPr>
            <a:t>Comprende a todas las personas de 15 años y más.</a:t>
          </a:r>
        </a:p>
        <a:p>
          <a:r>
            <a:rPr lang="es-EC" sz="900" b="1" baseline="0">
              <a:solidFill>
                <a:schemeClr val="dk1"/>
              </a:solidFill>
              <a:latin typeface="Century Gothic" panose="020B0502020202020204" pitchFamily="34" charset="0"/>
              <a:ea typeface="+mn-ea"/>
              <a:cs typeface="+mn-cs"/>
            </a:rPr>
            <a:t>Nota: </a:t>
          </a:r>
          <a:r>
            <a:rPr lang="es-EC" sz="900" b="0" baseline="0">
              <a:solidFill>
                <a:schemeClr val="dk1"/>
              </a:solidFill>
              <a:latin typeface="Century Gothic" panose="020B0502020202020204" pitchFamily="34" charset="0"/>
              <a:ea typeface="+mn-ea"/>
              <a:cs typeface="+mn-cs"/>
            </a:rPr>
            <a:t>Se</a:t>
          </a:r>
          <a:r>
            <a:rPr lang="es-EC" sz="900" b="1" baseline="0">
              <a:solidFill>
                <a:schemeClr val="dk1"/>
              </a:solidFill>
              <a:latin typeface="Century Gothic" panose="020B0502020202020204" pitchFamily="34" charset="0"/>
              <a:ea typeface="+mn-ea"/>
              <a:cs typeface="+mn-cs"/>
            </a:rPr>
            <a:t> </a:t>
          </a:r>
          <a:r>
            <a:rPr lang="es-EC" sz="900" baseline="0">
              <a:solidFill>
                <a:schemeClr val="dk1"/>
              </a:solidFill>
              <a:latin typeface="Century Gothic" panose="020B0502020202020204" pitchFamily="34" charset="0"/>
              <a:ea typeface="+mn-ea"/>
              <a:cs typeface="+mn-cs"/>
            </a:rPr>
            <a:t>incluye a la población menor de 15 años de edad del periodo inicial, que pasaron a formar parte de la población en edad de trabajar  al periodo final.</a:t>
          </a:r>
        </a:p>
        <a:p>
          <a:endParaRPr lang="es-EC" sz="900" baseline="0">
            <a:solidFill>
              <a:schemeClr val="dk1"/>
            </a:solidFill>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525780</xdr:colOff>
      <xdr:row>1</xdr:row>
      <xdr:rowOff>95250</xdr:rowOff>
    </xdr:to>
    <xdr:pic>
      <xdr:nvPicPr>
        <xdr:cNvPr id="2" name="Imagen 1">
          <a:extLst>
            <a:ext uri="{FF2B5EF4-FFF2-40B4-BE49-F238E27FC236}">
              <a16:creationId xmlns:a16="http://schemas.microsoft.com/office/drawing/2014/main" id="{1B1C1969-1FB1-4D2B-A84E-BA68E2190E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245590" cy="1619250"/>
        </a:xfrm>
        <a:prstGeom prst="rect">
          <a:avLst/>
        </a:prstGeom>
      </xdr:spPr>
    </xdr:pic>
    <xdr:clientData/>
  </xdr:twoCellAnchor>
  <xdr:twoCellAnchor>
    <xdr:from>
      <xdr:col>1</xdr:col>
      <xdr:colOff>471774</xdr:colOff>
      <xdr:row>0</xdr:row>
      <xdr:rowOff>262255</xdr:rowOff>
    </xdr:from>
    <xdr:to>
      <xdr:col>16</xdr:col>
      <xdr:colOff>168909</xdr:colOff>
      <xdr:row>0</xdr:row>
      <xdr:rowOff>741681</xdr:rowOff>
    </xdr:to>
    <xdr:sp macro="" textlink="">
      <xdr:nvSpPr>
        <xdr:cNvPr id="3" name="CuadroTexto 2">
          <a:extLst>
            <a:ext uri="{FF2B5EF4-FFF2-40B4-BE49-F238E27FC236}">
              <a16:creationId xmlns:a16="http://schemas.microsoft.com/office/drawing/2014/main" id="{9E298E71-33B3-4E86-9310-782E8EECEC32}"/>
            </a:ext>
          </a:extLst>
        </xdr:cNvPr>
        <xdr:cNvSpPr txBox="1"/>
      </xdr:nvSpPr>
      <xdr:spPr>
        <a:xfrm>
          <a:off x="1226154" y="262255"/>
          <a:ext cx="1431610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 (ENEMDU)</a:t>
          </a:r>
        </a:p>
      </xdr:txBody>
    </xdr:sp>
    <xdr:clientData/>
  </xdr:twoCellAnchor>
  <xdr:twoCellAnchor>
    <xdr:from>
      <xdr:col>2</xdr:col>
      <xdr:colOff>612744</xdr:colOff>
      <xdr:row>0</xdr:row>
      <xdr:rowOff>776605</xdr:rowOff>
    </xdr:from>
    <xdr:to>
      <xdr:col>15</xdr:col>
      <xdr:colOff>800100</xdr:colOff>
      <xdr:row>0</xdr:row>
      <xdr:rowOff>1242061</xdr:rowOff>
    </xdr:to>
    <xdr:sp macro="" textlink="">
      <xdr:nvSpPr>
        <xdr:cNvPr id="4" name="CuadroTexto 3">
          <a:extLst>
            <a:ext uri="{FF2B5EF4-FFF2-40B4-BE49-F238E27FC236}">
              <a16:creationId xmlns:a16="http://schemas.microsoft.com/office/drawing/2014/main" id="{91094FB7-2C9B-41F1-8067-1D764C8B3308}"/>
            </a:ext>
          </a:extLst>
        </xdr:cNvPr>
        <xdr:cNvSpPr txBox="1"/>
      </xdr:nvSpPr>
      <xdr:spPr>
        <a:xfrm>
          <a:off x="1839564" y="776605"/>
          <a:ext cx="13507116" cy="4654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s-ES" sz="2400" b="1" i="0">
              <a:solidFill>
                <a:srgbClr val="646482"/>
              </a:solidFill>
              <a:latin typeface="Century Gothic" panose="020B0502020202020204" pitchFamily="34" charset="0"/>
              <a:ea typeface="+mn-ea"/>
              <a:cs typeface="+mn-cs"/>
            </a:rPr>
            <a:t>Matrices de Transición:  lll</a:t>
          </a:r>
          <a:r>
            <a:rPr lang="es-ES" sz="2400" b="0" i="0">
              <a:solidFill>
                <a:srgbClr val="646482"/>
              </a:solidFill>
              <a:latin typeface="Century Gothic" panose="020B0502020202020204" pitchFamily="34" charset="0"/>
              <a:ea typeface="+mn-ea"/>
              <a:cs typeface="+mn-cs"/>
            </a:rPr>
            <a:t> Trimestre 2022 - </a:t>
          </a:r>
          <a:r>
            <a:rPr lang="es-ES" sz="2400" b="1" i="0">
              <a:solidFill>
                <a:srgbClr val="646482"/>
              </a:solidFill>
              <a:latin typeface="Century Gothic" panose="020B0502020202020204" pitchFamily="34" charset="0"/>
              <a:ea typeface="+mn-ea"/>
              <a:cs typeface="+mn-cs"/>
            </a:rPr>
            <a:t>lll</a:t>
          </a:r>
          <a:r>
            <a:rPr lang="es-ES" sz="2400" b="0" i="0">
              <a:solidFill>
                <a:srgbClr val="646482"/>
              </a:solidFill>
              <a:latin typeface="Century Gothic" panose="020B0502020202020204" pitchFamily="34" charset="0"/>
              <a:ea typeface="+mn-ea"/>
              <a:cs typeface="+mn-cs"/>
            </a:rPr>
            <a:t> Trimestre 2023</a:t>
          </a:r>
          <a:endParaRPr lang="es-EC" sz="2400" b="0" i="0">
            <a:solidFill>
              <a:srgbClr val="646482"/>
            </a:solidFill>
            <a:latin typeface="Century Gothic" panose="020B0502020202020204" pitchFamily="34" charset="0"/>
            <a:ea typeface="+mn-ea"/>
            <a:cs typeface="+mn-cs"/>
          </a:endParaRPr>
        </a:p>
      </xdr:txBody>
    </xdr:sp>
    <xdr:clientData/>
  </xdr:twoCellAnchor>
  <xdr:twoCellAnchor editAs="oneCell">
    <xdr:from>
      <xdr:col>1</xdr:col>
      <xdr:colOff>0</xdr:colOff>
      <xdr:row>39</xdr:row>
      <xdr:rowOff>0</xdr:rowOff>
    </xdr:from>
    <xdr:to>
      <xdr:col>9</xdr:col>
      <xdr:colOff>591576</xdr:colOff>
      <xdr:row>44</xdr:row>
      <xdr:rowOff>137160</xdr:rowOff>
    </xdr:to>
    <xdr:sp macro="" textlink="">
      <xdr:nvSpPr>
        <xdr:cNvPr id="6" name="3 CuadroTexto">
          <a:extLst>
            <a:ext uri="{FF2B5EF4-FFF2-40B4-BE49-F238E27FC236}">
              <a16:creationId xmlns:a16="http://schemas.microsoft.com/office/drawing/2014/main" id="{E64AA088-D584-4EA4-B6E1-76AA2619F704}"/>
            </a:ext>
          </a:extLst>
        </xdr:cNvPr>
        <xdr:cNvSpPr txBox="1"/>
      </xdr:nvSpPr>
      <xdr:spPr>
        <a:xfrm>
          <a:off x="826770" y="11635740"/>
          <a:ext cx="9350766" cy="11277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C" sz="900" b="1">
              <a:latin typeface="Century Gothic" panose="020B0502020202020204" pitchFamily="34" charset="0"/>
            </a:rPr>
            <a:t>Fuente: </a:t>
          </a:r>
          <a:r>
            <a:rPr lang="es-EC" sz="900">
              <a:latin typeface="Century Gothic" panose="020B0502020202020204" pitchFamily="34" charset="0"/>
            </a:rPr>
            <a:t>Encuesta Nacional de Empleo, Desempleo y Subempleo - ENEMDU</a:t>
          </a:r>
          <a:endParaRPr kumimoji="0" lang="es-EC" sz="900" b="0" i="0" u="none" strike="noStrike" kern="0" cap="none" spc="0" normalizeH="0" baseline="0" noProof="0">
            <a:ln>
              <a:noFill/>
            </a:ln>
            <a:solidFill>
              <a:prstClr val="black"/>
            </a:solidFill>
            <a:effectLst/>
            <a:uLnTx/>
            <a:uFillTx/>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chemeClr val="accent5">
                  <a:lumMod val="40000"/>
                  <a:lumOff val="60000"/>
                </a:scheme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Diagonal principal de la matriz que corresponde a la población que en ambos periodos no cambiaron de estado.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ea typeface="+mn-ea"/>
              <a:cs typeface="+mn-cs"/>
            </a:rPr>
            <a:t>Estimación poco precisa por tanto se debe utilizar con precaución.</a:t>
          </a:r>
        </a:p>
        <a:p>
          <a:endParaRPr lang="es-EC" sz="900" baseline="0">
            <a:solidFill>
              <a:schemeClr val="dk1"/>
            </a:solidFill>
            <a:latin typeface="Century Gothic" panose="020B0502020202020204" pitchFamily="34" charset="0"/>
            <a:ea typeface="+mn-ea"/>
            <a:cs typeface="+mn-cs"/>
          </a:endParaRPr>
        </a:p>
        <a:p>
          <a:r>
            <a:rPr lang="es-EC" sz="900" baseline="0">
              <a:solidFill>
                <a:schemeClr val="dk1"/>
              </a:solidFill>
              <a:latin typeface="Century Gothic" panose="020B0502020202020204" pitchFamily="34" charset="0"/>
              <a:ea typeface="+mn-ea"/>
              <a:cs typeface="+mn-cs"/>
            </a:rPr>
            <a:t>(1) </a:t>
          </a:r>
          <a:r>
            <a:rPr lang="es-EC" sz="900" b="1" baseline="0">
              <a:solidFill>
                <a:schemeClr val="dk1"/>
              </a:solidFill>
              <a:latin typeface="Century Gothic" panose="020B0502020202020204" pitchFamily="34" charset="0"/>
              <a:ea typeface="+mn-ea"/>
              <a:cs typeface="+mn-cs"/>
            </a:rPr>
            <a:t>Población en edad de trabajar (PET).- </a:t>
          </a:r>
          <a:r>
            <a:rPr lang="es-EC" sz="900" b="0" baseline="0">
              <a:solidFill>
                <a:schemeClr val="dk1"/>
              </a:solidFill>
              <a:latin typeface="Century Gothic" panose="020B0502020202020204" pitchFamily="34" charset="0"/>
              <a:ea typeface="+mn-ea"/>
              <a:cs typeface="+mn-cs"/>
            </a:rPr>
            <a:t>Comprende a todas las personas de 15 años y más.</a:t>
          </a:r>
        </a:p>
        <a:p>
          <a:r>
            <a:rPr lang="es-EC" sz="900" b="1" baseline="0">
              <a:solidFill>
                <a:schemeClr val="dk1"/>
              </a:solidFill>
              <a:latin typeface="Century Gothic" panose="020B0502020202020204" pitchFamily="34" charset="0"/>
              <a:ea typeface="+mn-ea"/>
              <a:cs typeface="+mn-cs"/>
            </a:rPr>
            <a:t>Nota: </a:t>
          </a:r>
          <a:r>
            <a:rPr lang="es-EC" sz="900" b="0" baseline="0">
              <a:solidFill>
                <a:schemeClr val="dk1"/>
              </a:solidFill>
              <a:latin typeface="Century Gothic" panose="020B0502020202020204" pitchFamily="34" charset="0"/>
              <a:ea typeface="+mn-ea"/>
              <a:cs typeface="+mn-cs"/>
            </a:rPr>
            <a:t>Se</a:t>
          </a:r>
          <a:r>
            <a:rPr lang="es-EC" sz="900" b="1" baseline="0">
              <a:solidFill>
                <a:schemeClr val="dk1"/>
              </a:solidFill>
              <a:latin typeface="Century Gothic" panose="020B0502020202020204" pitchFamily="34" charset="0"/>
              <a:ea typeface="+mn-ea"/>
              <a:cs typeface="+mn-cs"/>
            </a:rPr>
            <a:t> </a:t>
          </a:r>
          <a:r>
            <a:rPr lang="es-EC" sz="900" baseline="0">
              <a:solidFill>
                <a:schemeClr val="dk1"/>
              </a:solidFill>
              <a:latin typeface="Century Gothic" panose="020B0502020202020204" pitchFamily="34" charset="0"/>
              <a:ea typeface="+mn-ea"/>
              <a:cs typeface="+mn-cs"/>
            </a:rPr>
            <a:t>incluye a la población menor de 15 años de edad del periodo inicial, que pasaron a formar parte de la población en edad de trabajar  al periodo final.</a:t>
          </a:r>
        </a:p>
        <a:p>
          <a:endParaRPr lang="es-EC" sz="900" baseline="0">
            <a:solidFill>
              <a:schemeClr val="dk1"/>
            </a:solidFill>
            <a:latin typeface="Century Gothic" panose="020B0502020202020204" pitchFamily="34" charset="0"/>
            <a:ea typeface="+mn-ea"/>
            <a:cs typeface="+mn-cs"/>
          </a:endParaRPr>
        </a:p>
        <a:p>
          <a:endParaRPr lang="es-EC" sz="900" baseline="0">
            <a:latin typeface="Arial Narrow"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xdr:colOff>
      <xdr:row>0</xdr:row>
      <xdr:rowOff>0</xdr:rowOff>
    </xdr:from>
    <xdr:to>
      <xdr:col>8</xdr:col>
      <xdr:colOff>152400</xdr:colOff>
      <xdr:row>0</xdr:row>
      <xdr:rowOff>1295399</xdr:rowOff>
    </xdr:to>
    <xdr:pic>
      <xdr:nvPicPr>
        <xdr:cNvPr id="6" name="Imagen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801" y="0"/>
          <a:ext cx="13807439" cy="1295399"/>
        </a:xfrm>
        <a:prstGeom prst="rect">
          <a:avLst/>
        </a:prstGeom>
      </xdr:spPr>
    </xdr:pic>
    <xdr:clientData/>
  </xdr:twoCellAnchor>
  <xdr:twoCellAnchor>
    <xdr:from>
      <xdr:col>1</xdr:col>
      <xdr:colOff>1874489</xdr:colOff>
      <xdr:row>0</xdr:row>
      <xdr:rowOff>465455</xdr:rowOff>
    </xdr:from>
    <xdr:to>
      <xdr:col>7</xdr:col>
      <xdr:colOff>569594</xdr:colOff>
      <xdr:row>0</xdr:row>
      <xdr:rowOff>944881</xdr:rowOff>
    </xdr:to>
    <xdr:sp macro="" textlink="">
      <xdr:nvSpPr>
        <xdr:cNvPr id="8" name="CuadroTexto 7">
          <a:extLst>
            <a:ext uri="{FF2B5EF4-FFF2-40B4-BE49-F238E27FC236}">
              <a16:creationId xmlns:a16="http://schemas.microsoft.com/office/drawing/2014/main" id="{00000000-0008-0000-0900-000008000000}"/>
            </a:ext>
          </a:extLst>
        </xdr:cNvPr>
        <xdr:cNvSpPr txBox="1"/>
      </xdr:nvSpPr>
      <xdr:spPr>
        <a:xfrm>
          <a:off x="2179289" y="465455"/>
          <a:ext cx="11565285"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showGridLines="0" tabSelected="1" zoomScaleNormal="100" workbookViewId="0">
      <selection activeCell="H14" sqref="H14"/>
    </sheetView>
  </sheetViews>
  <sheetFormatPr baseColWidth="10" defaultColWidth="11.41796875" defaultRowHeight="15.6" x14ac:dyDescent="0.6"/>
  <cols>
    <col min="1" max="16384" width="11.41796875" style="12"/>
  </cols>
  <sheetData>
    <row r="1" spans="1:14" ht="120" customHeight="1" x14ac:dyDescent="0.6">
      <c r="A1" s="41"/>
      <c r="B1" s="41"/>
      <c r="C1" s="41"/>
      <c r="D1" s="41"/>
      <c r="E1" s="41"/>
      <c r="F1" s="41"/>
      <c r="G1" s="41"/>
      <c r="H1" s="41"/>
      <c r="I1" s="41"/>
      <c r="J1" s="41"/>
      <c r="K1" s="41"/>
      <c r="L1" s="41"/>
      <c r="M1" s="41"/>
      <c r="N1" s="41"/>
    </row>
    <row r="2" spans="1:14" ht="27.3" customHeight="1" thickBot="1" x14ac:dyDescent="0.65">
      <c r="A2" s="21"/>
      <c r="B2" s="21"/>
      <c r="C2" s="21"/>
      <c r="D2" s="21"/>
      <c r="E2" s="21"/>
      <c r="F2" s="21"/>
      <c r="G2" s="21"/>
      <c r="H2" s="21"/>
      <c r="I2" s="21"/>
      <c r="J2" s="21"/>
      <c r="K2" s="21"/>
      <c r="L2" s="21"/>
      <c r="M2" s="21"/>
      <c r="N2" s="21"/>
    </row>
    <row r="3" spans="1:14" ht="20.7" thickBot="1" x14ac:dyDescent="0.8">
      <c r="C3" s="13" t="s">
        <v>1</v>
      </c>
      <c r="D3" s="42" t="s">
        <v>2</v>
      </c>
      <c r="E3" s="43"/>
      <c r="F3" s="43"/>
      <c r="G3" s="43"/>
      <c r="H3" s="43"/>
      <c r="I3" s="44"/>
    </row>
    <row r="4" spans="1:14" s="15" customFormat="1" ht="20.100000000000001" customHeight="1" x14ac:dyDescent="0.6">
      <c r="B4" s="14"/>
      <c r="C4" s="16" t="s">
        <v>3</v>
      </c>
      <c r="D4" s="45" t="s">
        <v>24</v>
      </c>
      <c r="E4" s="46"/>
      <c r="F4" s="46"/>
      <c r="G4" s="46"/>
      <c r="H4" s="46"/>
      <c r="I4" s="47"/>
    </row>
    <row r="5" spans="1:14" s="15" customFormat="1" ht="20.100000000000001" customHeight="1" x14ac:dyDescent="0.6">
      <c r="B5" s="14"/>
      <c r="C5" s="16"/>
      <c r="D5" s="48" t="s">
        <v>25</v>
      </c>
      <c r="E5" s="49"/>
      <c r="F5" s="49"/>
      <c r="G5" s="49"/>
      <c r="H5" s="49"/>
      <c r="I5" s="50"/>
    </row>
    <row r="6" spans="1:14" s="15" customFormat="1" ht="20.100000000000001" customHeight="1" x14ac:dyDescent="0.6">
      <c r="B6" s="14"/>
      <c r="C6" s="16"/>
      <c r="D6" s="48" t="s">
        <v>26</v>
      </c>
      <c r="E6" s="49"/>
      <c r="F6" s="49"/>
      <c r="G6" s="49"/>
      <c r="H6" s="49"/>
      <c r="I6" s="50"/>
    </row>
    <row r="7" spans="1:14" s="15" customFormat="1" ht="20.100000000000001" customHeight="1" thickBot="1" x14ac:dyDescent="0.65">
      <c r="B7" s="14"/>
      <c r="C7" s="16"/>
      <c r="D7" s="48" t="s">
        <v>42</v>
      </c>
      <c r="E7" s="49"/>
      <c r="F7" s="49"/>
      <c r="G7" s="49"/>
      <c r="H7" s="49"/>
      <c r="I7" s="50"/>
    </row>
    <row r="8" spans="1:14" s="15" customFormat="1" ht="20.100000000000001" customHeight="1" x14ac:dyDescent="0.6">
      <c r="B8" s="14"/>
      <c r="C8" s="16" t="s">
        <v>4</v>
      </c>
      <c r="D8" s="45" t="s">
        <v>0</v>
      </c>
      <c r="E8" s="46"/>
      <c r="F8" s="46"/>
      <c r="G8" s="46"/>
      <c r="H8" s="46"/>
      <c r="I8" s="47"/>
    </row>
    <row r="9" spans="1:14" s="19" customFormat="1" ht="14.1" thickBot="1" x14ac:dyDescent="0.5">
      <c r="B9" s="17"/>
      <c r="C9" s="18"/>
      <c r="D9" s="38"/>
      <c r="E9" s="39"/>
      <c r="F9" s="39"/>
      <c r="G9" s="39"/>
      <c r="H9" s="39"/>
      <c r="I9" s="40"/>
    </row>
  </sheetData>
  <mergeCells count="8">
    <mergeCell ref="D9:I9"/>
    <mergeCell ref="A1:N1"/>
    <mergeCell ref="D3:I3"/>
    <mergeCell ref="D4:I4"/>
    <mergeCell ref="D5:I5"/>
    <mergeCell ref="D6:I6"/>
    <mergeCell ref="D7:I7"/>
    <mergeCell ref="D8:I8"/>
  </mergeCells>
  <hyperlinks>
    <hyperlink ref="D8" location="'5. Glosario'!A1" display="Glosario de términos" xr:uid="{00000000-0004-0000-0000-000000000000}"/>
    <hyperlink ref="D6" location="'3.2 Caracterización Adec_pleno'!A1" display="3.2 Caracterización Empleados Adecuados/Pleno" xr:uid="{00000000-0004-0000-0000-000003000000}"/>
    <hyperlink ref="D7" location="'3.3 Caracterización Subempleo'!A1" display="3.3 Caracterización Subempleados" xr:uid="{00000000-0004-0000-0000-000004000000}"/>
    <hyperlink ref="D5:I5" location="'1.1. MTL - Nacional'!J3" display="1.1. Matriz de Transición Laboral - Nacional" xr:uid="{7E69E717-5FCC-4784-9FB3-B43207A61AD4}"/>
    <hyperlink ref="D6:I6" location="'1.2. MTL - Urbano'!J3" display="1.2. Matriz de Transición Laboral - Urbano" xr:uid="{6F763BE1-CD3A-4D25-873D-EADA58FD9B27}"/>
    <hyperlink ref="D7:I7" location="'1.3. MTL - Rural'!J3" display="1.3. Matriz de Transición - Rural" xr:uid="{1A1CE601-625A-4CEB-A488-32BBE3FBF5D4}"/>
    <hyperlink ref="D8:I8" location="'2. Glosario'!D3" display="Glosario de términos" xr:uid="{A97A1596-AFF6-4DD6-A513-8127138AB985}"/>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6393-80F3-414A-9426-B07F1A6F6FAB}">
  <dimension ref="A1:N39"/>
  <sheetViews>
    <sheetView showGridLines="0" zoomScaleNormal="100" workbookViewId="0">
      <selection activeCell="I9" sqref="I9"/>
    </sheetView>
  </sheetViews>
  <sheetFormatPr baseColWidth="10" defaultColWidth="11.41796875" defaultRowHeight="15.6" x14ac:dyDescent="0.6"/>
  <cols>
    <col min="1" max="1" width="11.41796875" style="12"/>
    <col min="2" max="2" width="5.5234375" style="12" customWidth="1"/>
    <col min="3" max="3" width="36.47265625" style="12" customWidth="1"/>
    <col min="4" max="4" width="11.41796875" style="12"/>
    <col min="5" max="5" width="14.62890625" style="12" customWidth="1"/>
    <col min="6" max="6" width="18.68359375" style="12" customWidth="1"/>
    <col min="7" max="16384" width="11.41796875" style="12"/>
  </cols>
  <sheetData>
    <row r="1" spans="1:14" ht="120" customHeight="1" x14ac:dyDescent="0.6">
      <c r="A1" s="41"/>
      <c r="B1" s="41"/>
      <c r="C1" s="41"/>
      <c r="D1" s="41"/>
      <c r="E1" s="41"/>
      <c r="F1" s="41"/>
      <c r="G1" s="41"/>
      <c r="H1" s="41"/>
      <c r="I1" s="41"/>
      <c r="J1" s="41"/>
      <c r="K1" s="41"/>
      <c r="L1" s="41"/>
      <c r="M1" s="41"/>
      <c r="N1" s="41"/>
    </row>
    <row r="3" spans="1:14" ht="18.3" x14ac:dyDescent="0.6">
      <c r="B3" s="26" t="s">
        <v>37</v>
      </c>
      <c r="C3" s="22"/>
      <c r="D3" s="22"/>
      <c r="E3" s="22"/>
      <c r="F3" s="22"/>
      <c r="G3" s="22"/>
      <c r="J3" s="31" t="s">
        <v>36</v>
      </c>
    </row>
    <row r="4" spans="1:14" ht="17.7" x14ac:dyDescent="0.6">
      <c r="B4" s="26"/>
      <c r="C4" s="22"/>
      <c r="D4" s="22"/>
      <c r="E4" s="22"/>
      <c r="F4" s="22"/>
      <c r="G4" s="22"/>
    </row>
    <row r="5" spans="1:14" ht="15.9" x14ac:dyDescent="0.6">
      <c r="B5" s="25" t="s">
        <v>27</v>
      </c>
      <c r="C5" s="22"/>
      <c r="D5" s="22"/>
      <c r="E5" s="22"/>
      <c r="F5" s="22"/>
      <c r="G5" s="22"/>
    </row>
    <row r="6" spans="1:14" x14ac:dyDescent="0.6">
      <c r="B6" s="52" t="s">
        <v>32</v>
      </c>
      <c r="C6" s="52"/>
      <c r="D6" s="51" t="s">
        <v>38</v>
      </c>
      <c r="E6" s="51"/>
      <c r="F6" s="51"/>
      <c r="G6" s="51"/>
    </row>
    <row r="7" spans="1:14" ht="41.4" x14ac:dyDescent="0.6">
      <c r="B7" s="52"/>
      <c r="C7" s="52"/>
      <c r="D7" s="23" t="s">
        <v>28</v>
      </c>
      <c r="E7" s="23" t="s">
        <v>29</v>
      </c>
      <c r="F7" s="23" t="s">
        <v>31</v>
      </c>
      <c r="G7" s="23" t="s">
        <v>40</v>
      </c>
    </row>
    <row r="8" spans="1:14" ht="22.2" customHeight="1" x14ac:dyDescent="0.6">
      <c r="B8" s="53" t="s">
        <v>39</v>
      </c>
      <c r="C8" s="24" t="s">
        <v>30</v>
      </c>
      <c r="D8" s="32">
        <v>65540.281732160394</v>
      </c>
      <c r="E8" s="32">
        <v>0</v>
      </c>
      <c r="F8" s="34">
        <v>394416.38540974399</v>
      </c>
      <c r="G8" s="35">
        <v>459956.667141905</v>
      </c>
    </row>
    <row r="9" spans="1:14" ht="20.05" customHeight="1" x14ac:dyDescent="0.6">
      <c r="B9" s="53"/>
      <c r="C9" s="24" t="s">
        <v>28</v>
      </c>
      <c r="D9" s="29">
        <v>7269034.7363648601</v>
      </c>
      <c r="E9" s="32">
        <v>144749.590945495</v>
      </c>
      <c r="F9" s="34">
        <v>958674.378485956</v>
      </c>
      <c r="G9" s="35">
        <v>8372458.7057963097</v>
      </c>
    </row>
    <row r="10" spans="1:14" ht="20.05" customHeight="1" x14ac:dyDescent="0.6">
      <c r="B10" s="53"/>
      <c r="C10" s="24" t="s">
        <v>29</v>
      </c>
      <c r="D10" s="32">
        <v>190160.05603272701</v>
      </c>
      <c r="E10" s="29">
        <v>48616.581805581503</v>
      </c>
      <c r="F10" s="32">
        <v>89035.356456921698</v>
      </c>
      <c r="G10" s="35">
        <v>327811.99429523002</v>
      </c>
    </row>
    <row r="11" spans="1:14" ht="20.05" customHeight="1" x14ac:dyDescent="0.6">
      <c r="B11" s="53"/>
      <c r="C11" s="24" t="s">
        <v>5</v>
      </c>
      <c r="D11" s="34">
        <v>875679.01853857201</v>
      </c>
      <c r="E11" s="32">
        <v>107488.25764426</v>
      </c>
      <c r="F11" s="29">
        <v>3196110.3583309501</v>
      </c>
      <c r="G11" s="35">
        <v>4179277.6345137898</v>
      </c>
    </row>
    <row r="12" spans="1:14" ht="20.05" customHeight="1" x14ac:dyDescent="0.6">
      <c r="B12" s="53"/>
      <c r="C12" s="23" t="s">
        <v>40</v>
      </c>
      <c r="D12" s="35">
        <v>8400414.0926683191</v>
      </c>
      <c r="E12" s="35">
        <v>300854.43039533601</v>
      </c>
      <c r="F12" s="35">
        <v>4638236.4786835797</v>
      </c>
      <c r="G12" s="35">
        <v>13339505.0017472</v>
      </c>
    </row>
    <row r="14" spans="1:14" ht="15.9" x14ac:dyDescent="0.6">
      <c r="B14" s="25" t="s">
        <v>33</v>
      </c>
      <c r="C14" s="22"/>
      <c r="D14" s="22"/>
      <c r="E14" s="22"/>
      <c r="F14" s="22"/>
      <c r="G14" s="22"/>
    </row>
    <row r="15" spans="1:14" x14ac:dyDescent="0.6">
      <c r="B15" s="52" t="s">
        <v>32</v>
      </c>
      <c r="C15" s="52"/>
      <c r="D15" s="51" t="s">
        <v>38</v>
      </c>
      <c r="E15" s="51"/>
      <c r="F15" s="51"/>
      <c r="G15" s="51"/>
    </row>
    <row r="16" spans="1:14" ht="41.4" x14ac:dyDescent="0.6">
      <c r="B16" s="52"/>
      <c r="C16" s="52"/>
      <c r="D16" s="23" t="s">
        <v>28</v>
      </c>
      <c r="E16" s="23" t="s">
        <v>29</v>
      </c>
      <c r="F16" s="23" t="s">
        <v>31</v>
      </c>
      <c r="G16" s="23" t="s">
        <v>40</v>
      </c>
    </row>
    <row r="17" spans="2:7" ht="21.9" customHeight="1" x14ac:dyDescent="0.6">
      <c r="B17" s="53" t="s">
        <v>39</v>
      </c>
      <c r="C17" s="24" t="s">
        <v>30</v>
      </c>
      <c r="D17" s="27">
        <f t="shared" ref="D17:G19" si="0">(D8/$G$12)*100</f>
        <v>0.49132469101046833</v>
      </c>
      <c r="E17" s="27">
        <f t="shared" si="0"/>
        <v>0</v>
      </c>
      <c r="F17" s="27">
        <f t="shared" si="0"/>
        <v>2.9567542825470925</v>
      </c>
      <c r="G17" s="28">
        <f t="shared" si="0"/>
        <v>3.4480789735575654</v>
      </c>
    </row>
    <row r="18" spans="2:7" ht="20.05" customHeight="1" x14ac:dyDescent="0.6">
      <c r="B18" s="53"/>
      <c r="C18" s="24" t="s">
        <v>28</v>
      </c>
      <c r="D18" s="30">
        <f t="shared" si="0"/>
        <v>54.492537282401152</v>
      </c>
      <c r="E18" s="27">
        <f t="shared" si="0"/>
        <v>1.0851196571876978</v>
      </c>
      <c r="F18" s="27">
        <f t="shared" si="0"/>
        <v>7.1867312794619398</v>
      </c>
      <c r="G18" s="28">
        <f t="shared" si="0"/>
        <v>62.76438821905078</v>
      </c>
    </row>
    <row r="19" spans="2:7" ht="20.05" customHeight="1" x14ac:dyDescent="0.6">
      <c r="B19" s="53"/>
      <c r="C19" s="24" t="s">
        <v>29</v>
      </c>
      <c r="D19" s="27">
        <f t="shared" si="0"/>
        <v>1.4255405729659381</v>
      </c>
      <c r="E19" s="30">
        <f t="shared" si="0"/>
        <v>0.36445566607766733</v>
      </c>
      <c r="F19" s="27">
        <f t="shared" si="0"/>
        <v>0.66745622453951547</v>
      </c>
      <c r="G19" s="28">
        <f t="shared" si="0"/>
        <v>2.4574524635831194</v>
      </c>
    </row>
    <row r="20" spans="2:7" ht="20.05" customHeight="1" x14ac:dyDescent="0.6">
      <c r="B20" s="53"/>
      <c r="C20" s="24" t="s">
        <v>5</v>
      </c>
      <c r="D20" s="27">
        <f t="shared" ref="D20:G21" si="1">(D11/$G$12)*100</f>
        <v>6.5645540702138208</v>
      </c>
      <c r="E20" s="27">
        <f t="shared" si="1"/>
        <v>0.80578895266489448</v>
      </c>
      <c r="F20" s="30">
        <f t="shared" si="1"/>
        <v>23.959737320930017</v>
      </c>
      <c r="G20" s="28">
        <f t="shared" si="1"/>
        <v>31.330080343808785</v>
      </c>
    </row>
    <row r="21" spans="2:7" ht="20.05" customHeight="1" x14ac:dyDescent="0.6">
      <c r="B21" s="53"/>
      <c r="C21" s="23" t="s">
        <v>40</v>
      </c>
      <c r="D21" s="28">
        <f>(D12/$G$12)*100</f>
        <v>62.973956616591373</v>
      </c>
      <c r="E21" s="28">
        <f t="shared" si="1"/>
        <v>2.2553642759302557</v>
      </c>
      <c r="F21" s="28">
        <f t="shared" si="1"/>
        <v>34.770679107478628</v>
      </c>
      <c r="G21" s="28">
        <f t="shared" si="1"/>
        <v>100</v>
      </c>
    </row>
    <row r="23" spans="2:7" ht="15.9" x14ac:dyDescent="0.6">
      <c r="B23" s="25" t="s">
        <v>34</v>
      </c>
      <c r="C23" s="22"/>
      <c r="D23" s="22"/>
      <c r="E23" s="22"/>
      <c r="F23" s="22"/>
      <c r="G23" s="22"/>
    </row>
    <row r="24" spans="2:7" x14ac:dyDescent="0.6">
      <c r="B24" s="52" t="s">
        <v>32</v>
      </c>
      <c r="C24" s="52"/>
      <c r="D24" s="51" t="s">
        <v>38</v>
      </c>
      <c r="E24" s="51"/>
      <c r="F24" s="51"/>
      <c r="G24" s="51"/>
    </row>
    <row r="25" spans="2:7" ht="41.4" x14ac:dyDescent="0.6">
      <c r="B25" s="52"/>
      <c r="C25" s="52"/>
      <c r="D25" s="23" t="s">
        <v>28</v>
      </c>
      <c r="E25" s="23" t="s">
        <v>29</v>
      </c>
      <c r="F25" s="23" t="s">
        <v>31</v>
      </c>
      <c r="G25" s="23" t="s">
        <v>40</v>
      </c>
    </row>
    <row r="26" spans="2:7" ht="22.8" customHeight="1" x14ac:dyDescent="0.6">
      <c r="B26" s="53" t="s">
        <v>39</v>
      </c>
      <c r="C26" s="24" t="s">
        <v>30</v>
      </c>
      <c r="D26" s="27">
        <f>(D8/$G8)*100</f>
        <v>14.249229637091016</v>
      </c>
      <c r="E26" s="27">
        <f t="shared" ref="E26:G26" si="2">(E8/$G8)*100</f>
        <v>0</v>
      </c>
      <c r="F26" s="27">
        <f t="shared" si="2"/>
        <v>85.750770362908852</v>
      </c>
      <c r="G26" s="28">
        <f t="shared" si="2"/>
        <v>100</v>
      </c>
    </row>
    <row r="27" spans="2:7" ht="20.05" customHeight="1" x14ac:dyDescent="0.6">
      <c r="B27" s="53"/>
      <c r="C27" s="24" t="s">
        <v>28</v>
      </c>
      <c r="D27" s="30">
        <f t="shared" ref="D27:G27" si="3">(D9/$G9)*100</f>
        <v>86.820789349877089</v>
      </c>
      <c r="E27" s="27">
        <f t="shared" si="3"/>
        <v>1.7288779321811869</v>
      </c>
      <c r="F27" s="27">
        <f t="shared" si="3"/>
        <v>11.450332717941734</v>
      </c>
      <c r="G27" s="28">
        <f t="shared" si="3"/>
        <v>100</v>
      </c>
    </row>
    <row r="28" spans="2:7" ht="20.05" customHeight="1" x14ac:dyDescent="0.6">
      <c r="B28" s="53"/>
      <c r="C28" s="24" t="s">
        <v>29</v>
      </c>
      <c r="D28" s="27">
        <f t="shared" ref="D28:G28" si="4">(D10/$G10)*100</f>
        <v>58.008876838553803</v>
      </c>
      <c r="E28" s="30">
        <f t="shared" si="4"/>
        <v>14.830629339876147</v>
      </c>
      <c r="F28" s="27">
        <f t="shared" si="4"/>
        <v>27.160493821570107</v>
      </c>
      <c r="G28" s="28">
        <f t="shared" si="4"/>
        <v>100</v>
      </c>
    </row>
    <row r="29" spans="2:7" ht="20.05" customHeight="1" x14ac:dyDescent="0.6">
      <c r="B29" s="53"/>
      <c r="C29" s="24" t="s">
        <v>5</v>
      </c>
      <c r="D29" s="27">
        <f t="shared" ref="D29:G29" si="5">(D11/$G11)*100</f>
        <v>20.952879782547566</v>
      </c>
      <c r="E29" s="27">
        <f t="shared" si="5"/>
        <v>2.571933885334349</v>
      </c>
      <c r="F29" s="30">
        <f t="shared" si="5"/>
        <v>76.4751863321179</v>
      </c>
      <c r="G29" s="28">
        <f t="shared" si="5"/>
        <v>100</v>
      </c>
    </row>
    <row r="30" spans="2:7" ht="20.05" customHeight="1" x14ac:dyDescent="0.6">
      <c r="B30" s="53"/>
      <c r="C30" s="23" t="s">
        <v>40</v>
      </c>
      <c r="D30" s="28">
        <f t="shared" ref="D30:G30" si="6">(D12/$G12)*100</f>
        <v>62.973956616591373</v>
      </c>
      <c r="E30" s="28">
        <f t="shared" si="6"/>
        <v>2.2553642759302557</v>
      </c>
      <c r="F30" s="28">
        <f t="shared" si="6"/>
        <v>34.770679107478628</v>
      </c>
      <c r="G30" s="28">
        <f t="shared" si="6"/>
        <v>100</v>
      </c>
    </row>
    <row r="32" spans="2:7" ht="15.9" x14ac:dyDescent="0.6">
      <c r="B32" s="25" t="s">
        <v>35</v>
      </c>
      <c r="C32" s="22"/>
      <c r="D32" s="22"/>
      <c r="E32" s="22"/>
      <c r="F32" s="22"/>
      <c r="G32" s="22"/>
    </row>
    <row r="33" spans="2:7" x14ac:dyDescent="0.6">
      <c r="B33" s="52" t="s">
        <v>32</v>
      </c>
      <c r="C33" s="52"/>
      <c r="D33" s="51" t="s">
        <v>38</v>
      </c>
      <c r="E33" s="51"/>
      <c r="F33" s="51"/>
      <c r="G33" s="51"/>
    </row>
    <row r="34" spans="2:7" ht="41.4" x14ac:dyDescent="0.6">
      <c r="B34" s="52"/>
      <c r="C34" s="52"/>
      <c r="D34" s="23" t="s">
        <v>28</v>
      </c>
      <c r="E34" s="23" t="s">
        <v>29</v>
      </c>
      <c r="F34" s="23" t="s">
        <v>31</v>
      </c>
      <c r="G34" s="23" t="s">
        <v>40</v>
      </c>
    </row>
    <row r="35" spans="2:7" ht="22.5" customHeight="1" x14ac:dyDescent="0.6">
      <c r="B35" s="53" t="s">
        <v>39</v>
      </c>
      <c r="C35" s="24" t="s">
        <v>30</v>
      </c>
      <c r="D35" s="27">
        <f>(D8/D$12)*100</f>
        <v>0.78020298772369323</v>
      </c>
      <c r="E35" s="27">
        <f t="shared" ref="E35:G35" si="7">(E8/E$12)*100</f>
        <v>0</v>
      </c>
      <c r="F35" s="27">
        <f t="shared" si="7"/>
        <v>8.5035850850297088</v>
      </c>
      <c r="G35" s="28">
        <f t="shared" si="7"/>
        <v>3.4480789735575654</v>
      </c>
    </row>
    <row r="36" spans="2:7" ht="20.05" customHeight="1" x14ac:dyDescent="0.6">
      <c r="B36" s="53"/>
      <c r="C36" s="24" t="s">
        <v>28</v>
      </c>
      <c r="D36" s="30">
        <f t="shared" ref="D36:G39" si="8">(D9/D$12)*100</f>
        <v>86.531862074622012</v>
      </c>
      <c r="E36" s="27">
        <f t="shared" si="8"/>
        <v>48.112833424220355</v>
      </c>
      <c r="F36" s="27">
        <f t="shared" si="8"/>
        <v>20.668941372261514</v>
      </c>
      <c r="G36" s="28">
        <f t="shared" si="8"/>
        <v>62.76438821905078</v>
      </c>
    </row>
    <row r="37" spans="2:7" ht="20.05" customHeight="1" x14ac:dyDescent="0.6">
      <c r="B37" s="53"/>
      <c r="C37" s="24" t="s">
        <v>29</v>
      </c>
      <c r="D37" s="27">
        <f t="shared" si="8"/>
        <v>2.2636985978904796</v>
      </c>
      <c r="E37" s="30">
        <f t="shared" si="8"/>
        <v>16.159503365696548</v>
      </c>
      <c r="F37" s="27">
        <f t="shared" si="8"/>
        <v>1.9195950199199767</v>
      </c>
      <c r="G37" s="28">
        <f t="shared" si="8"/>
        <v>2.4574524635831194</v>
      </c>
    </row>
    <row r="38" spans="2:7" ht="20.05" customHeight="1" x14ac:dyDescent="0.6">
      <c r="B38" s="53"/>
      <c r="C38" s="24" t="s">
        <v>5</v>
      </c>
      <c r="D38" s="27">
        <f t="shared" si="8"/>
        <v>10.424236339763819</v>
      </c>
      <c r="E38" s="27">
        <f t="shared" si="8"/>
        <v>35.727663210083257</v>
      </c>
      <c r="F38" s="30">
        <f t="shared" si="8"/>
        <v>68.907878522788636</v>
      </c>
      <c r="G38" s="28">
        <f t="shared" si="8"/>
        <v>31.330080343808785</v>
      </c>
    </row>
    <row r="39" spans="2:7" ht="20.05" customHeight="1" x14ac:dyDescent="0.6">
      <c r="B39" s="53"/>
      <c r="C39" s="23" t="s">
        <v>40</v>
      </c>
      <c r="D39" s="28">
        <f t="shared" si="8"/>
        <v>100</v>
      </c>
      <c r="E39" s="28">
        <f t="shared" si="8"/>
        <v>100</v>
      </c>
      <c r="F39" s="28">
        <f t="shared" si="8"/>
        <v>100</v>
      </c>
      <c r="G39" s="28">
        <f t="shared" si="8"/>
        <v>100</v>
      </c>
    </row>
  </sheetData>
  <mergeCells count="13">
    <mergeCell ref="B35:B39"/>
    <mergeCell ref="B17:B21"/>
    <mergeCell ref="B24:C25"/>
    <mergeCell ref="D24:G24"/>
    <mergeCell ref="B26:B30"/>
    <mergeCell ref="B33:C34"/>
    <mergeCell ref="D33:G33"/>
    <mergeCell ref="A1:N1"/>
    <mergeCell ref="D6:G6"/>
    <mergeCell ref="B6:C7"/>
    <mergeCell ref="B8:B12"/>
    <mergeCell ref="B15:C16"/>
    <mergeCell ref="D15:G15"/>
  </mergeCells>
  <hyperlinks>
    <hyperlink ref="J3" location="Índice!D3" display="Indice" xr:uid="{1B7161E8-E25B-4468-8081-75A7A1FAB21E}"/>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F2B84-4AE9-4A96-87C0-0DEC7D8A2601}">
  <dimension ref="A1:N39"/>
  <sheetViews>
    <sheetView showGridLines="0" zoomScaleNormal="100" workbookViewId="0">
      <selection activeCell="B4" sqref="B4"/>
    </sheetView>
  </sheetViews>
  <sheetFormatPr baseColWidth="10" defaultColWidth="11.41796875" defaultRowHeight="15.6" x14ac:dyDescent="0.6"/>
  <cols>
    <col min="1" max="1" width="11.41796875" style="12"/>
    <col min="2" max="2" width="5.5234375" style="12" customWidth="1"/>
    <col min="3" max="3" width="36.47265625" style="12" customWidth="1"/>
    <col min="4" max="4" width="11.41796875" style="12"/>
    <col min="5" max="5" width="14.62890625" style="12" customWidth="1"/>
    <col min="6" max="6" width="18.68359375" style="12" customWidth="1"/>
    <col min="7" max="16384" width="11.41796875" style="12"/>
  </cols>
  <sheetData>
    <row r="1" spans="1:14" ht="120" customHeight="1" x14ac:dyDescent="0.6">
      <c r="A1" s="41"/>
      <c r="B1" s="41"/>
      <c r="C1" s="41"/>
      <c r="D1" s="41"/>
      <c r="E1" s="41"/>
      <c r="F1" s="41"/>
      <c r="G1" s="41"/>
      <c r="H1" s="41"/>
      <c r="I1" s="41"/>
      <c r="J1" s="41"/>
      <c r="K1" s="41"/>
      <c r="L1" s="41"/>
      <c r="M1" s="41"/>
      <c r="N1" s="41"/>
    </row>
    <row r="3" spans="1:14" ht="18.3" x14ac:dyDescent="0.6">
      <c r="B3" s="26" t="s">
        <v>44</v>
      </c>
      <c r="C3" s="22"/>
      <c r="D3" s="22"/>
      <c r="E3" s="22"/>
      <c r="F3" s="22"/>
      <c r="G3" s="22"/>
      <c r="J3" s="31" t="s">
        <v>36</v>
      </c>
    </row>
    <row r="4" spans="1:14" ht="17.7" x14ac:dyDescent="0.6">
      <c r="B4" s="26"/>
      <c r="C4" s="22"/>
      <c r="D4" s="22"/>
      <c r="E4" s="22"/>
      <c r="F4" s="22"/>
      <c r="G4" s="22"/>
    </row>
    <row r="5" spans="1:14" ht="15.9" x14ac:dyDescent="0.6">
      <c r="B5" s="25" t="s">
        <v>27</v>
      </c>
      <c r="C5" s="22"/>
      <c r="D5" s="22"/>
      <c r="E5" s="22"/>
      <c r="F5" s="22"/>
      <c r="G5" s="22"/>
    </row>
    <row r="6" spans="1:14" x14ac:dyDescent="0.6">
      <c r="B6" s="52" t="s">
        <v>32</v>
      </c>
      <c r="C6" s="52"/>
      <c r="D6" s="51" t="s">
        <v>38</v>
      </c>
      <c r="E6" s="51"/>
      <c r="F6" s="51"/>
      <c r="G6" s="51"/>
    </row>
    <row r="7" spans="1:14" ht="41.4" x14ac:dyDescent="0.6">
      <c r="B7" s="52"/>
      <c r="C7" s="52"/>
      <c r="D7" s="23" t="s">
        <v>28</v>
      </c>
      <c r="E7" s="23" t="s">
        <v>29</v>
      </c>
      <c r="F7" s="23" t="s">
        <v>31</v>
      </c>
      <c r="G7" s="23" t="s">
        <v>41</v>
      </c>
    </row>
    <row r="8" spans="1:14" ht="22.2" customHeight="1" x14ac:dyDescent="0.6">
      <c r="B8" s="53" t="s">
        <v>39</v>
      </c>
      <c r="C8" s="24" t="s">
        <v>30</v>
      </c>
      <c r="D8" s="32">
        <v>10533.1512826942</v>
      </c>
      <c r="E8" s="32">
        <v>0</v>
      </c>
      <c r="F8" s="32">
        <v>300644.043180115</v>
      </c>
      <c r="G8" s="33">
        <v>311177.19446280901</v>
      </c>
    </row>
    <row r="9" spans="1:14" ht="20.05" customHeight="1" x14ac:dyDescent="0.6">
      <c r="B9" s="53"/>
      <c r="C9" s="24" t="s">
        <v>28</v>
      </c>
      <c r="D9" s="29">
        <v>4637462.2366785696</v>
      </c>
      <c r="E9" s="32">
        <v>120837.725759411</v>
      </c>
      <c r="F9" s="34">
        <v>656816.86796928104</v>
      </c>
      <c r="G9" s="35">
        <v>5415116.83040726</v>
      </c>
    </row>
    <row r="10" spans="1:14" ht="20.05" customHeight="1" x14ac:dyDescent="0.6">
      <c r="B10" s="53"/>
      <c r="C10" s="24" t="s">
        <v>29</v>
      </c>
      <c r="D10" s="32">
        <v>165555.28750141201</v>
      </c>
      <c r="E10" s="29">
        <v>38504.182063546301</v>
      </c>
      <c r="F10" s="32">
        <v>70558.886858479906</v>
      </c>
      <c r="G10" s="35">
        <v>274618.356423438</v>
      </c>
    </row>
    <row r="11" spans="1:14" ht="20.05" customHeight="1" x14ac:dyDescent="0.6">
      <c r="B11" s="53"/>
      <c r="C11" s="24" t="s">
        <v>5</v>
      </c>
      <c r="D11" s="34">
        <v>638797.76228033495</v>
      </c>
      <c r="E11" s="32">
        <v>95924.569428389295</v>
      </c>
      <c r="F11" s="29">
        <v>2547684.81601401</v>
      </c>
      <c r="G11" s="35">
        <v>3282407.1477227402</v>
      </c>
    </row>
    <row r="12" spans="1:14" ht="20.05" customHeight="1" x14ac:dyDescent="0.6">
      <c r="B12" s="53"/>
      <c r="C12" s="23" t="s">
        <v>41</v>
      </c>
      <c r="D12" s="35">
        <v>5452348.43774301</v>
      </c>
      <c r="E12" s="35">
        <v>255266.47725134701</v>
      </c>
      <c r="F12" s="35">
        <v>3575704.6140218899</v>
      </c>
      <c r="G12" s="35">
        <v>9283319.5290162396</v>
      </c>
    </row>
    <row r="14" spans="1:14" ht="15.9" x14ac:dyDescent="0.6">
      <c r="B14" s="25" t="s">
        <v>33</v>
      </c>
      <c r="C14" s="22"/>
      <c r="D14" s="22"/>
      <c r="E14" s="22"/>
      <c r="F14" s="22"/>
      <c r="G14" s="22"/>
    </row>
    <row r="15" spans="1:14" x14ac:dyDescent="0.6">
      <c r="B15" s="52" t="s">
        <v>32</v>
      </c>
      <c r="C15" s="52"/>
      <c r="D15" s="51" t="s">
        <v>38</v>
      </c>
      <c r="E15" s="51"/>
      <c r="F15" s="51"/>
      <c r="G15" s="51"/>
    </row>
    <row r="16" spans="1:14" ht="41.4" x14ac:dyDescent="0.6">
      <c r="B16" s="52"/>
      <c r="C16" s="52"/>
      <c r="D16" s="23" t="s">
        <v>28</v>
      </c>
      <c r="E16" s="23" t="s">
        <v>29</v>
      </c>
      <c r="F16" s="23" t="s">
        <v>31</v>
      </c>
      <c r="G16" s="23" t="s">
        <v>41</v>
      </c>
    </row>
    <row r="17" spans="2:7" ht="21.9" customHeight="1" x14ac:dyDescent="0.6">
      <c r="B17" s="53" t="s">
        <v>39</v>
      </c>
      <c r="C17" s="24" t="s">
        <v>30</v>
      </c>
      <c r="D17" s="27">
        <f t="shared" ref="D17:G19" si="0">(D8/$G$12)*100</f>
        <v>0.11346319869494362</v>
      </c>
      <c r="E17" s="27">
        <f t="shared" si="0"/>
        <v>0</v>
      </c>
      <c r="F17" s="27">
        <f t="shared" si="0"/>
        <v>3.2385402898221094</v>
      </c>
      <c r="G17" s="28">
        <f t="shared" si="0"/>
        <v>3.3520034885170511</v>
      </c>
    </row>
    <row r="18" spans="2:7" ht="20.05" customHeight="1" x14ac:dyDescent="0.6">
      <c r="B18" s="53"/>
      <c r="C18" s="24" t="s">
        <v>28</v>
      </c>
      <c r="D18" s="30">
        <f t="shared" si="0"/>
        <v>49.954784193128006</v>
      </c>
      <c r="E18" s="27">
        <f t="shared" si="0"/>
        <v>1.3016650496809545</v>
      </c>
      <c r="F18" s="27">
        <f t="shared" si="0"/>
        <v>7.0752371058252743</v>
      </c>
      <c r="G18" s="28">
        <f t="shared" si="0"/>
        <v>58.331686348634214</v>
      </c>
    </row>
    <row r="19" spans="2:7" ht="20.05" customHeight="1" x14ac:dyDescent="0.6">
      <c r="B19" s="53"/>
      <c r="C19" s="24" t="s">
        <v>29</v>
      </c>
      <c r="D19" s="27">
        <f t="shared" si="0"/>
        <v>1.783363019919191</v>
      </c>
      <c r="E19" s="30">
        <f t="shared" si="0"/>
        <v>0.41476738943646613</v>
      </c>
      <c r="F19" s="27">
        <f t="shared" si="0"/>
        <v>0.76006095274366881</v>
      </c>
      <c r="G19" s="28">
        <f t="shared" si="0"/>
        <v>2.9581913620993232</v>
      </c>
    </row>
    <row r="20" spans="2:7" ht="20.05" customHeight="1" x14ac:dyDescent="0.6">
      <c r="B20" s="53"/>
      <c r="C20" s="24" t="s">
        <v>5</v>
      </c>
      <c r="D20" s="27">
        <f t="shared" ref="D20:G21" si="1">(D11/$G$12)*100</f>
        <v>6.8811351401154326</v>
      </c>
      <c r="E20" s="27">
        <f t="shared" si="1"/>
        <v>1.0333003095343687</v>
      </c>
      <c r="F20" s="30">
        <f t="shared" si="1"/>
        <v>27.443683351099629</v>
      </c>
      <c r="G20" s="28">
        <f t="shared" si="1"/>
        <v>35.358118800749494</v>
      </c>
    </row>
    <row r="21" spans="2:7" ht="20.05" customHeight="1" x14ac:dyDescent="0.6">
      <c r="B21" s="53"/>
      <c r="C21" s="23" t="s">
        <v>41</v>
      </c>
      <c r="D21" s="28">
        <f>(D12/$G$12)*100</f>
        <v>58.732745551857569</v>
      </c>
      <c r="E21" s="28">
        <f t="shared" si="1"/>
        <v>2.7497327486517937</v>
      </c>
      <c r="F21" s="28">
        <f t="shared" si="1"/>
        <v>38.517521699490722</v>
      </c>
      <c r="G21" s="28">
        <f t="shared" si="1"/>
        <v>100</v>
      </c>
    </row>
    <row r="23" spans="2:7" ht="15.9" x14ac:dyDescent="0.6">
      <c r="B23" s="25" t="s">
        <v>34</v>
      </c>
      <c r="C23" s="22"/>
      <c r="D23" s="22"/>
      <c r="E23" s="22"/>
      <c r="F23" s="22"/>
      <c r="G23" s="22"/>
    </row>
    <row r="24" spans="2:7" x14ac:dyDescent="0.6">
      <c r="B24" s="52" t="s">
        <v>32</v>
      </c>
      <c r="C24" s="52"/>
      <c r="D24" s="51" t="s">
        <v>38</v>
      </c>
      <c r="E24" s="51"/>
      <c r="F24" s="51"/>
      <c r="G24" s="51"/>
    </row>
    <row r="25" spans="2:7" ht="41.4" x14ac:dyDescent="0.6">
      <c r="B25" s="52"/>
      <c r="C25" s="52"/>
      <c r="D25" s="23" t="s">
        <v>28</v>
      </c>
      <c r="E25" s="23" t="s">
        <v>29</v>
      </c>
      <c r="F25" s="23" t="s">
        <v>31</v>
      </c>
      <c r="G25" s="23" t="s">
        <v>41</v>
      </c>
    </row>
    <row r="26" spans="2:7" ht="22.8" customHeight="1" x14ac:dyDescent="0.6">
      <c r="B26" s="53" t="s">
        <v>39</v>
      </c>
      <c r="C26" s="24" t="s">
        <v>30</v>
      </c>
      <c r="D26" s="36">
        <f>(D8/$G8)*100</f>
        <v>3.3849367723999748</v>
      </c>
      <c r="E26" s="36">
        <f t="shared" ref="E26:G26" si="2">(E8/$G8)*100</f>
        <v>0</v>
      </c>
      <c r="F26" s="36">
        <f t="shared" si="2"/>
        <v>96.615063227600089</v>
      </c>
      <c r="G26" s="37">
        <f t="shared" si="2"/>
        <v>100</v>
      </c>
    </row>
    <row r="27" spans="2:7" ht="20.05" customHeight="1" x14ac:dyDescent="0.6">
      <c r="B27" s="53"/>
      <c r="C27" s="24" t="s">
        <v>28</v>
      </c>
      <c r="D27" s="30">
        <f t="shared" ref="D27:G30" si="3">(D9/$G9)*100</f>
        <v>85.63919084142448</v>
      </c>
      <c r="E27" s="27">
        <f t="shared" si="3"/>
        <v>2.2314888033601861</v>
      </c>
      <c r="F27" s="27">
        <f t="shared" si="3"/>
        <v>12.129320355215368</v>
      </c>
      <c r="G27" s="28">
        <f t="shared" si="3"/>
        <v>100</v>
      </c>
    </row>
    <row r="28" spans="2:7" ht="20.05" customHeight="1" x14ac:dyDescent="0.6">
      <c r="B28" s="53"/>
      <c r="C28" s="24" t="s">
        <v>29</v>
      </c>
      <c r="D28" s="27">
        <f t="shared" si="3"/>
        <v>60.285586753035517</v>
      </c>
      <c r="E28" s="30">
        <f t="shared" si="3"/>
        <v>14.020978992451671</v>
      </c>
      <c r="F28" s="27">
        <f t="shared" si="3"/>
        <v>25.693434254512887</v>
      </c>
      <c r="G28" s="28">
        <f t="shared" si="3"/>
        <v>100</v>
      </c>
    </row>
    <row r="29" spans="2:7" ht="20.05" customHeight="1" x14ac:dyDescent="0.6">
      <c r="B29" s="53"/>
      <c r="C29" s="24" t="s">
        <v>5</v>
      </c>
      <c r="D29" s="27">
        <f t="shared" si="3"/>
        <v>19.461259177537389</v>
      </c>
      <c r="E29" s="27">
        <f t="shared" si="3"/>
        <v>2.9223848569468172</v>
      </c>
      <c r="F29" s="30">
        <f t="shared" si="3"/>
        <v>77.616355965515609</v>
      </c>
      <c r="G29" s="28">
        <f t="shared" si="3"/>
        <v>100</v>
      </c>
    </row>
    <row r="30" spans="2:7" ht="20.05" customHeight="1" x14ac:dyDescent="0.6">
      <c r="B30" s="53"/>
      <c r="C30" s="23" t="s">
        <v>41</v>
      </c>
      <c r="D30" s="28">
        <f t="shared" si="3"/>
        <v>58.732745551857569</v>
      </c>
      <c r="E30" s="28">
        <f t="shared" si="3"/>
        <v>2.7497327486517937</v>
      </c>
      <c r="F30" s="28">
        <f t="shared" si="3"/>
        <v>38.517521699490722</v>
      </c>
      <c r="G30" s="28">
        <f t="shared" si="3"/>
        <v>100</v>
      </c>
    </row>
    <row r="32" spans="2:7" ht="15.9" x14ac:dyDescent="0.6">
      <c r="B32" s="25" t="s">
        <v>35</v>
      </c>
      <c r="C32" s="22"/>
      <c r="D32" s="22"/>
      <c r="E32" s="22"/>
      <c r="F32" s="22"/>
      <c r="G32" s="22"/>
    </row>
    <row r="33" spans="2:7" x14ac:dyDescent="0.6">
      <c r="B33" s="52" t="s">
        <v>32</v>
      </c>
      <c r="C33" s="52"/>
      <c r="D33" s="51" t="s">
        <v>38</v>
      </c>
      <c r="E33" s="51"/>
      <c r="F33" s="51"/>
      <c r="G33" s="51"/>
    </row>
    <row r="34" spans="2:7" ht="41.4" x14ac:dyDescent="0.6">
      <c r="B34" s="52"/>
      <c r="C34" s="52"/>
      <c r="D34" s="23" t="s">
        <v>28</v>
      </c>
      <c r="E34" s="23" t="s">
        <v>29</v>
      </c>
      <c r="F34" s="23" t="s">
        <v>31</v>
      </c>
      <c r="G34" s="23" t="s">
        <v>41</v>
      </c>
    </row>
    <row r="35" spans="2:7" ht="22.5" customHeight="1" x14ac:dyDescent="0.6">
      <c r="B35" s="53" t="s">
        <v>39</v>
      </c>
      <c r="C35" s="24" t="s">
        <v>30</v>
      </c>
      <c r="D35" s="27">
        <f>(D8/D$12)*100</f>
        <v>0.19318558604545785</v>
      </c>
      <c r="E35" s="27">
        <f t="shared" ref="E35:G35" si="4">(E8/E$12)*100</f>
        <v>0</v>
      </c>
      <c r="F35" s="27">
        <f t="shared" si="4"/>
        <v>8.4079664187349046</v>
      </c>
      <c r="G35" s="28">
        <f t="shared" si="4"/>
        <v>3.3520034885170511</v>
      </c>
    </row>
    <row r="36" spans="2:7" ht="20.05" customHeight="1" x14ac:dyDescent="0.6">
      <c r="B36" s="53"/>
      <c r="C36" s="24" t="s">
        <v>28</v>
      </c>
      <c r="D36" s="30">
        <f t="shared" ref="D36:G39" si="5">(D9/D$12)*100</f>
        <v>85.054399762430421</v>
      </c>
      <c r="E36" s="27">
        <f t="shared" si="5"/>
        <v>47.337874937815933</v>
      </c>
      <c r="F36" s="27">
        <f t="shared" si="5"/>
        <v>18.368879392151605</v>
      </c>
      <c r="G36" s="28">
        <f t="shared" si="5"/>
        <v>58.331686348634214</v>
      </c>
    </row>
    <row r="37" spans="2:7" ht="20.05" customHeight="1" x14ac:dyDescent="0.6">
      <c r="B37" s="53"/>
      <c r="C37" s="24" t="s">
        <v>29</v>
      </c>
      <c r="D37" s="27">
        <f t="shared" si="5"/>
        <v>3.0364032928523423</v>
      </c>
      <c r="E37" s="30">
        <f t="shared" si="5"/>
        <v>15.083916414779889</v>
      </c>
      <c r="F37" s="27">
        <f t="shared" si="5"/>
        <v>1.9732862323634865</v>
      </c>
      <c r="G37" s="28">
        <f t="shared" si="5"/>
        <v>2.9581913620993232</v>
      </c>
    </row>
    <row r="38" spans="2:7" ht="20.05" customHeight="1" x14ac:dyDescent="0.6">
      <c r="B38" s="53"/>
      <c r="C38" s="24" t="s">
        <v>5</v>
      </c>
      <c r="D38" s="27">
        <f t="shared" si="5"/>
        <v>11.716011358671791</v>
      </c>
      <c r="E38" s="27">
        <f t="shared" si="5"/>
        <v>37.578208647404018</v>
      </c>
      <c r="F38" s="30">
        <f t="shared" si="5"/>
        <v>71.249867956749895</v>
      </c>
      <c r="G38" s="28">
        <f t="shared" si="5"/>
        <v>35.358118800749494</v>
      </c>
    </row>
    <row r="39" spans="2:7" ht="20.05" customHeight="1" x14ac:dyDescent="0.6">
      <c r="B39" s="53"/>
      <c r="C39" s="23" t="s">
        <v>41</v>
      </c>
      <c r="D39" s="28">
        <f t="shared" si="5"/>
        <v>100</v>
      </c>
      <c r="E39" s="28">
        <f t="shared" si="5"/>
        <v>100</v>
      </c>
      <c r="F39" s="28">
        <f t="shared" si="5"/>
        <v>100</v>
      </c>
      <c r="G39" s="28">
        <f t="shared" si="5"/>
        <v>100</v>
      </c>
    </row>
  </sheetData>
  <mergeCells count="13">
    <mergeCell ref="B35:B39"/>
    <mergeCell ref="B17:B21"/>
    <mergeCell ref="B24:C25"/>
    <mergeCell ref="D24:G24"/>
    <mergeCell ref="B26:B30"/>
    <mergeCell ref="B33:C34"/>
    <mergeCell ref="D33:G33"/>
    <mergeCell ref="A1:N1"/>
    <mergeCell ref="B6:C7"/>
    <mergeCell ref="D6:G6"/>
    <mergeCell ref="B8:B12"/>
    <mergeCell ref="B15:C16"/>
    <mergeCell ref="D15:G15"/>
  </mergeCells>
  <hyperlinks>
    <hyperlink ref="J3" location="Índice!D3" display="Indice" xr:uid="{98B2958F-A7DE-403E-A3F3-00F17D16DEE5}"/>
  </hyperlink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97677-73A9-4CF8-8F09-ED74CF739B16}">
  <dimension ref="A1:N39"/>
  <sheetViews>
    <sheetView showGridLines="0" zoomScaleNormal="100" workbookViewId="0">
      <selection activeCell="I9" sqref="I9"/>
    </sheetView>
  </sheetViews>
  <sheetFormatPr baseColWidth="10" defaultColWidth="11.41796875" defaultRowHeight="15.6" x14ac:dyDescent="0.6"/>
  <cols>
    <col min="1" max="1" width="11.41796875" style="12"/>
    <col min="2" max="2" width="5.5234375" style="12" customWidth="1"/>
    <col min="3" max="3" width="36.47265625" style="12" customWidth="1"/>
    <col min="4" max="4" width="11.41796875" style="12"/>
    <col min="5" max="5" width="14.62890625" style="12" customWidth="1"/>
    <col min="6" max="6" width="18.68359375" style="12" customWidth="1"/>
    <col min="7" max="16384" width="11.41796875" style="12"/>
  </cols>
  <sheetData>
    <row r="1" spans="1:14" ht="120" customHeight="1" x14ac:dyDescent="0.6">
      <c r="A1" s="41"/>
      <c r="B1" s="41"/>
      <c r="C1" s="41"/>
      <c r="D1" s="41"/>
      <c r="E1" s="41"/>
      <c r="F1" s="41"/>
      <c r="G1" s="41"/>
      <c r="H1" s="41"/>
      <c r="I1" s="41"/>
      <c r="J1" s="41"/>
      <c r="K1" s="41"/>
      <c r="L1" s="41"/>
      <c r="M1" s="41"/>
      <c r="N1" s="41"/>
    </row>
    <row r="3" spans="1:14" ht="18.3" x14ac:dyDescent="0.6">
      <c r="B3" s="26" t="s">
        <v>43</v>
      </c>
      <c r="C3" s="22"/>
      <c r="D3" s="22"/>
      <c r="E3" s="22"/>
      <c r="F3" s="22"/>
      <c r="G3" s="22"/>
      <c r="J3" s="31" t="s">
        <v>36</v>
      </c>
    </row>
    <row r="4" spans="1:14" ht="17.7" x14ac:dyDescent="0.6">
      <c r="B4" s="26"/>
      <c r="C4" s="22"/>
      <c r="D4" s="22"/>
      <c r="E4" s="22"/>
      <c r="F4" s="22"/>
      <c r="G4" s="22"/>
    </row>
    <row r="5" spans="1:14" ht="15.9" x14ac:dyDescent="0.6">
      <c r="B5" s="25" t="s">
        <v>27</v>
      </c>
      <c r="C5" s="22"/>
      <c r="D5" s="22"/>
      <c r="E5" s="22"/>
      <c r="F5" s="22"/>
      <c r="G5" s="22"/>
    </row>
    <row r="6" spans="1:14" x14ac:dyDescent="0.6">
      <c r="B6" s="52" t="s">
        <v>32</v>
      </c>
      <c r="C6" s="52"/>
      <c r="D6" s="51" t="s">
        <v>38</v>
      </c>
      <c r="E6" s="51"/>
      <c r="F6" s="51"/>
      <c r="G6" s="51"/>
    </row>
    <row r="7" spans="1:14" ht="41.4" x14ac:dyDescent="0.6">
      <c r="B7" s="52"/>
      <c r="C7" s="52"/>
      <c r="D7" s="23" t="s">
        <v>28</v>
      </c>
      <c r="E7" s="23" t="s">
        <v>29</v>
      </c>
      <c r="F7" s="23" t="s">
        <v>31</v>
      </c>
      <c r="G7" s="23" t="s">
        <v>41</v>
      </c>
    </row>
    <row r="8" spans="1:14" ht="22.2" customHeight="1" x14ac:dyDescent="0.6">
      <c r="B8" s="53" t="s">
        <v>39</v>
      </c>
      <c r="C8" s="24" t="s">
        <v>30</v>
      </c>
      <c r="D8" s="32">
        <v>55007.130449466204</v>
      </c>
      <c r="E8" s="32">
        <v>0</v>
      </c>
      <c r="F8" s="32">
        <v>93772.342229629707</v>
      </c>
      <c r="G8" s="33">
        <v>148779.47267909601</v>
      </c>
    </row>
    <row r="9" spans="1:14" ht="20.05" customHeight="1" x14ac:dyDescent="0.6">
      <c r="B9" s="53"/>
      <c r="C9" s="24" t="s">
        <v>28</v>
      </c>
      <c r="D9" s="29">
        <v>2631572.4996862998</v>
      </c>
      <c r="E9" s="32">
        <v>23911.865186084</v>
      </c>
      <c r="F9" s="34">
        <v>301857.51051667501</v>
      </c>
      <c r="G9" s="35">
        <v>2957341.8753890502</v>
      </c>
    </row>
    <row r="10" spans="1:14" ht="20.05" customHeight="1" x14ac:dyDescent="0.6">
      <c r="B10" s="53"/>
      <c r="C10" s="24" t="s">
        <v>29</v>
      </c>
      <c r="D10" s="32">
        <v>24604.768531314399</v>
      </c>
      <c r="E10" s="29">
        <v>10112.399742035201</v>
      </c>
      <c r="F10" s="32">
        <v>18476.469598441799</v>
      </c>
      <c r="G10" s="33">
        <v>53193.637871791398</v>
      </c>
    </row>
    <row r="11" spans="1:14" ht="20.05" customHeight="1" x14ac:dyDescent="0.6">
      <c r="B11" s="53"/>
      <c r="C11" s="24" t="s">
        <v>5</v>
      </c>
      <c r="D11" s="32">
        <v>236881.25625823799</v>
      </c>
      <c r="E11" s="32">
        <v>11563.688215870499</v>
      </c>
      <c r="F11" s="29">
        <v>648425.54231694003</v>
      </c>
      <c r="G11" s="35">
        <v>896870.48679104797</v>
      </c>
    </row>
    <row r="12" spans="1:14" ht="20.05" customHeight="1" x14ac:dyDescent="0.6">
      <c r="B12" s="53"/>
      <c r="C12" s="23" t="s">
        <v>41</v>
      </c>
      <c r="D12" s="35">
        <v>2948065.6549253101</v>
      </c>
      <c r="E12" s="33">
        <v>45587.953143989696</v>
      </c>
      <c r="F12" s="35">
        <v>1062531.8646616901</v>
      </c>
      <c r="G12" s="35">
        <v>4056185.47273099</v>
      </c>
    </row>
    <row r="14" spans="1:14" ht="15.9" x14ac:dyDescent="0.6">
      <c r="B14" s="25" t="s">
        <v>33</v>
      </c>
      <c r="C14" s="22"/>
      <c r="D14" s="22"/>
      <c r="E14" s="22"/>
      <c r="F14" s="22"/>
      <c r="G14" s="22"/>
    </row>
    <row r="15" spans="1:14" x14ac:dyDescent="0.6">
      <c r="B15" s="52" t="s">
        <v>32</v>
      </c>
      <c r="C15" s="52"/>
      <c r="D15" s="51" t="s">
        <v>38</v>
      </c>
      <c r="E15" s="51"/>
      <c r="F15" s="51"/>
      <c r="G15" s="51"/>
    </row>
    <row r="16" spans="1:14" ht="41.4" x14ac:dyDescent="0.6">
      <c r="B16" s="52"/>
      <c r="C16" s="52"/>
      <c r="D16" s="23" t="s">
        <v>28</v>
      </c>
      <c r="E16" s="23" t="s">
        <v>29</v>
      </c>
      <c r="F16" s="23" t="s">
        <v>31</v>
      </c>
      <c r="G16" s="23" t="s">
        <v>41</v>
      </c>
    </row>
    <row r="17" spans="2:7" ht="21.9" customHeight="1" x14ac:dyDescent="0.6">
      <c r="B17" s="53" t="s">
        <v>39</v>
      </c>
      <c r="C17" s="24" t="s">
        <v>30</v>
      </c>
      <c r="D17" s="27">
        <f t="shared" ref="D17:G19" si="0">(D8/$G$12)*100</f>
        <v>1.3561295660484294</v>
      </c>
      <c r="E17" s="27">
        <f>(E8/$G$12)*100</f>
        <v>0</v>
      </c>
      <c r="F17" s="27">
        <f t="shared" si="0"/>
        <v>2.3118356608701549</v>
      </c>
      <c r="G17" s="28">
        <f t="shared" si="0"/>
        <v>3.6679652269185867</v>
      </c>
    </row>
    <row r="18" spans="2:7" ht="20.05" customHeight="1" x14ac:dyDescent="0.6">
      <c r="B18" s="53"/>
      <c r="C18" s="24" t="s">
        <v>28</v>
      </c>
      <c r="D18" s="30">
        <f t="shared" si="0"/>
        <v>64.878012047967033</v>
      </c>
      <c r="E18" s="27">
        <f t="shared" si="0"/>
        <v>0.58951606988485106</v>
      </c>
      <c r="F18" s="27">
        <f t="shared" si="0"/>
        <v>7.4419060111035131</v>
      </c>
      <c r="G18" s="28">
        <f t="shared" si="0"/>
        <v>72.909434128955169</v>
      </c>
    </row>
    <row r="19" spans="2:7" ht="20.05" customHeight="1" x14ac:dyDescent="0.6">
      <c r="B19" s="53"/>
      <c r="C19" s="24" t="s">
        <v>29</v>
      </c>
      <c r="D19" s="27">
        <f t="shared" si="0"/>
        <v>0.60659870453971743</v>
      </c>
      <c r="E19" s="30">
        <f t="shared" si="0"/>
        <v>0.24930811990770779</v>
      </c>
      <c r="F19" s="27">
        <f t="shared" si="0"/>
        <v>0.45551343060261423</v>
      </c>
      <c r="G19" s="28">
        <f t="shared" si="0"/>
        <v>1.3114202550500393</v>
      </c>
    </row>
    <row r="20" spans="2:7" ht="20.05" customHeight="1" x14ac:dyDescent="0.6">
      <c r="B20" s="53"/>
      <c r="C20" s="24" t="s">
        <v>5</v>
      </c>
      <c r="D20" s="27">
        <f t="shared" ref="D20:G21" si="1">(D11/$G$12)*100</f>
        <v>5.8400006077322733</v>
      </c>
      <c r="E20" s="27">
        <f t="shared" si="1"/>
        <v>0.28508775778649936</v>
      </c>
      <c r="F20" s="30">
        <f t="shared" si="1"/>
        <v>15.98609202355733</v>
      </c>
      <c r="G20" s="28">
        <f t="shared" si="1"/>
        <v>22.11118038907609</v>
      </c>
    </row>
    <row r="21" spans="2:7" ht="20.05" customHeight="1" x14ac:dyDescent="0.6">
      <c r="B21" s="53"/>
      <c r="C21" s="23" t="s">
        <v>41</v>
      </c>
      <c r="D21" s="28">
        <f>(D12/$G$12)*100</f>
        <v>72.680740926287228</v>
      </c>
      <c r="E21" s="28">
        <f t="shared" si="1"/>
        <v>1.1239119475790582</v>
      </c>
      <c r="F21" s="28">
        <f t="shared" si="1"/>
        <v>26.195347126133701</v>
      </c>
      <c r="G21" s="28">
        <f t="shared" si="1"/>
        <v>100</v>
      </c>
    </row>
    <row r="23" spans="2:7" ht="15.9" x14ac:dyDescent="0.6">
      <c r="B23" s="25" t="s">
        <v>34</v>
      </c>
      <c r="C23" s="22"/>
      <c r="D23" s="22"/>
      <c r="E23" s="22"/>
      <c r="F23" s="22"/>
      <c r="G23" s="22"/>
    </row>
    <row r="24" spans="2:7" x14ac:dyDescent="0.6">
      <c r="B24" s="52" t="s">
        <v>32</v>
      </c>
      <c r="C24" s="52"/>
      <c r="D24" s="51" t="s">
        <v>38</v>
      </c>
      <c r="E24" s="51"/>
      <c r="F24" s="51"/>
      <c r="G24" s="51"/>
    </row>
    <row r="25" spans="2:7" ht="41.4" x14ac:dyDescent="0.6">
      <c r="B25" s="52"/>
      <c r="C25" s="52"/>
      <c r="D25" s="23" t="s">
        <v>28</v>
      </c>
      <c r="E25" s="23" t="s">
        <v>29</v>
      </c>
      <c r="F25" s="23" t="s">
        <v>31</v>
      </c>
      <c r="G25" s="23" t="s">
        <v>41</v>
      </c>
    </row>
    <row r="26" spans="2:7" ht="22.8" customHeight="1" x14ac:dyDescent="0.6">
      <c r="B26" s="53" t="s">
        <v>39</v>
      </c>
      <c r="C26" s="24" t="s">
        <v>30</v>
      </c>
      <c r="D26" s="36">
        <f>(D8/$G8)*100</f>
        <v>36.97225797278611</v>
      </c>
      <c r="E26" s="36">
        <f t="shared" ref="E26:G26" si="2">(E8/$G8)*100</f>
        <v>0</v>
      </c>
      <c r="F26" s="36">
        <f t="shared" si="2"/>
        <v>63.027742027213826</v>
      </c>
      <c r="G26" s="37">
        <f t="shared" si="2"/>
        <v>100</v>
      </c>
    </row>
    <row r="27" spans="2:7" ht="20.05" customHeight="1" x14ac:dyDescent="0.6">
      <c r="B27" s="53"/>
      <c r="C27" s="24" t="s">
        <v>28</v>
      </c>
      <c r="D27" s="30">
        <f t="shared" ref="D27:G30" si="3">(D9/$G9)*100</f>
        <v>88.984385660183634</v>
      </c>
      <c r="E27" s="27">
        <f t="shared" si="3"/>
        <v>0.80855938182454123</v>
      </c>
      <c r="F27" s="27">
        <f t="shared" si="3"/>
        <v>10.207054957992113</v>
      </c>
      <c r="G27" s="28">
        <f t="shared" si="3"/>
        <v>100</v>
      </c>
    </row>
    <row r="28" spans="2:7" ht="20.05" customHeight="1" x14ac:dyDescent="0.6">
      <c r="B28" s="53"/>
      <c r="C28" s="24" t="s">
        <v>29</v>
      </c>
      <c r="D28" s="36">
        <f t="shared" si="3"/>
        <v>46.255096503490535</v>
      </c>
      <c r="E28" s="30">
        <f t="shared" si="3"/>
        <v>19.010543641343638</v>
      </c>
      <c r="F28" s="36">
        <f t="shared" si="3"/>
        <v>34.734359855165827</v>
      </c>
      <c r="G28" s="37">
        <f t="shared" si="3"/>
        <v>100</v>
      </c>
    </row>
    <row r="29" spans="2:7" ht="20.05" customHeight="1" x14ac:dyDescent="0.6">
      <c r="B29" s="53"/>
      <c r="C29" s="24" t="s">
        <v>5</v>
      </c>
      <c r="D29" s="27">
        <f t="shared" si="3"/>
        <v>26.4119802967077</v>
      </c>
      <c r="E29" s="27">
        <f t="shared" si="3"/>
        <v>1.2893375784105376</v>
      </c>
      <c r="F29" s="30">
        <f t="shared" si="3"/>
        <v>72.298682124881836</v>
      </c>
      <c r="G29" s="28">
        <f t="shared" si="3"/>
        <v>100</v>
      </c>
    </row>
    <row r="30" spans="2:7" ht="20.05" customHeight="1" x14ac:dyDescent="0.6">
      <c r="B30" s="53"/>
      <c r="C30" s="23" t="s">
        <v>41</v>
      </c>
      <c r="D30" s="28">
        <f t="shared" si="3"/>
        <v>72.680740926287228</v>
      </c>
      <c r="E30" s="28">
        <f t="shared" si="3"/>
        <v>1.1239119475790582</v>
      </c>
      <c r="F30" s="28">
        <f t="shared" si="3"/>
        <v>26.195347126133701</v>
      </c>
      <c r="G30" s="28">
        <f t="shared" si="3"/>
        <v>100</v>
      </c>
    </row>
    <row r="32" spans="2:7" ht="15.9" x14ac:dyDescent="0.6">
      <c r="B32" s="25" t="s">
        <v>35</v>
      </c>
      <c r="C32" s="22"/>
      <c r="D32" s="22"/>
      <c r="E32" s="22"/>
      <c r="F32" s="22"/>
      <c r="G32" s="22"/>
    </row>
    <row r="33" spans="2:7" x14ac:dyDescent="0.6">
      <c r="B33" s="52" t="s">
        <v>32</v>
      </c>
      <c r="C33" s="52"/>
      <c r="D33" s="51" t="s">
        <v>38</v>
      </c>
      <c r="E33" s="51"/>
      <c r="F33" s="51"/>
      <c r="G33" s="51"/>
    </row>
    <row r="34" spans="2:7" ht="41.4" x14ac:dyDescent="0.6">
      <c r="B34" s="52"/>
      <c r="C34" s="52"/>
      <c r="D34" s="23" t="s">
        <v>28</v>
      </c>
      <c r="E34" s="23" t="s">
        <v>29</v>
      </c>
      <c r="F34" s="23" t="s">
        <v>31</v>
      </c>
      <c r="G34" s="23" t="s">
        <v>41</v>
      </c>
    </row>
    <row r="35" spans="2:7" ht="22.5" customHeight="1" x14ac:dyDescent="0.6">
      <c r="B35" s="53" t="s">
        <v>39</v>
      </c>
      <c r="C35" s="24" t="s">
        <v>30</v>
      </c>
      <c r="D35" s="27">
        <f>(D8/D$12)*100</f>
        <v>1.865871961079504</v>
      </c>
      <c r="E35" s="36">
        <f t="shared" ref="E35:G35" si="4">(E8/E$12)*100</f>
        <v>0</v>
      </c>
      <c r="F35" s="27">
        <f t="shared" si="4"/>
        <v>8.8253675346938234</v>
      </c>
      <c r="G35" s="28">
        <f t="shared" si="4"/>
        <v>3.6679652269185867</v>
      </c>
    </row>
    <row r="36" spans="2:7" ht="20.05" customHeight="1" x14ac:dyDescent="0.6">
      <c r="B36" s="53"/>
      <c r="C36" s="24" t="s">
        <v>28</v>
      </c>
      <c r="D36" s="30">
        <f t="shared" ref="D36:G39" si="5">(D9/D$12)*100</f>
        <v>89.264379010343703</v>
      </c>
      <c r="E36" s="36">
        <f t="shared" si="5"/>
        <v>52.452157943038799</v>
      </c>
      <c r="F36" s="27">
        <f t="shared" si="5"/>
        <v>28.40926663529158</v>
      </c>
      <c r="G36" s="28">
        <f t="shared" si="5"/>
        <v>72.909434128955169</v>
      </c>
    </row>
    <row r="37" spans="2:7" ht="20.05" customHeight="1" x14ac:dyDescent="0.6">
      <c r="B37" s="53"/>
      <c r="C37" s="24" t="s">
        <v>29</v>
      </c>
      <c r="D37" s="27">
        <f t="shared" si="5"/>
        <v>0.83460721067074639</v>
      </c>
      <c r="E37" s="30">
        <f t="shared" si="5"/>
        <v>22.182175431511816</v>
      </c>
      <c r="F37" s="27">
        <f t="shared" si="5"/>
        <v>1.7389096941882964</v>
      </c>
      <c r="G37" s="28">
        <f t="shared" si="5"/>
        <v>1.3114202550500393</v>
      </c>
    </row>
    <row r="38" spans="2:7" ht="20.05" customHeight="1" x14ac:dyDescent="0.6">
      <c r="B38" s="53"/>
      <c r="C38" s="24" t="s">
        <v>5</v>
      </c>
      <c r="D38" s="27">
        <f t="shared" si="5"/>
        <v>8.0351418179063394</v>
      </c>
      <c r="E38" s="36">
        <f t="shared" si="5"/>
        <v>25.365666625449389</v>
      </c>
      <c r="F38" s="30">
        <f t="shared" si="5"/>
        <v>61.026456135825967</v>
      </c>
      <c r="G38" s="28">
        <f t="shared" si="5"/>
        <v>22.11118038907609</v>
      </c>
    </row>
    <row r="39" spans="2:7" ht="20.05" customHeight="1" x14ac:dyDescent="0.6">
      <c r="B39" s="53"/>
      <c r="C39" s="23" t="s">
        <v>41</v>
      </c>
      <c r="D39" s="28">
        <f t="shared" si="5"/>
        <v>100</v>
      </c>
      <c r="E39" s="37">
        <f t="shared" si="5"/>
        <v>100</v>
      </c>
      <c r="F39" s="28">
        <f t="shared" si="5"/>
        <v>100</v>
      </c>
      <c r="G39" s="28">
        <f t="shared" si="5"/>
        <v>100</v>
      </c>
    </row>
  </sheetData>
  <mergeCells count="13">
    <mergeCell ref="B35:B39"/>
    <mergeCell ref="B17:B21"/>
    <mergeCell ref="B24:C25"/>
    <mergeCell ref="D24:G24"/>
    <mergeCell ref="B26:B30"/>
    <mergeCell ref="B33:C34"/>
    <mergeCell ref="D33:G33"/>
    <mergeCell ref="A1:N1"/>
    <mergeCell ref="B6:C7"/>
    <mergeCell ref="D6:G6"/>
    <mergeCell ref="B8:B12"/>
    <mergeCell ref="B15:C16"/>
    <mergeCell ref="D15:G15"/>
  </mergeCells>
  <hyperlinks>
    <hyperlink ref="J3" location="Índice!D3" display="Indice" xr:uid="{4744ED11-D9C1-44A7-A817-D319C62683FC}"/>
  </hyperlinks>
  <pageMargins left="0.7" right="0.7" top="0.75" bottom="0.75" header="0.3" footer="0.3"/>
  <pageSetup paperSize="9" orientation="portrait" r:id="rId1"/>
  <ignoredErrors>
    <ignoredError sqref="D35:G39 D26:G30" evalError="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D65"/>
  <sheetViews>
    <sheetView showGridLines="0" zoomScaleNormal="100" workbookViewId="0">
      <selection activeCell="D10" sqref="D10"/>
    </sheetView>
  </sheetViews>
  <sheetFormatPr baseColWidth="10" defaultColWidth="11.41796875" defaultRowHeight="15.3" x14ac:dyDescent="0.55000000000000004"/>
  <cols>
    <col min="1" max="1" width="4.41796875" style="2" customWidth="1"/>
    <col min="2" max="2" width="130.41796875" style="3" customWidth="1"/>
    <col min="3" max="6" width="11.41796875" style="2"/>
    <col min="7" max="16" width="11.41796875" style="2" customWidth="1"/>
    <col min="17" max="16384" width="11.41796875" style="2"/>
  </cols>
  <sheetData>
    <row r="1" spans="2:4" ht="105" customHeight="1" x14ac:dyDescent="0.55000000000000004"/>
    <row r="2" spans="2:4" ht="15.6" thickBot="1" x14ac:dyDescent="0.6">
      <c r="B2" s="1"/>
    </row>
    <row r="3" spans="2:4" ht="18.3" x14ac:dyDescent="0.6">
      <c r="B3" s="4" t="s">
        <v>9</v>
      </c>
      <c r="D3" s="31" t="s">
        <v>36</v>
      </c>
    </row>
    <row r="4" spans="2:4" ht="7.5" customHeight="1" x14ac:dyDescent="0.55000000000000004">
      <c r="B4" s="5"/>
    </row>
    <row r="5" spans="2:4" ht="23.4" x14ac:dyDescent="0.55000000000000004">
      <c r="B5" s="5" t="s">
        <v>16</v>
      </c>
    </row>
    <row r="6" spans="2:4" x14ac:dyDescent="0.55000000000000004">
      <c r="B6" s="5"/>
    </row>
    <row r="7" spans="2:4" ht="7.5" customHeight="1" x14ac:dyDescent="0.55000000000000004">
      <c r="B7" s="5"/>
    </row>
    <row r="8" spans="2:4" ht="23.4" x14ac:dyDescent="0.55000000000000004">
      <c r="B8" s="5" t="s">
        <v>14</v>
      </c>
    </row>
    <row r="9" spans="2:4" ht="11.25" customHeight="1" x14ac:dyDescent="0.55000000000000004">
      <c r="B9" s="5"/>
    </row>
    <row r="10" spans="2:4" ht="27" customHeight="1" x14ac:dyDescent="0.55000000000000004">
      <c r="B10" s="20" t="s">
        <v>17</v>
      </c>
    </row>
    <row r="11" spans="2:4" ht="9" customHeight="1" x14ac:dyDescent="0.55000000000000004">
      <c r="B11" s="5"/>
    </row>
    <row r="12" spans="2:4" ht="15.75" customHeight="1" x14ac:dyDescent="0.55000000000000004">
      <c r="B12" s="5" t="s">
        <v>6</v>
      </c>
    </row>
    <row r="13" spans="2:4" ht="15.75" customHeight="1" x14ac:dyDescent="0.55000000000000004">
      <c r="B13" s="5" t="s">
        <v>7</v>
      </c>
    </row>
    <row r="14" spans="2:4" ht="23.4" x14ac:dyDescent="0.55000000000000004">
      <c r="B14" s="20" t="s">
        <v>18</v>
      </c>
    </row>
    <row r="15" spans="2:4" ht="13.5" customHeight="1" x14ac:dyDescent="0.55000000000000004">
      <c r="B15" s="5"/>
    </row>
    <row r="16" spans="2:4" ht="58.5" x14ac:dyDescent="0.55000000000000004">
      <c r="B16" s="20" t="s">
        <v>19</v>
      </c>
    </row>
    <row r="17" spans="2:2" ht="13.5" customHeight="1" x14ac:dyDescent="0.55000000000000004">
      <c r="B17" s="5"/>
    </row>
    <row r="18" spans="2:2" ht="35.1" x14ac:dyDescent="0.55000000000000004">
      <c r="B18" s="6" t="s">
        <v>15</v>
      </c>
    </row>
    <row r="19" spans="2:2" ht="12" customHeight="1" x14ac:dyDescent="0.55000000000000004">
      <c r="B19" s="5"/>
    </row>
    <row r="20" spans="2:2" ht="23.4" x14ac:dyDescent="0.55000000000000004">
      <c r="B20" s="7" t="s">
        <v>20</v>
      </c>
    </row>
    <row r="21" spans="2:2" ht="12.75" customHeight="1" x14ac:dyDescent="0.55000000000000004">
      <c r="B21" s="7"/>
    </row>
    <row r="22" spans="2:2" ht="23.4" x14ac:dyDescent="0.55000000000000004">
      <c r="B22" s="7" t="s">
        <v>21</v>
      </c>
    </row>
    <row r="23" spans="2:2" x14ac:dyDescent="0.55000000000000004">
      <c r="B23" s="7"/>
    </row>
    <row r="24" spans="2:2" ht="58.5" x14ac:dyDescent="0.55000000000000004">
      <c r="B24" s="8" t="s">
        <v>22</v>
      </c>
    </row>
    <row r="25" spans="2:2" ht="15" customHeight="1" x14ac:dyDescent="0.55000000000000004">
      <c r="B25" s="8"/>
    </row>
    <row r="26" spans="2:2" ht="35.1" x14ac:dyDescent="0.55000000000000004">
      <c r="B26" s="5" t="s">
        <v>23</v>
      </c>
    </row>
    <row r="27" spans="2:2" ht="15.6" customHeight="1" x14ac:dyDescent="0.55000000000000004">
      <c r="B27" s="5"/>
    </row>
    <row r="28" spans="2:2" ht="23.4" x14ac:dyDescent="0.55000000000000004">
      <c r="B28" s="5" t="s">
        <v>10</v>
      </c>
    </row>
    <row r="29" spans="2:2" x14ac:dyDescent="0.55000000000000004">
      <c r="B29" s="5"/>
    </row>
    <row r="30" spans="2:2" ht="35.1" x14ac:dyDescent="0.55000000000000004">
      <c r="B30" s="5" t="s">
        <v>11</v>
      </c>
    </row>
    <row r="31" spans="2:2" x14ac:dyDescent="0.55000000000000004">
      <c r="B31" s="5"/>
    </row>
    <row r="32" spans="2:2" ht="23.4" x14ac:dyDescent="0.55000000000000004">
      <c r="B32" s="9" t="s">
        <v>12</v>
      </c>
    </row>
    <row r="33" spans="2:2" x14ac:dyDescent="0.55000000000000004">
      <c r="B33" s="10"/>
    </row>
    <row r="34" spans="2:2" ht="47.1" thickBot="1" x14ac:dyDescent="0.6">
      <c r="B34" s="11" t="s">
        <v>13</v>
      </c>
    </row>
    <row r="35" spans="2:2" x14ac:dyDescent="0.55000000000000004">
      <c r="B35" s="1"/>
    </row>
    <row r="36" spans="2:2" x14ac:dyDescent="0.55000000000000004">
      <c r="B36" s="1"/>
    </row>
    <row r="37" spans="2:2" x14ac:dyDescent="0.55000000000000004">
      <c r="B37" s="1" t="s">
        <v>8</v>
      </c>
    </row>
    <row r="43" spans="2:2" x14ac:dyDescent="0.55000000000000004">
      <c r="B43" s="2"/>
    </row>
    <row r="44" spans="2:2" x14ac:dyDescent="0.55000000000000004">
      <c r="B44" s="2"/>
    </row>
    <row r="45" spans="2:2" x14ac:dyDescent="0.55000000000000004">
      <c r="B45" s="2"/>
    </row>
    <row r="46" spans="2:2" x14ac:dyDescent="0.55000000000000004">
      <c r="B46" s="2"/>
    </row>
    <row r="47" spans="2:2" x14ac:dyDescent="0.55000000000000004">
      <c r="B47" s="2"/>
    </row>
    <row r="48" spans="2:2" x14ac:dyDescent="0.55000000000000004">
      <c r="B48" s="2"/>
    </row>
    <row r="49" spans="2:2" x14ac:dyDescent="0.55000000000000004">
      <c r="B49" s="2"/>
    </row>
    <row r="50" spans="2:2" x14ac:dyDescent="0.55000000000000004">
      <c r="B50" s="2"/>
    </row>
    <row r="51" spans="2:2" x14ac:dyDescent="0.55000000000000004">
      <c r="B51" s="2"/>
    </row>
    <row r="52" spans="2:2" x14ac:dyDescent="0.55000000000000004">
      <c r="B52" s="2"/>
    </row>
    <row r="53" spans="2:2" x14ac:dyDescent="0.55000000000000004">
      <c r="B53" s="2"/>
    </row>
    <row r="54" spans="2:2" x14ac:dyDescent="0.55000000000000004">
      <c r="B54" s="2"/>
    </row>
    <row r="55" spans="2:2" x14ac:dyDescent="0.55000000000000004">
      <c r="B55" s="2"/>
    </row>
    <row r="56" spans="2:2" x14ac:dyDescent="0.55000000000000004">
      <c r="B56" s="2"/>
    </row>
    <row r="57" spans="2:2" x14ac:dyDescent="0.55000000000000004">
      <c r="B57" s="2"/>
    </row>
    <row r="58" spans="2:2" x14ac:dyDescent="0.55000000000000004">
      <c r="B58" s="2"/>
    </row>
    <row r="59" spans="2:2" x14ac:dyDescent="0.55000000000000004">
      <c r="B59" s="2"/>
    </row>
    <row r="60" spans="2:2" x14ac:dyDescent="0.55000000000000004">
      <c r="B60" s="2"/>
    </row>
    <row r="61" spans="2:2" x14ac:dyDescent="0.55000000000000004">
      <c r="B61" s="2"/>
    </row>
    <row r="62" spans="2:2" x14ac:dyDescent="0.55000000000000004">
      <c r="B62" s="2"/>
    </row>
    <row r="63" spans="2:2" x14ac:dyDescent="0.55000000000000004">
      <c r="B63" s="2"/>
    </row>
    <row r="64" spans="2:2" x14ac:dyDescent="0.55000000000000004">
      <c r="B64" s="2"/>
    </row>
    <row r="65" spans="2:2" x14ac:dyDescent="0.55000000000000004">
      <c r="B65" s="2"/>
    </row>
  </sheetData>
  <hyperlinks>
    <hyperlink ref="D3" location="Índice!D3" display="Indice" xr:uid="{DE95A97A-7681-4B2B-A8EC-3EBCC8386379}"/>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Índice</vt:lpstr>
      <vt:lpstr>1.1. MTL - Nacional</vt:lpstr>
      <vt:lpstr>1.2. MTL - Urbano</vt:lpstr>
      <vt:lpstr>1.3. MTL - Rural</vt:lpstr>
      <vt:lpstr>2.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William Villavicencio</cp:lastModifiedBy>
  <dcterms:created xsi:type="dcterms:W3CDTF">2015-03-07T19:45:10Z</dcterms:created>
  <dcterms:modified xsi:type="dcterms:W3CDTF">2023-12-28T22:19:21Z</dcterms:modified>
</cp:coreProperties>
</file>