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defaultThemeVersion="124226"/>
  <mc:AlternateContent xmlns:mc="http://schemas.openxmlformats.org/markup-compatibility/2006">
    <mc:Choice Requires="x15">
      <x15ac:absPath xmlns:x15ac="http://schemas.microsoft.com/office/spreadsheetml/2010/11/ac" url="D:\INEC\ENEMDU\132_Matrices de Transición\publicación\2022_2023_lV_TRIMESTRE\04_DOCUMENTOS_ENEMDU_MATCH_T4_2022_T4_2023_DIES\"/>
    </mc:Choice>
  </mc:AlternateContent>
  <xr:revisionPtr revIDLastSave="0" documentId="13_ncr:1_{308BDC50-18AF-45FB-800E-7AC05683CF59}" xr6:coauthVersionLast="47" xr6:coauthVersionMax="47" xr10:uidLastSave="{00000000-0000-0000-0000-000000000000}"/>
  <bookViews>
    <workbookView xWindow="-96" yWindow="-96" windowWidth="23232" windowHeight="13872" tabRatio="864" xr2:uid="{00000000-000D-0000-FFFF-FFFF00000000}"/>
  </bookViews>
  <sheets>
    <sheet name="Índice" sheetId="43" r:id="rId1"/>
    <sheet name="1.1. MTL - Nacional" sheetId="44" r:id="rId2"/>
    <sheet name="1.2. MTL - Urbano" sheetId="46" r:id="rId3"/>
    <sheet name="1.3. MTL - Rural" sheetId="47" r:id="rId4"/>
    <sheet name="2. Glosario" sheetId="20" r:id="rId5"/>
  </sheets>
  <externalReferences>
    <externalReference r:id="rId6"/>
  </externalReferences>
  <definedNames>
    <definedName name="indicadores">'[1]2.-Tasas Nacional'!#REF!</definedName>
    <definedName name="meses">'[1]2.-Tasas Nacional'!#REF!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7" i="47" l="1"/>
  <c r="D26" i="44" l="1"/>
  <c r="D35" i="44"/>
  <c r="D17" i="44"/>
  <c r="E17" i="47" l="1"/>
  <c r="G39" i="47"/>
  <c r="F39" i="47"/>
  <c r="E39" i="47"/>
  <c r="D39" i="47"/>
  <c r="G38" i="47"/>
  <c r="F38" i="47"/>
  <c r="E38" i="47"/>
  <c r="D38" i="47"/>
  <c r="G37" i="47"/>
  <c r="F37" i="47"/>
  <c r="E37" i="47"/>
  <c r="D37" i="47"/>
  <c r="G36" i="47"/>
  <c r="F36" i="47"/>
  <c r="E36" i="47"/>
  <c r="D36" i="47"/>
  <c r="G35" i="47"/>
  <c r="F35" i="47"/>
  <c r="E35" i="47"/>
  <c r="D35" i="47"/>
  <c r="G30" i="47"/>
  <c r="F30" i="47"/>
  <c r="E30" i="47"/>
  <c r="D30" i="47"/>
  <c r="G29" i="47"/>
  <c r="F29" i="47"/>
  <c r="E29" i="47"/>
  <c r="D29" i="47"/>
  <c r="G28" i="47"/>
  <c r="F28" i="47"/>
  <c r="E28" i="47"/>
  <c r="D28" i="47"/>
  <c r="G27" i="47"/>
  <c r="F27" i="47"/>
  <c r="E27" i="47"/>
  <c r="D27" i="47"/>
  <c r="G26" i="47"/>
  <c r="F26" i="47"/>
  <c r="E26" i="47"/>
  <c r="D26" i="47"/>
  <c r="G21" i="47"/>
  <c r="F21" i="47"/>
  <c r="E21" i="47"/>
  <c r="D21" i="47"/>
  <c r="G20" i="47"/>
  <c r="F20" i="47"/>
  <c r="E20" i="47"/>
  <c r="D20" i="47"/>
  <c r="G19" i="47"/>
  <c r="F19" i="47"/>
  <c r="E19" i="47"/>
  <c r="D19" i="47"/>
  <c r="G18" i="47"/>
  <c r="F18" i="47"/>
  <c r="E18" i="47"/>
  <c r="D18" i="47"/>
  <c r="F17" i="47"/>
  <c r="D17" i="47"/>
  <c r="G39" i="46"/>
  <c r="F39" i="46"/>
  <c r="E39" i="46"/>
  <c r="D39" i="46"/>
  <c r="G38" i="46"/>
  <c r="F38" i="46"/>
  <c r="E38" i="46"/>
  <c r="D38" i="46"/>
  <c r="G37" i="46"/>
  <c r="F37" i="46"/>
  <c r="E37" i="46"/>
  <c r="D37" i="46"/>
  <c r="G36" i="46"/>
  <c r="F36" i="46"/>
  <c r="E36" i="46"/>
  <c r="D36" i="46"/>
  <c r="G35" i="46"/>
  <c r="F35" i="46"/>
  <c r="E35" i="46"/>
  <c r="D35" i="46"/>
  <c r="G30" i="46"/>
  <c r="F30" i="46"/>
  <c r="E30" i="46"/>
  <c r="D30" i="46"/>
  <c r="G29" i="46"/>
  <c r="F29" i="46"/>
  <c r="E29" i="46"/>
  <c r="D29" i="46"/>
  <c r="G28" i="46"/>
  <c r="F28" i="46"/>
  <c r="E28" i="46"/>
  <c r="D28" i="46"/>
  <c r="G27" i="46"/>
  <c r="F27" i="46"/>
  <c r="E27" i="46"/>
  <c r="D27" i="46"/>
  <c r="G26" i="46"/>
  <c r="F26" i="46"/>
  <c r="E26" i="46"/>
  <c r="D26" i="46"/>
  <c r="G21" i="46"/>
  <c r="F21" i="46"/>
  <c r="E21" i="46"/>
  <c r="D21" i="46"/>
  <c r="G20" i="46"/>
  <c r="F20" i="46"/>
  <c r="E20" i="46"/>
  <c r="D20" i="46"/>
  <c r="G19" i="46"/>
  <c r="F19" i="46"/>
  <c r="E19" i="46"/>
  <c r="D19" i="46"/>
  <c r="G18" i="46"/>
  <c r="F18" i="46"/>
  <c r="E18" i="46"/>
  <c r="D18" i="46"/>
  <c r="G17" i="46"/>
  <c r="F17" i="46"/>
  <c r="E17" i="46"/>
  <c r="D17" i="46"/>
  <c r="E35" i="44"/>
  <c r="F35" i="44"/>
  <c r="G35" i="44"/>
  <c r="E36" i="44"/>
  <c r="F36" i="44"/>
  <c r="G36" i="44"/>
  <c r="E37" i="44"/>
  <c r="F37" i="44"/>
  <c r="G37" i="44"/>
  <c r="E38" i="44"/>
  <c r="F38" i="44"/>
  <c r="G38" i="44"/>
  <c r="E39" i="44"/>
  <c r="F39" i="44"/>
  <c r="G39" i="44"/>
  <c r="D36" i="44"/>
  <c r="D37" i="44"/>
  <c r="D38" i="44"/>
  <c r="D39" i="44"/>
  <c r="D27" i="44"/>
  <c r="E27" i="44"/>
  <c r="F27" i="44"/>
  <c r="G27" i="44"/>
  <c r="D28" i="44"/>
  <c r="E28" i="44"/>
  <c r="F28" i="44"/>
  <c r="G28" i="44"/>
  <c r="D29" i="44"/>
  <c r="E29" i="44"/>
  <c r="F29" i="44"/>
  <c r="G29" i="44"/>
  <c r="D30" i="44"/>
  <c r="E30" i="44"/>
  <c r="F30" i="44"/>
  <c r="G30" i="44"/>
  <c r="E26" i="44"/>
  <c r="F26" i="44"/>
  <c r="G26" i="44"/>
  <c r="D21" i="44"/>
  <c r="E21" i="44"/>
  <c r="F21" i="44"/>
  <c r="G21" i="44"/>
  <c r="D18" i="44"/>
  <c r="E18" i="44"/>
  <c r="F18" i="44"/>
  <c r="G18" i="44"/>
  <c r="D19" i="44"/>
  <c r="E19" i="44"/>
  <c r="F19" i="44"/>
  <c r="G19" i="44"/>
  <c r="D20" i="44"/>
  <c r="E20" i="44"/>
  <c r="F20" i="44"/>
  <c r="G20" i="44"/>
  <c r="E17" i="44"/>
  <c r="F17" i="44"/>
  <c r="G17" i="44"/>
</calcChain>
</file>

<file path=xl/sharedStrings.xml><?xml version="1.0" encoding="utf-8"?>
<sst xmlns="http://schemas.openxmlformats.org/spreadsheetml/2006/main" count="190" uniqueCount="47">
  <si>
    <t>Glosario de términos</t>
  </si>
  <si>
    <t>N°</t>
  </si>
  <si>
    <t>Contenido</t>
  </si>
  <si>
    <t>1.-</t>
  </si>
  <si>
    <t>2.-</t>
  </si>
  <si>
    <t>Población Económicamente Inactiva</t>
  </si>
  <si>
    <t>Se clasifican en esta categoría:</t>
  </si>
  <si>
    <t>a)      las personas con empleo y «trabajando», es decir, que trabajaron en un puesto de trabajo por lo menos una hora, y</t>
  </si>
  <si>
    <t xml:space="preserve">  </t>
  </si>
  <si>
    <r>
      <rPr>
        <b/>
        <sz val="9"/>
        <color theme="1" tint="0.249977111117893"/>
        <rFont val="Century Gothic"/>
        <family val="2"/>
      </rPr>
      <t>Población en edad de trabajar (PET)</t>
    </r>
    <r>
      <rPr>
        <sz val="9"/>
        <color theme="1" tint="0.249977111117893"/>
        <rFont val="Century Gothic"/>
        <family val="2"/>
      </rPr>
      <t>.- Comprende a todas las personas de 15 años y más.</t>
    </r>
  </si>
  <si>
    <r>
      <rPr>
        <b/>
        <sz val="9"/>
        <color theme="1" tint="0.249977111117893"/>
        <rFont val="Century Gothic"/>
        <family val="2"/>
      </rPr>
      <t>Empleo no clasificado</t>
    </r>
    <r>
      <rPr>
        <sz val="9"/>
        <color theme="1" tint="0.249977111117893"/>
        <rFont val="Century Gothic"/>
        <family val="2"/>
      </rPr>
      <t>.- Son aquellas personas con empleo que no se pueden clasificar dentro del empleo adecuado, subempleo,otro empleo no pleno, o no remunerado por falta de información en los factores determinantes. Se construye como residuo de las categorías mencionadas antes.</t>
    </r>
  </si>
  <si>
    <r>
      <rPr>
        <b/>
        <sz val="9"/>
        <color theme="1" tint="0.249977111117893"/>
        <rFont val="Century Gothic"/>
        <family val="2"/>
      </rPr>
      <t>Desempleo</t>
    </r>
    <r>
      <rPr>
        <sz val="9"/>
        <color theme="1" tint="0.249977111117893"/>
        <rFont val="Century Gothic"/>
        <family val="2"/>
      </rPr>
      <t>.- Personas de 15 años y más que, en el período de referencia, presentan simultáneamente las siguientes características: i) no tuvieron empleo, ii) estaban disponibles para trabajar y iii) buscaron trabajo o realizaron gestiones concretas para conseguir empleo o para establecer algún negocio en las cuatro semanas anteriores. La tercera condición se suprime según el tipo de desempleo, como se define a continuación:</t>
    </r>
  </si>
  <si>
    <r>
      <t xml:space="preserve">Desempleo abierto.- </t>
    </r>
    <r>
      <rPr>
        <sz val="9"/>
        <color theme="1" tint="0.249977111117893"/>
        <rFont val="Century Gothic"/>
        <family val="2"/>
      </rPr>
      <t>Personas sin empleo en la semana pasada, que buscaron trabajo e hicieron gestiones concretas para conseguir empleo o para establecer algún negocio en las cuatro semanas anteriores a la entrevista.</t>
    </r>
  </si>
  <si>
    <r>
      <t>Desempleo oculto.-</t>
    </r>
    <r>
      <rPr>
        <sz val="9"/>
        <color theme="1" tint="0.249977111117893"/>
        <rFont val="Century Gothic"/>
        <family val="2"/>
      </rPr>
      <t>Personas sin empleo en la semana pasada, que no hicieron gestiones concretas para conseguir empleo o para establecer algún negocio en las cuatro semanas por alguna de las siguientes razones: tienen un trabajo esporádico u ocasional; tienen un trabajo para empezar inmediatamente; esperan respuesta por una gestión en una empresa o negocio propio; esperan respuesta de un empleador o de otras gestiones efectuadas para conseguir empleo; esperan cosecha o temporada de trabajo o piensan que no le darán trabajo o se cansaron de buscar.</t>
    </r>
  </si>
  <si>
    <r>
      <rPr>
        <b/>
        <sz val="9"/>
        <color theme="1" tint="0.249977111117893"/>
        <rFont val="Century Gothic"/>
        <family val="2"/>
      </rPr>
      <t>Población económicamente activa (PEA)</t>
    </r>
    <r>
      <rPr>
        <sz val="9"/>
        <color theme="1" tint="0.249977111117893"/>
        <rFont val="Century Gothic"/>
        <family val="2"/>
      </rPr>
      <t>.- Lo conforman aquellas personas en edad de trabajar, y constituye la suma de las personas con empleo y las personas desempleadas.</t>
    </r>
  </si>
  <si>
    <r>
      <rPr>
        <b/>
        <sz val="9"/>
        <color theme="1" tint="0.249977111117893"/>
        <rFont val="Century Gothic"/>
        <family val="2"/>
      </rPr>
      <t>Subempleo</t>
    </r>
    <r>
      <rPr>
        <sz val="9"/>
        <color theme="1" tint="0.249977111117893"/>
        <rFont val="Century Gothic"/>
        <family val="2"/>
      </rPr>
      <t>.- Son personas con empleo que, durante la semana de referencia, trabajaron menos de la jornada legal y/o percibieron ingresos inferiores al salario mínimo y  insuficiencia de ingresos.tienen el deseo y disponibilidad de trabajar horas adicionales. Es la sumatoria del subempleo por insuficiencia de tiempo de trabajo y por insuficiencia de ingresos.</t>
    </r>
  </si>
  <si>
    <r>
      <rPr>
        <b/>
        <sz val="9"/>
        <color theme="1" tint="0.249977111117893"/>
        <rFont val="Century Gothic"/>
        <family val="2"/>
      </rPr>
      <t>Población económicamente inactiva (PEI)</t>
    </r>
    <r>
      <rPr>
        <sz val="9"/>
        <color theme="1" tint="0.249977111117893"/>
        <rFont val="Century Gothic"/>
        <family val="2"/>
      </rPr>
      <t>.- Lo conforman aquellas personas - sin consideración de edad- que durante la semana de referencia, no trabajan y no están disponibles para trabajar.</t>
    </r>
  </si>
  <si>
    <r>
      <rPr>
        <b/>
        <sz val="9"/>
        <color theme="1" tint="0.249977111117893"/>
        <rFont val="Century Gothic"/>
        <family val="2"/>
      </rPr>
      <t>Empleo</t>
    </r>
    <r>
      <rPr>
        <sz val="9"/>
        <color theme="1" tint="0.249977111117893"/>
        <rFont val="Century Gothic"/>
        <family val="2"/>
      </rPr>
      <t xml:space="preserve">.- Las personas con empleo son todas aquellas personas en edad de trabajar que, durante la semana de referencia, se dedicaban a alguna actividad para producir bienes o prestar servicios a cambio de remuneración o beneficios. </t>
    </r>
  </si>
  <si>
    <t>b)      las personas con empleo pero «sin trabajar» debido a una ausencia temporal del puesto de trabajo o debido a disposiciones sobre el ordenamiento  del tiempo de trabajo (como trabajo en turnos, horarios flexibles y licencias compensatorias por horas extraordinarias) (OIT, 2013).</t>
  </si>
  <si>
    <r>
      <rPr>
        <b/>
        <sz val="9"/>
        <color theme="1" tint="0.249977111117893"/>
        <rFont val="Century Gothic"/>
        <family val="2"/>
      </rPr>
      <t>Empleo adecuado/pleno</t>
    </r>
    <r>
      <rPr>
        <sz val="9"/>
        <color theme="1" tint="0.249977111117893"/>
        <rFont val="Century Gothic"/>
        <family val="2"/>
      </rPr>
      <t>.- El empleo adecuado es una condición laboral en la cual las personas satisfacen ciertas condiciones mínimas, desde un punto de vista normativo. Lo conforman aquellas personas con empleo que, durante la semana de referencia, trabajan igual o más de 40 horas, perciben ingresos laborales mensuales iguales o superiores al salario mínimo, independientemente del deseo y disponibilidad de trabajar horas adicionales. También forman parte de esta categoría las personas ocupadas que, durante la semana de referencia, perciben ingresos laborales iguales o superiores al salario mínimo, trabajan menos de 40 horas, pero no están disponibles para trabajar horas adicionales.</t>
    </r>
  </si>
  <si>
    <r>
      <rPr>
        <b/>
        <sz val="9"/>
        <color theme="1" tint="0.249977111117893"/>
        <rFont val="Century Gothic"/>
        <family val="2"/>
      </rPr>
      <t>Subempleo por insuficiencia de tiempo de trabajo</t>
    </r>
    <r>
      <rPr>
        <sz val="9"/>
        <color theme="1" tint="0.249977111117893"/>
        <rFont val="Century Gothic"/>
        <family val="2"/>
      </rPr>
      <t>.- Son todas aquellas personas con empleo cuyo tiempo de trabajo, en todos los puestos de trabajo, es inferior a 40 horas, y que, durante la semana de referencia, desean y están disponibles para trabajar horas adicionales de tener la oportunidad.</t>
    </r>
  </si>
  <si>
    <r>
      <rPr>
        <b/>
        <sz val="9"/>
        <color theme="1" tint="0.249977111117893"/>
        <rFont val="Century Gothic"/>
        <family val="2"/>
      </rPr>
      <t>Subempleo por insuficiencia de ingresos</t>
    </r>
    <r>
      <rPr>
        <sz val="9"/>
        <color theme="1" tint="0.249977111117893"/>
        <rFont val="Century Gothic"/>
        <family val="2"/>
      </rPr>
      <t>.- Son personas con empleo que, durante la semana de referencia, perciben ingresos laborales inferiores al salario mínimo, trabajan igual o más de 40 horas, y desean y están disponibles para trabajar horas adicionales.</t>
    </r>
  </si>
  <si>
    <r>
      <rPr>
        <b/>
        <sz val="9"/>
        <color theme="1" tint="0.249977111117893"/>
        <rFont val="Century Gothic"/>
        <family val="2"/>
      </rPr>
      <t>Otro empleo no pleno</t>
    </r>
    <r>
      <rPr>
        <sz val="9"/>
        <color theme="1" tint="0.249977111117893"/>
        <rFont val="Century Gothic"/>
        <family val="2"/>
      </rPr>
      <t>.- Son personas con empleo que poseen una insuficiencia en horas y/o ingresos y no tienen el deseo y disponibilidad de trabajar horas adicionales. Constituyen aquellas personas que, durante la semana de referencia, trabajaron menos de 40 horas y que, en el mes anterior al levantamiento de la encuesta, percibieron ingresos inferiores al salario mínimo, y no tienen el deseo y la disponibilidad de trabajar horas adicionales. También se incluyen en este grupo las personas con empleo que, durante la semana de referencia, trabajan igual o más de 40 horas; perciben ingresos laborales inferiores al salario mínimo durante el mes pasado, y no tienen el deseo y la disponibilidad de trabajar horas adicionales.</t>
    </r>
  </si>
  <si>
    <r>
      <rPr>
        <b/>
        <sz val="9"/>
        <color theme="1" tint="0.249977111117893"/>
        <rFont val="Century Gothic"/>
        <family val="2"/>
      </rPr>
      <t>Empleo no remunerado</t>
    </r>
    <r>
      <rPr>
        <sz val="9"/>
        <color theme="1" tint="0.249977111117893"/>
        <rFont val="Century Gothic"/>
        <family val="2"/>
      </rPr>
      <t xml:space="preserve">.- Lo conforman aquellas personas con empleo que, en el mes anterior al levantamiento de la encuesta, no perciben ingresos laborales. En esta  categoría están los trabajadores del hogar no remunerados, trabajadores no remunerados en otro hogar y los ayudantes no remunerados de asalariados/jornaleros.
</t>
    </r>
  </si>
  <si>
    <t>Matriz de Transición Laboral</t>
  </si>
  <si>
    <t>1.1. Matriz de Transición Laboral - Nacional</t>
  </si>
  <si>
    <t>1.2. Matriz de Transición Laboral - Urbano</t>
  </si>
  <si>
    <t>1. Población en edad de trabajar (PET)¹</t>
  </si>
  <si>
    <t>Empleado</t>
  </si>
  <si>
    <t>Desempleado</t>
  </si>
  <si>
    <t>Menores de 15 años</t>
  </si>
  <si>
    <t>Población Económicamente inactiva</t>
  </si>
  <si>
    <t>Condición de actividad</t>
  </si>
  <si>
    <t>2. Porcentaje de la población en edad de trabajar</t>
  </si>
  <si>
    <t>3. Perfil Fila</t>
  </si>
  <si>
    <t>4. Perfil Columna</t>
  </si>
  <si>
    <t>Índice</t>
  </si>
  <si>
    <t>Total</t>
  </si>
  <si>
    <t xml:space="preserve">Total </t>
  </si>
  <si>
    <t>1.3. Matriz de Transición Laboral - Rural</t>
  </si>
  <si>
    <t>Trimestre lV 2023</t>
  </si>
  <si>
    <t>Matriz de Transición Laboral Trimestre lV 2022 - Trimestre lV2023 - Rural</t>
  </si>
  <si>
    <t>Trimestre IV 2023</t>
  </si>
  <si>
    <t>Trimestre IV 2022</t>
  </si>
  <si>
    <t>Trimestre lV 2022</t>
  </si>
  <si>
    <t>Matriz de Transición Laboral Trimestre lV 2022 - Trimestre lV 2023 - Urbano</t>
  </si>
  <si>
    <t>Matriz de Transición Laboral Trimestre lV 2022 - Trimestre lV 2023 - 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</si>
</sst>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0.0"/>
    <numFmt numFmtId="169" formatCode="###0"/>
  </numFmts>
  <fonts count="25" x14ac:knownFonts="1">
    <font>
      <sz val="11"/>
      <color theme="1"/>
      <name val="Calibri"/>
      <family val="2"/>
      <scheme val="minor"/>
    </font>
    <font>
      <sz val="10"/>
      <color theme="1"/>
      <name val="Century Gothic"/>
      <family val="2"/>
    </font>
    <font>
      <sz val="11"/>
      <color theme="1"/>
      <name val="Calibri"/>
      <family val="2"/>
      <scheme val="minor"/>
    </font>
    <font>
      <sz val="10"/>
      <name val="Arial"/>
      <family val="2"/>
    </font>
    <font>
      <sz val="11"/>
      <color indexed="8"/>
      <name val="Calibri"/>
      <family val="2"/>
    </font>
    <font>
      <u/>
      <sz val="11"/>
      <color theme="10"/>
      <name val="Calibri"/>
      <family val="2"/>
    </font>
    <font>
      <sz val="18"/>
      <color theme="3"/>
      <name val="Cambria"/>
      <family val="2"/>
      <scheme val="major"/>
    </font>
    <font>
      <sz val="9"/>
      <color theme="1" tint="0.249977111117893"/>
      <name val="Century Gothic"/>
      <family val="2"/>
    </font>
    <font>
      <b/>
      <sz val="9"/>
      <color theme="1" tint="0.249977111117893"/>
      <name val="Century Gothic"/>
      <family val="2"/>
    </font>
    <font>
      <sz val="11"/>
      <color theme="1"/>
      <name val="Century Gothic"/>
      <family val="2"/>
    </font>
    <font>
      <sz val="12"/>
      <name val="Century Gothic"/>
      <family val="2"/>
    </font>
    <font>
      <sz val="14"/>
      <color theme="1"/>
      <name val="Century Gothic"/>
      <family val="2"/>
    </font>
    <font>
      <sz val="12"/>
      <color theme="1" tint="0.249977111117893"/>
      <name val="Century Gothic"/>
      <family val="2"/>
    </font>
    <font>
      <sz val="11"/>
      <name val="Calibri"/>
      <family val="2"/>
    </font>
    <font>
      <sz val="12"/>
      <color theme="1"/>
      <name val="Calibri"/>
      <family val="2"/>
      <scheme val="minor"/>
    </font>
    <font>
      <b/>
      <sz val="16"/>
      <color theme="1"/>
      <name val="Calibri"/>
      <family val="2"/>
      <scheme val="minor"/>
    </font>
    <font>
      <b/>
      <sz val="12"/>
      <color theme="1" tint="0.249977111117893"/>
      <name val="Century Gothic"/>
      <family val="2"/>
    </font>
    <font>
      <sz val="12"/>
      <color theme="1"/>
      <name val="Century Gothic"/>
      <family val="2"/>
    </font>
    <font>
      <b/>
      <sz val="12"/>
      <color theme="1"/>
      <name val="Century Gothic"/>
      <family val="2"/>
    </font>
    <font>
      <b/>
      <sz val="11"/>
      <color theme="1"/>
      <name val="Century Gothic"/>
      <family val="2"/>
    </font>
    <font>
      <b/>
      <sz val="12"/>
      <color theme="3"/>
      <name val="Century Gothic"/>
      <family val="2"/>
    </font>
    <font>
      <b/>
      <sz val="11"/>
      <color theme="3"/>
      <name val="Century Gothic"/>
      <family val="2"/>
    </font>
    <font>
      <b/>
      <sz val="14"/>
      <color theme="1"/>
      <name val="Century Gothic"/>
      <family val="2"/>
    </font>
    <font>
      <u/>
      <sz val="14"/>
      <name val="Century Gothic"/>
      <family val="2"/>
    </font>
    <font>
      <sz val="10"/>
      <name val="Arial"/>
    </font>
  </fonts>
  <fills count="5">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5"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rgb="FF3B4C74"/>
      </left>
      <right/>
      <top style="medium">
        <color rgb="FF3B4C74"/>
      </top>
      <bottom/>
      <diagonal/>
    </border>
    <border>
      <left/>
      <right style="medium">
        <color rgb="FF3B4C74"/>
      </right>
      <top style="medium">
        <color rgb="FF3B4C74"/>
      </top>
      <bottom/>
      <diagonal/>
    </border>
    <border>
      <left style="medium">
        <color rgb="FF3B4C74"/>
      </left>
      <right/>
      <top/>
      <bottom/>
      <diagonal/>
    </border>
    <border>
      <left/>
      <right style="medium">
        <color rgb="FF3B4C74"/>
      </right>
      <top/>
      <bottom/>
      <diagonal/>
    </border>
    <border>
      <left style="medium">
        <color rgb="FF3B4C74"/>
      </left>
      <right style="medium">
        <color rgb="FF3B4C74"/>
      </right>
      <top style="medium">
        <color rgb="FF3B4C74"/>
      </top>
      <bottom/>
      <diagonal/>
    </border>
    <border>
      <left style="medium">
        <color rgb="FF3B4C74"/>
      </left>
      <right style="medium">
        <color rgb="FF3B4C74"/>
      </right>
      <top/>
      <bottom/>
      <diagonal/>
    </border>
    <border>
      <left style="medium">
        <color rgb="FF3B4C74"/>
      </left>
      <right style="medium">
        <color rgb="FF3B4C74"/>
      </right>
      <top/>
      <bottom style="medium">
        <color rgb="FF3B4C74"/>
      </bottom>
      <diagonal/>
    </border>
    <border>
      <left/>
      <right style="medium">
        <color rgb="FF3B4C74"/>
      </right>
      <top/>
      <bottom style="medium">
        <color rgb="FF3B4C74"/>
      </bottom>
      <diagonal/>
    </border>
    <border>
      <left style="medium">
        <color rgb="FF3B4C74"/>
      </left>
      <right style="medium">
        <color rgb="FF3B4C74"/>
      </right>
      <top style="medium">
        <color rgb="FF3B4C74"/>
      </top>
      <bottom style="medium">
        <color rgb="FF3B4C74"/>
      </bottom>
      <diagonal/>
    </border>
    <border>
      <left style="medium">
        <color rgb="FF3B4C74"/>
      </left>
      <right/>
      <top style="medium">
        <color rgb="FF3B4C74"/>
      </top>
      <bottom style="medium">
        <color rgb="FF3B4C74"/>
      </bottom>
      <diagonal/>
    </border>
    <border>
      <left/>
      <right/>
      <top style="medium">
        <color rgb="FF3B4C74"/>
      </top>
      <bottom style="medium">
        <color rgb="FF3B4C74"/>
      </bottom>
      <diagonal/>
    </border>
    <border>
      <left/>
      <right style="medium">
        <color rgb="FF3B4C74"/>
      </right>
      <top style="medium">
        <color rgb="FF3B4C74"/>
      </top>
      <bottom style="medium">
        <color rgb="FF3B4C74"/>
      </bottom>
      <diagonal/>
    </border>
    <border>
      <left/>
      <right/>
      <top style="medium">
        <color rgb="FF3B4C74"/>
      </top>
      <bottom/>
      <diagonal/>
    </border>
    <border>
      <left style="medium">
        <color rgb="FF3B4C74"/>
      </left>
      <right/>
      <top/>
      <bottom style="medium">
        <color rgb="FF3B4C74"/>
      </bottom>
      <diagonal/>
    </border>
    <border>
      <left/>
      <right/>
      <top/>
      <bottom style="medium">
        <color rgb="FF3B4C74"/>
      </bottom>
      <diagonal/>
    </border>
  </borders>
  <cellStyleXfs count="410">
    <xf numFmtId="0" fontId="0" fillId="0" borderId="0"/>
    <xf numFmtId="0" fontId="3" fillId="0" borderId="0"/>
    <xf numFmtId="9" fontId="4" fillId="0" borderId="0" applyFont="0" applyFill="0" applyBorder="0" applyAlignment="0" applyProtection="0"/>
    <xf numFmtId="0" fontId="5" fillId="0" borderId="0" applyNumberFormat="0" applyFill="0" applyBorder="0" applyAlignment="0" applyProtection="0">
      <alignment vertical="top"/>
      <protection locked="0"/>
    </xf>
    <xf numFmtId="0" fontId="3"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43" fontId="2" fillId="0" borderId="0" applyFont="0" applyFill="0" applyBorder="0" applyAlignment="0" applyProtection="0"/>
    <xf numFmtId="0" fontId="13" fillId="0" borderId="0"/>
    <xf numFmtId="9" fontId="13" fillId="0" borderId="0" applyFont="0" applyFill="0" applyBorder="0" applyAlignment="0" applyProtection="0"/>
    <xf numFmtId="0" fontId="2" fillId="0" borderId="0"/>
    <xf numFmtId="0" fontId="14" fillId="0" borderId="0"/>
    <xf numFmtId="0" fontId="24" fillId="0" borderId="0"/>
    <xf numFmtId="0" fontId="24" fillId="0" borderId="0"/>
    <xf numFmtId="0" fontId="24" fillId="0" borderId="0"/>
  </cellStyleXfs>
  <cellXfs count="59">
    <xf numFmtId="0" fontId="0" fillId="0" borderId="0" xfId="0"/>
    <xf numFmtId="0" fontId="10" fillId="0" borderId="0" xfId="0" applyFont="1" applyAlignment="1">
      <alignment horizontal="justify" vertical="justify" wrapText="1"/>
    </xf>
    <xf numFmtId="0" fontId="10" fillId="0" borderId="0" xfId="0" applyFont="1" applyAlignment="1">
      <alignment vertical="center"/>
    </xf>
    <xf numFmtId="0" fontId="10" fillId="0" borderId="0" xfId="0" applyFont="1" applyAlignment="1">
      <alignment horizontal="left" vertical="center"/>
    </xf>
    <xf numFmtId="0" fontId="7" fillId="0" borderId="6" xfId="0" applyFont="1" applyBorder="1" applyAlignment="1">
      <alignment horizontal="justify" vertical="justify" wrapText="1"/>
    </xf>
    <xf numFmtId="0" fontId="7" fillId="0" borderId="7" xfId="0" applyFont="1" applyBorder="1" applyAlignment="1">
      <alignment horizontal="justify" vertical="justify" wrapText="1"/>
    </xf>
    <xf numFmtId="0" fontId="7" fillId="0" borderId="7" xfId="0" applyFont="1" applyBorder="1" applyAlignment="1">
      <alignment horizontal="left" vertical="justify" wrapText="1"/>
    </xf>
    <xf numFmtId="0" fontId="7" fillId="0" borderId="7" xfId="0" applyFont="1" applyBorder="1" applyAlignment="1">
      <alignment horizontal="left" vertical="justify" wrapText="1" indent="7"/>
    </xf>
    <xf numFmtId="0" fontId="7" fillId="0" borderId="7" xfId="0" applyFont="1" applyBorder="1" applyAlignment="1">
      <alignment vertical="justify" wrapText="1"/>
    </xf>
    <xf numFmtId="0" fontId="8" fillId="0" borderId="7" xfId="0" applyFont="1" applyBorder="1" applyAlignment="1">
      <alignment horizontal="left" vertical="justify" wrapText="1" indent="8"/>
    </xf>
    <xf numFmtId="0" fontId="7" fillId="0" borderId="7" xfId="0" applyFont="1" applyBorder="1" applyAlignment="1">
      <alignment horizontal="left" vertical="justify" wrapText="1" indent="8"/>
    </xf>
    <xf numFmtId="0" fontId="8" fillId="0" borderId="8" xfId="0" applyFont="1" applyBorder="1" applyAlignment="1">
      <alignment horizontal="left" vertical="justify" wrapText="1" indent="8"/>
    </xf>
    <xf numFmtId="0" fontId="14" fillId="0" borderId="0" xfId="406"/>
    <xf numFmtId="0" fontId="15" fillId="0" borderId="10" xfId="406" applyFont="1" applyBorder="1" applyAlignment="1">
      <alignment horizontal="center"/>
    </xf>
    <xf numFmtId="0" fontId="11" fillId="2" borderId="0" xfId="406" applyFont="1" applyFill="1"/>
    <xf numFmtId="0" fontId="11" fillId="0" borderId="0" xfId="406" applyFont="1"/>
    <xf numFmtId="0" fontId="12" fillId="2" borderId="7" xfId="406" applyFont="1" applyFill="1" applyBorder="1" applyAlignment="1">
      <alignment horizontal="center"/>
    </xf>
    <xf numFmtId="0" fontId="9" fillId="2" borderId="0" xfId="406" applyFont="1" applyFill="1"/>
    <xf numFmtId="0" fontId="9" fillId="2" borderId="8" xfId="406" applyFont="1" applyFill="1" applyBorder="1"/>
    <xf numFmtId="0" fontId="9" fillId="0" borderId="0" xfId="406" applyFont="1"/>
    <xf numFmtId="0" fontId="7" fillId="0" borderId="7" xfId="0" applyFont="1" applyBorder="1" applyAlignment="1">
      <alignment horizontal="justify" vertical="justify"/>
    </xf>
    <xf numFmtId="0" fontId="14" fillId="0" borderId="0" xfId="406" applyAlignment="1">
      <alignment horizontal="center"/>
    </xf>
    <xf numFmtId="0" fontId="17" fillId="0" borderId="0" xfId="406" applyFont="1"/>
    <xf numFmtId="3" fontId="21" fillId="0" borderId="1" xfId="0" applyNumberFormat="1" applyFont="1" applyBorder="1" applyAlignment="1">
      <alignment horizontal="center" vertical="center" wrapText="1"/>
    </xf>
    <xf numFmtId="0" fontId="21" fillId="0" borderId="1" xfId="0" applyFont="1" applyBorder="1" applyAlignment="1">
      <alignment vertical="center"/>
    </xf>
    <xf numFmtId="0" fontId="18" fillId="0" borderId="0" xfId="406" applyFont="1"/>
    <xf numFmtId="0" fontId="22" fillId="0" borderId="0" xfId="406" applyFont="1"/>
    <xf numFmtId="164" fontId="9" fillId="0" borderId="1" xfId="0" applyNumberFormat="1" applyFont="1" applyBorder="1" applyAlignment="1">
      <alignment horizontal="center" vertical="center"/>
    </xf>
    <xf numFmtId="164" fontId="19" fillId="0" borderId="1" xfId="0" applyNumberFormat="1" applyFont="1" applyBorder="1" applyAlignment="1">
      <alignment horizontal="center" vertical="center"/>
    </xf>
    <xf numFmtId="3" fontId="9" fillId="3" borderId="1" xfId="0" applyNumberFormat="1" applyFont="1" applyFill="1" applyBorder="1" applyAlignment="1">
      <alignment horizontal="center" vertical="center"/>
    </xf>
    <xf numFmtId="164" fontId="9" fillId="3" borderId="1" xfId="0" applyNumberFormat="1" applyFont="1" applyFill="1" applyBorder="1" applyAlignment="1">
      <alignment horizontal="center" vertical="center"/>
    </xf>
    <xf numFmtId="0" fontId="23" fillId="0" borderId="0" xfId="3" applyFont="1" applyAlignment="1" applyProtection="1">
      <alignment horizontal="center"/>
    </xf>
    <xf numFmtId="3" fontId="9" fillId="4" borderId="1" xfId="0" applyNumberFormat="1" applyFont="1" applyFill="1" applyBorder="1" applyAlignment="1">
      <alignment horizontal="center" vertical="center"/>
    </xf>
    <xf numFmtId="3" fontId="19" fillId="4" borderId="1" xfId="0" applyNumberFormat="1" applyFont="1" applyFill="1" applyBorder="1" applyAlignment="1">
      <alignment horizontal="center" vertical="center"/>
    </xf>
    <xf numFmtId="3" fontId="9" fillId="0" borderId="1" xfId="0" applyNumberFormat="1" applyFont="1" applyBorder="1" applyAlignment="1">
      <alignment horizontal="center" vertical="center"/>
    </xf>
    <xf numFmtId="3" fontId="19" fillId="0" borderId="1" xfId="0" applyNumberFormat="1" applyFont="1" applyBorder="1" applyAlignment="1">
      <alignment horizontal="center" vertical="center"/>
    </xf>
    <xf numFmtId="164" fontId="9" fillId="4" borderId="1" xfId="0" applyNumberFormat="1" applyFont="1" applyFill="1" applyBorder="1" applyAlignment="1">
      <alignment horizontal="center" vertical="center"/>
    </xf>
    <xf numFmtId="164" fontId="19" fillId="4" borderId="1" xfId="0" applyNumberFormat="1" applyFont="1" applyFill="1" applyBorder="1" applyAlignment="1">
      <alignment horizontal="center" vertical="center"/>
    </xf>
    <xf numFmtId="0" fontId="1" fillId="2" borderId="15" xfId="406" applyFont="1" applyFill="1" applyBorder="1" applyAlignment="1">
      <alignment horizontal="left"/>
    </xf>
    <xf numFmtId="0" fontId="1" fillId="2" borderId="16" xfId="406" applyFont="1" applyFill="1" applyBorder="1" applyAlignment="1">
      <alignment horizontal="left"/>
    </xf>
    <xf numFmtId="0" fontId="1" fillId="2" borderId="9" xfId="406" applyFont="1" applyFill="1" applyBorder="1" applyAlignment="1">
      <alignment horizontal="left"/>
    </xf>
    <xf numFmtId="0" fontId="14" fillId="0" borderId="0" xfId="406" applyAlignment="1">
      <alignment horizontal="center"/>
    </xf>
    <xf numFmtId="0" fontId="15" fillId="0" borderId="11" xfId="406" applyFont="1" applyBorder="1" applyAlignment="1">
      <alignment horizontal="center"/>
    </xf>
    <xf numFmtId="0" fontId="15" fillId="0" borderId="12" xfId="406" applyFont="1" applyBorder="1" applyAlignment="1">
      <alignment horizontal="center"/>
    </xf>
    <xf numFmtId="0" fontId="15" fillId="0" borderId="13" xfId="406" applyFont="1" applyBorder="1" applyAlignment="1">
      <alignment horizontal="center"/>
    </xf>
    <xf numFmtId="0" fontId="16" fillId="2" borderId="2" xfId="3" applyFont="1" applyFill="1" applyBorder="1" applyAlignment="1" applyProtection="1">
      <alignment horizontal="left"/>
    </xf>
    <xf numFmtId="0" fontId="16" fillId="2" borderId="14" xfId="3" applyFont="1" applyFill="1" applyBorder="1" applyAlignment="1" applyProtection="1">
      <alignment horizontal="left"/>
    </xf>
    <xf numFmtId="0" fontId="16" fillId="2" borderId="3" xfId="3" applyFont="1" applyFill="1" applyBorder="1" applyAlignment="1" applyProtection="1">
      <alignment horizontal="left"/>
    </xf>
    <xf numFmtId="0" fontId="7" fillId="2" borderId="4" xfId="3" applyFont="1" applyFill="1" applyBorder="1" applyAlignment="1" applyProtection="1">
      <alignment horizontal="left" vertical="center"/>
    </xf>
    <xf numFmtId="0" fontId="7" fillId="2" borderId="0" xfId="3" applyFont="1" applyFill="1" applyBorder="1" applyAlignment="1" applyProtection="1">
      <alignment horizontal="left" vertical="center"/>
    </xf>
    <xf numFmtId="0" fontId="7" fillId="2" borderId="5" xfId="3" applyFont="1" applyFill="1" applyBorder="1" applyAlignment="1" applyProtection="1">
      <alignment horizontal="left" vertical="center"/>
    </xf>
    <xf numFmtId="0" fontId="20" fillId="0" borderId="1" xfId="406" applyFont="1" applyBorder="1" applyAlignment="1">
      <alignment horizontal="center"/>
    </xf>
    <xf numFmtId="0" fontId="20" fillId="0" borderId="1" xfId="406" applyFont="1" applyBorder="1" applyAlignment="1">
      <alignment horizontal="center" vertical="center"/>
    </xf>
    <xf numFmtId="0" fontId="20" fillId="0" borderId="1" xfId="406" applyFont="1" applyBorder="1" applyAlignment="1">
      <alignment horizontal="center" textRotation="90" wrapText="1"/>
    </xf>
    <xf numFmtId="0" fontId="24" fillId="0" borderId="0" xfId="407" applyAlignment="1"/>
    <xf numFmtId="3" fontId="14" fillId="0" borderId="0" xfId="406" applyNumberFormat="1"/>
    <xf numFmtId="0" fontId="24" fillId="0" borderId="0" xfId="408" applyAlignment="1"/>
    <xf numFmtId="0" fontId="24" fillId="0" borderId="0" xfId="409" applyAlignment="1"/>
    <xf numFmtId="169" fontId="14" fillId="0" borderId="0" xfId="406" applyNumberFormat="1"/>
  </cellXfs>
  <cellStyles count="410">
    <cellStyle name="ANCLAS,REZONES Y SUS PARTES,DE FUNDICION,DE HIERRO O DE ACERO" xfId="4" xr:uid="{00000000-0005-0000-0000-000000000000}"/>
    <cellStyle name="Hipervínculo" xfId="3" builtinId="8"/>
    <cellStyle name="Millares 2" xfId="402" xr:uid="{00000000-0005-0000-0000-000002000000}"/>
    <cellStyle name="Normal" xfId="0" builtinId="0"/>
    <cellStyle name="Normal 2" xfId="401" xr:uid="{00000000-0005-0000-0000-000004000000}"/>
    <cellStyle name="Normal 2 2" xfId="1" xr:uid="{00000000-0005-0000-0000-000005000000}"/>
    <cellStyle name="Normal 2 3" xfId="405" xr:uid="{00000000-0005-0000-0000-000006000000}"/>
    <cellStyle name="Normal 3" xfId="403" xr:uid="{00000000-0005-0000-0000-000007000000}"/>
    <cellStyle name="Normal 4" xfId="406" xr:uid="{00000000-0005-0000-0000-000008000000}"/>
    <cellStyle name="Normal_1.1. MTL - Nacional" xfId="407" xr:uid="{36252B66-FBC6-4095-9205-7E2921FFA2CE}"/>
    <cellStyle name="Normal_1.2. MTL - Urbano" xfId="408" xr:uid="{D27A6A76-F956-4578-A17A-6947E6EBACB0}"/>
    <cellStyle name="Normal_1.3. MTL - Rural" xfId="409" xr:uid="{9E572CE4-B2DD-4EFC-B99E-1DA2E2F16BB4}"/>
    <cellStyle name="Porcentaje 2" xfId="404" xr:uid="{00000000-0005-0000-0000-000009000000}"/>
    <cellStyle name="Porcentual 2" xfId="2" xr:uid="{00000000-0005-0000-0000-00000A000000}"/>
    <cellStyle name="style1412024752564" xfId="5" xr:uid="{00000000-0005-0000-0000-00000B000000}"/>
    <cellStyle name="style1412024752626" xfId="6" xr:uid="{00000000-0005-0000-0000-00000C000000}"/>
    <cellStyle name="style1412024752673" xfId="7" xr:uid="{00000000-0005-0000-0000-00000D000000}"/>
    <cellStyle name="style1412024752720" xfId="8" xr:uid="{00000000-0005-0000-0000-00000E000000}"/>
    <cellStyle name="style1412024752751" xfId="9" xr:uid="{00000000-0005-0000-0000-00000F000000}"/>
    <cellStyle name="style1412024752829" xfId="10" xr:uid="{00000000-0005-0000-0000-000010000000}"/>
    <cellStyle name="style1412024752923" xfId="11" xr:uid="{00000000-0005-0000-0000-000011000000}"/>
    <cellStyle name="style1412024752954" xfId="12" xr:uid="{00000000-0005-0000-0000-000012000000}"/>
    <cellStyle name="style1412024752985" xfId="13" xr:uid="{00000000-0005-0000-0000-000013000000}"/>
    <cellStyle name="style1412024753032" xfId="14" xr:uid="{00000000-0005-0000-0000-000014000000}"/>
    <cellStyle name="style1412024753094" xfId="15" xr:uid="{00000000-0005-0000-0000-000015000000}"/>
    <cellStyle name="style1412024753188" xfId="16" xr:uid="{00000000-0005-0000-0000-000016000000}"/>
    <cellStyle name="style1412024753219" xfId="17" xr:uid="{00000000-0005-0000-0000-000017000000}"/>
    <cellStyle name="style1412024753250" xfId="18" xr:uid="{00000000-0005-0000-0000-000018000000}"/>
    <cellStyle name="style1412024753313" xfId="19" xr:uid="{00000000-0005-0000-0000-000019000000}"/>
    <cellStyle name="style1412024753360" xfId="20" xr:uid="{00000000-0005-0000-0000-00001A000000}"/>
    <cellStyle name="style1412024753391" xfId="21" xr:uid="{00000000-0005-0000-0000-00001B000000}"/>
    <cellStyle name="style1412024753422" xfId="22" xr:uid="{00000000-0005-0000-0000-00001C000000}"/>
    <cellStyle name="style1412024753484" xfId="23" xr:uid="{00000000-0005-0000-0000-00001D000000}"/>
    <cellStyle name="style1412024753531" xfId="24" xr:uid="{00000000-0005-0000-0000-00001E000000}"/>
    <cellStyle name="style1412024753547" xfId="25" xr:uid="{00000000-0005-0000-0000-00001F000000}"/>
    <cellStyle name="style1412024755310" xfId="26" xr:uid="{00000000-0005-0000-0000-000020000000}"/>
    <cellStyle name="style1412024755341" xfId="27" xr:uid="{00000000-0005-0000-0000-000021000000}"/>
    <cellStyle name="style1412024755450" xfId="28" xr:uid="{00000000-0005-0000-0000-000022000000}"/>
    <cellStyle name="style1412024755481" xfId="29" xr:uid="{00000000-0005-0000-0000-000023000000}"/>
    <cellStyle name="style1412024755512" xfId="30" xr:uid="{00000000-0005-0000-0000-000024000000}"/>
    <cellStyle name="style1412271628268" xfId="31" xr:uid="{00000000-0005-0000-0000-000025000000}"/>
    <cellStyle name="style1412271628299" xfId="32" xr:uid="{00000000-0005-0000-0000-000026000000}"/>
    <cellStyle name="style1412271628362" xfId="33" xr:uid="{00000000-0005-0000-0000-000027000000}"/>
    <cellStyle name="style1412271628409" xfId="34" xr:uid="{00000000-0005-0000-0000-000028000000}"/>
    <cellStyle name="style1412271628502" xfId="35" xr:uid="{00000000-0005-0000-0000-000029000000}"/>
    <cellStyle name="style1412271628689" xfId="36" xr:uid="{00000000-0005-0000-0000-00002A000000}"/>
    <cellStyle name="style1412271628783" xfId="37" xr:uid="{00000000-0005-0000-0000-00002B000000}"/>
    <cellStyle name="style1412271628830" xfId="38" xr:uid="{00000000-0005-0000-0000-00002C000000}"/>
    <cellStyle name="style1412271628845" xfId="39" xr:uid="{00000000-0005-0000-0000-00002D000000}"/>
    <cellStyle name="style1412271628861" xfId="40" xr:uid="{00000000-0005-0000-0000-00002E000000}"/>
    <cellStyle name="style1412271628892" xfId="41" xr:uid="{00000000-0005-0000-0000-00002F000000}"/>
    <cellStyle name="style1412271628908" xfId="42" xr:uid="{00000000-0005-0000-0000-000030000000}"/>
    <cellStyle name="style1412271628939" xfId="43" xr:uid="{00000000-0005-0000-0000-000031000000}"/>
    <cellStyle name="style1412713427744" xfId="44" xr:uid="{00000000-0005-0000-0000-000032000000}"/>
    <cellStyle name="style1412713427775" xfId="45" xr:uid="{00000000-0005-0000-0000-000033000000}"/>
    <cellStyle name="style1412713427822" xfId="46" xr:uid="{00000000-0005-0000-0000-000034000000}"/>
    <cellStyle name="style1412713427853" xfId="47" xr:uid="{00000000-0005-0000-0000-000035000000}"/>
    <cellStyle name="style1412713427900" xfId="48" xr:uid="{00000000-0005-0000-0000-000036000000}"/>
    <cellStyle name="style1412713427931" xfId="49" xr:uid="{00000000-0005-0000-0000-000037000000}"/>
    <cellStyle name="style1412713427948" xfId="50" xr:uid="{00000000-0005-0000-0000-000038000000}"/>
    <cellStyle name="style1412713427989" xfId="51" xr:uid="{00000000-0005-0000-0000-000039000000}"/>
    <cellStyle name="style1412713428159" xfId="52" xr:uid="{00000000-0005-0000-0000-00003A000000}"/>
    <cellStyle name="style1412713428209" xfId="53" xr:uid="{00000000-0005-0000-0000-00003B000000}"/>
    <cellStyle name="style1412713428249" xfId="54" xr:uid="{00000000-0005-0000-0000-00003C000000}"/>
    <cellStyle name="style1412713448288" xfId="55" xr:uid="{00000000-0005-0000-0000-00003D000000}"/>
    <cellStyle name="style1412713448335" xfId="56" xr:uid="{00000000-0005-0000-0000-00003E000000}"/>
    <cellStyle name="style1412713448366" xfId="57" xr:uid="{00000000-0005-0000-0000-00003F000000}"/>
    <cellStyle name="style1412713448398" xfId="58" xr:uid="{00000000-0005-0000-0000-000040000000}"/>
    <cellStyle name="style1412713448429" xfId="59" xr:uid="{00000000-0005-0000-0000-000041000000}"/>
    <cellStyle name="style1412713448460" xfId="60" xr:uid="{00000000-0005-0000-0000-000042000000}"/>
    <cellStyle name="style1412713448585" xfId="61" xr:uid="{00000000-0005-0000-0000-000043000000}"/>
    <cellStyle name="style1412713448616" xfId="62" xr:uid="{00000000-0005-0000-0000-000044000000}"/>
    <cellStyle name="style1412713448647" xfId="63" xr:uid="{00000000-0005-0000-0000-000045000000}"/>
    <cellStyle name="style1412713483950" xfId="64" xr:uid="{00000000-0005-0000-0000-000046000000}"/>
    <cellStyle name="style1412713483966" xfId="65" xr:uid="{00000000-0005-0000-0000-000047000000}"/>
    <cellStyle name="style1412713483997" xfId="66" xr:uid="{00000000-0005-0000-0000-000048000000}"/>
    <cellStyle name="style1412713484028" xfId="67" xr:uid="{00000000-0005-0000-0000-000049000000}"/>
    <cellStyle name="style1412713484059" xfId="68" xr:uid="{00000000-0005-0000-0000-00004A000000}"/>
    <cellStyle name="style1412713484091" xfId="69" xr:uid="{00000000-0005-0000-0000-00004B000000}"/>
    <cellStyle name="style1412713484122" xfId="70" xr:uid="{00000000-0005-0000-0000-00004C000000}"/>
    <cellStyle name="style1412713484153" xfId="71" xr:uid="{00000000-0005-0000-0000-00004D000000}"/>
    <cellStyle name="style1412713484247" xfId="72" xr:uid="{00000000-0005-0000-0000-00004E000000}"/>
    <cellStyle name="style1412713484293" xfId="73" xr:uid="{00000000-0005-0000-0000-00004F000000}"/>
    <cellStyle name="style1412713484340" xfId="74" xr:uid="{00000000-0005-0000-0000-000050000000}"/>
    <cellStyle name="style1412713484371" xfId="75" xr:uid="{00000000-0005-0000-0000-000051000000}"/>
    <cellStyle name="style1412713498770" xfId="76" xr:uid="{00000000-0005-0000-0000-000052000000}"/>
    <cellStyle name="style1412713498802" xfId="77" xr:uid="{00000000-0005-0000-0000-000053000000}"/>
    <cellStyle name="style1412713498848" xfId="78" xr:uid="{00000000-0005-0000-0000-000054000000}"/>
    <cellStyle name="style1412713498911" xfId="79" xr:uid="{00000000-0005-0000-0000-000055000000}"/>
    <cellStyle name="style1412713498942" xfId="80" xr:uid="{00000000-0005-0000-0000-000056000000}"/>
    <cellStyle name="style1412713498989" xfId="81" xr:uid="{00000000-0005-0000-0000-000057000000}"/>
    <cellStyle name="style1412713499129" xfId="82" xr:uid="{00000000-0005-0000-0000-000058000000}"/>
    <cellStyle name="style1412713499160" xfId="83" xr:uid="{00000000-0005-0000-0000-000059000000}"/>
    <cellStyle name="style1412713499192" xfId="84" xr:uid="{00000000-0005-0000-0000-00005A000000}"/>
    <cellStyle name="style1412713519612" xfId="85" xr:uid="{00000000-0005-0000-0000-00005B000000}"/>
    <cellStyle name="style1412713519721" xfId="86" xr:uid="{00000000-0005-0000-0000-00005C000000}"/>
    <cellStyle name="style1412713519784" xfId="87" xr:uid="{00000000-0005-0000-0000-00005D000000}"/>
    <cellStyle name="style1412713519815" xfId="88" xr:uid="{00000000-0005-0000-0000-00005E000000}"/>
    <cellStyle name="style1412713519862" xfId="89" xr:uid="{00000000-0005-0000-0000-00005F000000}"/>
    <cellStyle name="style1412713519893" xfId="90" xr:uid="{00000000-0005-0000-0000-000060000000}"/>
    <cellStyle name="style1412713519924" xfId="91" xr:uid="{00000000-0005-0000-0000-000061000000}"/>
    <cellStyle name="style1412713519940" xfId="92" xr:uid="{00000000-0005-0000-0000-000062000000}"/>
    <cellStyle name="style1412713531999" xfId="93" xr:uid="{00000000-0005-0000-0000-000063000000}"/>
    <cellStyle name="style1412713532092" xfId="94" xr:uid="{00000000-0005-0000-0000-000064000000}"/>
    <cellStyle name="style1412713532123" xfId="95" xr:uid="{00000000-0005-0000-0000-000065000000}"/>
    <cellStyle name="style1412713532201" xfId="96" xr:uid="{00000000-0005-0000-0000-000066000000}"/>
    <cellStyle name="style1412713532248" xfId="97" xr:uid="{00000000-0005-0000-0000-000067000000}"/>
    <cellStyle name="style1412713532279" xfId="98" xr:uid="{00000000-0005-0000-0000-000068000000}"/>
    <cellStyle name="style1415110502098" xfId="99" xr:uid="{00000000-0005-0000-0000-000069000000}"/>
    <cellStyle name="style1415110502129" xfId="100" xr:uid="{00000000-0005-0000-0000-00006A000000}"/>
    <cellStyle name="style1415110502270" xfId="101" xr:uid="{00000000-0005-0000-0000-00006B000000}"/>
    <cellStyle name="style1415110502348" xfId="102" xr:uid="{00000000-0005-0000-0000-00006C000000}"/>
    <cellStyle name="style1415110502394" xfId="103" xr:uid="{00000000-0005-0000-0000-00006D000000}"/>
    <cellStyle name="style1415110502441" xfId="104" xr:uid="{00000000-0005-0000-0000-00006E000000}"/>
    <cellStyle name="style1415110502519" xfId="105" xr:uid="{00000000-0005-0000-0000-00006F000000}"/>
    <cellStyle name="style1415110503564" xfId="106" xr:uid="{00000000-0005-0000-0000-000070000000}"/>
    <cellStyle name="style1415110504968" xfId="107" xr:uid="{00000000-0005-0000-0000-000071000000}"/>
    <cellStyle name="style1415110505031" xfId="108" xr:uid="{00000000-0005-0000-0000-000072000000}"/>
    <cellStyle name="style1415111181507" xfId="109" xr:uid="{00000000-0005-0000-0000-000073000000}"/>
    <cellStyle name="style1415111181569" xfId="110" xr:uid="{00000000-0005-0000-0000-000074000000}"/>
    <cellStyle name="style1415111181647" xfId="111" xr:uid="{00000000-0005-0000-0000-000075000000}"/>
    <cellStyle name="style1415111181709" xfId="112" xr:uid="{00000000-0005-0000-0000-000076000000}"/>
    <cellStyle name="style1415111184127" xfId="113" xr:uid="{00000000-0005-0000-0000-000077000000}"/>
    <cellStyle name="style1415111184190" xfId="114" xr:uid="{00000000-0005-0000-0000-000078000000}"/>
    <cellStyle name="style1415760949615" xfId="115" xr:uid="{00000000-0005-0000-0000-000079000000}"/>
    <cellStyle name="style1415760949662" xfId="116" xr:uid="{00000000-0005-0000-0000-00007A000000}"/>
    <cellStyle name="style1415761707729" xfId="117" xr:uid="{00000000-0005-0000-0000-00007B000000}"/>
    <cellStyle name="style1415761707776" xfId="118" xr:uid="{00000000-0005-0000-0000-00007C000000}"/>
    <cellStyle name="style1427328137440" xfId="120" xr:uid="{00000000-0005-0000-0000-00007D000000}"/>
    <cellStyle name="style1427328137487" xfId="121" xr:uid="{00000000-0005-0000-0000-00007E000000}"/>
    <cellStyle name="style1427328137549" xfId="122" xr:uid="{00000000-0005-0000-0000-00007F000000}"/>
    <cellStyle name="style1427328137612" xfId="123" xr:uid="{00000000-0005-0000-0000-000080000000}"/>
    <cellStyle name="style1427328137674" xfId="124" xr:uid="{00000000-0005-0000-0000-000081000000}"/>
    <cellStyle name="style1427328137752" xfId="125" xr:uid="{00000000-0005-0000-0000-000082000000}"/>
    <cellStyle name="style1427328137986" xfId="126" xr:uid="{00000000-0005-0000-0000-000083000000}"/>
    <cellStyle name="style1427328138049" xfId="127" xr:uid="{00000000-0005-0000-0000-000084000000}"/>
    <cellStyle name="style1427328138111" xfId="128" xr:uid="{00000000-0005-0000-0000-000085000000}"/>
    <cellStyle name="style1427336245964" xfId="156" xr:uid="{00000000-0005-0000-0000-000086000000}"/>
    <cellStyle name="style1427336245995" xfId="157" xr:uid="{00000000-0005-0000-0000-000087000000}"/>
    <cellStyle name="style1427336246027" xfId="158" xr:uid="{00000000-0005-0000-0000-000088000000}"/>
    <cellStyle name="style1427336246058" xfId="159" xr:uid="{00000000-0005-0000-0000-000089000000}"/>
    <cellStyle name="style1427336246073" xfId="160" xr:uid="{00000000-0005-0000-0000-00008A000000}"/>
    <cellStyle name="style1427336246120" xfId="161" xr:uid="{00000000-0005-0000-0000-00008B000000}"/>
    <cellStyle name="style1427336246151" xfId="162" xr:uid="{00000000-0005-0000-0000-00008C000000}"/>
    <cellStyle name="style1427336246183" xfId="163" xr:uid="{00000000-0005-0000-0000-00008D000000}"/>
    <cellStyle name="style1427336246229" xfId="164" xr:uid="{00000000-0005-0000-0000-00008E000000}"/>
    <cellStyle name="style1427336246261" xfId="165" xr:uid="{00000000-0005-0000-0000-00008F000000}"/>
    <cellStyle name="style1427336246292" xfId="166" xr:uid="{00000000-0005-0000-0000-000090000000}"/>
    <cellStyle name="style1427336248694" xfId="167" xr:uid="{00000000-0005-0000-0000-000091000000}"/>
    <cellStyle name="style1427336248725" xfId="168" xr:uid="{00000000-0005-0000-0000-000092000000}"/>
    <cellStyle name="style1427336248757" xfId="169" xr:uid="{00000000-0005-0000-0000-000093000000}"/>
    <cellStyle name="style1427336248772" xfId="170" xr:uid="{00000000-0005-0000-0000-000094000000}"/>
    <cellStyle name="style1427336248803" xfId="171" xr:uid="{00000000-0005-0000-0000-000095000000}"/>
    <cellStyle name="style1427336248819" xfId="172" xr:uid="{00000000-0005-0000-0000-000096000000}"/>
    <cellStyle name="style1427336248866" xfId="173" xr:uid="{00000000-0005-0000-0000-000097000000}"/>
    <cellStyle name="style1427336248881" xfId="174" xr:uid="{00000000-0005-0000-0000-000098000000}"/>
    <cellStyle name="style1427336248913" xfId="175" xr:uid="{00000000-0005-0000-0000-000099000000}"/>
    <cellStyle name="style1427336248944" xfId="176" xr:uid="{00000000-0005-0000-0000-00009A000000}"/>
    <cellStyle name="style1427336248959" xfId="177" xr:uid="{00000000-0005-0000-0000-00009B000000}"/>
    <cellStyle name="style1427336250831" xfId="178" xr:uid="{00000000-0005-0000-0000-00009C000000}"/>
    <cellStyle name="style1427336250863" xfId="179" xr:uid="{00000000-0005-0000-0000-00009D000000}"/>
    <cellStyle name="style1427336250878" xfId="180" xr:uid="{00000000-0005-0000-0000-00009E000000}"/>
    <cellStyle name="style1427336250909" xfId="181" xr:uid="{00000000-0005-0000-0000-00009F000000}"/>
    <cellStyle name="style1427336250925" xfId="182" xr:uid="{00000000-0005-0000-0000-0000A0000000}"/>
    <cellStyle name="style1427336250956" xfId="183" xr:uid="{00000000-0005-0000-0000-0000A1000000}"/>
    <cellStyle name="style1427336250987" xfId="184" xr:uid="{00000000-0005-0000-0000-0000A2000000}"/>
    <cellStyle name="style1427336251003" xfId="185" xr:uid="{00000000-0005-0000-0000-0000A3000000}"/>
    <cellStyle name="style1427336251034" xfId="186" xr:uid="{00000000-0005-0000-0000-0000A4000000}"/>
    <cellStyle name="style1427336251050" xfId="187" xr:uid="{00000000-0005-0000-0000-0000A5000000}"/>
    <cellStyle name="style1427336251081" xfId="188" xr:uid="{00000000-0005-0000-0000-0000A6000000}"/>
    <cellStyle name="style1427336253546" xfId="129" xr:uid="{00000000-0005-0000-0000-0000A7000000}"/>
    <cellStyle name="style1427336253561" xfId="130" xr:uid="{00000000-0005-0000-0000-0000A8000000}"/>
    <cellStyle name="style1427336253593" xfId="131" xr:uid="{00000000-0005-0000-0000-0000A9000000}"/>
    <cellStyle name="style1427336253686" xfId="132" xr:uid="{00000000-0005-0000-0000-0000AA000000}"/>
    <cellStyle name="style1427336253702" xfId="133" xr:uid="{00000000-0005-0000-0000-0000AB000000}"/>
    <cellStyle name="style1427336253733" xfId="134" xr:uid="{00000000-0005-0000-0000-0000AC000000}"/>
    <cellStyle name="style1427336253827" xfId="135" xr:uid="{00000000-0005-0000-0000-0000AD000000}"/>
    <cellStyle name="style1427336253858" xfId="136" xr:uid="{00000000-0005-0000-0000-0000AE000000}"/>
    <cellStyle name="style1427336253873" xfId="137" xr:uid="{00000000-0005-0000-0000-0000AF000000}"/>
    <cellStyle name="style1427336256089" xfId="138" xr:uid="{00000000-0005-0000-0000-0000B0000000}"/>
    <cellStyle name="style1427336256104" xfId="139" xr:uid="{00000000-0005-0000-0000-0000B1000000}"/>
    <cellStyle name="style1427336256135" xfId="140" xr:uid="{00000000-0005-0000-0000-0000B2000000}"/>
    <cellStyle name="style1427336256167" xfId="141" xr:uid="{00000000-0005-0000-0000-0000B3000000}"/>
    <cellStyle name="style1427336256182" xfId="142" xr:uid="{00000000-0005-0000-0000-0000B4000000}"/>
    <cellStyle name="style1427336256213" xfId="143" xr:uid="{00000000-0005-0000-0000-0000B5000000}"/>
    <cellStyle name="style1427336256323" xfId="144" xr:uid="{00000000-0005-0000-0000-0000B6000000}"/>
    <cellStyle name="style1427336256338" xfId="145" xr:uid="{00000000-0005-0000-0000-0000B7000000}"/>
    <cellStyle name="style1427336256369" xfId="146" xr:uid="{00000000-0005-0000-0000-0000B8000000}"/>
    <cellStyle name="style1427336258195" xfId="147" xr:uid="{00000000-0005-0000-0000-0000B9000000}"/>
    <cellStyle name="style1427336258226" xfId="148" xr:uid="{00000000-0005-0000-0000-0000BA000000}"/>
    <cellStyle name="style1427336258257" xfId="149" xr:uid="{00000000-0005-0000-0000-0000BB000000}"/>
    <cellStyle name="style1427336258273" xfId="150" xr:uid="{00000000-0005-0000-0000-0000BC000000}"/>
    <cellStyle name="style1427336258304" xfId="151" xr:uid="{00000000-0005-0000-0000-0000BD000000}"/>
    <cellStyle name="style1427336258319" xfId="152" xr:uid="{00000000-0005-0000-0000-0000BE000000}"/>
    <cellStyle name="style1427336258366" xfId="153" xr:uid="{00000000-0005-0000-0000-0000BF000000}"/>
    <cellStyle name="style1427336258397" xfId="154" xr:uid="{00000000-0005-0000-0000-0000C0000000}"/>
    <cellStyle name="style1427336258413" xfId="155" xr:uid="{00000000-0005-0000-0000-0000C1000000}"/>
    <cellStyle name="style1427337758225" xfId="216" xr:uid="{00000000-0005-0000-0000-0000C2000000}"/>
    <cellStyle name="style1427337758272" xfId="217" xr:uid="{00000000-0005-0000-0000-0000C3000000}"/>
    <cellStyle name="style1427337758303" xfId="218" xr:uid="{00000000-0005-0000-0000-0000C4000000}"/>
    <cellStyle name="style1427337758334" xfId="219" xr:uid="{00000000-0005-0000-0000-0000C5000000}"/>
    <cellStyle name="style1427337758365" xfId="220" xr:uid="{00000000-0005-0000-0000-0000C6000000}"/>
    <cellStyle name="style1427337758412" xfId="221" xr:uid="{00000000-0005-0000-0000-0000C7000000}"/>
    <cellStyle name="style1427337758474" xfId="222" xr:uid="{00000000-0005-0000-0000-0000C8000000}"/>
    <cellStyle name="style1427337758521" xfId="223" xr:uid="{00000000-0005-0000-0000-0000C9000000}"/>
    <cellStyle name="style1427337758584" xfId="224" xr:uid="{00000000-0005-0000-0000-0000CA000000}"/>
    <cellStyle name="style1427337758630" xfId="225" xr:uid="{00000000-0005-0000-0000-0000CB000000}"/>
    <cellStyle name="style1427337758662" xfId="226" xr:uid="{00000000-0005-0000-0000-0000CC000000}"/>
    <cellStyle name="style1427337758708" xfId="227" xr:uid="{00000000-0005-0000-0000-0000CD000000}"/>
    <cellStyle name="style1427337761548" xfId="228" xr:uid="{00000000-0005-0000-0000-0000CE000000}"/>
    <cellStyle name="style1427337761594" xfId="229" xr:uid="{00000000-0005-0000-0000-0000CF000000}"/>
    <cellStyle name="style1427337761610" xfId="230" xr:uid="{00000000-0005-0000-0000-0000D0000000}"/>
    <cellStyle name="style1427337761641" xfId="231" xr:uid="{00000000-0005-0000-0000-0000D1000000}"/>
    <cellStyle name="style1427337761672" xfId="232" xr:uid="{00000000-0005-0000-0000-0000D2000000}"/>
    <cellStyle name="style1427337761704" xfId="233" xr:uid="{00000000-0005-0000-0000-0000D3000000}"/>
    <cellStyle name="style1427337761735" xfId="234" xr:uid="{00000000-0005-0000-0000-0000D4000000}"/>
    <cellStyle name="style1427337761766" xfId="235" xr:uid="{00000000-0005-0000-0000-0000D5000000}"/>
    <cellStyle name="style1427337761797" xfId="236" xr:uid="{00000000-0005-0000-0000-0000D6000000}"/>
    <cellStyle name="style1427337761828" xfId="237" xr:uid="{00000000-0005-0000-0000-0000D7000000}"/>
    <cellStyle name="style1427337761860" xfId="238" xr:uid="{00000000-0005-0000-0000-0000D8000000}"/>
    <cellStyle name="style1427337761875" xfId="239" xr:uid="{00000000-0005-0000-0000-0000D9000000}"/>
    <cellStyle name="style1427337763981" xfId="240" xr:uid="{00000000-0005-0000-0000-0000DA000000}"/>
    <cellStyle name="style1427337764012" xfId="241" xr:uid="{00000000-0005-0000-0000-0000DB000000}"/>
    <cellStyle name="style1427337764044" xfId="242" xr:uid="{00000000-0005-0000-0000-0000DC000000}"/>
    <cellStyle name="style1427337764075" xfId="243" xr:uid="{00000000-0005-0000-0000-0000DD000000}"/>
    <cellStyle name="style1427337764106" xfId="244" xr:uid="{00000000-0005-0000-0000-0000DE000000}"/>
    <cellStyle name="style1427337764122" xfId="245" xr:uid="{00000000-0005-0000-0000-0000DF000000}"/>
    <cellStyle name="style1427337764153" xfId="246" xr:uid="{00000000-0005-0000-0000-0000E0000000}"/>
    <cellStyle name="style1427337764184" xfId="247" xr:uid="{00000000-0005-0000-0000-0000E1000000}"/>
    <cellStyle name="style1427337764215" xfId="248" xr:uid="{00000000-0005-0000-0000-0000E2000000}"/>
    <cellStyle name="style1427337764246" xfId="249" xr:uid="{00000000-0005-0000-0000-0000E3000000}"/>
    <cellStyle name="style1427337764278" xfId="250" xr:uid="{00000000-0005-0000-0000-0000E4000000}"/>
    <cellStyle name="style1427337764324" xfId="251" xr:uid="{00000000-0005-0000-0000-0000E5000000}"/>
    <cellStyle name="style1427337766945" xfId="189" xr:uid="{00000000-0005-0000-0000-0000E6000000}"/>
    <cellStyle name="style1427337766976" xfId="190" xr:uid="{00000000-0005-0000-0000-0000E7000000}"/>
    <cellStyle name="style1427337767023" xfId="191" xr:uid="{00000000-0005-0000-0000-0000E8000000}"/>
    <cellStyle name="style1427337767054" xfId="192" xr:uid="{00000000-0005-0000-0000-0000E9000000}"/>
    <cellStyle name="style1427337767070" xfId="193" xr:uid="{00000000-0005-0000-0000-0000EA000000}"/>
    <cellStyle name="style1427337767117" xfId="194" xr:uid="{00000000-0005-0000-0000-0000EB000000}"/>
    <cellStyle name="style1427337767273" xfId="195" xr:uid="{00000000-0005-0000-0000-0000EC000000}"/>
    <cellStyle name="style1427337767304" xfId="196" xr:uid="{00000000-0005-0000-0000-0000ED000000}"/>
    <cellStyle name="style1427337767335" xfId="197" xr:uid="{00000000-0005-0000-0000-0000EE000000}"/>
    <cellStyle name="style1427337769800" xfId="198" xr:uid="{00000000-0005-0000-0000-0000EF000000}"/>
    <cellStyle name="style1427337769831" xfId="199" xr:uid="{00000000-0005-0000-0000-0000F0000000}"/>
    <cellStyle name="style1427337769878" xfId="200" xr:uid="{00000000-0005-0000-0000-0000F1000000}"/>
    <cellStyle name="style1427337769909" xfId="201" xr:uid="{00000000-0005-0000-0000-0000F2000000}"/>
    <cellStyle name="style1427337769940" xfId="202" xr:uid="{00000000-0005-0000-0000-0000F3000000}"/>
    <cellStyle name="style1427337769972" xfId="203" xr:uid="{00000000-0005-0000-0000-0000F4000000}"/>
    <cellStyle name="style1427337770018" xfId="204" xr:uid="{00000000-0005-0000-0000-0000F5000000}"/>
    <cellStyle name="style1427337770050" xfId="205" xr:uid="{00000000-0005-0000-0000-0000F6000000}"/>
    <cellStyle name="style1427337770081" xfId="206" xr:uid="{00000000-0005-0000-0000-0000F7000000}"/>
    <cellStyle name="style1427337772093" xfId="207" xr:uid="{00000000-0005-0000-0000-0000F8000000}"/>
    <cellStyle name="style1427337772124" xfId="208" xr:uid="{00000000-0005-0000-0000-0000F9000000}"/>
    <cellStyle name="style1427337772156" xfId="209" xr:uid="{00000000-0005-0000-0000-0000FA000000}"/>
    <cellStyle name="style1427337772187" xfId="210" xr:uid="{00000000-0005-0000-0000-0000FB000000}"/>
    <cellStyle name="style1427337772218" xfId="211" xr:uid="{00000000-0005-0000-0000-0000FC000000}"/>
    <cellStyle name="style1427337772249" xfId="212" xr:uid="{00000000-0005-0000-0000-0000FD000000}"/>
    <cellStyle name="style1427337772296" xfId="213" xr:uid="{00000000-0005-0000-0000-0000FE000000}"/>
    <cellStyle name="style1427337772374" xfId="214" xr:uid="{00000000-0005-0000-0000-0000FF000000}"/>
    <cellStyle name="style1427337772405" xfId="215" xr:uid="{00000000-0005-0000-0000-000000010000}"/>
    <cellStyle name="style1427337774355" xfId="264" xr:uid="{00000000-0005-0000-0000-000001010000}"/>
    <cellStyle name="style1427337774386" xfId="265" xr:uid="{00000000-0005-0000-0000-000002010000}"/>
    <cellStyle name="style1427337774418" xfId="266" xr:uid="{00000000-0005-0000-0000-000003010000}"/>
    <cellStyle name="style1427337774433" xfId="267" xr:uid="{00000000-0005-0000-0000-000004010000}"/>
    <cellStyle name="style1427337774464" xfId="268" xr:uid="{00000000-0005-0000-0000-000005010000}"/>
    <cellStyle name="style1427337774480" xfId="269" xr:uid="{00000000-0005-0000-0000-000006010000}"/>
    <cellStyle name="style1427337774511" xfId="270" xr:uid="{00000000-0005-0000-0000-000007010000}"/>
    <cellStyle name="style1427337774527" xfId="271" xr:uid="{00000000-0005-0000-0000-000008010000}"/>
    <cellStyle name="style1427337774558" xfId="272" xr:uid="{00000000-0005-0000-0000-000009010000}"/>
    <cellStyle name="style1427337774589" xfId="273" xr:uid="{00000000-0005-0000-0000-00000A010000}"/>
    <cellStyle name="style1427337774620" xfId="274" xr:uid="{00000000-0005-0000-0000-00000B010000}"/>
    <cellStyle name="style1427337774636" xfId="275" xr:uid="{00000000-0005-0000-0000-00000C010000}"/>
    <cellStyle name="style1427337776243" xfId="252" xr:uid="{00000000-0005-0000-0000-00000D010000}"/>
    <cellStyle name="style1427337776258" xfId="253" xr:uid="{00000000-0005-0000-0000-00000E010000}"/>
    <cellStyle name="style1427337776290" xfId="254" xr:uid="{00000000-0005-0000-0000-00000F010000}"/>
    <cellStyle name="style1427337776305" xfId="255" xr:uid="{00000000-0005-0000-0000-000010010000}"/>
    <cellStyle name="style1427337776336" xfId="256" xr:uid="{00000000-0005-0000-0000-000011010000}"/>
    <cellStyle name="style1427337776368" xfId="257" xr:uid="{00000000-0005-0000-0000-000012010000}"/>
    <cellStyle name="style1427337776383" xfId="258" xr:uid="{00000000-0005-0000-0000-000013010000}"/>
    <cellStyle name="style1427337776414" xfId="259" xr:uid="{00000000-0005-0000-0000-000014010000}"/>
    <cellStyle name="style1427337776430" xfId="260" xr:uid="{00000000-0005-0000-0000-000015010000}"/>
    <cellStyle name="style1427337776461" xfId="261" xr:uid="{00000000-0005-0000-0000-000016010000}"/>
    <cellStyle name="style1427337776492" xfId="262" xr:uid="{00000000-0005-0000-0000-000017010000}"/>
    <cellStyle name="style1427337776508" xfId="263" xr:uid="{00000000-0005-0000-0000-000018010000}"/>
    <cellStyle name="style1427337778286" xfId="276" xr:uid="{00000000-0005-0000-0000-000019010000}"/>
    <cellStyle name="style1427337778349" xfId="277" xr:uid="{00000000-0005-0000-0000-00001A010000}"/>
    <cellStyle name="style1427337778380" xfId="278" xr:uid="{00000000-0005-0000-0000-00001B010000}"/>
    <cellStyle name="style1427337778442" xfId="279" xr:uid="{00000000-0005-0000-0000-00001C010000}"/>
    <cellStyle name="style1427337778739" xfId="280" xr:uid="{00000000-0005-0000-0000-00001D010000}"/>
    <cellStyle name="style1427337778770" xfId="281" xr:uid="{00000000-0005-0000-0000-00001E010000}"/>
    <cellStyle name="style1427337778786" xfId="282" xr:uid="{00000000-0005-0000-0000-00001F010000}"/>
    <cellStyle name="style1427337778817" xfId="283" xr:uid="{00000000-0005-0000-0000-000020010000}"/>
    <cellStyle name="style1427420764389" xfId="284" xr:uid="{00000000-0005-0000-0000-000021010000}"/>
    <cellStyle name="style1427420764436" xfId="285" xr:uid="{00000000-0005-0000-0000-000022010000}"/>
    <cellStyle name="style1427420764467" xfId="286" xr:uid="{00000000-0005-0000-0000-000023010000}"/>
    <cellStyle name="style1427420764514" xfId="287" xr:uid="{00000000-0005-0000-0000-000024010000}"/>
    <cellStyle name="style1427420764763" xfId="288" xr:uid="{00000000-0005-0000-0000-000025010000}"/>
    <cellStyle name="style1427420764779" xfId="289" xr:uid="{00000000-0005-0000-0000-000026010000}"/>
    <cellStyle name="style1427420764810" xfId="290" xr:uid="{00000000-0005-0000-0000-000027010000}"/>
    <cellStyle name="style1427420764826" xfId="291" xr:uid="{00000000-0005-0000-0000-000028010000}"/>
    <cellStyle name="style1427420768773" xfId="292" xr:uid="{00000000-0005-0000-0000-000029010000}"/>
    <cellStyle name="style1427420768882" xfId="293" xr:uid="{00000000-0005-0000-0000-00002A010000}"/>
    <cellStyle name="style1427430534719" xfId="314" xr:uid="{00000000-0005-0000-0000-00002B010000}"/>
    <cellStyle name="style1427430534750" xfId="311" xr:uid="{00000000-0005-0000-0000-00002C010000}"/>
    <cellStyle name="style1427430534828" xfId="315" xr:uid="{00000000-0005-0000-0000-00002D010000}"/>
    <cellStyle name="style1427430534843" xfId="312" xr:uid="{00000000-0005-0000-0000-00002E010000}"/>
    <cellStyle name="style1427430534921" xfId="316" xr:uid="{00000000-0005-0000-0000-00002F010000}"/>
    <cellStyle name="style1427430534953" xfId="313" xr:uid="{00000000-0005-0000-0000-000030010000}"/>
    <cellStyle name="style1427430536450" xfId="317" xr:uid="{00000000-0005-0000-0000-000031010000}"/>
    <cellStyle name="style1427430536528" xfId="319" xr:uid="{00000000-0005-0000-0000-000032010000}"/>
    <cellStyle name="style1427430536559" xfId="318" xr:uid="{00000000-0005-0000-0000-000033010000}"/>
    <cellStyle name="style1427430536669" xfId="320" xr:uid="{00000000-0005-0000-0000-000034010000}"/>
    <cellStyle name="style1427430538400" xfId="294" xr:uid="{00000000-0005-0000-0000-000035010000}"/>
    <cellStyle name="style1427430540475" xfId="295" xr:uid="{00000000-0005-0000-0000-000036010000}"/>
    <cellStyle name="style1427430540522" xfId="296" xr:uid="{00000000-0005-0000-0000-000037010000}"/>
    <cellStyle name="style1427430540553" xfId="297" xr:uid="{00000000-0005-0000-0000-000038010000}"/>
    <cellStyle name="style1427430540631" xfId="298" xr:uid="{00000000-0005-0000-0000-000039010000}"/>
    <cellStyle name="style1427430540912" xfId="299" xr:uid="{00000000-0005-0000-0000-00003A010000}"/>
    <cellStyle name="style1427430540943" xfId="300" xr:uid="{00000000-0005-0000-0000-00003B010000}"/>
    <cellStyle name="style1427430540959" xfId="301" xr:uid="{00000000-0005-0000-0000-00003C010000}"/>
    <cellStyle name="style1427430540974" xfId="302" xr:uid="{00000000-0005-0000-0000-00003D010000}"/>
    <cellStyle name="style1427430542550" xfId="303" xr:uid="{00000000-0005-0000-0000-00003E010000}"/>
    <cellStyle name="style1427430542877" xfId="304" xr:uid="{00000000-0005-0000-0000-00003F010000}"/>
    <cellStyle name="style1427430542909" xfId="305" xr:uid="{00000000-0005-0000-0000-000040010000}"/>
    <cellStyle name="style1427430542924" xfId="306" xr:uid="{00000000-0005-0000-0000-000041010000}"/>
    <cellStyle name="style1427430542940" xfId="307" xr:uid="{00000000-0005-0000-0000-000042010000}"/>
    <cellStyle name="style1427430544375" xfId="308" xr:uid="{00000000-0005-0000-0000-000043010000}"/>
    <cellStyle name="style1427430544422" xfId="309" xr:uid="{00000000-0005-0000-0000-000044010000}"/>
    <cellStyle name="style1427430544484" xfId="310" xr:uid="{00000000-0005-0000-0000-000045010000}"/>
    <cellStyle name="style1436546144341" xfId="321" xr:uid="{00000000-0005-0000-0000-000046010000}"/>
    <cellStyle name="style1436546144450" xfId="322" xr:uid="{00000000-0005-0000-0000-000047010000}"/>
    <cellStyle name="style1436546145027" xfId="325" xr:uid="{00000000-0005-0000-0000-000048010000}"/>
    <cellStyle name="style1436546145089" xfId="326" xr:uid="{00000000-0005-0000-0000-000049010000}"/>
    <cellStyle name="style1436546145121" xfId="323" xr:uid="{00000000-0005-0000-0000-00004A010000}"/>
    <cellStyle name="style1436546145136" xfId="327" xr:uid="{00000000-0005-0000-0000-00004B010000}"/>
    <cellStyle name="style1436546145183" xfId="324" xr:uid="{00000000-0005-0000-0000-00004C010000}"/>
    <cellStyle name="style1436546145214" xfId="328" xr:uid="{00000000-0005-0000-0000-00004D010000}"/>
    <cellStyle name="style1436546157991" xfId="329" xr:uid="{00000000-0005-0000-0000-00004E010000}"/>
    <cellStyle name="style1436546158022" xfId="337" xr:uid="{00000000-0005-0000-0000-00004F010000}"/>
    <cellStyle name="style1436546158038" xfId="330" xr:uid="{00000000-0005-0000-0000-000050010000}"/>
    <cellStyle name="style1436546158100" xfId="331" xr:uid="{00000000-0005-0000-0000-000051010000}"/>
    <cellStyle name="style1436546158209" xfId="339" xr:uid="{00000000-0005-0000-0000-000052010000}"/>
    <cellStyle name="style1436546158240" xfId="332" xr:uid="{00000000-0005-0000-0000-000053010000}"/>
    <cellStyle name="style1436546158287" xfId="333" xr:uid="{00000000-0005-0000-0000-000054010000}"/>
    <cellStyle name="style1436546158318" xfId="334" xr:uid="{00000000-0005-0000-0000-000055010000}"/>
    <cellStyle name="style1436546158506" xfId="335" xr:uid="{00000000-0005-0000-0000-000056010000}"/>
    <cellStyle name="style1436546158552" xfId="336" xr:uid="{00000000-0005-0000-0000-000057010000}"/>
    <cellStyle name="style1436546158849" xfId="338" xr:uid="{00000000-0005-0000-0000-000058010000}"/>
    <cellStyle name="style1436546158911" xfId="340" xr:uid="{00000000-0005-0000-0000-000059010000}"/>
    <cellStyle name="style1436546158927" xfId="341" xr:uid="{00000000-0005-0000-0000-00005A010000}"/>
    <cellStyle name="style1436546158942" xfId="342" xr:uid="{00000000-0005-0000-0000-00005B010000}"/>
    <cellStyle name="style1436546158989" xfId="343" xr:uid="{00000000-0005-0000-0000-00005C010000}"/>
    <cellStyle name="style1436546159036" xfId="344" xr:uid="{00000000-0005-0000-0000-00005D010000}"/>
    <cellStyle name="style1436546172171" xfId="345" xr:uid="{00000000-0005-0000-0000-00005E010000}"/>
    <cellStyle name="style1436546172202" xfId="353" xr:uid="{00000000-0005-0000-0000-00005F010000}"/>
    <cellStyle name="style1436546172234" xfId="346" xr:uid="{00000000-0005-0000-0000-000060010000}"/>
    <cellStyle name="style1436546172280" xfId="347" xr:uid="{00000000-0005-0000-0000-000061010000}"/>
    <cellStyle name="style1436546172312" xfId="355" xr:uid="{00000000-0005-0000-0000-000062010000}"/>
    <cellStyle name="style1436546172343" xfId="348" xr:uid="{00000000-0005-0000-0000-000063010000}"/>
    <cellStyle name="style1436546172390" xfId="349" xr:uid="{00000000-0005-0000-0000-000064010000}"/>
    <cellStyle name="style1436546172436" xfId="350" xr:uid="{00000000-0005-0000-0000-000065010000}"/>
    <cellStyle name="style1436546172608" xfId="351" xr:uid="{00000000-0005-0000-0000-000066010000}"/>
    <cellStyle name="style1436546172717" xfId="352" xr:uid="{00000000-0005-0000-0000-000067010000}"/>
    <cellStyle name="style1436546172936" xfId="354" xr:uid="{00000000-0005-0000-0000-000068010000}"/>
    <cellStyle name="style1436546172998" xfId="356" xr:uid="{00000000-0005-0000-0000-000069010000}"/>
    <cellStyle name="style1436546173014" xfId="357" xr:uid="{00000000-0005-0000-0000-00006A010000}"/>
    <cellStyle name="style1436546173045" xfId="358" xr:uid="{00000000-0005-0000-0000-00006B010000}"/>
    <cellStyle name="style1436546173076" xfId="359" xr:uid="{00000000-0005-0000-0000-00006C010000}"/>
    <cellStyle name="style1436546173123" xfId="360" xr:uid="{00000000-0005-0000-0000-00006D010000}"/>
    <cellStyle name="style1436555828191" xfId="361" xr:uid="{00000000-0005-0000-0000-00006E010000}"/>
    <cellStyle name="style1436555828206" xfId="364" xr:uid="{00000000-0005-0000-0000-00006F010000}"/>
    <cellStyle name="style1436555828237" xfId="367" xr:uid="{00000000-0005-0000-0000-000070010000}"/>
    <cellStyle name="style1436555828253" xfId="370" xr:uid="{00000000-0005-0000-0000-000071010000}"/>
    <cellStyle name="style1436555828284" xfId="362" xr:uid="{00000000-0005-0000-0000-000072010000}"/>
    <cellStyle name="style1436555828300" xfId="365" xr:uid="{00000000-0005-0000-0000-000073010000}"/>
    <cellStyle name="style1436555828331" xfId="368" xr:uid="{00000000-0005-0000-0000-000074010000}"/>
    <cellStyle name="style1436555828347" xfId="371" xr:uid="{00000000-0005-0000-0000-000075010000}"/>
    <cellStyle name="style1436555828378" xfId="363" xr:uid="{00000000-0005-0000-0000-000076010000}"/>
    <cellStyle name="style1436555828393" xfId="366" xr:uid="{00000000-0005-0000-0000-000077010000}"/>
    <cellStyle name="style1436555828425" xfId="369" xr:uid="{00000000-0005-0000-0000-000078010000}"/>
    <cellStyle name="style1436555828440" xfId="372" xr:uid="{00000000-0005-0000-0000-000079010000}"/>
    <cellStyle name="style1436555830172" xfId="373" xr:uid="{00000000-0005-0000-0000-00007A010000}"/>
    <cellStyle name="style1436555830203" xfId="374" xr:uid="{00000000-0005-0000-0000-00007B010000}"/>
    <cellStyle name="style1436555830234" xfId="380" xr:uid="{00000000-0005-0000-0000-00007C010000}"/>
    <cellStyle name="style1436555830250" xfId="382" xr:uid="{00000000-0005-0000-0000-00007D010000}"/>
    <cellStyle name="style1436555830281" xfId="375" xr:uid="{00000000-0005-0000-0000-00007E010000}"/>
    <cellStyle name="style1436555830297" xfId="376" xr:uid="{00000000-0005-0000-0000-00007F010000}"/>
    <cellStyle name="style1436555830328" xfId="381" xr:uid="{00000000-0005-0000-0000-000080010000}"/>
    <cellStyle name="style1436555830343" xfId="383" xr:uid="{00000000-0005-0000-0000-000081010000}"/>
    <cellStyle name="style1436555830375" xfId="377" xr:uid="{00000000-0005-0000-0000-000082010000}"/>
    <cellStyle name="style1436555830390" xfId="378" xr:uid="{00000000-0005-0000-0000-000083010000}"/>
    <cellStyle name="style1436555830421" xfId="379" xr:uid="{00000000-0005-0000-0000-000084010000}"/>
    <cellStyle name="style1436555830437" xfId="384" xr:uid="{00000000-0005-0000-0000-000085010000}"/>
    <cellStyle name="style1436629135424" xfId="385" xr:uid="{00000000-0005-0000-0000-000086010000}"/>
    <cellStyle name="style1436630971510" xfId="386" xr:uid="{00000000-0005-0000-0000-000087010000}"/>
    <cellStyle name="style1436630977900" xfId="387" xr:uid="{00000000-0005-0000-0000-000088010000}"/>
    <cellStyle name="style1554990430279" xfId="388" xr:uid="{00000000-0005-0000-0000-000089010000}"/>
    <cellStyle name="style1555081050021" xfId="389" xr:uid="{00000000-0005-0000-0000-00008A010000}"/>
    <cellStyle name="style1555081050458" xfId="390" xr:uid="{00000000-0005-0000-0000-00008B010000}"/>
    <cellStyle name="style1555081050738" xfId="391" xr:uid="{00000000-0005-0000-0000-00008C010000}"/>
    <cellStyle name="style1562787350218" xfId="392" xr:uid="{00000000-0005-0000-0000-00008D010000}"/>
    <cellStyle name="style1562787350330" xfId="393" xr:uid="{00000000-0005-0000-0000-00008E010000}"/>
    <cellStyle name="style1562787350411" xfId="394" xr:uid="{00000000-0005-0000-0000-00008F010000}"/>
    <cellStyle name="style1562787350491" xfId="395" xr:uid="{00000000-0005-0000-0000-000090010000}"/>
    <cellStyle name="style1562787350571" xfId="396" xr:uid="{00000000-0005-0000-0000-000091010000}"/>
    <cellStyle name="style1562787350652" xfId="397" xr:uid="{00000000-0005-0000-0000-000092010000}"/>
    <cellStyle name="style1562787350768" xfId="398" xr:uid="{00000000-0005-0000-0000-000093010000}"/>
    <cellStyle name="style1562787350848" xfId="399" xr:uid="{00000000-0005-0000-0000-000094010000}"/>
    <cellStyle name="style1562787350933" xfId="400" xr:uid="{00000000-0005-0000-0000-000095010000}"/>
    <cellStyle name="Título 4" xfId="119" xr:uid="{00000000-0005-0000-0000-000096010000}"/>
  </cellStyles>
  <dxfs count="0"/>
  <tableStyles count="0" defaultTableStyle="TableStyleMedium2" defaultPivotStyle="PivotStyleLight16"/>
  <colors>
    <mruColors>
      <color rgb="FFFF7C80"/>
      <color rgb="FF646482"/>
      <color rgb="FF6984AD"/>
      <color rgb="FF3B4C74"/>
      <color rgb="FFE5400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190500</xdr:colOff>
      <xdr:row>1</xdr:row>
      <xdr:rowOff>95250</xdr:rowOff>
    </xdr:to>
    <xdr:pic>
      <xdr:nvPicPr>
        <xdr:cNvPr id="5" name="Imagen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245590" cy="1619250"/>
        </a:xfrm>
        <a:prstGeom prst="rect">
          <a:avLst/>
        </a:prstGeom>
      </xdr:spPr>
    </xdr:pic>
    <xdr:clientData/>
  </xdr:twoCellAnchor>
  <xdr:twoCellAnchor>
    <xdr:from>
      <xdr:col>1</xdr:col>
      <xdr:colOff>471774</xdr:colOff>
      <xdr:row>0</xdr:row>
      <xdr:rowOff>262255</xdr:rowOff>
    </xdr:from>
    <xdr:to>
      <xdr:col>16</xdr:col>
      <xdr:colOff>168909</xdr:colOff>
      <xdr:row>0</xdr:row>
      <xdr:rowOff>741681</xdr:rowOff>
    </xdr:to>
    <xdr:sp macro="" textlink="">
      <xdr:nvSpPr>
        <xdr:cNvPr id="6" name="CuadroTexto 5">
          <a:extLst>
            <a:ext uri="{FF2B5EF4-FFF2-40B4-BE49-F238E27FC236}">
              <a16:creationId xmlns:a16="http://schemas.microsoft.com/office/drawing/2014/main" id="{00000000-0008-0000-0000-000006000000}"/>
            </a:ext>
          </a:extLst>
        </xdr:cNvPr>
        <xdr:cNvSpPr txBox="1"/>
      </xdr:nvSpPr>
      <xdr:spPr>
        <a:xfrm>
          <a:off x="1298544" y="262255"/>
          <a:ext cx="1209868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Encuesta Nacional de Empleo, Desempleo y Subempleo (ENEMDU)</a:t>
          </a:r>
        </a:p>
      </xdr:txBody>
    </xdr:sp>
    <xdr:clientData/>
  </xdr:twoCellAnchor>
  <xdr:twoCellAnchor>
    <xdr:from>
      <xdr:col>2</xdr:col>
      <xdr:colOff>612744</xdr:colOff>
      <xdr:row>0</xdr:row>
      <xdr:rowOff>776605</xdr:rowOff>
    </xdr:from>
    <xdr:to>
      <xdr:col>15</xdr:col>
      <xdr:colOff>800100</xdr:colOff>
      <xdr:row>0</xdr:row>
      <xdr:rowOff>1242061</xdr:rowOff>
    </xdr:to>
    <xdr:sp macro="" textlink="">
      <xdr:nvSpPr>
        <xdr:cNvPr id="4" name="CuadroTexto 3">
          <a:extLst>
            <a:ext uri="{FF2B5EF4-FFF2-40B4-BE49-F238E27FC236}">
              <a16:creationId xmlns:a16="http://schemas.microsoft.com/office/drawing/2014/main" id="{00000000-0008-0000-0000-000004000000}"/>
            </a:ext>
          </a:extLst>
        </xdr:cNvPr>
        <xdr:cNvSpPr txBox="1"/>
      </xdr:nvSpPr>
      <xdr:spPr>
        <a:xfrm>
          <a:off x="2266284" y="776605"/>
          <a:ext cx="10935366" cy="465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s-ES" sz="2400" b="1" i="0">
              <a:solidFill>
                <a:srgbClr val="646482"/>
              </a:solidFill>
              <a:latin typeface="Century Gothic" panose="020B0502020202020204" pitchFamily="34" charset="0"/>
              <a:ea typeface="+mn-ea"/>
              <a:cs typeface="+mn-cs"/>
            </a:rPr>
            <a:t>Matrices de Transición:  lV </a:t>
          </a:r>
          <a:r>
            <a:rPr lang="es-ES" sz="2400" b="0" i="0">
              <a:solidFill>
                <a:srgbClr val="646482"/>
              </a:solidFill>
              <a:latin typeface="Century Gothic" panose="020B0502020202020204" pitchFamily="34" charset="0"/>
              <a:ea typeface="+mn-ea"/>
              <a:cs typeface="+mn-cs"/>
            </a:rPr>
            <a:t>Trimestre 2022 - </a:t>
          </a:r>
          <a:r>
            <a:rPr lang="es-ES" sz="2400" b="1" i="0">
              <a:solidFill>
                <a:srgbClr val="646482"/>
              </a:solidFill>
              <a:latin typeface="Century Gothic" panose="020B0502020202020204" pitchFamily="34" charset="0"/>
              <a:ea typeface="+mn-ea"/>
              <a:cs typeface="+mn-cs"/>
            </a:rPr>
            <a:t>lV</a:t>
          </a:r>
          <a:r>
            <a:rPr lang="es-ES" sz="2400" b="0" i="0">
              <a:solidFill>
                <a:srgbClr val="646482"/>
              </a:solidFill>
              <a:latin typeface="Century Gothic" panose="020B0502020202020204" pitchFamily="34" charset="0"/>
              <a:ea typeface="+mn-ea"/>
              <a:cs typeface="+mn-cs"/>
            </a:rPr>
            <a:t> Trimestre 2023</a:t>
          </a:r>
          <a:endParaRPr lang="es-EC" sz="2400" b="0" i="0">
            <a:solidFill>
              <a:srgbClr val="646482"/>
            </a:solidFill>
            <a:latin typeface="Century Gothic" panose="020B0502020202020204" pitchFamily="34" charset="0"/>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525780</xdr:colOff>
      <xdr:row>1</xdr:row>
      <xdr:rowOff>95250</xdr:rowOff>
    </xdr:to>
    <xdr:pic>
      <xdr:nvPicPr>
        <xdr:cNvPr id="2" name="Imagen 1">
          <a:extLst>
            <a:ext uri="{FF2B5EF4-FFF2-40B4-BE49-F238E27FC236}">
              <a16:creationId xmlns:a16="http://schemas.microsoft.com/office/drawing/2014/main" id="{4BFAE43D-A3FB-4D9F-A635-8C6AC92D758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245590" cy="1619250"/>
        </a:xfrm>
        <a:prstGeom prst="rect">
          <a:avLst/>
        </a:prstGeom>
      </xdr:spPr>
    </xdr:pic>
    <xdr:clientData/>
  </xdr:twoCellAnchor>
  <xdr:twoCellAnchor>
    <xdr:from>
      <xdr:col>1</xdr:col>
      <xdr:colOff>471774</xdr:colOff>
      <xdr:row>0</xdr:row>
      <xdr:rowOff>262255</xdr:rowOff>
    </xdr:from>
    <xdr:to>
      <xdr:col>16</xdr:col>
      <xdr:colOff>168909</xdr:colOff>
      <xdr:row>0</xdr:row>
      <xdr:rowOff>741681</xdr:rowOff>
    </xdr:to>
    <xdr:sp macro="" textlink="">
      <xdr:nvSpPr>
        <xdr:cNvPr id="3" name="CuadroTexto 2">
          <a:extLst>
            <a:ext uri="{FF2B5EF4-FFF2-40B4-BE49-F238E27FC236}">
              <a16:creationId xmlns:a16="http://schemas.microsoft.com/office/drawing/2014/main" id="{10BE3DC5-15CD-479C-93CE-4B9E9E38BD64}"/>
            </a:ext>
          </a:extLst>
        </xdr:cNvPr>
        <xdr:cNvSpPr txBox="1"/>
      </xdr:nvSpPr>
      <xdr:spPr>
        <a:xfrm>
          <a:off x="1298544" y="262255"/>
          <a:ext cx="1209868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Encuesta Nacional de Empleo, Desempleo y Subempleo (ENEMDU)</a:t>
          </a:r>
        </a:p>
      </xdr:txBody>
    </xdr:sp>
    <xdr:clientData/>
  </xdr:twoCellAnchor>
  <xdr:twoCellAnchor>
    <xdr:from>
      <xdr:col>2</xdr:col>
      <xdr:colOff>612744</xdr:colOff>
      <xdr:row>0</xdr:row>
      <xdr:rowOff>776605</xdr:rowOff>
    </xdr:from>
    <xdr:to>
      <xdr:col>15</xdr:col>
      <xdr:colOff>800100</xdr:colOff>
      <xdr:row>0</xdr:row>
      <xdr:rowOff>1242061</xdr:rowOff>
    </xdr:to>
    <xdr:sp macro="" textlink="">
      <xdr:nvSpPr>
        <xdr:cNvPr id="4" name="CuadroTexto 3">
          <a:extLst>
            <a:ext uri="{FF2B5EF4-FFF2-40B4-BE49-F238E27FC236}">
              <a16:creationId xmlns:a16="http://schemas.microsoft.com/office/drawing/2014/main" id="{890FC6FD-0638-4D1D-9525-D5BF60D7445B}"/>
            </a:ext>
          </a:extLst>
        </xdr:cNvPr>
        <xdr:cNvSpPr txBox="1"/>
      </xdr:nvSpPr>
      <xdr:spPr>
        <a:xfrm>
          <a:off x="2266284" y="776605"/>
          <a:ext cx="10935366" cy="465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s-ES" sz="2400" b="1" i="0">
              <a:solidFill>
                <a:srgbClr val="646482"/>
              </a:solidFill>
              <a:latin typeface="Century Gothic" panose="020B0502020202020204" pitchFamily="34" charset="0"/>
              <a:ea typeface="+mn-ea"/>
              <a:cs typeface="+mn-cs"/>
            </a:rPr>
            <a:t>Matrices de Transición:  lV </a:t>
          </a:r>
          <a:r>
            <a:rPr lang="es-ES" sz="2400" b="0" i="0">
              <a:solidFill>
                <a:srgbClr val="646482"/>
              </a:solidFill>
              <a:latin typeface="Century Gothic" panose="020B0502020202020204" pitchFamily="34" charset="0"/>
              <a:ea typeface="+mn-ea"/>
              <a:cs typeface="+mn-cs"/>
            </a:rPr>
            <a:t>Trimestre 2022 </a:t>
          </a:r>
          <a:r>
            <a:rPr lang="es-ES" sz="2400" b="1" i="0">
              <a:solidFill>
                <a:srgbClr val="646482"/>
              </a:solidFill>
              <a:latin typeface="Century Gothic" panose="020B0502020202020204" pitchFamily="34" charset="0"/>
              <a:ea typeface="+mn-ea"/>
              <a:cs typeface="+mn-cs"/>
            </a:rPr>
            <a:t>- lV </a:t>
          </a:r>
          <a:r>
            <a:rPr lang="es-ES" sz="2400" b="0" i="0">
              <a:solidFill>
                <a:srgbClr val="646482"/>
              </a:solidFill>
              <a:latin typeface="Century Gothic" panose="020B0502020202020204" pitchFamily="34" charset="0"/>
              <a:ea typeface="+mn-ea"/>
              <a:cs typeface="+mn-cs"/>
            </a:rPr>
            <a:t>Trimestre 2023</a:t>
          </a:r>
          <a:endParaRPr lang="es-EC" sz="2400" b="0" i="0">
            <a:solidFill>
              <a:srgbClr val="646482"/>
            </a:solidFill>
            <a:latin typeface="Century Gothic" panose="020B0502020202020204" pitchFamily="34" charset="0"/>
            <a:ea typeface="+mn-ea"/>
            <a:cs typeface="+mn-cs"/>
          </a:endParaRPr>
        </a:p>
      </xdr:txBody>
    </xdr:sp>
    <xdr:clientData/>
  </xdr:twoCellAnchor>
  <xdr:twoCellAnchor editAs="oneCell">
    <xdr:from>
      <xdr:col>1</xdr:col>
      <xdr:colOff>0</xdr:colOff>
      <xdr:row>39</xdr:row>
      <xdr:rowOff>0</xdr:rowOff>
    </xdr:from>
    <xdr:to>
      <xdr:col>9</xdr:col>
      <xdr:colOff>591576</xdr:colOff>
      <xdr:row>44</xdr:row>
      <xdr:rowOff>137160</xdr:rowOff>
    </xdr:to>
    <xdr:sp macro="" textlink="">
      <xdr:nvSpPr>
        <xdr:cNvPr id="5" name="3 CuadroTexto">
          <a:extLst>
            <a:ext uri="{FF2B5EF4-FFF2-40B4-BE49-F238E27FC236}">
              <a16:creationId xmlns:a16="http://schemas.microsoft.com/office/drawing/2014/main" id="{74B055DC-8A95-4BDB-AC56-92D0E0B2ED53}"/>
            </a:ext>
          </a:extLst>
        </xdr:cNvPr>
        <xdr:cNvSpPr txBox="1"/>
      </xdr:nvSpPr>
      <xdr:spPr>
        <a:xfrm>
          <a:off x="826770" y="11635740"/>
          <a:ext cx="9350766" cy="11277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a:latin typeface="Century Gothic" panose="020B0502020202020204" pitchFamily="34" charset="0"/>
            </a:rPr>
            <a:t>Encuesta Nacional de Empleo, Desempleo y Subempleo - ENEMDU</a:t>
          </a:r>
          <a:endParaRPr kumimoji="0" lang="es-EC" sz="900" b="0" i="0" u="none" strike="noStrike" kern="0" cap="none" spc="0" normalizeH="0" baseline="0" noProof="0">
            <a:ln>
              <a:noFill/>
            </a:ln>
            <a:solidFill>
              <a:prstClr val="black"/>
            </a:solidFill>
            <a:effectLst/>
            <a:uLnTx/>
            <a:uFillTx/>
            <a:latin typeface="Arial Narrow"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1050" b="0" i="0" u="none" strike="noStrike" kern="0" cap="none" spc="0" normalizeH="0" baseline="0" noProof="0">
              <a:ln>
                <a:noFill/>
              </a:ln>
              <a:solidFill>
                <a:schemeClr val="accent5">
                  <a:lumMod val="40000"/>
                  <a:lumOff val="60000"/>
                </a:schemeClr>
              </a:solidFill>
              <a:effectLst/>
              <a:uLnTx/>
              <a:uFillTx/>
              <a:latin typeface="Webdings" panose="05030102010509060703" pitchFamily="18" charset="2"/>
              <a:ea typeface="+mn-ea"/>
              <a:cs typeface="+mn-cs"/>
            </a:rPr>
            <a:t>g</a:t>
          </a:r>
          <a:r>
            <a:rPr kumimoji="0" lang="es-EC" sz="105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Diagonal principal de la matriz que corresponde a la población que en ambos periodos no cambiaron de estado.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105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Estimación poco precisa por tanto se debe utilizar con precaución.</a:t>
          </a:r>
        </a:p>
        <a:p>
          <a:endParaRPr lang="es-EC" sz="900" baseline="0">
            <a:solidFill>
              <a:schemeClr val="dk1"/>
            </a:solidFill>
            <a:latin typeface="Century Gothic" panose="020B0502020202020204" pitchFamily="34" charset="0"/>
            <a:ea typeface="+mn-ea"/>
            <a:cs typeface="+mn-cs"/>
          </a:endParaRPr>
        </a:p>
        <a:p>
          <a:r>
            <a:rPr lang="es-EC" sz="900" baseline="0">
              <a:solidFill>
                <a:schemeClr val="dk1"/>
              </a:solidFill>
              <a:latin typeface="Century Gothic" panose="020B0502020202020204" pitchFamily="34" charset="0"/>
              <a:ea typeface="+mn-ea"/>
              <a:cs typeface="+mn-cs"/>
            </a:rPr>
            <a:t>(1) </a:t>
          </a:r>
          <a:r>
            <a:rPr lang="es-EC" sz="900" b="1" baseline="0">
              <a:solidFill>
                <a:schemeClr val="dk1"/>
              </a:solidFill>
              <a:latin typeface="Century Gothic" panose="020B0502020202020204" pitchFamily="34" charset="0"/>
              <a:ea typeface="+mn-ea"/>
              <a:cs typeface="+mn-cs"/>
            </a:rPr>
            <a:t>Población en edad de trabajar (PET).- </a:t>
          </a:r>
          <a:r>
            <a:rPr lang="es-EC" sz="900" b="0" baseline="0">
              <a:solidFill>
                <a:schemeClr val="dk1"/>
              </a:solidFill>
              <a:latin typeface="Century Gothic" panose="020B0502020202020204" pitchFamily="34" charset="0"/>
              <a:ea typeface="+mn-ea"/>
              <a:cs typeface="+mn-cs"/>
            </a:rPr>
            <a:t>Comprende a todas las personas de 15 años y más.</a:t>
          </a:r>
        </a:p>
        <a:p>
          <a:r>
            <a:rPr lang="es-EC" sz="900" b="1" baseline="0">
              <a:solidFill>
                <a:schemeClr val="dk1"/>
              </a:solidFill>
              <a:latin typeface="Century Gothic" panose="020B0502020202020204" pitchFamily="34" charset="0"/>
              <a:ea typeface="+mn-ea"/>
              <a:cs typeface="+mn-cs"/>
            </a:rPr>
            <a:t>Nota: </a:t>
          </a:r>
          <a:r>
            <a:rPr lang="es-EC" sz="900" b="0" baseline="0">
              <a:solidFill>
                <a:schemeClr val="dk1"/>
              </a:solidFill>
              <a:latin typeface="Century Gothic" panose="020B0502020202020204" pitchFamily="34" charset="0"/>
              <a:ea typeface="+mn-ea"/>
              <a:cs typeface="+mn-cs"/>
            </a:rPr>
            <a:t>Se</a:t>
          </a:r>
          <a:r>
            <a:rPr lang="es-EC" sz="900" b="1" baseline="0">
              <a:solidFill>
                <a:schemeClr val="dk1"/>
              </a:solidFill>
              <a:latin typeface="Century Gothic" panose="020B0502020202020204" pitchFamily="34" charset="0"/>
              <a:ea typeface="+mn-ea"/>
              <a:cs typeface="+mn-cs"/>
            </a:rPr>
            <a:t> </a:t>
          </a:r>
          <a:r>
            <a:rPr lang="es-EC" sz="900" baseline="0">
              <a:solidFill>
                <a:schemeClr val="dk1"/>
              </a:solidFill>
              <a:latin typeface="Century Gothic" panose="020B0502020202020204" pitchFamily="34" charset="0"/>
              <a:ea typeface="+mn-ea"/>
              <a:cs typeface="+mn-cs"/>
            </a:rPr>
            <a:t>incluye a la población menor de 15 años de edad del periodo inicial, que pasaron a formar parte de la población en edad de trabajar  al periodo final.</a:t>
          </a:r>
        </a:p>
        <a:p>
          <a:endParaRPr lang="es-EC" sz="900" baseline="0">
            <a:solidFill>
              <a:schemeClr val="dk1"/>
            </a:solidFill>
            <a:latin typeface="Century Gothic" panose="020B0502020202020204" pitchFamily="34" charset="0"/>
            <a:ea typeface="+mn-ea"/>
            <a:cs typeface="+mn-cs"/>
          </a:endParaRPr>
        </a:p>
        <a:p>
          <a:endParaRPr lang="es-EC" sz="900" baseline="0">
            <a:latin typeface="Arial Narrow"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525780</xdr:colOff>
      <xdr:row>1</xdr:row>
      <xdr:rowOff>95250</xdr:rowOff>
    </xdr:to>
    <xdr:pic>
      <xdr:nvPicPr>
        <xdr:cNvPr id="2" name="Imagen 1">
          <a:extLst>
            <a:ext uri="{FF2B5EF4-FFF2-40B4-BE49-F238E27FC236}">
              <a16:creationId xmlns:a16="http://schemas.microsoft.com/office/drawing/2014/main" id="{83BBA08C-83D6-4C59-BD28-A40583E4E1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245590" cy="1619250"/>
        </a:xfrm>
        <a:prstGeom prst="rect">
          <a:avLst/>
        </a:prstGeom>
      </xdr:spPr>
    </xdr:pic>
    <xdr:clientData/>
  </xdr:twoCellAnchor>
  <xdr:twoCellAnchor>
    <xdr:from>
      <xdr:col>1</xdr:col>
      <xdr:colOff>471774</xdr:colOff>
      <xdr:row>0</xdr:row>
      <xdr:rowOff>262255</xdr:rowOff>
    </xdr:from>
    <xdr:to>
      <xdr:col>16</xdr:col>
      <xdr:colOff>168909</xdr:colOff>
      <xdr:row>0</xdr:row>
      <xdr:rowOff>741681</xdr:rowOff>
    </xdr:to>
    <xdr:sp macro="" textlink="">
      <xdr:nvSpPr>
        <xdr:cNvPr id="3" name="CuadroTexto 2">
          <a:extLst>
            <a:ext uri="{FF2B5EF4-FFF2-40B4-BE49-F238E27FC236}">
              <a16:creationId xmlns:a16="http://schemas.microsoft.com/office/drawing/2014/main" id="{CCCBDFB0-970C-4E0A-BF5B-F235BF415BBD}"/>
            </a:ext>
          </a:extLst>
        </xdr:cNvPr>
        <xdr:cNvSpPr txBox="1"/>
      </xdr:nvSpPr>
      <xdr:spPr>
        <a:xfrm>
          <a:off x="1226154" y="262255"/>
          <a:ext cx="143161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Encuesta Nacional de Empleo, Desempleo y Subempleo (ENEMDU)</a:t>
          </a:r>
        </a:p>
      </xdr:txBody>
    </xdr:sp>
    <xdr:clientData/>
  </xdr:twoCellAnchor>
  <xdr:twoCellAnchor>
    <xdr:from>
      <xdr:col>2</xdr:col>
      <xdr:colOff>612744</xdr:colOff>
      <xdr:row>0</xdr:row>
      <xdr:rowOff>776605</xdr:rowOff>
    </xdr:from>
    <xdr:to>
      <xdr:col>15</xdr:col>
      <xdr:colOff>800100</xdr:colOff>
      <xdr:row>0</xdr:row>
      <xdr:rowOff>1242061</xdr:rowOff>
    </xdr:to>
    <xdr:sp macro="" textlink="">
      <xdr:nvSpPr>
        <xdr:cNvPr id="4" name="CuadroTexto 3">
          <a:extLst>
            <a:ext uri="{FF2B5EF4-FFF2-40B4-BE49-F238E27FC236}">
              <a16:creationId xmlns:a16="http://schemas.microsoft.com/office/drawing/2014/main" id="{793C2C8A-BD57-4380-BF1C-D33A3D781A9A}"/>
            </a:ext>
          </a:extLst>
        </xdr:cNvPr>
        <xdr:cNvSpPr txBox="1"/>
      </xdr:nvSpPr>
      <xdr:spPr>
        <a:xfrm>
          <a:off x="1839564" y="776605"/>
          <a:ext cx="13507116" cy="465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s-ES" sz="2400" b="1" i="0">
              <a:solidFill>
                <a:srgbClr val="646482"/>
              </a:solidFill>
              <a:latin typeface="Century Gothic" panose="020B0502020202020204" pitchFamily="34" charset="0"/>
              <a:ea typeface="+mn-ea"/>
              <a:cs typeface="+mn-cs"/>
            </a:rPr>
            <a:t>Matrices de Transición:  lV</a:t>
          </a:r>
          <a:r>
            <a:rPr lang="es-ES" sz="2400" b="1" i="0" baseline="0">
              <a:solidFill>
                <a:srgbClr val="646482"/>
              </a:solidFill>
              <a:latin typeface="Century Gothic" panose="020B0502020202020204" pitchFamily="34" charset="0"/>
              <a:ea typeface="+mn-ea"/>
              <a:cs typeface="+mn-cs"/>
            </a:rPr>
            <a:t> </a:t>
          </a:r>
          <a:r>
            <a:rPr lang="es-ES" sz="2400" b="0" i="0">
              <a:solidFill>
                <a:srgbClr val="646482"/>
              </a:solidFill>
              <a:latin typeface="Century Gothic" panose="020B0502020202020204" pitchFamily="34" charset="0"/>
              <a:ea typeface="+mn-ea"/>
              <a:cs typeface="+mn-cs"/>
            </a:rPr>
            <a:t>Trimestre 2022 - </a:t>
          </a:r>
          <a:r>
            <a:rPr lang="es-ES" sz="2400" b="1" i="0">
              <a:solidFill>
                <a:srgbClr val="646482"/>
              </a:solidFill>
              <a:latin typeface="Century Gothic" panose="020B0502020202020204" pitchFamily="34" charset="0"/>
              <a:ea typeface="+mn-ea"/>
              <a:cs typeface="+mn-cs"/>
            </a:rPr>
            <a:t>lV</a:t>
          </a:r>
          <a:r>
            <a:rPr lang="es-ES" sz="2400" b="0" i="0">
              <a:solidFill>
                <a:srgbClr val="646482"/>
              </a:solidFill>
              <a:latin typeface="Century Gothic" panose="020B0502020202020204" pitchFamily="34" charset="0"/>
              <a:ea typeface="+mn-ea"/>
              <a:cs typeface="+mn-cs"/>
            </a:rPr>
            <a:t> Trimestre 2023</a:t>
          </a:r>
          <a:endParaRPr lang="es-EC" sz="2400" b="0" i="0">
            <a:solidFill>
              <a:srgbClr val="646482"/>
            </a:solidFill>
            <a:latin typeface="Century Gothic" panose="020B0502020202020204" pitchFamily="34" charset="0"/>
            <a:ea typeface="+mn-ea"/>
            <a:cs typeface="+mn-cs"/>
          </a:endParaRPr>
        </a:p>
      </xdr:txBody>
    </xdr:sp>
    <xdr:clientData/>
  </xdr:twoCellAnchor>
  <xdr:twoCellAnchor editAs="oneCell">
    <xdr:from>
      <xdr:col>1</xdr:col>
      <xdr:colOff>0</xdr:colOff>
      <xdr:row>39</xdr:row>
      <xdr:rowOff>0</xdr:rowOff>
    </xdr:from>
    <xdr:to>
      <xdr:col>9</xdr:col>
      <xdr:colOff>591576</xdr:colOff>
      <xdr:row>44</xdr:row>
      <xdr:rowOff>137160</xdr:rowOff>
    </xdr:to>
    <xdr:sp macro="" textlink="">
      <xdr:nvSpPr>
        <xdr:cNvPr id="6" name="3 CuadroTexto">
          <a:extLst>
            <a:ext uri="{FF2B5EF4-FFF2-40B4-BE49-F238E27FC236}">
              <a16:creationId xmlns:a16="http://schemas.microsoft.com/office/drawing/2014/main" id="{239639B8-7AC8-4573-83E2-729A8889EC2B}"/>
            </a:ext>
          </a:extLst>
        </xdr:cNvPr>
        <xdr:cNvSpPr txBox="1"/>
      </xdr:nvSpPr>
      <xdr:spPr>
        <a:xfrm>
          <a:off x="826770" y="11635740"/>
          <a:ext cx="9350766" cy="11277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a:latin typeface="Century Gothic" panose="020B0502020202020204" pitchFamily="34" charset="0"/>
            </a:rPr>
            <a:t>Encuesta Nacional de Empleo, Desempleo y Subempleo - ENEMDU</a:t>
          </a:r>
          <a:endParaRPr kumimoji="0" lang="es-EC" sz="900" b="0" i="0" u="none" strike="noStrike" kern="0" cap="none" spc="0" normalizeH="0" baseline="0" noProof="0">
            <a:ln>
              <a:noFill/>
            </a:ln>
            <a:solidFill>
              <a:prstClr val="black"/>
            </a:solidFill>
            <a:effectLst/>
            <a:uLnTx/>
            <a:uFillTx/>
            <a:latin typeface="Arial Narrow"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1050" b="0" i="0" u="none" strike="noStrike" kern="0" cap="none" spc="0" normalizeH="0" baseline="0" noProof="0">
              <a:ln>
                <a:noFill/>
              </a:ln>
              <a:solidFill>
                <a:schemeClr val="accent5">
                  <a:lumMod val="40000"/>
                  <a:lumOff val="60000"/>
                </a:schemeClr>
              </a:solidFill>
              <a:effectLst/>
              <a:uLnTx/>
              <a:uFillTx/>
              <a:latin typeface="Webdings" panose="05030102010509060703" pitchFamily="18" charset="2"/>
              <a:ea typeface="+mn-ea"/>
              <a:cs typeface="+mn-cs"/>
            </a:rPr>
            <a:t>g</a:t>
          </a:r>
          <a:r>
            <a:rPr kumimoji="0" lang="es-EC" sz="105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Diagonal principal de la matriz que corresponde a la población que en ambos periodos no cambiaron de estado.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105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Estimación poco precisa por tanto se debe utilizar con precaución.</a:t>
          </a:r>
        </a:p>
        <a:p>
          <a:endParaRPr lang="es-EC" sz="900" baseline="0">
            <a:solidFill>
              <a:schemeClr val="dk1"/>
            </a:solidFill>
            <a:latin typeface="Century Gothic" panose="020B0502020202020204" pitchFamily="34" charset="0"/>
            <a:ea typeface="+mn-ea"/>
            <a:cs typeface="+mn-cs"/>
          </a:endParaRPr>
        </a:p>
        <a:p>
          <a:r>
            <a:rPr lang="es-EC" sz="900" baseline="0">
              <a:solidFill>
                <a:schemeClr val="dk1"/>
              </a:solidFill>
              <a:latin typeface="Century Gothic" panose="020B0502020202020204" pitchFamily="34" charset="0"/>
              <a:ea typeface="+mn-ea"/>
              <a:cs typeface="+mn-cs"/>
            </a:rPr>
            <a:t>(1) </a:t>
          </a:r>
          <a:r>
            <a:rPr lang="es-EC" sz="900" b="1" baseline="0">
              <a:solidFill>
                <a:schemeClr val="dk1"/>
              </a:solidFill>
              <a:latin typeface="Century Gothic" panose="020B0502020202020204" pitchFamily="34" charset="0"/>
              <a:ea typeface="+mn-ea"/>
              <a:cs typeface="+mn-cs"/>
            </a:rPr>
            <a:t>Población en edad de trabajar (PET).- </a:t>
          </a:r>
          <a:r>
            <a:rPr lang="es-EC" sz="900" b="0" baseline="0">
              <a:solidFill>
                <a:schemeClr val="dk1"/>
              </a:solidFill>
              <a:latin typeface="Century Gothic" panose="020B0502020202020204" pitchFamily="34" charset="0"/>
              <a:ea typeface="+mn-ea"/>
              <a:cs typeface="+mn-cs"/>
            </a:rPr>
            <a:t>Comprende a todas las personas de 15 años y más.</a:t>
          </a:r>
        </a:p>
        <a:p>
          <a:r>
            <a:rPr lang="es-EC" sz="900" b="1" baseline="0">
              <a:solidFill>
                <a:schemeClr val="dk1"/>
              </a:solidFill>
              <a:latin typeface="Century Gothic" panose="020B0502020202020204" pitchFamily="34" charset="0"/>
              <a:ea typeface="+mn-ea"/>
              <a:cs typeface="+mn-cs"/>
            </a:rPr>
            <a:t>Nota: </a:t>
          </a:r>
          <a:r>
            <a:rPr lang="es-EC" sz="900" b="0" baseline="0">
              <a:solidFill>
                <a:schemeClr val="dk1"/>
              </a:solidFill>
              <a:latin typeface="Century Gothic" panose="020B0502020202020204" pitchFamily="34" charset="0"/>
              <a:ea typeface="+mn-ea"/>
              <a:cs typeface="+mn-cs"/>
            </a:rPr>
            <a:t>Se</a:t>
          </a:r>
          <a:r>
            <a:rPr lang="es-EC" sz="900" b="1" baseline="0">
              <a:solidFill>
                <a:schemeClr val="dk1"/>
              </a:solidFill>
              <a:latin typeface="Century Gothic" panose="020B0502020202020204" pitchFamily="34" charset="0"/>
              <a:ea typeface="+mn-ea"/>
              <a:cs typeface="+mn-cs"/>
            </a:rPr>
            <a:t> </a:t>
          </a:r>
          <a:r>
            <a:rPr lang="es-EC" sz="900" baseline="0">
              <a:solidFill>
                <a:schemeClr val="dk1"/>
              </a:solidFill>
              <a:latin typeface="Century Gothic" panose="020B0502020202020204" pitchFamily="34" charset="0"/>
              <a:ea typeface="+mn-ea"/>
              <a:cs typeface="+mn-cs"/>
            </a:rPr>
            <a:t>incluye a la población menor de 15 años de edad del periodo inicial, que pasaron a formar parte de la población en edad de trabajar  al periodo final.</a:t>
          </a:r>
        </a:p>
        <a:p>
          <a:endParaRPr lang="es-EC" sz="900" baseline="0">
            <a:solidFill>
              <a:schemeClr val="dk1"/>
            </a:solidFill>
            <a:latin typeface="Century Gothic" panose="020B0502020202020204" pitchFamily="34" charset="0"/>
            <a:ea typeface="+mn-ea"/>
            <a:cs typeface="+mn-cs"/>
          </a:endParaRPr>
        </a:p>
        <a:p>
          <a:endParaRPr lang="es-EC" sz="900" baseline="0">
            <a:latin typeface="Arial Narrow"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525780</xdr:colOff>
      <xdr:row>1</xdr:row>
      <xdr:rowOff>95250</xdr:rowOff>
    </xdr:to>
    <xdr:pic>
      <xdr:nvPicPr>
        <xdr:cNvPr id="2" name="Imagen 1">
          <a:extLst>
            <a:ext uri="{FF2B5EF4-FFF2-40B4-BE49-F238E27FC236}">
              <a16:creationId xmlns:a16="http://schemas.microsoft.com/office/drawing/2014/main" id="{1B1C1969-1FB1-4D2B-A84E-BA68E2190E3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245590" cy="1619250"/>
        </a:xfrm>
        <a:prstGeom prst="rect">
          <a:avLst/>
        </a:prstGeom>
      </xdr:spPr>
    </xdr:pic>
    <xdr:clientData/>
  </xdr:twoCellAnchor>
  <xdr:twoCellAnchor>
    <xdr:from>
      <xdr:col>1</xdr:col>
      <xdr:colOff>471774</xdr:colOff>
      <xdr:row>0</xdr:row>
      <xdr:rowOff>262255</xdr:rowOff>
    </xdr:from>
    <xdr:to>
      <xdr:col>16</xdr:col>
      <xdr:colOff>168909</xdr:colOff>
      <xdr:row>0</xdr:row>
      <xdr:rowOff>741681</xdr:rowOff>
    </xdr:to>
    <xdr:sp macro="" textlink="">
      <xdr:nvSpPr>
        <xdr:cNvPr id="3" name="CuadroTexto 2">
          <a:extLst>
            <a:ext uri="{FF2B5EF4-FFF2-40B4-BE49-F238E27FC236}">
              <a16:creationId xmlns:a16="http://schemas.microsoft.com/office/drawing/2014/main" id="{9E298E71-33B3-4E86-9310-782E8EECEC32}"/>
            </a:ext>
          </a:extLst>
        </xdr:cNvPr>
        <xdr:cNvSpPr txBox="1"/>
      </xdr:nvSpPr>
      <xdr:spPr>
        <a:xfrm>
          <a:off x="1226154" y="262255"/>
          <a:ext cx="143161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Encuesta Nacional de Empleo, Desempleo y Subempleo (ENEMDU)</a:t>
          </a:r>
        </a:p>
      </xdr:txBody>
    </xdr:sp>
    <xdr:clientData/>
  </xdr:twoCellAnchor>
  <xdr:twoCellAnchor>
    <xdr:from>
      <xdr:col>2</xdr:col>
      <xdr:colOff>612744</xdr:colOff>
      <xdr:row>0</xdr:row>
      <xdr:rowOff>776605</xdr:rowOff>
    </xdr:from>
    <xdr:to>
      <xdr:col>15</xdr:col>
      <xdr:colOff>800100</xdr:colOff>
      <xdr:row>0</xdr:row>
      <xdr:rowOff>1242061</xdr:rowOff>
    </xdr:to>
    <xdr:sp macro="" textlink="">
      <xdr:nvSpPr>
        <xdr:cNvPr id="4" name="CuadroTexto 3">
          <a:extLst>
            <a:ext uri="{FF2B5EF4-FFF2-40B4-BE49-F238E27FC236}">
              <a16:creationId xmlns:a16="http://schemas.microsoft.com/office/drawing/2014/main" id="{91094FB7-2C9B-41F1-8067-1D764C8B3308}"/>
            </a:ext>
          </a:extLst>
        </xdr:cNvPr>
        <xdr:cNvSpPr txBox="1"/>
      </xdr:nvSpPr>
      <xdr:spPr>
        <a:xfrm>
          <a:off x="1839564" y="776605"/>
          <a:ext cx="13507116" cy="465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s-ES" sz="2400" b="1" i="0">
              <a:solidFill>
                <a:srgbClr val="646482"/>
              </a:solidFill>
              <a:latin typeface="Century Gothic" panose="020B0502020202020204" pitchFamily="34" charset="0"/>
              <a:ea typeface="+mn-ea"/>
              <a:cs typeface="+mn-cs"/>
            </a:rPr>
            <a:t>Matrices de Transición:  lV</a:t>
          </a:r>
          <a:r>
            <a:rPr lang="es-ES" sz="2400" b="0" i="0">
              <a:solidFill>
                <a:srgbClr val="646482"/>
              </a:solidFill>
              <a:latin typeface="Century Gothic" panose="020B0502020202020204" pitchFamily="34" charset="0"/>
              <a:ea typeface="+mn-ea"/>
              <a:cs typeface="+mn-cs"/>
            </a:rPr>
            <a:t> Trimestre 2022 - </a:t>
          </a:r>
          <a:r>
            <a:rPr lang="es-ES" sz="2400" b="1" i="0">
              <a:solidFill>
                <a:srgbClr val="646482"/>
              </a:solidFill>
              <a:latin typeface="Century Gothic" panose="020B0502020202020204" pitchFamily="34" charset="0"/>
              <a:ea typeface="+mn-ea"/>
              <a:cs typeface="+mn-cs"/>
            </a:rPr>
            <a:t>lV</a:t>
          </a:r>
          <a:r>
            <a:rPr lang="es-ES" sz="2400" b="0" i="0">
              <a:solidFill>
                <a:srgbClr val="646482"/>
              </a:solidFill>
              <a:latin typeface="Century Gothic" panose="020B0502020202020204" pitchFamily="34" charset="0"/>
              <a:ea typeface="+mn-ea"/>
              <a:cs typeface="+mn-cs"/>
            </a:rPr>
            <a:t>Trimestre 2023</a:t>
          </a:r>
          <a:endParaRPr lang="es-EC" sz="2400" b="0" i="0">
            <a:solidFill>
              <a:srgbClr val="646482"/>
            </a:solidFill>
            <a:latin typeface="Century Gothic" panose="020B0502020202020204" pitchFamily="34" charset="0"/>
            <a:ea typeface="+mn-ea"/>
            <a:cs typeface="+mn-cs"/>
          </a:endParaRPr>
        </a:p>
      </xdr:txBody>
    </xdr:sp>
    <xdr:clientData/>
  </xdr:twoCellAnchor>
  <xdr:twoCellAnchor editAs="oneCell">
    <xdr:from>
      <xdr:col>1</xdr:col>
      <xdr:colOff>0</xdr:colOff>
      <xdr:row>39</xdr:row>
      <xdr:rowOff>0</xdr:rowOff>
    </xdr:from>
    <xdr:to>
      <xdr:col>9</xdr:col>
      <xdr:colOff>591576</xdr:colOff>
      <xdr:row>44</xdr:row>
      <xdr:rowOff>137160</xdr:rowOff>
    </xdr:to>
    <xdr:sp macro="" textlink="">
      <xdr:nvSpPr>
        <xdr:cNvPr id="6" name="3 CuadroTexto">
          <a:extLst>
            <a:ext uri="{FF2B5EF4-FFF2-40B4-BE49-F238E27FC236}">
              <a16:creationId xmlns:a16="http://schemas.microsoft.com/office/drawing/2014/main" id="{E64AA088-D584-4EA4-B6E1-76AA2619F704}"/>
            </a:ext>
          </a:extLst>
        </xdr:cNvPr>
        <xdr:cNvSpPr txBox="1"/>
      </xdr:nvSpPr>
      <xdr:spPr>
        <a:xfrm>
          <a:off x="826770" y="11635740"/>
          <a:ext cx="9350766" cy="11277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a:latin typeface="Century Gothic" panose="020B0502020202020204" pitchFamily="34" charset="0"/>
            </a:rPr>
            <a:t>Encuesta Nacional de Empleo, Desempleo y Subempleo - ENEMDU</a:t>
          </a:r>
          <a:endParaRPr kumimoji="0" lang="es-EC" sz="900" b="0" i="0" u="none" strike="noStrike" kern="0" cap="none" spc="0" normalizeH="0" baseline="0" noProof="0">
            <a:ln>
              <a:noFill/>
            </a:ln>
            <a:solidFill>
              <a:prstClr val="black"/>
            </a:solidFill>
            <a:effectLst/>
            <a:uLnTx/>
            <a:uFillTx/>
            <a:latin typeface="Arial Narrow"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1050" b="0" i="0" u="none" strike="noStrike" kern="0" cap="none" spc="0" normalizeH="0" baseline="0" noProof="0">
              <a:ln>
                <a:noFill/>
              </a:ln>
              <a:solidFill>
                <a:schemeClr val="accent5">
                  <a:lumMod val="40000"/>
                  <a:lumOff val="60000"/>
                </a:schemeClr>
              </a:solidFill>
              <a:effectLst/>
              <a:uLnTx/>
              <a:uFillTx/>
              <a:latin typeface="Webdings" panose="05030102010509060703" pitchFamily="18" charset="2"/>
              <a:ea typeface="+mn-ea"/>
              <a:cs typeface="+mn-cs"/>
            </a:rPr>
            <a:t>g</a:t>
          </a:r>
          <a:r>
            <a:rPr kumimoji="0" lang="es-EC" sz="105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Diagonal principal de la matriz que corresponde a la población que en ambos periodos no cambiaron de estado.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105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Estimación poco precisa por tanto se debe utilizar con precaución.</a:t>
          </a:r>
        </a:p>
        <a:p>
          <a:endParaRPr lang="es-EC" sz="900" baseline="0">
            <a:solidFill>
              <a:schemeClr val="dk1"/>
            </a:solidFill>
            <a:latin typeface="Century Gothic" panose="020B0502020202020204" pitchFamily="34" charset="0"/>
            <a:ea typeface="+mn-ea"/>
            <a:cs typeface="+mn-cs"/>
          </a:endParaRPr>
        </a:p>
        <a:p>
          <a:r>
            <a:rPr lang="es-EC" sz="900" baseline="0">
              <a:solidFill>
                <a:schemeClr val="dk1"/>
              </a:solidFill>
              <a:latin typeface="Century Gothic" panose="020B0502020202020204" pitchFamily="34" charset="0"/>
              <a:ea typeface="+mn-ea"/>
              <a:cs typeface="+mn-cs"/>
            </a:rPr>
            <a:t>(1) </a:t>
          </a:r>
          <a:r>
            <a:rPr lang="es-EC" sz="900" b="1" baseline="0">
              <a:solidFill>
                <a:schemeClr val="dk1"/>
              </a:solidFill>
              <a:latin typeface="Century Gothic" panose="020B0502020202020204" pitchFamily="34" charset="0"/>
              <a:ea typeface="+mn-ea"/>
              <a:cs typeface="+mn-cs"/>
            </a:rPr>
            <a:t>Población en edad de trabajar (PET).- </a:t>
          </a:r>
          <a:r>
            <a:rPr lang="es-EC" sz="900" b="0" baseline="0">
              <a:solidFill>
                <a:schemeClr val="dk1"/>
              </a:solidFill>
              <a:latin typeface="Century Gothic" panose="020B0502020202020204" pitchFamily="34" charset="0"/>
              <a:ea typeface="+mn-ea"/>
              <a:cs typeface="+mn-cs"/>
            </a:rPr>
            <a:t>Comprende a todas las personas de 15 años y más.</a:t>
          </a:r>
        </a:p>
        <a:p>
          <a:r>
            <a:rPr lang="es-EC" sz="900" b="1" baseline="0">
              <a:solidFill>
                <a:schemeClr val="dk1"/>
              </a:solidFill>
              <a:latin typeface="Century Gothic" panose="020B0502020202020204" pitchFamily="34" charset="0"/>
              <a:ea typeface="+mn-ea"/>
              <a:cs typeface="+mn-cs"/>
            </a:rPr>
            <a:t>Nota: </a:t>
          </a:r>
          <a:r>
            <a:rPr lang="es-EC" sz="900" b="0" baseline="0">
              <a:solidFill>
                <a:schemeClr val="dk1"/>
              </a:solidFill>
              <a:latin typeface="Century Gothic" panose="020B0502020202020204" pitchFamily="34" charset="0"/>
              <a:ea typeface="+mn-ea"/>
              <a:cs typeface="+mn-cs"/>
            </a:rPr>
            <a:t>Se</a:t>
          </a:r>
          <a:r>
            <a:rPr lang="es-EC" sz="900" b="1" baseline="0">
              <a:solidFill>
                <a:schemeClr val="dk1"/>
              </a:solidFill>
              <a:latin typeface="Century Gothic" panose="020B0502020202020204" pitchFamily="34" charset="0"/>
              <a:ea typeface="+mn-ea"/>
              <a:cs typeface="+mn-cs"/>
            </a:rPr>
            <a:t> </a:t>
          </a:r>
          <a:r>
            <a:rPr lang="es-EC" sz="900" baseline="0">
              <a:solidFill>
                <a:schemeClr val="dk1"/>
              </a:solidFill>
              <a:latin typeface="Century Gothic" panose="020B0502020202020204" pitchFamily="34" charset="0"/>
              <a:ea typeface="+mn-ea"/>
              <a:cs typeface="+mn-cs"/>
            </a:rPr>
            <a:t>incluye a la población menor de 15 años de edad del periodo inicial, que pasaron a formar parte de la población en edad de trabajar  al periodo final.</a:t>
          </a:r>
        </a:p>
        <a:p>
          <a:endParaRPr lang="es-EC" sz="900" baseline="0">
            <a:solidFill>
              <a:schemeClr val="dk1"/>
            </a:solidFill>
            <a:latin typeface="Century Gothic" panose="020B0502020202020204" pitchFamily="34" charset="0"/>
            <a:ea typeface="+mn-ea"/>
            <a:cs typeface="+mn-cs"/>
          </a:endParaRPr>
        </a:p>
        <a:p>
          <a:endParaRPr lang="es-EC" sz="900" baseline="0">
            <a:latin typeface="Arial Narrow"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xdr:colOff>
      <xdr:row>0</xdr:row>
      <xdr:rowOff>0</xdr:rowOff>
    </xdr:from>
    <xdr:to>
      <xdr:col>8</xdr:col>
      <xdr:colOff>152400</xdr:colOff>
      <xdr:row>0</xdr:row>
      <xdr:rowOff>1295399</xdr:rowOff>
    </xdr:to>
    <xdr:pic>
      <xdr:nvPicPr>
        <xdr:cNvPr id="6" name="Imagen 5">
          <a:extLst>
            <a:ext uri="{FF2B5EF4-FFF2-40B4-BE49-F238E27FC236}">
              <a16:creationId xmlns:a16="http://schemas.microsoft.com/office/drawing/2014/main" id="{00000000-0008-0000-09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1" y="0"/>
          <a:ext cx="13807439" cy="1295399"/>
        </a:xfrm>
        <a:prstGeom prst="rect">
          <a:avLst/>
        </a:prstGeom>
      </xdr:spPr>
    </xdr:pic>
    <xdr:clientData/>
  </xdr:twoCellAnchor>
  <xdr:twoCellAnchor>
    <xdr:from>
      <xdr:col>1</xdr:col>
      <xdr:colOff>1874489</xdr:colOff>
      <xdr:row>0</xdr:row>
      <xdr:rowOff>465455</xdr:rowOff>
    </xdr:from>
    <xdr:to>
      <xdr:col>7</xdr:col>
      <xdr:colOff>569594</xdr:colOff>
      <xdr:row>0</xdr:row>
      <xdr:rowOff>944881</xdr:rowOff>
    </xdr:to>
    <xdr:sp macro="" textlink="">
      <xdr:nvSpPr>
        <xdr:cNvPr id="8" name="CuadroTexto 7">
          <a:extLst>
            <a:ext uri="{FF2B5EF4-FFF2-40B4-BE49-F238E27FC236}">
              <a16:creationId xmlns:a16="http://schemas.microsoft.com/office/drawing/2014/main" id="{00000000-0008-0000-0900-000008000000}"/>
            </a:ext>
          </a:extLst>
        </xdr:cNvPr>
        <xdr:cNvSpPr txBox="1"/>
      </xdr:nvSpPr>
      <xdr:spPr>
        <a:xfrm>
          <a:off x="2179289" y="465455"/>
          <a:ext cx="1156528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    Glosario de términos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jchavez/AppData/Local/Temp/Rar$DIa5068.049/Users/aurcuango/AppData/Local/Microsoft/Windows/Temporary%20Internet%20Files/Content.Outlook/5XLLRC9W/201412_Tabulados_antiguomarc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Índice"/>
      <sheetName val="Hoja1"/>
      <sheetName val="Hoja2"/>
      <sheetName val="1.-Poblaciones Nacional"/>
      <sheetName val="1.-Poblaciones Urbano"/>
      <sheetName val="1.-Poblaciones Rural"/>
      <sheetName val="2.-Tasas Nacional"/>
      <sheetName val="Hoja3"/>
      <sheetName val="2.-Tasas Urbano"/>
      <sheetName val="Hoja4"/>
      <sheetName val="2.-Tasas Rural"/>
      <sheetName val="3.- Intervalos Area"/>
      <sheetName val="4.- Intervalos_Ciudades"/>
      <sheetName val="5.1 Caracterización Ocupados"/>
      <sheetName val="5.2 Caracterización Ocup Plenos"/>
      <sheetName val="5.3 Caracterización Subempleo"/>
      <sheetName val="5.4 Caracterización Desempleo"/>
      <sheetName val="Desempleo_Internacional"/>
      <sheetName val="Enlaces"/>
      <sheetName val="Gráfico2"/>
      <sheetName val="Grafico2"/>
      <sheetName val="6.- Glosario"/>
      <sheetName val="Gráfico1"/>
      <sheetName val="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sheetData sheetId="21"/>
      <sheetData sheetId="22"/>
      <sheetData sheetId="2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9"/>
  <sheetViews>
    <sheetView showGridLines="0" tabSelected="1" zoomScaleNormal="100" workbookViewId="0">
      <selection activeCell="B4" sqref="B4"/>
    </sheetView>
  </sheetViews>
  <sheetFormatPr baseColWidth="10" defaultColWidth="11.41796875" defaultRowHeight="15.6" x14ac:dyDescent="0.6"/>
  <cols>
    <col min="1" max="16384" width="11.41796875" style="12"/>
  </cols>
  <sheetData>
    <row r="1" spans="1:14" ht="120" customHeight="1" x14ac:dyDescent="0.6">
      <c r="A1" s="41"/>
      <c r="B1" s="41"/>
      <c r="C1" s="41"/>
      <c r="D1" s="41"/>
      <c r="E1" s="41"/>
      <c r="F1" s="41"/>
      <c r="G1" s="41"/>
      <c r="H1" s="41"/>
      <c r="I1" s="41"/>
      <c r="J1" s="41"/>
      <c r="K1" s="41"/>
      <c r="L1" s="41"/>
      <c r="M1" s="41"/>
      <c r="N1" s="41"/>
    </row>
    <row r="2" spans="1:14" ht="27.4" customHeight="1" thickBot="1" x14ac:dyDescent="0.65">
      <c r="A2" s="21"/>
      <c r="B2" s="21"/>
      <c r="C2" s="21"/>
      <c r="D2" s="21"/>
      <c r="E2" s="21"/>
      <c r="F2" s="21"/>
      <c r="G2" s="21"/>
      <c r="H2" s="21"/>
      <c r="I2" s="21"/>
      <c r="J2" s="21"/>
      <c r="K2" s="21"/>
      <c r="L2" s="21"/>
      <c r="M2" s="21"/>
      <c r="N2" s="21"/>
    </row>
    <row r="3" spans="1:14" ht="20.7" thickBot="1" x14ac:dyDescent="0.8">
      <c r="C3" s="13" t="s">
        <v>1</v>
      </c>
      <c r="D3" s="42" t="s">
        <v>2</v>
      </c>
      <c r="E3" s="43"/>
      <c r="F3" s="43"/>
      <c r="G3" s="43"/>
      <c r="H3" s="43"/>
      <c r="I3" s="44"/>
    </row>
    <row r="4" spans="1:14" s="15" customFormat="1" ht="20.100000000000001" customHeight="1" x14ac:dyDescent="0.6">
      <c r="B4" s="14"/>
      <c r="C4" s="16" t="s">
        <v>3</v>
      </c>
      <c r="D4" s="45" t="s">
        <v>24</v>
      </c>
      <c r="E4" s="46"/>
      <c r="F4" s="46"/>
      <c r="G4" s="46"/>
      <c r="H4" s="46"/>
      <c r="I4" s="47"/>
    </row>
    <row r="5" spans="1:14" s="15" customFormat="1" ht="20.100000000000001" customHeight="1" x14ac:dyDescent="0.6">
      <c r="B5" s="14"/>
      <c r="C5" s="16"/>
      <c r="D5" s="48" t="s">
        <v>25</v>
      </c>
      <c r="E5" s="49"/>
      <c r="F5" s="49"/>
      <c r="G5" s="49"/>
      <c r="H5" s="49"/>
      <c r="I5" s="50"/>
    </row>
    <row r="6" spans="1:14" s="15" customFormat="1" ht="20.100000000000001" customHeight="1" x14ac:dyDescent="0.6">
      <c r="B6" s="14"/>
      <c r="C6" s="16"/>
      <c r="D6" s="48" t="s">
        <v>26</v>
      </c>
      <c r="E6" s="49"/>
      <c r="F6" s="49"/>
      <c r="G6" s="49"/>
      <c r="H6" s="49"/>
      <c r="I6" s="50"/>
    </row>
    <row r="7" spans="1:14" s="15" customFormat="1" ht="20.100000000000001" customHeight="1" thickBot="1" x14ac:dyDescent="0.65">
      <c r="B7" s="14"/>
      <c r="C7" s="16"/>
      <c r="D7" s="48" t="s">
        <v>39</v>
      </c>
      <c r="E7" s="49"/>
      <c r="F7" s="49"/>
      <c r="G7" s="49"/>
      <c r="H7" s="49"/>
      <c r="I7" s="50"/>
    </row>
    <row r="8" spans="1:14" s="15" customFormat="1" ht="20.100000000000001" customHeight="1" x14ac:dyDescent="0.6">
      <c r="B8" s="14"/>
      <c r="C8" s="16" t="s">
        <v>4</v>
      </c>
      <c r="D8" s="45" t="s">
        <v>0</v>
      </c>
      <c r="E8" s="46"/>
      <c r="F8" s="46"/>
      <c r="G8" s="46"/>
      <c r="H8" s="46"/>
      <c r="I8" s="47"/>
    </row>
    <row r="9" spans="1:14" s="19" customFormat="1" ht="14.1" thickBot="1" x14ac:dyDescent="0.5">
      <c r="B9" s="17"/>
      <c r="C9" s="18"/>
      <c r="D9" s="38"/>
      <c r="E9" s="39"/>
      <c r="F9" s="39"/>
      <c r="G9" s="39"/>
      <c r="H9" s="39"/>
      <c r="I9" s="40"/>
    </row>
  </sheetData>
  <mergeCells count="8">
    <mergeCell ref="D9:I9"/>
    <mergeCell ref="A1:N1"/>
    <mergeCell ref="D3:I3"/>
    <mergeCell ref="D4:I4"/>
    <mergeCell ref="D5:I5"/>
    <mergeCell ref="D6:I6"/>
    <mergeCell ref="D7:I7"/>
    <mergeCell ref="D8:I8"/>
  </mergeCells>
  <hyperlinks>
    <hyperlink ref="D8" location="'5. Glosario'!A1" display="Glosario de términos" xr:uid="{00000000-0004-0000-0000-000000000000}"/>
    <hyperlink ref="D6" location="'3.2 Caracterización Adec_pleno'!A1" display="3.2 Caracterización Empleados Adecuados/Pleno" xr:uid="{00000000-0004-0000-0000-000001000000}"/>
    <hyperlink ref="D7" location="'3.3 Caracterización Subempleo'!A1" display="3.3 Caracterización Subempleados" xr:uid="{00000000-0004-0000-0000-000002000000}"/>
    <hyperlink ref="D5:I5" location="'1.1. MTL - Nacional'!J3" display="1.1. Matriz de Transición Laboral - Nacional" xr:uid="{00000000-0004-0000-0000-000003000000}"/>
    <hyperlink ref="D6:I6" location="'1.2. MTL - Urbano'!J3" display="1.2. Matriz de Transición Laboral - Urbano" xr:uid="{00000000-0004-0000-0000-000004000000}"/>
    <hyperlink ref="D7:I7" location="'1.3. MTL - Rural'!J3" display="1.3. Matriz de Transición - Rural" xr:uid="{00000000-0004-0000-0000-000005000000}"/>
    <hyperlink ref="D8:I8" location="'2. Glosario'!D3" display="Glosario de términos" xr:uid="{00000000-0004-0000-0000-000006000000}"/>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9"/>
  <sheetViews>
    <sheetView showGridLines="0" zoomScaleNormal="100" workbookViewId="0">
      <selection activeCell="B6" sqref="B6:C7"/>
    </sheetView>
  </sheetViews>
  <sheetFormatPr baseColWidth="10" defaultColWidth="11.41796875" defaultRowHeight="15.6" x14ac:dyDescent="0.6"/>
  <cols>
    <col min="1" max="1" width="11.41796875" style="12"/>
    <col min="2" max="2" width="5.578125" style="12" customWidth="1"/>
    <col min="3" max="3" width="36.41796875" style="12" customWidth="1"/>
    <col min="4" max="4" width="11.41796875" style="12"/>
    <col min="5" max="5" width="14.578125" style="12" customWidth="1"/>
    <col min="6" max="6" width="18.68359375" style="12" customWidth="1"/>
    <col min="7" max="16384" width="11.41796875" style="12"/>
  </cols>
  <sheetData>
    <row r="1" spans="1:19" ht="120" customHeight="1" x14ac:dyDescent="0.6">
      <c r="A1" s="41"/>
      <c r="B1" s="41"/>
      <c r="C1" s="41"/>
      <c r="D1" s="41"/>
      <c r="E1" s="41"/>
      <c r="F1" s="41"/>
      <c r="G1" s="41"/>
      <c r="H1" s="41"/>
      <c r="I1" s="41"/>
      <c r="J1" s="41"/>
      <c r="K1" s="41"/>
      <c r="L1" s="41"/>
      <c r="M1" s="41"/>
      <c r="N1" s="41"/>
    </row>
    <row r="3" spans="1:19" ht="18.3" x14ac:dyDescent="0.6">
      <c r="B3" s="26" t="s">
        <v>46</v>
      </c>
      <c r="C3" s="22"/>
      <c r="D3" s="22"/>
      <c r="E3" s="22"/>
      <c r="F3" s="22"/>
      <c r="G3" s="22"/>
      <c r="J3" s="31" t="s">
        <v>36</v>
      </c>
    </row>
    <row r="4" spans="1:19" ht="17.7" x14ac:dyDescent="0.6">
      <c r="B4" s="26"/>
      <c r="C4" s="22"/>
      <c r="D4" s="22"/>
      <c r="E4" s="22"/>
      <c r="F4" s="22"/>
      <c r="G4" s="22"/>
    </row>
    <row r="5" spans="1:19" ht="15.9" x14ac:dyDescent="0.6">
      <c r="B5" s="25" t="s">
        <v>27</v>
      </c>
      <c r="C5" s="22"/>
      <c r="D5" s="22"/>
      <c r="E5" s="22"/>
      <c r="F5" s="22"/>
      <c r="G5" s="22"/>
      <c r="I5" s="54"/>
      <c r="J5" s="54"/>
      <c r="K5" s="54"/>
      <c r="L5" s="54"/>
      <c r="M5" s="54"/>
      <c r="N5" s="54"/>
      <c r="O5" s="54"/>
      <c r="P5" s="54"/>
    </row>
    <row r="6" spans="1:19" x14ac:dyDescent="0.6">
      <c r="B6" s="52" t="s">
        <v>32</v>
      </c>
      <c r="C6" s="52"/>
      <c r="D6" s="51" t="s">
        <v>40</v>
      </c>
      <c r="E6" s="51"/>
      <c r="F6" s="51"/>
      <c r="G6" s="51"/>
      <c r="I6" s="54"/>
      <c r="J6" s="54"/>
      <c r="K6" s="54"/>
      <c r="L6" s="54"/>
      <c r="M6" s="54"/>
      <c r="N6" s="54"/>
      <c r="O6" s="54"/>
      <c r="P6" s="54"/>
    </row>
    <row r="7" spans="1:19" ht="41.4" x14ac:dyDescent="0.6">
      <c r="B7" s="52"/>
      <c r="C7" s="52"/>
      <c r="D7" s="23" t="s">
        <v>28</v>
      </c>
      <c r="E7" s="23" t="s">
        <v>29</v>
      </c>
      <c r="F7" s="23" t="s">
        <v>31</v>
      </c>
      <c r="G7" s="23" t="s">
        <v>37</v>
      </c>
      <c r="I7" s="54"/>
      <c r="J7" s="54"/>
      <c r="K7" s="54"/>
      <c r="L7" s="54"/>
      <c r="M7" s="54"/>
      <c r="N7" s="54"/>
      <c r="O7" s="54"/>
      <c r="P7" s="54"/>
    </row>
    <row r="8" spans="1:19" ht="22.15" customHeight="1" x14ac:dyDescent="0.6">
      <c r="B8" s="53" t="s">
        <v>44</v>
      </c>
      <c r="C8" s="24" t="s">
        <v>30</v>
      </c>
      <c r="D8" s="32">
        <v>116540.173745803</v>
      </c>
      <c r="E8" s="32">
        <v>954.62592615835501</v>
      </c>
      <c r="F8" s="32">
        <v>324781.86215268599</v>
      </c>
      <c r="G8" s="35">
        <v>442276.66182464699</v>
      </c>
      <c r="I8" s="54"/>
      <c r="J8" s="54"/>
      <c r="K8" s="54"/>
      <c r="L8" s="54"/>
      <c r="M8" s="54"/>
      <c r="N8" s="54"/>
      <c r="O8" s="54"/>
      <c r="P8" s="54"/>
      <c r="Q8" s="55"/>
      <c r="R8" s="55"/>
      <c r="S8" s="55"/>
    </row>
    <row r="9" spans="1:19" ht="20.100000000000001" customHeight="1" x14ac:dyDescent="0.6">
      <c r="B9" s="53"/>
      <c r="C9" s="24" t="s">
        <v>28</v>
      </c>
      <c r="D9" s="29">
        <v>7085535.9426088296</v>
      </c>
      <c r="E9" s="32">
        <v>116099.234480321</v>
      </c>
      <c r="F9" s="34">
        <v>862701.002035224</v>
      </c>
      <c r="G9" s="35">
        <v>8064336.1791243702</v>
      </c>
      <c r="I9" s="54"/>
      <c r="J9" s="54"/>
      <c r="K9" s="54"/>
      <c r="L9" s="54"/>
      <c r="M9" s="54"/>
      <c r="N9" s="54"/>
      <c r="O9" s="54"/>
      <c r="P9" s="54"/>
      <c r="Q9" s="55"/>
      <c r="R9" s="55"/>
      <c r="S9" s="55"/>
    </row>
    <row r="10" spans="1:19" ht="20.100000000000001" customHeight="1" x14ac:dyDescent="0.6">
      <c r="B10" s="53"/>
      <c r="C10" s="24" t="s">
        <v>29</v>
      </c>
      <c r="D10" s="32">
        <v>121295.96010385</v>
      </c>
      <c r="E10" s="29">
        <v>50812.649326559302</v>
      </c>
      <c r="F10" s="32">
        <v>126175.077437631</v>
      </c>
      <c r="G10" s="35">
        <v>298283.68686804001</v>
      </c>
      <c r="I10" s="54"/>
      <c r="J10" s="54"/>
      <c r="K10" s="54"/>
      <c r="L10" s="54"/>
      <c r="M10" s="54"/>
      <c r="N10" s="54"/>
      <c r="O10" s="54"/>
      <c r="P10" s="54"/>
      <c r="Q10" s="55"/>
      <c r="R10" s="55"/>
      <c r="S10" s="55"/>
    </row>
    <row r="11" spans="1:19" ht="20.100000000000001" customHeight="1" x14ac:dyDescent="0.6">
      <c r="B11" s="53"/>
      <c r="C11" s="24" t="s">
        <v>5</v>
      </c>
      <c r="D11" s="34">
        <v>888719.66464311897</v>
      </c>
      <c r="E11" s="32">
        <v>84563.632890527995</v>
      </c>
      <c r="F11" s="29">
        <v>3590385.8364774901</v>
      </c>
      <c r="G11" s="35">
        <v>4563669.1340111298</v>
      </c>
      <c r="I11" s="54"/>
      <c r="J11" s="54"/>
      <c r="K11" s="54"/>
      <c r="L11" s="54"/>
      <c r="M11" s="54"/>
      <c r="N11" s="54"/>
      <c r="O11" s="54"/>
      <c r="P11" s="54"/>
      <c r="Q11" s="55"/>
      <c r="R11" s="55"/>
      <c r="S11" s="55"/>
    </row>
    <row r="12" spans="1:19" ht="20.100000000000001" customHeight="1" x14ac:dyDescent="0.6">
      <c r="B12" s="53"/>
      <c r="C12" s="23" t="s">
        <v>37</v>
      </c>
      <c r="D12" s="35">
        <v>8212091.7411016002</v>
      </c>
      <c r="E12" s="35">
        <v>252430.142623566</v>
      </c>
      <c r="F12" s="35">
        <v>4904043.7781030303</v>
      </c>
      <c r="G12" s="35">
        <v>13368565.661828199</v>
      </c>
      <c r="I12" s="54"/>
      <c r="J12" s="54"/>
      <c r="K12" s="54"/>
      <c r="L12" s="54"/>
      <c r="M12" s="54"/>
      <c r="N12" s="54"/>
      <c r="O12" s="54"/>
      <c r="P12" s="54"/>
      <c r="Q12" s="55"/>
      <c r="R12" s="55"/>
      <c r="S12" s="55"/>
    </row>
    <row r="13" spans="1:19" x14ac:dyDescent="0.6">
      <c r="I13" s="54"/>
      <c r="J13" s="54"/>
      <c r="K13" s="54"/>
      <c r="L13" s="54"/>
      <c r="M13" s="54"/>
      <c r="N13" s="54"/>
      <c r="O13" s="54"/>
      <c r="P13" s="54"/>
    </row>
    <row r="14" spans="1:19" ht="15.9" x14ac:dyDescent="0.6">
      <c r="B14" s="25" t="s">
        <v>33</v>
      </c>
      <c r="C14" s="22"/>
      <c r="D14" s="22"/>
      <c r="E14" s="22"/>
      <c r="F14" s="22"/>
      <c r="G14" s="22"/>
    </row>
    <row r="15" spans="1:19" x14ac:dyDescent="0.6">
      <c r="B15" s="52" t="s">
        <v>32</v>
      </c>
      <c r="C15" s="52"/>
      <c r="D15" s="51" t="s">
        <v>40</v>
      </c>
      <c r="E15" s="51"/>
      <c r="F15" s="51"/>
      <c r="G15" s="51"/>
    </row>
    <row r="16" spans="1:19" ht="41.4" x14ac:dyDescent="0.6">
      <c r="B16" s="52"/>
      <c r="C16" s="52"/>
      <c r="D16" s="23" t="s">
        <v>28</v>
      </c>
      <c r="E16" s="23" t="s">
        <v>29</v>
      </c>
      <c r="F16" s="23" t="s">
        <v>31</v>
      </c>
      <c r="G16" s="23" t="s">
        <v>37</v>
      </c>
    </row>
    <row r="17" spans="2:7" ht="22" customHeight="1" x14ac:dyDescent="0.6">
      <c r="B17" s="53" t="s">
        <v>44</v>
      </c>
      <c r="C17" s="24" t="s">
        <v>30</v>
      </c>
      <c r="D17" s="27">
        <f t="shared" ref="D17:G21" si="0">(D8/$G$12)*100</f>
        <v>0.87174777529473357</v>
      </c>
      <c r="E17" s="27">
        <f t="shared" si="0"/>
        <v>7.1408253533446495E-3</v>
      </c>
      <c r="F17" s="27">
        <f t="shared" si="0"/>
        <v>2.4294443425598651</v>
      </c>
      <c r="G17" s="28">
        <f t="shared" si="0"/>
        <v>3.3083329432079407</v>
      </c>
    </row>
    <row r="18" spans="2:7" ht="20.100000000000001" customHeight="1" x14ac:dyDescent="0.6">
      <c r="B18" s="53"/>
      <c r="C18" s="24" t="s">
        <v>28</v>
      </c>
      <c r="D18" s="30">
        <f t="shared" si="0"/>
        <v>53.001467186868403</v>
      </c>
      <c r="E18" s="27">
        <f t="shared" si="0"/>
        <v>0.86844944638917987</v>
      </c>
      <c r="F18" s="27">
        <f t="shared" si="0"/>
        <v>6.4532054063101825</v>
      </c>
      <c r="G18" s="28">
        <f t="shared" si="0"/>
        <v>60.323122039567735</v>
      </c>
    </row>
    <row r="19" spans="2:7" ht="20.100000000000001" customHeight="1" x14ac:dyDescent="0.6">
      <c r="B19" s="53"/>
      <c r="C19" s="24" t="s">
        <v>29</v>
      </c>
      <c r="D19" s="27">
        <f t="shared" si="0"/>
        <v>0.90732217032221496</v>
      </c>
      <c r="E19" s="30">
        <f t="shared" si="0"/>
        <v>0.38009050942276246</v>
      </c>
      <c r="F19" s="27">
        <f t="shared" si="0"/>
        <v>0.94381910991321782</v>
      </c>
      <c r="G19" s="28">
        <f t="shared" si="0"/>
        <v>2.2312317896581932</v>
      </c>
    </row>
    <row r="20" spans="2:7" ht="20.100000000000001" customHeight="1" x14ac:dyDescent="0.6">
      <c r="B20" s="53"/>
      <c r="C20" s="24" t="s">
        <v>5</v>
      </c>
      <c r="D20" s="27">
        <f t="shared" si="0"/>
        <v>6.6478310921620851</v>
      </c>
      <c r="E20" s="27">
        <f t="shared" si="0"/>
        <v>0.63255576573922156</v>
      </c>
      <c r="F20" s="30">
        <f t="shared" si="0"/>
        <v>26.856926369664791</v>
      </c>
      <c r="G20" s="28">
        <f t="shared" si="0"/>
        <v>34.13731322756604</v>
      </c>
    </row>
    <row r="21" spans="2:7" ht="20.100000000000001" customHeight="1" x14ac:dyDescent="0.6">
      <c r="B21" s="53"/>
      <c r="C21" s="23" t="s">
        <v>37</v>
      </c>
      <c r="D21" s="28">
        <f t="shared" si="0"/>
        <v>61.428368224647421</v>
      </c>
      <c r="E21" s="28">
        <f t="shared" si="0"/>
        <v>1.8882365469045037</v>
      </c>
      <c r="F21" s="28">
        <f t="shared" si="0"/>
        <v>36.683395228448049</v>
      </c>
      <c r="G21" s="28">
        <f t="shared" si="0"/>
        <v>100</v>
      </c>
    </row>
    <row r="23" spans="2:7" ht="15.9" x14ac:dyDescent="0.6">
      <c r="B23" s="25" t="s">
        <v>34</v>
      </c>
      <c r="C23" s="22"/>
      <c r="D23" s="22"/>
      <c r="E23" s="22"/>
      <c r="F23" s="22"/>
      <c r="G23" s="22"/>
    </row>
    <row r="24" spans="2:7" x14ac:dyDescent="0.6">
      <c r="B24" s="52" t="s">
        <v>32</v>
      </c>
      <c r="C24" s="52"/>
      <c r="D24" s="51" t="s">
        <v>40</v>
      </c>
      <c r="E24" s="51"/>
      <c r="F24" s="51"/>
      <c r="G24" s="51"/>
    </row>
    <row r="25" spans="2:7" ht="41.4" x14ac:dyDescent="0.6">
      <c r="B25" s="52"/>
      <c r="C25" s="52"/>
      <c r="D25" s="23" t="s">
        <v>28</v>
      </c>
      <c r="E25" s="23" t="s">
        <v>29</v>
      </c>
      <c r="F25" s="23" t="s">
        <v>31</v>
      </c>
      <c r="G25" s="23" t="s">
        <v>37</v>
      </c>
    </row>
    <row r="26" spans="2:7" ht="22.9" customHeight="1" x14ac:dyDescent="0.6">
      <c r="B26" s="53" t="s">
        <v>44</v>
      </c>
      <c r="C26" s="24" t="s">
        <v>30</v>
      </c>
      <c r="D26" s="27">
        <f t="shared" ref="D26:G30" si="1">(D8/$G8)*100</f>
        <v>26.350061806338005</v>
      </c>
      <c r="E26" s="27">
        <f t="shared" si="1"/>
        <v>0.21584361295935695</v>
      </c>
      <c r="F26" s="27">
        <f t="shared" si="1"/>
        <v>73.43409458070272</v>
      </c>
      <c r="G26" s="28">
        <f t="shared" si="1"/>
        <v>100</v>
      </c>
    </row>
    <row r="27" spans="2:7" ht="20.100000000000001" customHeight="1" x14ac:dyDescent="0.6">
      <c r="B27" s="53"/>
      <c r="C27" s="24" t="s">
        <v>28</v>
      </c>
      <c r="D27" s="30">
        <f t="shared" si="1"/>
        <v>87.862606235968954</v>
      </c>
      <c r="E27" s="27">
        <f t="shared" si="1"/>
        <v>1.4396626318835721</v>
      </c>
      <c r="F27" s="27">
        <f t="shared" si="1"/>
        <v>10.697731132147526</v>
      </c>
      <c r="G27" s="28">
        <f t="shared" si="1"/>
        <v>100</v>
      </c>
    </row>
    <row r="28" spans="2:7" ht="20.100000000000001" customHeight="1" x14ac:dyDescent="0.6">
      <c r="B28" s="53"/>
      <c r="C28" s="24" t="s">
        <v>29</v>
      </c>
      <c r="D28" s="27">
        <f t="shared" si="1"/>
        <v>40.664630834307424</v>
      </c>
      <c r="E28" s="30">
        <f t="shared" si="1"/>
        <v>17.035007800825092</v>
      </c>
      <c r="F28" s="27">
        <f t="shared" si="1"/>
        <v>42.300361364867584</v>
      </c>
      <c r="G28" s="28">
        <f t="shared" si="1"/>
        <v>100</v>
      </c>
    </row>
    <row r="29" spans="2:7" ht="20.100000000000001" customHeight="1" x14ac:dyDescent="0.6">
      <c r="B29" s="53"/>
      <c r="C29" s="24" t="s">
        <v>5</v>
      </c>
      <c r="D29" s="27">
        <f t="shared" si="1"/>
        <v>19.473797037998668</v>
      </c>
      <c r="E29" s="27">
        <f t="shared" si="1"/>
        <v>1.8529746659395261</v>
      </c>
      <c r="F29" s="30">
        <f t="shared" si="1"/>
        <v>78.673228296061964</v>
      </c>
      <c r="G29" s="28">
        <f t="shared" si="1"/>
        <v>100</v>
      </c>
    </row>
    <row r="30" spans="2:7" ht="20.100000000000001" customHeight="1" x14ac:dyDescent="0.6">
      <c r="B30" s="53"/>
      <c r="C30" s="23" t="s">
        <v>37</v>
      </c>
      <c r="D30" s="28">
        <f t="shared" si="1"/>
        <v>61.428368224647421</v>
      </c>
      <c r="E30" s="28">
        <f t="shared" si="1"/>
        <v>1.8882365469045037</v>
      </c>
      <c r="F30" s="28">
        <f t="shared" si="1"/>
        <v>36.683395228448049</v>
      </c>
      <c r="G30" s="28">
        <f t="shared" si="1"/>
        <v>100</v>
      </c>
    </row>
    <row r="32" spans="2:7" ht="15.9" x14ac:dyDescent="0.6">
      <c r="B32" s="25" t="s">
        <v>35</v>
      </c>
      <c r="C32" s="22"/>
      <c r="D32" s="22"/>
      <c r="E32" s="22"/>
      <c r="F32" s="22"/>
      <c r="G32" s="22"/>
    </row>
    <row r="33" spans="2:7" x14ac:dyDescent="0.6">
      <c r="B33" s="52" t="s">
        <v>32</v>
      </c>
      <c r="C33" s="52"/>
      <c r="D33" s="51" t="s">
        <v>40</v>
      </c>
      <c r="E33" s="51"/>
      <c r="F33" s="51"/>
      <c r="G33" s="51"/>
    </row>
    <row r="34" spans="2:7" ht="41.4" x14ac:dyDescent="0.6">
      <c r="B34" s="52"/>
      <c r="C34" s="52"/>
      <c r="D34" s="23" t="s">
        <v>28</v>
      </c>
      <c r="E34" s="23" t="s">
        <v>29</v>
      </c>
      <c r="F34" s="23" t="s">
        <v>31</v>
      </c>
      <c r="G34" s="23" t="s">
        <v>37</v>
      </c>
    </row>
    <row r="35" spans="2:7" ht="22.5" customHeight="1" x14ac:dyDescent="0.6">
      <c r="B35" s="53" t="s">
        <v>44</v>
      </c>
      <c r="C35" s="24" t="s">
        <v>30</v>
      </c>
      <c r="D35" s="27">
        <f t="shared" ref="D35:G39" si="2">(D8/D$12)*100</f>
        <v>1.4191289798008255</v>
      </c>
      <c r="E35" s="27">
        <f t="shared" si="2"/>
        <v>0.37817430051605672</v>
      </c>
      <c r="F35" s="27">
        <f t="shared" si="2"/>
        <v>6.6227357839435372</v>
      </c>
      <c r="G35" s="28">
        <f t="shared" si="2"/>
        <v>3.3083329432079407</v>
      </c>
    </row>
    <row r="36" spans="2:7" ht="20.100000000000001" customHeight="1" x14ac:dyDescent="0.6">
      <c r="B36" s="53"/>
      <c r="C36" s="24" t="s">
        <v>28</v>
      </c>
      <c r="D36" s="30">
        <f t="shared" si="2"/>
        <v>86.281743628674434</v>
      </c>
      <c r="E36" s="27">
        <f t="shared" si="2"/>
        <v>45.992619294064596</v>
      </c>
      <c r="F36" s="27">
        <f t="shared" si="2"/>
        <v>17.591625219319145</v>
      </c>
      <c r="G36" s="28">
        <f t="shared" si="2"/>
        <v>60.323122039567735</v>
      </c>
    </row>
    <row r="37" spans="2:7" ht="20.100000000000001" customHeight="1" x14ac:dyDescent="0.6">
      <c r="B37" s="53"/>
      <c r="C37" s="24" t="s">
        <v>29</v>
      </c>
      <c r="D37" s="27">
        <f t="shared" si="2"/>
        <v>1.477040977230716</v>
      </c>
      <c r="E37" s="30">
        <f t="shared" si="2"/>
        <v>20.129390570575865</v>
      </c>
      <c r="F37" s="27">
        <f t="shared" si="2"/>
        <v>2.5728782846721998</v>
      </c>
      <c r="G37" s="28">
        <f t="shared" si="2"/>
        <v>2.2312317896581932</v>
      </c>
    </row>
    <row r="38" spans="2:7" ht="20.100000000000001" customHeight="1" x14ac:dyDescent="0.6">
      <c r="B38" s="53"/>
      <c r="C38" s="24" t="s">
        <v>5</v>
      </c>
      <c r="D38" s="27">
        <f t="shared" si="2"/>
        <v>10.822086414294038</v>
      </c>
      <c r="E38" s="27">
        <f t="shared" si="2"/>
        <v>33.499815834843737</v>
      </c>
      <c r="F38" s="30">
        <f t="shared" si="2"/>
        <v>73.212760712065133</v>
      </c>
      <c r="G38" s="28">
        <f t="shared" si="2"/>
        <v>34.13731322756604</v>
      </c>
    </row>
    <row r="39" spans="2:7" ht="20.100000000000001" customHeight="1" x14ac:dyDescent="0.6">
      <c r="B39" s="53"/>
      <c r="C39" s="23" t="s">
        <v>37</v>
      </c>
      <c r="D39" s="28">
        <f t="shared" si="2"/>
        <v>100</v>
      </c>
      <c r="E39" s="28">
        <f t="shared" si="2"/>
        <v>100</v>
      </c>
      <c r="F39" s="28">
        <f t="shared" si="2"/>
        <v>100</v>
      </c>
      <c r="G39" s="28">
        <f t="shared" si="2"/>
        <v>100</v>
      </c>
    </row>
  </sheetData>
  <mergeCells count="13">
    <mergeCell ref="B35:B39"/>
    <mergeCell ref="B17:B21"/>
    <mergeCell ref="B24:C25"/>
    <mergeCell ref="D24:G24"/>
    <mergeCell ref="B26:B30"/>
    <mergeCell ref="B33:C34"/>
    <mergeCell ref="D33:G33"/>
    <mergeCell ref="A1:N1"/>
    <mergeCell ref="D6:G6"/>
    <mergeCell ref="B6:C7"/>
    <mergeCell ref="B8:B12"/>
    <mergeCell ref="B15:C16"/>
    <mergeCell ref="D15:G15"/>
  </mergeCells>
  <hyperlinks>
    <hyperlink ref="J3" location="Índice!D3" display="Indice" xr:uid="{00000000-0004-0000-0100-000000000000}"/>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39"/>
  <sheetViews>
    <sheetView showGridLines="0" zoomScaleNormal="100" workbookViewId="0">
      <selection activeCell="I5" sqref="I5"/>
    </sheetView>
  </sheetViews>
  <sheetFormatPr baseColWidth="10" defaultColWidth="11.41796875" defaultRowHeight="15.6" x14ac:dyDescent="0.6"/>
  <cols>
    <col min="1" max="1" width="11.41796875" style="12"/>
    <col min="2" max="2" width="5.578125" style="12" customWidth="1"/>
    <col min="3" max="3" width="36.41796875" style="12" customWidth="1"/>
    <col min="4" max="4" width="11.41796875" style="12"/>
    <col min="5" max="5" width="14.578125" style="12" customWidth="1"/>
    <col min="6" max="6" width="18.68359375" style="12" customWidth="1"/>
    <col min="7" max="16384" width="11.41796875" style="12"/>
  </cols>
  <sheetData>
    <row r="1" spans="1:26" ht="120" customHeight="1" x14ac:dyDescent="0.6">
      <c r="A1" s="41"/>
      <c r="B1" s="41"/>
      <c r="C1" s="41"/>
      <c r="D1" s="41"/>
      <c r="E1" s="41"/>
      <c r="F1" s="41"/>
      <c r="G1" s="41"/>
      <c r="H1" s="41"/>
      <c r="I1" s="41"/>
      <c r="J1" s="41"/>
      <c r="K1" s="41"/>
      <c r="L1" s="41"/>
      <c r="M1" s="41"/>
      <c r="N1" s="41"/>
    </row>
    <row r="3" spans="1:26" ht="18.3" x14ac:dyDescent="0.6">
      <c r="B3" s="26" t="s">
        <v>45</v>
      </c>
      <c r="C3" s="22"/>
      <c r="D3" s="22"/>
      <c r="E3" s="22"/>
      <c r="F3" s="22"/>
      <c r="G3" s="22"/>
      <c r="J3" s="31" t="s">
        <v>36</v>
      </c>
    </row>
    <row r="4" spans="1:26" ht="17.7" x14ac:dyDescent="0.6">
      <c r="B4" s="26"/>
      <c r="C4" s="22"/>
      <c r="D4" s="22"/>
      <c r="E4" s="22"/>
      <c r="F4" s="22"/>
      <c r="G4" s="22"/>
    </row>
    <row r="5" spans="1:26" ht="15.9" x14ac:dyDescent="0.6">
      <c r="B5" s="25" t="s">
        <v>27</v>
      </c>
      <c r="C5" s="22"/>
      <c r="D5" s="22"/>
      <c r="E5" s="22"/>
      <c r="F5" s="22"/>
      <c r="G5" s="22"/>
      <c r="O5" s="56"/>
    </row>
    <row r="6" spans="1:26" x14ac:dyDescent="0.6">
      <c r="B6" s="52" t="s">
        <v>32</v>
      </c>
      <c r="C6" s="52"/>
      <c r="D6" s="51" t="s">
        <v>40</v>
      </c>
      <c r="E6" s="51"/>
      <c r="F6" s="51"/>
      <c r="G6" s="51"/>
      <c r="O6" s="56"/>
    </row>
    <row r="7" spans="1:26" ht="41.4" x14ac:dyDescent="0.6">
      <c r="B7" s="52"/>
      <c r="C7" s="52"/>
      <c r="D7" s="23" t="s">
        <v>28</v>
      </c>
      <c r="E7" s="23" t="s">
        <v>29</v>
      </c>
      <c r="F7" s="23" t="s">
        <v>31</v>
      </c>
      <c r="G7" s="23" t="s">
        <v>38</v>
      </c>
      <c r="O7" s="56"/>
    </row>
    <row r="8" spans="1:26" ht="22.15" customHeight="1" x14ac:dyDescent="0.6">
      <c r="B8" s="53" t="s">
        <v>44</v>
      </c>
      <c r="C8" s="24" t="s">
        <v>30</v>
      </c>
      <c r="D8" s="32">
        <v>10793.742835647899</v>
      </c>
      <c r="E8" s="32">
        <v>0</v>
      </c>
      <c r="F8" s="32">
        <v>244174.082325989</v>
      </c>
      <c r="G8" s="33">
        <v>254967.82516163701</v>
      </c>
      <c r="O8" s="56"/>
      <c r="P8" s="55"/>
      <c r="Q8" s="55"/>
      <c r="R8" s="55"/>
      <c r="S8" s="55"/>
      <c r="T8" s="55"/>
      <c r="U8" s="55"/>
      <c r="V8" s="55"/>
      <c r="W8" s="55"/>
      <c r="X8" s="55"/>
      <c r="Y8" s="55"/>
      <c r="Z8" s="55"/>
    </row>
    <row r="9" spans="1:26" ht="20.100000000000001" customHeight="1" x14ac:dyDescent="0.6">
      <c r="B9" s="53"/>
      <c r="C9" s="24" t="s">
        <v>28</v>
      </c>
      <c r="D9" s="29">
        <v>4547271.22408685</v>
      </c>
      <c r="E9" s="32">
        <v>92023.169767571802</v>
      </c>
      <c r="F9" s="34">
        <v>582661.26462900301</v>
      </c>
      <c r="G9" s="35">
        <v>5221955.6584834196</v>
      </c>
      <c r="O9" s="56"/>
      <c r="P9" s="55"/>
      <c r="Q9" s="55"/>
      <c r="R9" s="55"/>
      <c r="S9" s="55"/>
      <c r="T9" s="55"/>
      <c r="U9" s="55"/>
      <c r="V9" s="55"/>
      <c r="W9" s="55"/>
      <c r="X9" s="55"/>
      <c r="Y9" s="55"/>
      <c r="Z9" s="55"/>
    </row>
    <row r="10" spans="1:26" ht="20.100000000000001" customHeight="1" x14ac:dyDescent="0.6">
      <c r="B10" s="53"/>
      <c r="C10" s="24" t="s">
        <v>29</v>
      </c>
      <c r="D10" s="32">
        <v>105480.355643057</v>
      </c>
      <c r="E10" s="29">
        <v>45329.913022054701</v>
      </c>
      <c r="F10" s="32">
        <v>116374.119238716</v>
      </c>
      <c r="G10" s="33">
        <v>267184.387903828</v>
      </c>
      <c r="O10" s="56"/>
      <c r="P10" s="55"/>
      <c r="Q10" s="55"/>
      <c r="R10" s="55"/>
      <c r="S10" s="55"/>
      <c r="T10" s="55"/>
      <c r="U10" s="55"/>
      <c r="V10" s="55"/>
      <c r="W10" s="55"/>
      <c r="X10" s="55"/>
      <c r="Y10" s="55"/>
      <c r="Z10" s="55"/>
    </row>
    <row r="11" spans="1:26" ht="20.100000000000001" customHeight="1" x14ac:dyDescent="0.6">
      <c r="B11" s="53"/>
      <c r="C11" s="24" t="s">
        <v>5</v>
      </c>
      <c r="D11" s="34">
        <v>588526.60423297901</v>
      </c>
      <c r="E11" s="32">
        <v>73845.259930863802</v>
      </c>
      <c r="F11" s="29">
        <v>2853506.0894489</v>
      </c>
      <c r="G11" s="35">
        <v>3515877.9536127499</v>
      </c>
      <c r="O11" s="56"/>
      <c r="P11" s="55"/>
      <c r="Q11" s="55"/>
      <c r="R11" s="55"/>
      <c r="S11" s="55"/>
      <c r="T11" s="55"/>
      <c r="U11" s="55"/>
      <c r="V11" s="55"/>
      <c r="W11" s="55"/>
      <c r="X11" s="55"/>
      <c r="Y11" s="55"/>
      <c r="Z11" s="55"/>
    </row>
    <row r="12" spans="1:26" ht="20.100000000000001" customHeight="1" x14ac:dyDescent="0.6">
      <c r="B12" s="53"/>
      <c r="C12" s="23" t="s">
        <v>38</v>
      </c>
      <c r="D12" s="35">
        <v>5252071.9267985299</v>
      </c>
      <c r="E12" s="32">
        <v>211198.34272049001</v>
      </c>
      <c r="F12" s="35">
        <v>3796715.55564261</v>
      </c>
      <c r="G12" s="35">
        <v>9259985.8251616303</v>
      </c>
      <c r="O12" s="56"/>
      <c r="P12" s="55"/>
      <c r="Q12" s="55"/>
      <c r="R12" s="55"/>
      <c r="S12" s="55"/>
      <c r="T12" s="55"/>
      <c r="U12" s="55"/>
      <c r="V12" s="55"/>
      <c r="W12" s="55"/>
      <c r="X12" s="55"/>
      <c r="Y12" s="55"/>
      <c r="Z12" s="55"/>
    </row>
    <row r="14" spans="1:26" ht="15.9" x14ac:dyDescent="0.6">
      <c r="B14" s="25" t="s">
        <v>33</v>
      </c>
      <c r="C14" s="22"/>
      <c r="D14" s="22"/>
      <c r="E14" s="22"/>
      <c r="F14" s="22"/>
      <c r="G14" s="22"/>
    </row>
    <row r="15" spans="1:26" x14ac:dyDescent="0.6">
      <c r="B15" s="52" t="s">
        <v>32</v>
      </c>
      <c r="C15" s="52"/>
      <c r="D15" s="51" t="s">
        <v>40</v>
      </c>
      <c r="E15" s="51"/>
      <c r="F15" s="51"/>
      <c r="G15" s="51"/>
    </row>
    <row r="16" spans="1:26" ht="41.4" x14ac:dyDescent="0.6">
      <c r="B16" s="52"/>
      <c r="C16" s="52"/>
      <c r="D16" s="23" t="s">
        <v>28</v>
      </c>
      <c r="E16" s="23" t="s">
        <v>29</v>
      </c>
      <c r="F16" s="23" t="s">
        <v>31</v>
      </c>
      <c r="G16" s="23" t="s">
        <v>38</v>
      </c>
    </row>
    <row r="17" spans="2:7" ht="22" customHeight="1" x14ac:dyDescent="0.6">
      <c r="B17" s="53" t="s">
        <v>44</v>
      </c>
      <c r="C17" s="24" t="s">
        <v>30</v>
      </c>
      <c r="D17" s="27">
        <f t="shared" ref="D17:G19" si="0">(D8/$G$12)*100</f>
        <v>0.1165632760076012</v>
      </c>
      <c r="E17" s="27">
        <f t="shared" si="0"/>
        <v>0</v>
      </c>
      <c r="F17" s="27">
        <f t="shared" si="0"/>
        <v>2.6368731760097162</v>
      </c>
      <c r="G17" s="28">
        <f t="shared" si="0"/>
        <v>2.7534364520173185</v>
      </c>
    </row>
    <row r="18" spans="2:7" ht="20.100000000000001" customHeight="1" x14ac:dyDescent="0.6">
      <c r="B18" s="53"/>
      <c r="C18" s="24" t="s">
        <v>28</v>
      </c>
      <c r="D18" s="30">
        <f t="shared" si="0"/>
        <v>49.106675862621842</v>
      </c>
      <c r="E18" s="27">
        <f t="shared" si="0"/>
        <v>0.99377225305812578</v>
      </c>
      <c r="F18" s="27">
        <f t="shared" si="0"/>
        <v>6.2922479108528533</v>
      </c>
      <c r="G18" s="28">
        <f t="shared" si="0"/>
        <v>56.392696026532761</v>
      </c>
    </row>
    <row r="19" spans="2:7" ht="20.100000000000001" customHeight="1" x14ac:dyDescent="0.6">
      <c r="B19" s="53"/>
      <c r="C19" s="24" t="s">
        <v>29</v>
      </c>
      <c r="D19" s="27">
        <f t="shared" si="0"/>
        <v>1.1390984568944076</v>
      </c>
      <c r="E19" s="30">
        <f t="shared" si="0"/>
        <v>0.48952464807108365</v>
      </c>
      <c r="F19" s="27">
        <f t="shared" si="0"/>
        <v>1.2567418723525392</v>
      </c>
      <c r="G19" s="28">
        <f t="shared" si="0"/>
        <v>2.8853649773180337</v>
      </c>
    </row>
    <row r="20" spans="2:7" ht="20.100000000000001" customHeight="1" x14ac:dyDescent="0.6">
      <c r="B20" s="53"/>
      <c r="C20" s="24" t="s">
        <v>5</v>
      </c>
      <c r="D20" s="27">
        <f t="shared" ref="D20:G21" si="1">(D11/$G$12)*100</f>
        <v>6.3555886082871673</v>
      </c>
      <c r="E20" s="27">
        <f t="shared" si="1"/>
        <v>0.79746623078199852</v>
      </c>
      <c r="F20" s="30">
        <f t="shared" si="1"/>
        <v>30.815447705062688</v>
      </c>
      <c r="G20" s="28">
        <f t="shared" si="1"/>
        <v>37.96850254413193</v>
      </c>
    </row>
    <row r="21" spans="2:7" ht="20.100000000000001" customHeight="1" x14ac:dyDescent="0.6">
      <c r="B21" s="53"/>
      <c r="C21" s="23" t="s">
        <v>38</v>
      </c>
      <c r="D21" s="28">
        <f>(D12/$G$12)*100</f>
        <v>56.717926203810975</v>
      </c>
      <c r="E21" s="28">
        <f t="shared" si="1"/>
        <v>2.2807631319112049</v>
      </c>
      <c r="F21" s="28">
        <f t="shared" si="1"/>
        <v>41.001310664277817</v>
      </c>
      <c r="G21" s="28">
        <f t="shared" si="1"/>
        <v>100</v>
      </c>
    </row>
    <row r="23" spans="2:7" ht="15.9" x14ac:dyDescent="0.6">
      <c r="B23" s="25" t="s">
        <v>34</v>
      </c>
      <c r="C23" s="22"/>
      <c r="D23" s="22"/>
      <c r="E23" s="22"/>
      <c r="F23" s="22"/>
      <c r="G23" s="22"/>
    </row>
    <row r="24" spans="2:7" x14ac:dyDescent="0.6">
      <c r="B24" s="52" t="s">
        <v>32</v>
      </c>
      <c r="C24" s="52"/>
      <c r="D24" s="51" t="s">
        <v>40</v>
      </c>
      <c r="E24" s="51"/>
      <c r="F24" s="51"/>
      <c r="G24" s="51"/>
    </row>
    <row r="25" spans="2:7" ht="41.4" x14ac:dyDescent="0.6">
      <c r="B25" s="52"/>
      <c r="C25" s="52"/>
      <c r="D25" s="23" t="s">
        <v>28</v>
      </c>
      <c r="E25" s="23" t="s">
        <v>29</v>
      </c>
      <c r="F25" s="23" t="s">
        <v>31</v>
      </c>
      <c r="G25" s="23" t="s">
        <v>38</v>
      </c>
    </row>
    <row r="26" spans="2:7" ht="22.9" customHeight="1" x14ac:dyDescent="0.6">
      <c r="B26" s="53" t="s">
        <v>44</v>
      </c>
      <c r="C26" s="24" t="s">
        <v>30</v>
      </c>
      <c r="D26" s="36">
        <f>(D8/$G8)*100</f>
        <v>4.2333744772718678</v>
      </c>
      <c r="E26" s="36">
        <f t="shared" ref="E26:G26" si="2">(E8/$G8)*100</f>
        <v>0</v>
      </c>
      <c r="F26" s="36">
        <f t="shared" si="2"/>
        <v>95.766625522728091</v>
      </c>
      <c r="G26" s="37">
        <f t="shared" si="2"/>
        <v>100</v>
      </c>
    </row>
    <row r="27" spans="2:7" ht="20.100000000000001" customHeight="1" x14ac:dyDescent="0.6">
      <c r="B27" s="53"/>
      <c r="C27" s="24" t="s">
        <v>28</v>
      </c>
      <c r="D27" s="30">
        <f t="shared" ref="D27:G30" si="3">(D9/$G9)*100</f>
        <v>87.079851333082487</v>
      </c>
      <c r="E27" s="27">
        <f t="shared" si="3"/>
        <v>1.7622357558336206</v>
      </c>
      <c r="F27" s="27">
        <f t="shared" si="3"/>
        <v>11.157912911084001</v>
      </c>
      <c r="G27" s="28">
        <f t="shared" si="3"/>
        <v>100</v>
      </c>
    </row>
    <row r="28" spans="2:7" ht="20.100000000000001" customHeight="1" x14ac:dyDescent="0.6">
      <c r="B28" s="53"/>
      <c r="C28" s="24" t="s">
        <v>29</v>
      </c>
      <c r="D28" s="36">
        <f t="shared" si="3"/>
        <v>39.478487673098719</v>
      </c>
      <c r="E28" s="30">
        <f t="shared" si="3"/>
        <v>16.96577909274064</v>
      </c>
      <c r="F28" s="36">
        <f t="shared" si="3"/>
        <v>43.555733234160535</v>
      </c>
      <c r="G28" s="37">
        <f t="shared" si="3"/>
        <v>100</v>
      </c>
    </row>
    <row r="29" spans="2:7" ht="20.100000000000001" customHeight="1" x14ac:dyDescent="0.6">
      <c r="B29" s="53"/>
      <c r="C29" s="24" t="s">
        <v>5</v>
      </c>
      <c r="D29" s="27">
        <f t="shared" si="3"/>
        <v>16.739107898447866</v>
      </c>
      <c r="E29" s="27">
        <f t="shared" si="3"/>
        <v>2.1003362717691583</v>
      </c>
      <c r="F29" s="30">
        <f t="shared" si="3"/>
        <v>81.16055582978278</v>
      </c>
      <c r="G29" s="28">
        <f t="shared" si="3"/>
        <v>100</v>
      </c>
    </row>
    <row r="30" spans="2:7" ht="20.100000000000001" customHeight="1" x14ac:dyDescent="0.6">
      <c r="B30" s="53"/>
      <c r="C30" s="23" t="s">
        <v>38</v>
      </c>
      <c r="D30" s="28">
        <f t="shared" si="3"/>
        <v>56.717926203810975</v>
      </c>
      <c r="E30" s="28">
        <f t="shared" si="3"/>
        <v>2.2807631319112049</v>
      </c>
      <c r="F30" s="28">
        <f t="shared" si="3"/>
        <v>41.001310664277817</v>
      </c>
      <c r="G30" s="28">
        <f t="shared" si="3"/>
        <v>100</v>
      </c>
    </row>
    <row r="32" spans="2:7" ht="15.9" x14ac:dyDescent="0.6">
      <c r="B32" s="25" t="s">
        <v>35</v>
      </c>
      <c r="C32" s="22"/>
      <c r="D32" s="22"/>
      <c r="E32" s="22"/>
      <c r="F32" s="22"/>
      <c r="G32" s="22"/>
    </row>
    <row r="33" spans="2:7" x14ac:dyDescent="0.6">
      <c r="B33" s="52" t="s">
        <v>32</v>
      </c>
      <c r="C33" s="52"/>
      <c r="D33" s="51" t="s">
        <v>40</v>
      </c>
      <c r="E33" s="51"/>
      <c r="F33" s="51"/>
      <c r="G33" s="51"/>
    </row>
    <row r="34" spans="2:7" ht="41.4" x14ac:dyDescent="0.6">
      <c r="B34" s="52"/>
      <c r="C34" s="52"/>
      <c r="D34" s="23" t="s">
        <v>28</v>
      </c>
      <c r="E34" s="23" t="s">
        <v>29</v>
      </c>
      <c r="F34" s="23" t="s">
        <v>31</v>
      </c>
      <c r="G34" s="23" t="s">
        <v>38</v>
      </c>
    </row>
    <row r="35" spans="2:7" ht="22.5" customHeight="1" x14ac:dyDescent="0.6">
      <c r="B35" s="53" t="s">
        <v>44</v>
      </c>
      <c r="C35" s="24" t="s">
        <v>30</v>
      </c>
      <c r="D35" s="27">
        <f>(D8/D$12)*100</f>
        <v>0.20551399497354883</v>
      </c>
      <c r="E35" s="36">
        <f t="shared" ref="E35:G35" si="4">(E8/E$12)*100</f>
        <v>0</v>
      </c>
      <c r="F35" s="27">
        <f t="shared" si="4"/>
        <v>6.4311924016299278</v>
      </c>
      <c r="G35" s="28">
        <f t="shared" si="4"/>
        <v>2.7534364520173185</v>
      </c>
    </row>
    <row r="36" spans="2:7" ht="20.100000000000001" customHeight="1" x14ac:dyDescent="0.6">
      <c r="B36" s="53"/>
      <c r="C36" s="24" t="s">
        <v>28</v>
      </c>
      <c r="D36" s="30">
        <f t="shared" ref="D36:G39" si="5">(D9/D$12)*100</f>
        <v>86.580520744290325</v>
      </c>
      <c r="E36" s="36">
        <f t="shared" si="5"/>
        <v>43.571918501917253</v>
      </c>
      <c r="F36" s="27">
        <f t="shared" si="5"/>
        <v>15.346455537420031</v>
      </c>
      <c r="G36" s="28">
        <f t="shared" si="5"/>
        <v>56.392696026532761</v>
      </c>
    </row>
    <row r="37" spans="2:7" ht="20.100000000000001" customHeight="1" x14ac:dyDescent="0.6">
      <c r="B37" s="53"/>
      <c r="C37" s="24" t="s">
        <v>29</v>
      </c>
      <c r="D37" s="27">
        <f t="shared" si="5"/>
        <v>2.0083570277255123</v>
      </c>
      <c r="E37" s="30">
        <f t="shared" si="5"/>
        <v>21.463195420073195</v>
      </c>
      <c r="F37" s="27">
        <f t="shared" si="5"/>
        <v>3.0651260947310863</v>
      </c>
      <c r="G37" s="28">
        <f t="shared" si="5"/>
        <v>2.8853649773180337</v>
      </c>
    </row>
    <row r="38" spans="2:7" ht="20.100000000000001" customHeight="1" x14ac:dyDescent="0.6">
      <c r="B38" s="53"/>
      <c r="C38" s="24" t="s">
        <v>5</v>
      </c>
      <c r="D38" s="27">
        <f t="shared" si="5"/>
        <v>11.205608233010686</v>
      </c>
      <c r="E38" s="36">
        <f t="shared" si="5"/>
        <v>34.964886078009691</v>
      </c>
      <c r="F38" s="30">
        <f t="shared" si="5"/>
        <v>75.157225966218903</v>
      </c>
      <c r="G38" s="28">
        <f t="shared" si="5"/>
        <v>37.96850254413193</v>
      </c>
    </row>
    <row r="39" spans="2:7" ht="20.100000000000001" customHeight="1" x14ac:dyDescent="0.6">
      <c r="B39" s="53"/>
      <c r="C39" s="23" t="s">
        <v>38</v>
      </c>
      <c r="D39" s="28">
        <f t="shared" si="5"/>
        <v>100</v>
      </c>
      <c r="E39" s="36">
        <f t="shared" si="5"/>
        <v>100</v>
      </c>
      <c r="F39" s="28">
        <f t="shared" si="5"/>
        <v>100</v>
      </c>
      <c r="G39" s="28">
        <f t="shared" si="5"/>
        <v>100</v>
      </c>
    </row>
  </sheetData>
  <mergeCells count="13">
    <mergeCell ref="B35:B39"/>
    <mergeCell ref="B17:B21"/>
    <mergeCell ref="B24:C25"/>
    <mergeCell ref="D24:G24"/>
    <mergeCell ref="B26:B30"/>
    <mergeCell ref="B33:C34"/>
    <mergeCell ref="D33:G33"/>
    <mergeCell ref="A1:N1"/>
    <mergeCell ref="B6:C7"/>
    <mergeCell ref="D6:G6"/>
    <mergeCell ref="B8:B12"/>
    <mergeCell ref="B15:C16"/>
    <mergeCell ref="D15:G15"/>
  </mergeCells>
  <hyperlinks>
    <hyperlink ref="J3" location="Índice!D3" display="Indice" xr:uid="{00000000-0004-0000-0200-000000000000}"/>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39"/>
  <sheetViews>
    <sheetView showGridLines="0" zoomScaleNormal="100" workbookViewId="0">
      <selection activeCell="M10" sqref="M10"/>
    </sheetView>
  </sheetViews>
  <sheetFormatPr baseColWidth="10" defaultColWidth="11.41796875" defaultRowHeight="15.6" x14ac:dyDescent="0.6"/>
  <cols>
    <col min="1" max="1" width="11.41796875" style="12"/>
    <col min="2" max="2" width="5.578125" style="12" customWidth="1"/>
    <col min="3" max="3" width="36.41796875" style="12" customWidth="1"/>
    <col min="4" max="4" width="11.41796875" style="12"/>
    <col min="5" max="5" width="14.578125" style="12" customWidth="1"/>
    <col min="6" max="6" width="18.68359375" style="12" customWidth="1"/>
    <col min="7" max="16384" width="11.41796875" style="12"/>
  </cols>
  <sheetData>
    <row r="1" spans="1:20" ht="120" customHeight="1" x14ac:dyDescent="0.6">
      <c r="A1" s="41"/>
      <c r="B1" s="41"/>
      <c r="C1" s="41"/>
      <c r="D1" s="41"/>
      <c r="E1" s="41"/>
      <c r="F1" s="41"/>
      <c r="G1" s="41"/>
      <c r="H1" s="41"/>
      <c r="I1" s="41"/>
      <c r="J1" s="41"/>
      <c r="K1" s="41"/>
      <c r="L1" s="41"/>
      <c r="M1" s="41"/>
      <c r="N1" s="41"/>
    </row>
    <row r="3" spans="1:20" ht="18.3" x14ac:dyDescent="0.6">
      <c r="B3" s="26" t="s">
        <v>41</v>
      </c>
      <c r="C3" s="22"/>
      <c r="D3" s="22"/>
      <c r="E3" s="22"/>
      <c r="F3" s="22"/>
      <c r="G3" s="22"/>
      <c r="J3" s="31" t="s">
        <v>36</v>
      </c>
    </row>
    <row r="4" spans="1:20" ht="17.7" x14ac:dyDescent="0.6">
      <c r="B4" s="26"/>
      <c r="C4" s="22"/>
      <c r="D4" s="22"/>
      <c r="E4" s="22"/>
      <c r="F4" s="22"/>
      <c r="G4" s="22"/>
    </row>
    <row r="5" spans="1:20" ht="15.9" x14ac:dyDescent="0.6">
      <c r="B5" s="25" t="s">
        <v>27</v>
      </c>
      <c r="C5" s="22"/>
      <c r="D5" s="22"/>
      <c r="E5" s="22"/>
      <c r="F5" s="22"/>
      <c r="G5" s="22"/>
    </row>
    <row r="6" spans="1:20" x14ac:dyDescent="0.6">
      <c r="B6" s="52" t="s">
        <v>32</v>
      </c>
      <c r="C6" s="52"/>
      <c r="D6" s="51" t="s">
        <v>40</v>
      </c>
      <c r="E6" s="51"/>
      <c r="F6" s="51"/>
      <c r="G6" s="51"/>
      <c r="I6" s="58"/>
      <c r="J6" s="58"/>
      <c r="K6" s="58"/>
      <c r="L6" s="58"/>
      <c r="M6" s="58"/>
      <c r="N6" s="58"/>
      <c r="O6" s="57"/>
    </row>
    <row r="7" spans="1:20" ht="41.4" x14ac:dyDescent="0.6">
      <c r="B7" s="52"/>
      <c r="C7" s="52"/>
      <c r="D7" s="23" t="s">
        <v>28</v>
      </c>
      <c r="E7" s="23" t="s">
        <v>29</v>
      </c>
      <c r="F7" s="23" t="s">
        <v>31</v>
      </c>
      <c r="G7" s="23" t="s">
        <v>38</v>
      </c>
      <c r="I7" s="58"/>
      <c r="J7" s="58"/>
      <c r="K7" s="58"/>
      <c r="L7" s="58"/>
      <c r="M7" s="58"/>
      <c r="N7" s="58"/>
      <c r="O7" s="57"/>
    </row>
    <row r="8" spans="1:20" ht="22.15" customHeight="1" x14ac:dyDescent="0.6">
      <c r="B8" s="53" t="s">
        <v>44</v>
      </c>
      <c r="C8" s="24" t="s">
        <v>30</v>
      </c>
      <c r="D8" s="32">
        <v>105746.430910155</v>
      </c>
      <c r="E8" s="32">
        <v>954.62592615835501</v>
      </c>
      <c r="F8" s="32">
        <v>80607.779826697093</v>
      </c>
      <c r="G8" s="33">
        <v>187308.836663011</v>
      </c>
      <c r="I8" s="58"/>
      <c r="J8" s="58"/>
      <c r="K8" s="58"/>
      <c r="L8" s="58"/>
      <c r="M8" s="58"/>
      <c r="N8" s="58"/>
      <c r="O8" s="57"/>
    </row>
    <row r="9" spans="1:20" ht="20.100000000000001" customHeight="1" x14ac:dyDescent="0.6">
      <c r="B9" s="53"/>
      <c r="C9" s="24" t="s">
        <v>28</v>
      </c>
      <c r="D9" s="29">
        <v>2538264.7185219801</v>
      </c>
      <c r="E9" s="32">
        <v>24076.064712749099</v>
      </c>
      <c r="F9" s="32">
        <v>280039.73740622198</v>
      </c>
      <c r="G9" s="35">
        <v>2842380.5206409502</v>
      </c>
      <c r="I9" s="58"/>
      <c r="J9" s="58"/>
      <c r="K9" s="58"/>
      <c r="L9" s="58"/>
      <c r="M9" s="58"/>
      <c r="N9" s="58"/>
      <c r="O9" s="57"/>
      <c r="P9" s="58"/>
      <c r="Q9" s="58"/>
      <c r="R9" s="58"/>
      <c r="S9" s="58"/>
      <c r="T9" s="58"/>
    </row>
    <row r="10" spans="1:20" ht="20.100000000000001" customHeight="1" x14ac:dyDescent="0.6">
      <c r="B10" s="53"/>
      <c r="C10" s="24" t="s">
        <v>29</v>
      </c>
      <c r="D10" s="32">
        <v>15815.604460792199</v>
      </c>
      <c r="E10" s="29">
        <v>5482.7363045046004</v>
      </c>
      <c r="F10" s="32">
        <v>9800.9581989148101</v>
      </c>
      <c r="G10" s="33">
        <v>31099.298964211601</v>
      </c>
      <c r="I10" s="58"/>
      <c r="J10" s="58"/>
      <c r="K10" s="58"/>
      <c r="L10" s="58"/>
      <c r="M10" s="58"/>
      <c r="N10" s="58"/>
      <c r="O10" s="57"/>
      <c r="P10" s="58"/>
      <c r="Q10" s="58"/>
      <c r="R10" s="58"/>
      <c r="S10" s="58"/>
      <c r="T10" s="58"/>
    </row>
    <row r="11" spans="1:20" ht="20.100000000000001" customHeight="1" x14ac:dyDescent="0.6">
      <c r="B11" s="53"/>
      <c r="C11" s="24" t="s">
        <v>5</v>
      </c>
      <c r="D11" s="32">
        <v>300193.06041014002</v>
      </c>
      <c r="E11" s="32">
        <v>10718.372959664201</v>
      </c>
      <c r="F11" s="29">
        <v>736879.74702858296</v>
      </c>
      <c r="G11" s="35">
        <v>1047791.18039839</v>
      </c>
      <c r="I11" s="58"/>
      <c r="J11" s="58"/>
      <c r="K11" s="58"/>
      <c r="L11" s="58"/>
      <c r="M11" s="58"/>
      <c r="N11" s="58"/>
      <c r="O11" s="57"/>
      <c r="P11" s="58"/>
      <c r="Q11" s="58"/>
      <c r="R11" s="58"/>
      <c r="S11" s="58"/>
      <c r="T11" s="58"/>
    </row>
    <row r="12" spans="1:20" ht="20.100000000000001" customHeight="1" x14ac:dyDescent="0.6">
      <c r="B12" s="53"/>
      <c r="C12" s="23" t="s">
        <v>38</v>
      </c>
      <c r="D12" s="35">
        <v>2960019.8143030698</v>
      </c>
      <c r="E12" s="35">
        <v>41231.7999030762</v>
      </c>
      <c r="F12" s="35">
        <v>1107328.2224604201</v>
      </c>
      <c r="G12" s="35">
        <v>4108579.8366665598</v>
      </c>
      <c r="I12" s="58"/>
      <c r="J12" s="58"/>
      <c r="K12" s="58"/>
      <c r="L12" s="58"/>
      <c r="M12" s="58"/>
      <c r="N12" s="58"/>
      <c r="O12" s="57"/>
      <c r="P12" s="58"/>
      <c r="Q12" s="58"/>
      <c r="R12" s="58"/>
      <c r="S12" s="58"/>
      <c r="T12" s="58"/>
    </row>
    <row r="13" spans="1:20" x14ac:dyDescent="0.6">
      <c r="I13" s="58"/>
      <c r="J13" s="58"/>
      <c r="K13" s="58"/>
      <c r="L13" s="58"/>
      <c r="M13" s="58"/>
      <c r="N13" s="58"/>
      <c r="O13" s="57"/>
      <c r="P13" s="58"/>
      <c r="Q13" s="58"/>
      <c r="R13" s="58"/>
      <c r="S13" s="58"/>
      <c r="T13" s="58"/>
    </row>
    <row r="14" spans="1:20" ht="15.9" x14ac:dyDescent="0.6">
      <c r="B14" s="25" t="s">
        <v>33</v>
      </c>
      <c r="C14" s="22"/>
      <c r="D14" s="22"/>
      <c r="E14" s="22"/>
      <c r="F14" s="22"/>
      <c r="G14" s="22"/>
    </row>
    <row r="15" spans="1:20" x14ac:dyDescent="0.6">
      <c r="B15" s="52" t="s">
        <v>32</v>
      </c>
      <c r="C15" s="52"/>
      <c r="D15" s="51" t="s">
        <v>42</v>
      </c>
      <c r="E15" s="51"/>
      <c r="F15" s="51"/>
      <c r="G15" s="51"/>
    </row>
    <row r="16" spans="1:20" ht="41.4" x14ac:dyDescent="0.6">
      <c r="B16" s="52"/>
      <c r="C16" s="52"/>
      <c r="D16" s="23" t="s">
        <v>28</v>
      </c>
      <c r="E16" s="23" t="s">
        <v>29</v>
      </c>
      <c r="F16" s="23" t="s">
        <v>31</v>
      </c>
      <c r="G16" s="23" t="s">
        <v>38</v>
      </c>
    </row>
    <row r="17" spans="2:7" ht="22" customHeight="1" x14ac:dyDescent="0.6">
      <c r="B17" s="53" t="s">
        <v>43</v>
      </c>
      <c r="C17" s="24" t="s">
        <v>30</v>
      </c>
      <c r="D17" s="27">
        <f t="shared" ref="D17:G19" si="0">(D8/$G$12)*100</f>
        <v>2.5737952069577146</v>
      </c>
      <c r="E17" s="27">
        <f>(E8/$G$12)*100</f>
        <v>2.3234936744782296E-2</v>
      </c>
      <c r="F17" s="27">
        <f t="shared" si="0"/>
        <v>1.9619377748807996</v>
      </c>
      <c r="G17" s="28">
        <f>(G8/$G$12)*100</f>
        <v>4.558967918583309</v>
      </c>
    </row>
    <row r="18" spans="2:7" ht="20.100000000000001" customHeight="1" x14ac:dyDescent="0.6">
      <c r="B18" s="53"/>
      <c r="C18" s="24" t="s">
        <v>28</v>
      </c>
      <c r="D18" s="30">
        <f t="shared" si="0"/>
        <v>61.779612893718685</v>
      </c>
      <c r="E18" s="27">
        <f t="shared" si="0"/>
        <v>0.58599481255992547</v>
      </c>
      <c r="F18" s="27">
        <f t="shared" si="0"/>
        <v>6.8159740966218729</v>
      </c>
      <c r="G18" s="28">
        <f t="shared" si="0"/>
        <v>69.181581802900467</v>
      </c>
    </row>
    <row r="19" spans="2:7" ht="20.100000000000001" customHeight="1" x14ac:dyDescent="0.6">
      <c r="B19" s="53"/>
      <c r="C19" s="24" t="s">
        <v>29</v>
      </c>
      <c r="D19" s="27">
        <f t="shared" si="0"/>
        <v>0.38494090633575168</v>
      </c>
      <c r="E19" s="30">
        <f t="shared" si="0"/>
        <v>0.13344602082633361</v>
      </c>
      <c r="F19" s="27">
        <f t="shared" si="0"/>
        <v>0.23854856394531412</v>
      </c>
      <c r="G19" s="28">
        <f t="shared" si="0"/>
        <v>0.75693549110739911</v>
      </c>
    </row>
    <row r="20" spans="2:7" ht="20.100000000000001" customHeight="1" x14ac:dyDescent="0.6">
      <c r="B20" s="53"/>
      <c r="C20" s="24" t="s">
        <v>5</v>
      </c>
      <c r="D20" s="27">
        <f t="shared" ref="D20:G21" si="1">(D11/$G$12)*100</f>
        <v>7.3064920810617027</v>
      </c>
      <c r="E20" s="27">
        <f t="shared" si="1"/>
        <v>0.26087780658438919</v>
      </c>
      <c r="F20" s="30">
        <f t="shared" si="1"/>
        <v>17.935144899762744</v>
      </c>
      <c r="G20" s="28">
        <f t="shared" si="1"/>
        <v>25.502514787408902</v>
      </c>
    </row>
    <row r="21" spans="2:7" ht="20.100000000000001" customHeight="1" x14ac:dyDescent="0.6">
      <c r="B21" s="53"/>
      <c r="C21" s="23" t="s">
        <v>38</v>
      </c>
      <c r="D21" s="28">
        <f>(D12/$G$12)*100</f>
        <v>72.044841088073923</v>
      </c>
      <c r="E21" s="28">
        <f t="shared" si="1"/>
        <v>1.0035535767154291</v>
      </c>
      <c r="F21" s="28">
        <f t="shared" si="1"/>
        <v>26.951605335210811</v>
      </c>
      <c r="G21" s="28">
        <f t="shared" si="1"/>
        <v>100</v>
      </c>
    </row>
    <row r="23" spans="2:7" ht="15.9" x14ac:dyDescent="0.6">
      <c r="B23" s="25" t="s">
        <v>34</v>
      </c>
      <c r="C23" s="22"/>
      <c r="D23" s="22"/>
      <c r="E23" s="22"/>
      <c r="F23" s="22"/>
      <c r="G23" s="22"/>
    </row>
    <row r="24" spans="2:7" x14ac:dyDescent="0.6">
      <c r="B24" s="52" t="s">
        <v>32</v>
      </c>
      <c r="C24" s="52"/>
      <c r="D24" s="51" t="s">
        <v>40</v>
      </c>
      <c r="E24" s="51"/>
      <c r="F24" s="51"/>
      <c r="G24" s="51"/>
    </row>
    <row r="25" spans="2:7" ht="41.4" x14ac:dyDescent="0.6">
      <c r="B25" s="52"/>
      <c r="C25" s="52"/>
      <c r="D25" s="23" t="s">
        <v>28</v>
      </c>
      <c r="E25" s="23" t="s">
        <v>29</v>
      </c>
      <c r="F25" s="23" t="s">
        <v>31</v>
      </c>
      <c r="G25" s="23" t="s">
        <v>38</v>
      </c>
    </row>
    <row r="26" spans="2:7" ht="22.9" customHeight="1" x14ac:dyDescent="0.6">
      <c r="B26" s="53" t="s">
        <v>44</v>
      </c>
      <c r="C26" s="24" t="s">
        <v>30</v>
      </c>
      <c r="D26" s="36">
        <f>(D8/$G8)*100</f>
        <v>56.455655159721239</v>
      </c>
      <c r="E26" s="36">
        <f t="shared" ref="E26:G26" si="2">(E8/$G8)*100</f>
        <v>0.50965343822824072</v>
      </c>
      <c r="F26" s="36">
        <f t="shared" si="2"/>
        <v>43.034691402050221</v>
      </c>
      <c r="G26" s="37">
        <f t="shared" si="2"/>
        <v>100</v>
      </c>
    </row>
    <row r="27" spans="2:7" ht="20.100000000000001" customHeight="1" x14ac:dyDescent="0.6">
      <c r="B27" s="53"/>
      <c r="C27" s="24" t="s">
        <v>28</v>
      </c>
      <c r="D27" s="30">
        <f t="shared" ref="D27:G30" si="3">(D9/$G9)*100</f>
        <v>89.300665413707776</v>
      </c>
      <c r="E27" s="27">
        <f t="shared" si="3"/>
        <v>0.84703875986738064</v>
      </c>
      <c r="F27" s="27">
        <f t="shared" si="3"/>
        <v>9.852295826424875</v>
      </c>
      <c r="G27" s="28">
        <f t="shared" si="3"/>
        <v>100</v>
      </c>
    </row>
    <row r="28" spans="2:7" ht="20.100000000000001" customHeight="1" x14ac:dyDescent="0.6">
      <c r="B28" s="53"/>
      <c r="C28" s="24" t="s">
        <v>29</v>
      </c>
      <c r="D28" s="36">
        <f t="shared" si="3"/>
        <v>50.855179980077537</v>
      </c>
      <c r="E28" s="30">
        <f t="shared" si="3"/>
        <v>17.629774583710116</v>
      </c>
      <c r="F28" s="36">
        <f t="shared" si="3"/>
        <v>31.515045436212375</v>
      </c>
      <c r="G28" s="37">
        <f t="shared" si="3"/>
        <v>100</v>
      </c>
    </row>
    <row r="29" spans="2:7" ht="20.100000000000001" customHeight="1" x14ac:dyDescent="0.6">
      <c r="B29" s="53"/>
      <c r="C29" s="24" t="s">
        <v>5</v>
      </c>
      <c r="D29" s="27">
        <f t="shared" si="3"/>
        <v>28.650084675841704</v>
      </c>
      <c r="E29" s="27">
        <f t="shared" si="3"/>
        <v>1.0229493395419564</v>
      </c>
      <c r="F29" s="30">
        <f t="shared" si="3"/>
        <v>70.326965984616081</v>
      </c>
      <c r="G29" s="28">
        <f t="shared" si="3"/>
        <v>100</v>
      </c>
    </row>
    <row r="30" spans="2:7" ht="20.100000000000001" customHeight="1" x14ac:dyDescent="0.6">
      <c r="B30" s="53"/>
      <c r="C30" s="23" t="s">
        <v>38</v>
      </c>
      <c r="D30" s="28">
        <f t="shared" si="3"/>
        <v>72.044841088073923</v>
      </c>
      <c r="E30" s="28">
        <f t="shared" si="3"/>
        <v>1.0035535767154291</v>
      </c>
      <c r="F30" s="28">
        <f t="shared" si="3"/>
        <v>26.951605335210811</v>
      </c>
      <c r="G30" s="28">
        <f t="shared" si="3"/>
        <v>100</v>
      </c>
    </row>
    <row r="32" spans="2:7" ht="15.9" x14ac:dyDescent="0.6">
      <c r="B32" s="25" t="s">
        <v>35</v>
      </c>
      <c r="C32" s="22"/>
      <c r="D32" s="22"/>
      <c r="E32" s="22"/>
      <c r="F32" s="22"/>
      <c r="G32" s="22"/>
    </row>
    <row r="33" spans="2:7" x14ac:dyDescent="0.6">
      <c r="B33" s="52" t="s">
        <v>32</v>
      </c>
      <c r="C33" s="52"/>
      <c r="D33" s="51" t="s">
        <v>40</v>
      </c>
      <c r="E33" s="51"/>
      <c r="F33" s="51"/>
      <c r="G33" s="51"/>
    </row>
    <row r="34" spans="2:7" ht="41.4" x14ac:dyDescent="0.6">
      <c r="B34" s="52"/>
      <c r="C34" s="52"/>
      <c r="D34" s="23" t="s">
        <v>28</v>
      </c>
      <c r="E34" s="23" t="s">
        <v>29</v>
      </c>
      <c r="F34" s="23" t="s">
        <v>31</v>
      </c>
      <c r="G34" s="23" t="s">
        <v>38</v>
      </c>
    </row>
    <row r="35" spans="2:7" ht="22.5" customHeight="1" x14ac:dyDescent="0.6">
      <c r="B35" s="53" t="s">
        <v>44</v>
      </c>
      <c r="C35" s="24" t="s">
        <v>30</v>
      </c>
      <c r="D35" s="27">
        <f>(D8/D$12)*100</f>
        <v>3.5724906434470189</v>
      </c>
      <c r="E35" s="36">
        <f t="shared" ref="E35:G35" si="4">(E8/E$12)*100</f>
        <v>2.3152661984254848</v>
      </c>
      <c r="F35" s="27">
        <f t="shared" si="4"/>
        <v>7.2794839137750147</v>
      </c>
      <c r="G35" s="28">
        <f t="shared" si="4"/>
        <v>4.558967918583309</v>
      </c>
    </row>
    <row r="36" spans="2:7" ht="20.100000000000001" customHeight="1" x14ac:dyDescent="0.6">
      <c r="B36" s="53"/>
      <c r="C36" s="24" t="s">
        <v>28</v>
      </c>
      <c r="D36" s="30">
        <f t="shared" ref="D36:G39" si="5">(D9/D$12)*100</f>
        <v>85.751612413432738</v>
      </c>
      <c r="E36" s="36">
        <f t="shared" si="5"/>
        <v>58.391980872396609</v>
      </c>
      <c r="F36" s="27">
        <f t="shared" si="5"/>
        <v>25.289677597486826</v>
      </c>
      <c r="G36" s="28">
        <f t="shared" si="5"/>
        <v>69.181581802900467</v>
      </c>
    </row>
    <row r="37" spans="2:7" ht="20.100000000000001" customHeight="1" x14ac:dyDescent="0.6">
      <c r="B37" s="53"/>
      <c r="C37" s="24" t="s">
        <v>29</v>
      </c>
      <c r="D37" s="27">
        <f t="shared" si="5"/>
        <v>0.53430738484823115</v>
      </c>
      <c r="E37" s="30">
        <f t="shared" si="5"/>
        <v>13.297348933087802</v>
      </c>
      <c r="F37" s="27">
        <f t="shared" si="5"/>
        <v>0.88509964797407958</v>
      </c>
      <c r="G37" s="28">
        <f t="shared" si="5"/>
        <v>0.75693549110739911</v>
      </c>
    </row>
    <row r="38" spans="2:7" ht="20.100000000000001" customHeight="1" x14ac:dyDescent="0.6">
      <c r="B38" s="53"/>
      <c r="C38" s="24" t="s">
        <v>5</v>
      </c>
      <c r="D38" s="27">
        <f t="shared" si="5"/>
        <v>10.141589558271921</v>
      </c>
      <c r="E38" s="36">
        <f t="shared" si="5"/>
        <v>25.995403996090239</v>
      </c>
      <c r="F38" s="30">
        <f t="shared" si="5"/>
        <v>66.545738840763775</v>
      </c>
      <c r="G38" s="28">
        <f t="shared" si="5"/>
        <v>25.502514787408902</v>
      </c>
    </row>
    <row r="39" spans="2:7" ht="20.100000000000001" customHeight="1" x14ac:dyDescent="0.6">
      <c r="B39" s="53"/>
      <c r="C39" s="23" t="s">
        <v>38</v>
      </c>
      <c r="D39" s="28">
        <f t="shared" si="5"/>
        <v>100</v>
      </c>
      <c r="E39" s="37">
        <f t="shared" si="5"/>
        <v>100</v>
      </c>
      <c r="F39" s="28">
        <f t="shared" si="5"/>
        <v>100</v>
      </c>
      <c r="G39" s="28">
        <f t="shared" si="5"/>
        <v>100</v>
      </c>
    </row>
  </sheetData>
  <mergeCells count="13">
    <mergeCell ref="B35:B39"/>
    <mergeCell ref="B17:B21"/>
    <mergeCell ref="B24:C25"/>
    <mergeCell ref="D24:G24"/>
    <mergeCell ref="B26:B30"/>
    <mergeCell ref="B33:C34"/>
    <mergeCell ref="D33:G33"/>
    <mergeCell ref="A1:N1"/>
    <mergeCell ref="B6:C7"/>
    <mergeCell ref="D6:G6"/>
    <mergeCell ref="B8:B12"/>
    <mergeCell ref="B15:C16"/>
    <mergeCell ref="D15:G15"/>
  </mergeCells>
  <hyperlinks>
    <hyperlink ref="J3" location="Índice!D3" display="Indice" xr:uid="{00000000-0004-0000-0300-000000000000}"/>
  </hyperlinks>
  <pageMargins left="0.7" right="0.7" top="0.75" bottom="0.75" header="0.3" footer="0.3"/>
  <pageSetup paperSize="9" orientation="portrait" r:id="rId1"/>
  <ignoredErrors>
    <ignoredError sqref="D35:G39 D26:G30" evalError="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D65"/>
  <sheetViews>
    <sheetView showGridLines="0" topLeftCell="A16" zoomScaleNormal="100" workbookViewId="0">
      <selection activeCell="D10" sqref="D10"/>
    </sheetView>
  </sheetViews>
  <sheetFormatPr baseColWidth="10" defaultColWidth="11.41796875" defaultRowHeight="15.3" x14ac:dyDescent="0.55000000000000004"/>
  <cols>
    <col min="1" max="1" width="4.41796875" style="2" customWidth="1"/>
    <col min="2" max="2" width="130.41796875" style="3" customWidth="1"/>
    <col min="3" max="6" width="11.41796875" style="2"/>
    <col min="7" max="16" width="11.41796875" style="2" customWidth="1"/>
    <col min="17" max="16384" width="11.41796875" style="2"/>
  </cols>
  <sheetData>
    <row r="1" spans="2:4" ht="105" customHeight="1" x14ac:dyDescent="0.55000000000000004"/>
    <row r="2" spans="2:4" ht="15.6" thickBot="1" x14ac:dyDescent="0.6">
      <c r="B2" s="1"/>
    </row>
    <row r="3" spans="2:4" ht="18.3" x14ac:dyDescent="0.6">
      <c r="B3" s="4" t="s">
        <v>9</v>
      </c>
      <c r="D3" s="31" t="s">
        <v>36</v>
      </c>
    </row>
    <row r="4" spans="2:4" ht="7.5" customHeight="1" x14ac:dyDescent="0.55000000000000004">
      <c r="B4" s="5"/>
    </row>
    <row r="5" spans="2:4" ht="23.4" x14ac:dyDescent="0.55000000000000004">
      <c r="B5" s="5" t="s">
        <v>16</v>
      </c>
    </row>
    <row r="6" spans="2:4" x14ac:dyDescent="0.55000000000000004">
      <c r="B6" s="5"/>
    </row>
    <row r="7" spans="2:4" ht="7.5" customHeight="1" x14ac:dyDescent="0.55000000000000004">
      <c r="B7" s="5"/>
    </row>
    <row r="8" spans="2:4" ht="23.4" x14ac:dyDescent="0.55000000000000004">
      <c r="B8" s="5" t="s">
        <v>14</v>
      </c>
    </row>
    <row r="9" spans="2:4" ht="11.25" customHeight="1" x14ac:dyDescent="0.55000000000000004">
      <c r="B9" s="5"/>
    </row>
    <row r="10" spans="2:4" ht="27" customHeight="1" x14ac:dyDescent="0.55000000000000004">
      <c r="B10" s="20" t="s">
        <v>17</v>
      </c>
    </row>
    <row r="11" spans="2:4" ht="9" customHeight="1" x14ac:dyDescent="0.55000000000000004">
      <c r="B11" s="5"/>
    </row>
    <row r="12" spans="2:4" ht="15.75" customHeight="1" x14ac:dyDescent="0.55000000000000004">
      <c r="B12" s="5" t="s">
        <v>6</v>
      </c>
    </row>
    <row r="13" spans="2:4" ht="15.75" customHeight="1" x14ac:dyDescent="0.55000000000000004">
      <c r="B13" s="5" t="s">
        <v>7</v>
      </c>
    </row>
    <row r="14" spans="2:4" ht="23.4" x14ac:dyDescent="0.55000000000000004">
      <c r="B14" s="20" t="s">
        <v>18</v>
      </c>
    </row>
    <row r="15" spans="2:4" ht="13.5" customHeight="1" x14ac:dyDescent="0.55000000000000004">
      <c r="B15" s="5"/>
    </row>
    <row r="16" spans="2:4" ht="58.5" x14ac:dyDescent="0.55000000000000004">
      <c r="B16" s="20" t="s">
        <v>19</v>
      </c>
    </row>
    <row r="17" spans="2:2" ht="13.5" customHeight="1" x14ac:dyDescent="0.55000000000000004">
      <c r="B17" s="5"/>
    </row>
    <row r="18" spans="2:2" ht="35.1" x14ac:dyDescent="0.55000000000000004">
      <c r="B18" s="6" t="s">
        <v>15</v>
      </c>
    </row>
    <row r="19" spans="2:2" ht="12" customHeight="1" x14ac:dyDescent="0.55000000000000004">
      <c r="B19" s="5"/>
    </row>
    <row r="20" spans="2:2" ht="23.4" x14ac:dyDescent="0.55000000000000004">
      <c r="B20" s="7" t="s">
        <v>20</v>
      </c>
    </row>
    <row r="21" spans="2:2" ht="12.75" customHeight="1" x14ac:dyDescent="0.55000000000000004">
      <c r="B21" s="7"/>
    </row>
    <row r="22" spans="2:2" ht="23.4" x14ac:dyDescent="0.55000000000000004">
      <c r="B22" s="7" t="s">
        <v>21</v>
      </c>
    </row>
    <row r="23" spans="2:2" x14ac:dyDescent="0.55000000000000004">
      <c r="B23" s="7"/>
    </row>
    <row r="24" spans="2:2" ht="58.5" x14ac:dyDescent="0.55000000000000004">
      <c r="B24" s="8" t="s">
        <v>22</v>
      </c>
    </row>
    <row r="25" spans="2:2" ht="15" customHeight="1" x14ac:dyDescent="0.55000000000000004">
      <c r="B25" s="8"/>
    </row>
    <row r="26" spans="2:2" ht="35.1" x14ac:dyDescent="0.55000000000000004">
      <c r="B26" s="5" t="s">
        <v>23</v>
      </c>
    </row>
    <row r="27" spans="2:2" ht="15.6" customHeight="1" x14ac:dyDescent="0.55000000000000004">
      <c r="B27" s="5"/>
    </row>
    <row r="28" spans="2:2" ht="23.4" x14ac:dyDescent="0.55000000000000004">
      <c r="B28" s="5" t="s">
        <v>10</v>
      </c>
    </row>
    <row r="29" spans="2:2" x14ac:dyDescent="0.55000000000000004">
      <c r="B29" s="5"/>
    </row>
    <row r="30" spans="2:2" ht="35.1" x14ac:dyDescent="0.55000000000000004">
      <c r="B30" s="5" t="s">
        <v>11</v>
      </c>
    </row>
    <row r="31" spans="2:2" x14ac:dyDescent="0.55000000000000004">
      <c r="B31" s="5"/>
    </row>
    <row r="32" spans="2:2" ht="23.4" x14ac:dyDescent="0.55000000000000004">
      <c r="B32" s="9" t="s">
        <v>12</v>
      </c>
    </row>
    <row r="33" spans="2:2" x14ac:dyDescent="0.55000000000000004">
      <c r="B33" s="10"/>
    </row>
    <row r="34" spans="2:2" ht="47.1" thickBot="1" x14ac:dyDescent="0.6">
      <c r="B34" s="11" t="s">
        <v>13</v>
      </c>
    </row>
    <row r="35" spans="2:2" x14ac:dyDescent="0.55000000000000004">
      <c r="B35" s="1"/>
    </row>
    <row r="36" spans="2:2" x14ac:dyDescent="0.55000000000000004">
      <c r="B36" s="1"/>
    </row>
    <row r="37" spans="2:2" x14ac:dyDescent="0.55000000000000004">
      <c r="B37" s="1" t="s">
        <v>8</v>
      </c>
    </row>
    <row r="43" spans="2:2" x14ac:dyDescent="0.55000000000000004">
      <c r="B43" s="2"/>
    </row>
    <row r="44" spans="2:2" x14ac:dyDescent="0.55000000000000004">
      <c r="B44" s="2"/>
    </row>
    <row r="45" spans="2:2" x14ac:dyDescent="0.55000000000000004">
      <c r="B45" s="2"/>
    </row>
    <row r="46" spans="2:2" x14ac:dyDescent="0.55000000000000004">
      <c r="B46" s="2"/>
    </row>
    <row r="47" spans="2:2" x14ac:dyDescent="0.55000000000000004">
      <c r="B47" s="2"/>
    </row>
    <row r="48" spans="2:2" x14ac:dyDescent="0.55000000000000004">
      <c r="B48" s="2"/>
    </row>
    <row r="49" spans="2:2" x14ac:dyDescent="0.55000000000000004">
      <c r="B49" s="2"/>
    </row>
    <row r="50" spans="2:2" x14ac:dyDescent="0.55000000000000004">
      <c r="B50" s="2"/>
    </row>
    <row r="51" spans="2:2" x14ac:dyDescent="0.55000000000000004">
      <c r="B51" s="2"/>
    </row>
    <row r="52" spans="2:2" x14ac:dyDescent="0.55000000000000004">
      <c r="B52" s="2"/>
    </row>
    <row r="53" spans="2:2" x14ac:dyDescent="0.55000000000000004">
      <c r="B53" s="2"/>
    </row>
    <row r="54" spans="2:2" x14ac:dyDescent="0.55000000000000004">
      <c r="B54" s="2"/>
    </row>
    <row r="55" spans="2:2" x14ac:dyDescent="0.55000000000000004">
      <c r="B55" s="2"/>
    </row>
    <row r="56" spans="2:2" x14ac:dyDescent="0.55000000000000004">
      <c r="B56" s="2"/>
    </row>
    <row r="57" spans="2:2" x14ac:dyDescent="0.55000000000000004">
      <c r="B57" s="2"/>
    </row>
    <row r="58" spans="2:2" x14ac:dyDescent="0.55000000000000004">
      <c r="B58" s="2"/>
    </row>
    <row r="59" spans="2:2" x14ac:dyDescent="0.55000000000000004">
      <c r="B59" s="2"/>
    </row>
    <row r="60" spans="2:2" x14ac:dyDescent="0.55000000000000004">
      <c r="B60" s="2"/>
    </row>
    <row r="61" spans="2:2" x14ac:dyDescent="0.55000000000000004">
      <c r="B61" s="2"/>
    </row>
    <row r="62" spans="2:2" x14ac:dyDescent="0.55000000000000004">
      <c r="B62" s="2"/>
    </row>
    <row r="63" spans="2:2" x14ac:dyDescent="0.55000000000000004">
      <c r="B63" s="2"/>
    </row>
    <row r="64" spans="2:2" x14ac:dyDescent="0.55000000000000004">
      <c r="B64" s="2"/>
    </row>
    <row r="65" spans="2:2" x14ac:dyDescent="0.55000000000000004">
      <c r="B65" s="2"/>
    </row>
  </sheetData>
  <hyperlinks>
    <hyperlink ref="D3" location="Índice!D3" display="Indice" xr:uid="{00000000-0004-0000-0400-000000000000}"/>
  </hyperlink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Índice</vt:lpstr>
      <vt:lpstr>1.1. MTL - Nacional</vt:lpstr>
      <vt:lpstr>1.2. MTL - Urbano</vt:lpstr>
      <vt:lpstr>1.3. MTL - Rural</vt:lpstr>
      <vt:lpstr>2. Glosario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INEC Adriana Urcuango</dc:creator>
  <cp:lastModifiedBy>INEC William Villavicencio</cp:lastModifiedBy>
  <dcterms:created xsi:type="dcterms:W3CDTF">2015-03-07T19:45:10Z</dcterms:created>
  <dcterms:modified xsi:type="dcterms:W3CDTF">2024-01-30T13:30:13Z</dcterms:modified>
</cp:coreProperties>
</file>