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rabajo\INEC\2024\ENDI\Publicación SAE\Finales 30-10-2024\"/>
    </mc:Choice>
  </mc:AlternateContent>
  <xr:revisionPtr revIDLastSave="0" documentId="13_ncr:1_{1E926A74-60D0-435E-9568-B446F718772F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DICE" sheetId="2" r:id="rId1"/>
    <sheet name="E1_prov" sheetId="4" r:id="rId2"/>
    <sheet name="E2_cant" sheetId="5" r:id="rId3"/>
  </sheets>
  <definedNames>
    <definedName name="_xlnm._FilterDatabase" localSheetId="2" hidden="1">E2_cant!$B$9:$ZA$9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5" l="1"/>
  <c r="L2" i="4"/>
</calcChain>
</file>

<file path=xl/sharedStrings.xml><?xml version="1.0" encoding="utf-8"?>
<sst xmlns="http://schemas.openxmlformats.org/spreadsheetml/2006/main" count="330" uniqueCount="285">
  <si>
    <t>Estimaciones</t>
  </si>
  <si>
    <t>ENCUESTA NACIONAL DE DESNUTRICIÓN INFANTIL - ENDI 2022 - 2023</t>
  </si>
  <si>
    <t/>
  </si>
  <si>
    <t>Santa Elena</t>
  </si>
  <si>
    <t>Sto Domingo de los Tsáchilas</t>
  </si>
  <si>
    <t>Orellana</t>
  </si>
  <si>
    <t>Sucumbíos</t>
  </si>
  <si>
    <t>Zamora Chinchipe</t>
  </si>
  <si>
    <t>Tungurahua</t>
  </si>
  <si>
    <t>Pichincha</t>
  </si>
  <si>
    <t>Pastaza</t>
  </si>
  <si>
    <t>Napo</t>
  </si>
  <si>
    <t>Morona Santiago</t>
  </si>
  <si>
    <t>Manabí</t>
  </si>
  <si>
    <t>Los Ríos</t>
  </si>
  <si>
    <t>Loja</t>
  </si>
  <si>
    <t>Imbabura</t>
  </si>
  <si>
    <t>Guayas</t>
  </si>
  <si>
    <t>Esmeraldas</t>
  </si>
  <si>
    <t>El Oro</t>
  </si>
  <si>
    <t>Chimborazo</t>
  </si>
  <si>
    <t>Cotopaxi</t>
  </si>
  <si>
    <t>Carchi</t>
  </si>
  <si>
    <t>Cañar</t>
  </si>
  <si>
    <t>Bolívar</t>
  </si>
  <si>
    <t>Azuay</t>
  </si>
  <si>
    <t>Provincia</t>
  </si>
  <si>
    <t>condicional</t>
  </si>
  <si>
    <t>Coeficiente de Variación</t>
  </si>
  <si>
    <t>Límite Superior</t>
  </si>
  <si>
    <t>Límite     Inferior</t>
  </si>
  <si>
    <t>Error     Estándar</t>
  </si>
  <si>
    <t>Indicador</t>
  </si>
  <si>
    <t>Desagregación</t>
  </si>
  <si>
    <t>Instituto Nacional de Estadística y Censos (INEC)</t>
  </si>
  <si>
    <t>Elaboración:</t>
  </si>
  <si>
    <t>Encuesta Nacional sobre Desnutrición Infantil - ENDI 2022 - 2023</t>
  </si>
  <si>
    <t>Fuente:</t>
  </si>
  <si>
    <t>Población:</t>
  </si>
  <si>
    <t>Indicador/variable:</t>
  </si>
  <si>
    <t>Nota: Desnutrición crónica es el retardo en talla para la edad del niño/a.</t>
  </si>
  <si>
    <t>Prevalencia de desnutrición crónica en niñas/os menores de 5 años - Provincial</t>
  </si>
  <si>
    <t>E1_prov</t>
  </si>
  <si>
    <t>E2_cant</t>
  </si>
  <si>
    <t>Estimación N°:</t>
  </si>
  <si>
    <t>* ENDI Galápagos</t>
  </si>
  <si>
    <t>Galápagos*</t>
  </si>
  <si>
    <t>Cantón</t>
  </si>
  <si>
    <t>Prevalencia de desnutrición crónica en niñas/os menores de 5 años - Cantonal (Estimación en Áreas Pequeñas)</t>
  </si>
  <si>
    <t>Galápagos</t>
  </si>
  <si>
    <t>Santo Domingo de los Tsáchilas</t>
  </si>
  <si>
    <t>Cuenca</t>
  </si>
  <si>
    <t>Girón</t>
  </si>
  <si>
    <t>Gualaceo</t>
  </si>
  <si>
    <t>Nabón</t>
  </si>
  <si>
    <t>Paute</t>
  </si>
  <si>
    <t>Pucará</t>
  </si>
  <si>
    <t>San Fernando</t>
  </si>
  <si>
    <t>Santa Isabel</t>
  </si>
  <si>
    <t>Sígsig</t>
  </si>
  <si>
    <t>Oña</t>
  </si>
  <si>
    <t>Chordeleg</t>
  </si>
  <si>
    <t>El Pan</t>
  </si>
  <si>
    <t>Guachapala</t>
  </si>
  <si>
    <t>Camilo Ponce Enríquez</t>
  </si>
  <si>
    <t>Guaranda</t>
  </si>
  <si>
    <t>Chillanes</t>
  </si>
  <si>
    <t>Chimbo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</si>
  <si>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</si>
  <si>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</si>
  <si>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</si>
  <si>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</si>
  <si>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</si>
  <si>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</si>
  <si>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</si>
  <si>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</si>
  <si>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Déleg</t>
  </si>
  <si>
    <t>Suscal</t>
  </si>
  <si>
    <t>Tulcán</t>
  </si>
  <si>
    <t>Espejo</t>
  </si>
  <si>
    <t>Mira</t>
  </si>
  <si>
    <t>Montúfar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</si>
  <si>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</si>
  <si>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</si>
  <si>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</si>
  <si>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</si>
  <si>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</si>
  <si>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</si>
  <si>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</si>
  <si>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</si>
  <si>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</si>
  <si>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Colta</t>
  </si>
  <si>
    <t>Chambo</t>
  </si>
  <si>
    <t>Chunchi</t>
  </si>
  <si>
    <t>Guamote</t>
  </si>
  <si>
    <t>Guano</t>
  </si>
  <si>
    <t>Pallatanga</t>
  </si>
  <si>
    <t>Penipe</t>
  </si>
  <si>
    <t>Cumandá</t>
  </si>
  <si>
    <t>Machala</t>
  </si>
  <si>
    <t>Arenillas</t>
  </si>
  <si>
    <t>Atahualpa</t>
  </si>
  <si>
    <t>Balsas</t>
  </si>
  <si>
    <t>Chilla</t>
  </si>
  <si>
    <t>El Guabo</t>
  </si>
  <si>
    <t>Huaquillas</t>
  </si>
  <si>
    <t>Marcabelí</t>
  </si>
  <si>
    <t>Pasaje</t>
  </si>
  <si>
    <t>Piñas</t>
  </si>
  <si>
    <t>Portovelo</t>
  </si>
  <si>
    <t>Santa Rosa</t>
  </si>
  <si>
    <t>Zaruma</t>
  </si>
  <si>
    <t>Las Lajas</t>
  </si>
  <si>
    <t>Eloy Alfaro</t>
  </si>
  <si>
    <t>Muisne</t>
  </si>
  <si>
    <t>Quinindé</t>
  </si>
  <si>
    <t>San Lorenzo</t>
  </si>
  <si>
    <t>Atacames</t>
  </si>
  <si>
    <t>Rioverde</t>
  </si>
  <si>
    <t>Guayaquil</t>
  </si>
  <si>
    <t>Alfredo Baquerizo Moreno (Jujan)</t>
  </si>
  <si>
    <t>Balao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</si>
  <si>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</si>
  <si>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</si>
  <si>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</si>
  <si>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</si>
  <si>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</si>
  <si>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</si>
  <si>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</si>
  <si>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</si>
  <si>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</si>
  <si>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Palestina</t>
  </si>
  <si>
    <t>Pedro Carbo</t>
  </si>
  <si>
    <t>Samborondón</t>
  </si>
  <si>
    <t>Santa Lucía</t>
  </si>
  <si>
    <t>Salitre (Urbina Jado)</t>
  </si>
  <si>
    <t>Playas</t>
  </si>
  <si>
    <t>Simón Bolívar</t>
  </si>
  <si>
    <t>Coronel Marcelino Maridueña</t>
  </si>
  <si>
    <t>Nobol</t>
  </si>
  <si>
    <t>General Antonio Elizalde</t>
  </si>
  <si>
    <t>Isidro Ayora</t>
  </si>
  <si>
    <t>Ibarra</t>
  </si>
  <si>
    <t>Antonio Ante</t>
  </si>
  <si>
    <t>Cotacachi</t>
  </si>
  <si>
    <t>Otavalo</t>
  </si>
  <si>
    <t>Pimampiro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</si>
  <si>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</si>
  <si>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</si>
  <si>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</si>
  <si>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</si>
  <si>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</si>
  <si>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</si>
  <si>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</si>
  <si>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</si>
  <si>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</si>
  <si>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</si>
  <si>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</si>
  <si>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</si>
  <si>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</si>
  <si>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Quilanga</t>
  </si>
  <si>
    <t>Olmedo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</si>
  <si>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</si>
  <si>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</si>
  <si>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</si>
  <si>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</si>
  <si>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</si>
  <si>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</si>
  <si>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</si>
  <si>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</si>
  <si>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Palenque</t>
  </si>
  <si>
    <t>Buena Fe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</si>
  <si>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</si>
  <si>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</si>
  <si>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</si>
  <si>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</si>
  <si>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</si>
  <si>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</si>
  <si>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</si>
  <si>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</si>
  <si>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Junín</t>
  </si>
  <si>
    <t>Manta</t>
  </si>
  <si>
    <t>Montecristi</t>
  </si>
  <si>
    <t>Paján</t>
  </si>
  <si>
    <t>Rocafuerte</t>
  </si>
  <si>
    <t>Santa Ana</t>
  </si>
  <si>
    <t>Sucre</t>
  </si>
  <si>
    <t>Tosagua</t>
  </si>
  <si>
    <t>Pedernales</t>
  </si>
  <si>
    <t>Puerto López</t>
  </si>
  <si>
    <t>Jama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</si>
  <si>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</si>
  <si>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</si>
  <si>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</si>
  <si>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</si>
  <si>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</si>
  <si>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</si>
  <si>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</si>
  <si>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</si>
  <si>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Huamboya</t>
  </si>
  <si>
    <t>San Juan Bosco</t>
  </si>
  <si>
    <t>Taisha</t>
  </si>
  <si>
    <t>Logroño</t>
  </si>
  <si>
    <t>Pablo Sexto</t>
  </si>
  <si>
    <t>Tiwintza</t>
  </si>
  <si>
    <t>Tena</t>
  </si>
  <si>
    <t>Archidona</t>
  </si>
  <si>
    <t>El Chaco</t>
  </si>
  <si>
    <t>Quijos</t>
  </si>
  <si>
    <t>Carlos Julio Arosemena Tola</t>
  </si>
  <si>
    <t>Mera</t>
  </si>
  <si>
    <t>Santa Clara</t>
  </si>
  <si>
    <t>Arajuno</t>
  </si>
  <si>
    <t>Cayambe</t>
  </si>
  <si>
    <t>Mejía</t>
  </si>
  <si>
    <t>Pedro Moncayo</t>
  </si>
  <si>
    <t>Rumiñahui</t>
  </si>
  <si>
    <t>Pedro Vicente Maldonado</t>
  </si>
  <si>
    <t>Puerto Quito</t>
  </si>
  <si>
    <t>Ambato</t>
  </si>
  <si>
    <t>Cevallos</t>
  </si>
  <si>
    <t>Mocha</t>
  </si>
  <si>
    <t>Patate</t>
  </si>
  <si>
    <t>Quero</t>
  </si>
  <si>
    <t>Tisaleo</t>
  </si>
  <si>
    <t>Zamora</t>
  </si>
  <si>
    <t>Chinchipe</t>
  </si>
  <si>
    <t>Nangaritza</t>
  </si>
  <si>
    <t>Yacuambi</t>
  </si>
  <si>
    <t>Yantzaza</t>
  </si>
  <si>
    <t>El Pangui</t>
  </si>
  <si>
    <t>Palanda</t>
  </si>
  <si>
    <t>Paquisha</t>
  </si>
  <si>
    <t>San Cristóbal</t>
  </si>
  <si>
    <t>Isabela</t>
  </si>
  <si>
    <t>Santa Cruz</t>
  </si>
  <si>
    <t>Lago Agrio</t>
  </si>
  <si>
    <t>Gonzalo Pizarro</t>
  </si>
  <si>
    <t>Putumayo</t>
  </si>
  <si>
    <t>Shushufindi</t>
  </si>
  <si>
    <t>Cascales</t>
  </si>
  <si>
    <t>Cuyabeno</t>
  </si>
  <si>
    <t>Aguarico</t>
  </si>
  <si>
    <t>Loreto</t>
  </si>
  <si>
    <t>Santo Domingo</t>
  </si>
  <si>
    <t>La Concordia</t>
  </si>
  <si>
    <t>La Libertad</t>
  </si>
  <si>
    <t>Salinas</t>
  </si>
  <si>
    <t>Sevilla de Oro</t>
  </si>
  <si>
    <t>San Pedro de Huaca</t>
  </si>
  <si>
    <t>San Jacinto de Yaguachi</t>
  </si>
  <si>
    <t>Lomas de Sargentillo</t>
  </si>
  <si>
    <t>San Miguel de Urcuquí</t>
  </si>
  <si>
    <t>24 de Mayo</t>
  </si>
  <si>
    <t>Distrito Metropolitano de Quito</t>
  </si>
  <si>
    <t>San Miguel de los Bancos</t>
  </si>
  <si>
    <t>Baños de Agua Santa</t>
  </si>
  <si>
    <t>San Pedro de Pelileo</t>
  </si>
  <si>
    <t>Santiago de Píllaro</t>
  </si>
  <si>
    <t>Centinela del Cóndor</t>
  </si>
  <si>
    <t>Francisco de Orellana</t>
  </si>
  <si>
    <t>La Joya de los Sachas</t>
  </si>
  <si>
    <t>Indicador*</t>
  </si>
  <si>
    <t xml:space="preserve">Fuente principal: </t>
  </si>
  <si>
    <t xml:space="preserve">Fuente auxiliar: </t>
  </si>
  <si>
    <t>ENDI Ronda 1</t>
  </si>
  <si>
    <t>CENSO 2022</t>
  </si>
  <si>
    <t>Raíz del Error Cuadrático Medio*</t>
  </si>
  <si>
    <t xml:space="preserve">* Estimación de DCI y RMSE (Raíz del Error Cuadrático Medio) basada en modelos. Modelo Fay-Herriot a nivel de área.
</t>
  </si>
  <si>
    <t>Límite     Inferior**</t>
  </si>
  <si>
    <t>Límite Superior**</t>
  </si>
  <si>
    <t>Coeficiente de Variación***</t>
  </si>
  <si>
    <t xml:space="preserve">** Los límites del intervalo de confianza se obtiene asumiendo una distribución normal sobre la estimación con una significancia de 0,05. </t>
  </si>
  <si>
    <t xml:space="preserve">IC(95%): </t>
  </si>
  <si>
    <r>
      <t>(DCI - 1,96</t>
    </r>
    <r>
      <rPr>
        <sz val="8"/>
        <color theme="1"/>
        <rFont val="Century Gothic"/>
        <family val="2"/>
      </rPr>
      <t xml:space="preserve"> </t>
    </r>
    <r>
      <rPr>
        <sz val="10"/>
        <color theme="1"/>
        <rFont val="Century Gothic"/>
        <family val="2"/>
      </rPr>
      <t>RMSE; DCI + 1,96</t>
    </r>
    <r>
      <rPr>
        <sz val="8"/>
        <color theme="1"/>
        <rFont val="Century Gothic"/>
        <family val="2"/>
      </rPr>
      <t xml:space="preserve"> </t>
    </r>
    <r>
      <rPr>
        <sz val="10"/>
        <color theme="1"/>
        <rFont val="Century Gothic"/>
        <family val="2"/>
      </rPr>
      <t>RMSE)</t>
    </r>
  </si>
  <si>
    <t>Efecto de Diseño</t>
  </si>
  <si>
    <t>Numerador Muestral</t>
  </si>
  <si>
    <t>Denominador Muestral</t>
  </si>
  <si>
    <t>Nota: Desnutrición crónica es el retardo en talla para la edad del niño/a,</t>
  </si>
  <si>
    <t xml:space="preserve">*** El Coeficiente de Variación CV = RMSE/DCI con RMSE y DCI estimados a partir del modelo. Los estimadores del modelo minimizan el   
       MSE lo cual genera estimaciones más precisas con un CV menor que las estimaciones directas. </t>
  </si>
  <si>
    <t xml:space="preserve">Para mayor información revisar el documento metodológico. </t>
  </si>
  <si>
    <t>Estimación en Áreas Pequeñas</t>
  </si>
  <si>
    <t>Prevalencia de desnutrición crónica en niñas/os menores de 5 años - Cantonal</t>
  </si>
  <si>
    <t>Estadística basada en modelos - Estimación en áreas pequeñas</t>
  </si>
  <si>
    <r>
      <rPr>
        <b/>
        <sz val="10"/>
        <color rgb="FF000000"/>
        <rFont val="Century Gothic"/>
        <family val="2"/>
      </rPr>
      <t xml:space="preserve">Nota de descargo: </t>
    </r>
    <r>
      <rPr>
        <sz val="10"/>
        <color rgb="FF000000"/>
        <rFont val="Century Gothic"/>
        <family val="2"/>
      </rPr>
      <t>La estimación en áreas pequeñas se apoya en un modelo donde es importante analizar la significancia de las variables y supuestos estadísticos, además de depender de las fuentes utilizadas. Este enfoque es una alternativa a las estadísticas generadas por encuestas y otros métodos tradicionales, y se centra en generar estimaciones en desagregaciones no planificadas (cantones). Por este motivo, a pesar de que el modelo seleccionado cumple con las condiciones deseables, los resultados deben interpretarse con cautela, especialmente en contextos donde la precisión es crítica.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</si>
</sst>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entury Gothic"/>
      <family val="2"/>
    </font>
    <font>
      <b/>
      <sz val="12"/>
      <color rgb="FF363636"/>
      <name val="Century Gothic"/>
      <family val="2"/>
    </font>
    <font>
      <b/>
      <sz val="14.7"/>
      <color rgb="FF595959"/>
      <name val="Century Gothic"/>
      <family val="2"/>
    </font>
    <font>
      <b/>
      <sz val="15.7"/>
      <color rgb="FF595959"/>
      <name val="Century Gothic"/>
      <family val="2"/>
    </font>
    <font>
      <sz val="9"/>
      <color rgb="FF000000"/>
      <name val="Century Gothic"/>
      <family val="2"/>
    </font>
    <font>
      <sz val="6"/>
      <color rgb="FFFFFFFF"/>
      <name val="Calibri"/>
      <family val="2"/>
    </font>
    <font>
      <sz val="10.5"/>
      <color rgb="FF000000"/>
      <name val="Century Gothic"/>
      <family val="2"/>
    </font>
    <font>
      <b/>
      <sz val="10.5"/>
      <color rgb="FF363636"/>
      <name val="Century Gothic"/>
      <family val="2"/>
    </font>
    <font>
      <b/>
      <sz val="10.5"/>
      <color rgb="FF000000"/>
      <name val="Century Gothic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entury Gothic"/>
      <family val="2"/>
    </font>
    <font>
      <sz val="10.5"/>
      <color rgb="FF000000"/>
      <name val="Century Gothic"/>
      <family val="2"/>
    </font>
    <font>
      <b/>
      <sz val="10.5"/>
      <color rgb="FF000000"/>
      <name val="Century Gothic"/>
      <family val="2"/>
    </font>
    <font>
      <b/>
      <sz val="10.5"/>
      <color rgb="FF363636"/>
      <name val="Century Gothic"/>
      <family val="2"/>
    </font>
    <font>
      <u/>
      <sz val="10"/>
      <color theme="10"/>
      <name val="Century Gothic"/>
      <family val="2"/>
    </font>
    <font>
      <sz val="10"/>
      <color rgb="FF000000"/>
      <name val="Century Gothic"/>
      <family val="2"/>
    </font>
    <font>
      <sz val="10"/>
      <color rgb="FF000000"/>
      <name val="Calibri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rgb="FF00000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836FFF"/>
      </patternFill>
    </fill>
  </fills>
  <borders count="5">
    <border>
      <left/>
      <right/>
      <top/>
      <bottom/>
      <diagonal/>
    </border>
    <border>
      <left style="thin">
        <color rgb="FF104E8B"/>
      </left>
      <right style="thin">
        <color rgb="FF104E8B"/>
      </right>
      <top style="thin">
        <color rgb="FF104E8B"/>
      </top>
      <bottom style="thin">
        <color rgb="FF104E8B"/>
      </bottom>
      <diagonal/>
    </border>
    <border>
      <left style="thin">
        <color rgb="FF104E8B"/>
      </left>
      <right style="thin">
        <color rgb="FF104E8B"/>
      </right>
      <top style="thin">
        <color rgb="FF104E8B"/>
      </top>
      <bottom/>
      <diagonal/>
    </border>
    <border>
      <left style="thin">
        <color rgb="FF104E8B"/>
      </left>
      <right style="thin">
        <color rgb="FF104E8B"/>
      </right>
      <top/>
      <bottom style="thin">
        <color rgb="FF104E8B"/>
      </bottom>
      <diagonal/>
    </border>
    <border>
      <left style="thin">
        <color rgb="FF104E8B"/>
      </left>
      <right style="thin">
        <color rgb="FF104E8B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left" vertical="top"/>
    </xf>
    <xf numFmtId="0" fontId="7" fillId="0" borderId="0" xfId="1" applyFont="1"/>
    <xf numFmtId="164" fontId="8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0" fontId="12" fillId="0" borderId="0" xfId="2" applyFont="1" applyAlignment="1">
      <alignment horizontal="center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17" fillId="0" borderId="0" xfId="1" applyFont="1" applyAlignment="1">
      <alignment horizontal="left" vertical="top"/>
    </xf>
    <xf numFmtId="0" fontId="18" fillId="0" borderId="0" xfId="1" applyFont="1"/>
    <xf numFmtId="0" fontId="17" fillId="0" borderId="0" xfId="1" applyFont="1" applyAlignment="1">
      <alignment horizontal="right" vertical="center" wrapText="1"/>
    </xf>
    <xf numFmtId="0" fontId="16" fillId="0" borderId="0" xfId="2" applyFont="1" applyAlignment="1">
      <alignment horizontal="left" vertical="center"/>
    </xf>
    <xf numFmtId="9" fontId="1" fillId="0" borderId="0" xfId="1" applyNumberFormat="1"/>
    <xf numFmtId="0" fontId="19" fillId="0" borderId="0" xfId="0" applyFont="1" applyAlignment="1">
      <alignment vertical="center"/>
    </xf>
    <xf numFmtId="0" fontId="17" fillId="0" borderId="0" xfId="1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0" fontId="3" fillId="2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top" wrapText="1"/>
    </xf>
    <xf numFmtId="0" fontId="17" fillId="0" borderId="0" xfId="1" applyFont="1" applyAlignment="1">
      <alignment horizontal="left" vertical="top"/>
    </xf>
    <xf numFmtId="0" fontId="18" fillId="0" borderId="0" xfId="1" applyFont="1"/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8">
    <dxf>
      <font>
        <sz val="12"/>
        <color rgb="FFFF3232"/>
        <name val="Calibri"/>
      </font>
    </dxf>
    <dxf>
      <font>
        <sz val="12"/>
        <color rgb="FF006100"/>
        <name val="Calibri"/>
      </font>
      <fill>
        <patternFill patternType="solid">
          <bgColor rgb="FFEBE600"/>
        </patternFill>
      </fill>
    </dxf>
    <dxf>
      <font>
        <sz val="12"/>
        <color rgb="FF000000"/>
        <name val="Calibri"/>
      </font>
      <fill>
        <patternFill patternType="solid">
          <bgColor rgb="FFFFC000"/>
        </patternFill>
      </fill>
    </dxf>
    <dxf>
      <font>
        <sz val="12"/>
        <color rgb="FF16D089"/>
        <name val="Calibri"/>
      </font>
    </dxf>
    <dxf>
      <font>
        <sz val="12"/>
        <color rgb="FFFF3232"/>
        <name val="Calibri"/>
      </font>
    </dxf>
    <dxf>
      <font>
        <sz val="12"/>
        <color rgb="FF006100"/>
        <name val="Calibri"/>
      </font>
      <fill>
        <patternFill patternType="solid">
          <bgColor rgb="FFEBE600"/>
        </patternFill>
      </fill>
    </dxf>
    <dxf>
      <font>
        <sz val="12"/>
        <color rgb="FF000000"/>
        <name val="Calibri"/>
      </font>
      <fill>
        <patternFill patternType="solid">
          <bgColor rgb="FFFFC000"/>
        </patternFill>
      </fill>
    </dxf>
    <dxf>
      <font>
        <sz val="12"/>
        <color rgb="FF16D089"/>
        <name val="Calibri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00000" cy="8280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00000" cy="828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00000" cy="82800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00000" cy="8280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00000" cy="828000"/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00000" cy="828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ensoecuador.gob.ec/data-censo-ecuador/" TargetMode="External"/><Relationship Id="rId1" Type="http://schemas.openxmlformats.org/officeDocument/2006/relationships/hyperlink" Target="https://www.ecuadorencifras.gob.ec/encuesta-nacional-de-desnutricion-1-ronda/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showGridLines="0" zoomScaleNormal="100" workbookViewId="0">
      <selection activeCell="F2" sqref="F2"/>
    </sheetView>
  </sheetViews>
  <sheetFormatPr baseColWidth="10" defaultColWidth="11.5546875" defaultRowHeight="15.6" x14ac:dyDescent="0.3"/>
  <cols>
    <col min="1" max="1" width="9.77734375" style="1" customWidth="1"/>
    <col min="2" max="2" width="165.5546875" style="1" customWidth="1"/>
    <col min="3" max="16384" width="11.5546875" style="1"/>
  </cols>
  <sheetData>
    <row r="1" spans="1:2" ht="70.2" customHeight="1" x14ac:dyDescent="0.3"/>
    <row r="3" spans="1:2" ht="19.2" x14ac:dyDescent="0.3">
      <c r="B3" s="4" t="s">
        <v>1</v>
      </c>
    </row>
    <row r="5" spans="1:2" ht="18.600000000000001" x14ac:dyDescent="0.3">
      <c r="B5" s="3" t="s">
        <v>281</v>
      </c>
    </row>
    <row r="8" spans="1:2" x14ac:dyDescent="0.3">
      <c r="A8" s="27" t="s">
        <v>0</v>
      </c>
      <c r="B8" s="27"/>
    </row>
    <row r="10" spans="1:2" x14ac:dyDescent="0.3">
      <c r="A10" s="12" t="s">
        <v>42</v>
      </c>
      <c r="B10" s="2" t="s">
        <v>41</v>
      </c>
    </row>
    <row r="11" spans="1:2" x14ac:dyDescent="0.3">
      <c r="A11" s="12" t="s">
        <v>43</v>
      </c>
      <c r="B11" s="2" t="s">
        <v>48</v>
      </c>
    </row>
  </sheetData>
  <mergeCells count="1">
    <mergeCell ref="A8:B8"/>
  </mergeCells>
  <hyperlinks>
    <hyperlink ref="A10" location="E1_prov!A1" display="E1_prov" xr:uid="{00000000-0004-0000-0100-000000000000}"/>
    <hyperlink ref="A11" location="E2_cant!A1" display="E2_cant" xr:uid="{00000000-0004-0000-0100-000001000000}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V43"/>
  <sheetViews>
    <sheetView showGridLines="0" zoomScaleNormal="100" workbookViewId="0">
      <selection activeCell="B9" sqref="B9:B32"/>
    </sheetView>
  </sheetViews>
  <sheetFormatPr baseColWidth="10" defaultColWidth="11.5546875" defaultRowHeight="15.6" x14ac:dyDescent="0.3"/>
  <cols>
    <col min="1" max="1" width="2.44140625" style="1" customWidth="1"/>
    <col min="2" max="2" width="20.21875" style="1" customWidth="1"/>
    <col min="3" max="3" width="30.77734375" style="1" customWidth="1"/>
    <col min="4" max="7" width="13.5546875" style="1" customWidth="1"/>
    <col min="8" max="8" width="17.44140625" style="1" customWidth="1"/>
    <col min="9" max="9" width="11.5546875" style="1"/>
    <col min="10" max="10" width="12.44140625" style="1" customWidth="1"/>
    <col min="11" max="11" width="14.77734375" style="1" customWidth="1"/>
    <col min="12" max="12" width="11.21875" style="1" customWidth="1"/>
    <col min="13" max="16384" width="11.5546875" style="1"/>
  </cols>
  <sheetData>
    <row r="1" spans="2:672" ht="70.2" customHeight="1" x14ac:dyDescent="0.3"/>
    <row r="2" spans="2:672" x14ac:dyDescent="0.3">
      <c r="B2" s="14" t="s">
        <v>44</v>
      </c>
      <c r="C2" s="10">
        <v>1</v>
      </c>
      <c r="L2" s="16" t="str">
        <f>HYPERLINK("#'INDICE'!A1", "Índice")</f>
        <v>Índice</v>
      </c>
    </row>
    <row r="3" spans="2:672" x14ac:dyDescent="0.3">
      <c r="B3" s="11" t="s">
        <v>39</v>
      </c>
      <c r="C3" s="13" t="s">
        <v>41</v>
      </c>
    </row>
    <row r="4" spans="2:672" x14ac:dyDescent="0.3">
      <c r="B4" s="11" t="s">
        <v>38</v>
      </c>
      <c r="C4" s="13" t="s">
        <v>26</v>
      </c>
    </row>
    <row r="5" spans="2:672" x14ac:dyDescent="0.3">
      <c r="B5" s="11" t="s">
        <v>37</v>
      </c>
      <c r="C5" s="13" t="s">
        <v>36</v>
      </c>
    </row>
    <row r="6" spans="2:672" x14ac:dyDescent="0.3">
      <c r="B6" s="11" t="s">
        <v>35</v>
      </c>
      <c r="C6" s="10" t="s">
        <v>34</v>
      </c>
    </row>
    <row r="8" spans="2:672" ht="27.6" x14ac:dyDescent="0.3">
      <c r="B8" s="28" t="s">
        <v>33</v>
      </c>
      <c r="C8" s="28" t="s">
        <v>2</v>
      </c>
      <c r="D8" s="9" t="s">
        <v>32</v>
      </c>
      <c r="E8" s="9" t="s">
        <v>31</v>
      </c>
      <c r="F8" s="9" t="s">
        <v>30</v>
      </c>
      <c r="G8" s="9" t="s">
        <v>29</v>
      </c>
      <c r="H8" s="9" t="s">
        <v>28</v>
      </c>
      <c r="I8" s="24" t="s">
        <v>275</v>
      </c>
      <c r="J8" s="24" t="s">
        <v>276</v>
      </c>
      <c r="K8" s="24" t="s">
        <v>277</v>
      </c>
      <c r="YV8" s="6" t="s">
        <v>27</v>
      </c>
    </row>
    <row r="9" spans="2:672" x14ac:dyDescent="0.3">
      <c r="B9" s="29" t="s">
        <v>26</v>
      </c>
      <c r="C9" s="8" t="s">
        <v>25</v>
      </c>
      <c r="D9" s="7">
        <v>23.52841128415</v>
      </c>
      <c r="E9" s="7">
        <v>1.88348639493482</v>
      </c>
      <c r="F9" s="7">
        <v>20.0088982067521</v>
      </c>
      <c r="G9" s="7">
        <v>27.4545194518393</v>
      </c>
      <c r="H9" s="7">
        <v>8.0051575611636796</v>
      </c>
      <c r="I9" s="25">
        <v>1.2476151781565601</v>
      </c>
      <c r="J9" s="26">
        <v>920</v>
      </c>
      <c r="K9" s="26">
        <v>1002</v>
      </c>
      <c r="YV9" s="6"/>
    </row>
    <row r="10" spans="2:672" x14ac:dyDescent="0.3">
      <c r="B10" s="29"/>
      <c r="C10" s="8" t="s">
        <v>24</v>
      </c>
      <c r="D10" s="7">
        <v>28.060783928147501</v>
      </c>
      <c r="E10" s="7">
        <v>2.7341530985728699</v>
      </c>
      <c r="F10" s="7">
        <v>22.9683437157234</v>
      </c>
      <c r="G10" s="7">
        <v>33.787071513493203</v>
      </c>
      <c r="H10" s="7">
        <v>9.7436803817525295</v>
      </c>
      <c r="I10" s="25">
        <v>1.5694844020529699</v>
      </c>
      <c r="J10" s="26">
        <v>682</v>
      </c>
      <c r="K10" s="26">
        <v>798</v>
      </c>
      <c r="YV10" s="6"/>
    </row>
    <row r="11" spans="2:672" x14ac:dyDescent="0.3">
      <c r="B11" s="29"/>
      <c r="C11" s="8" t="s">
        <v>23</v>
      </c>
      <c r="D11" s="7">
        <v>23.006416532103401</v>
      </c>
      <c r="E11" s="7">
        <v>1.9416684878202</v>
      </c>
      <c r="F11" s="7">
        <v>19.382103037337401</v>
      </c>
      <c r="G11" s="7">
        <v>27.0807937598473</v>
      </c>
      <c r="H11" s="7">
        <v>8.43968240386668</v>
      </c>
      <c r="I11" s="25">
        <v>1.40735454068988</v>
      </c>
      <c r="J11" s="26">
        <v>690</v>
      </c>
      <c r="K11" s="26">
        <v>797</v>
      </c>
      <c r="YV11" s="6"/>
    </row>
    <row r="12" spans="2:672" x14ac:dyDescent="0.3">
      <c r="B12" s="29"/>
      <c r="C12" s="8" t="s">
        <v>22</v>
      </c>
      <c r="D12" s="7">
        <v>22.962836825374801</v>
      </c>
      <c r="E12" s="7">
        <v>1.89975326030674</v>
      </c>
      <c r="F12" s="7">
        <v>19.4002186358776</v>
      </c>
      <c r="G12" s="7">
        <v>26.960844797160199</v>
      </c>
      <c r="H12" s="7">
        <v>8.2731644820444892</v>
      </c>
      <c r="I12" s="25">
        <v>1.7365881842320099</v>
      </c>
      <c r="J12" s="26">
        <v>591</v>
      </c>
      <c r="K12" s="26">
        <v>647</v>
      </c>
      <c r="YV12" s="6"/>
    </row>
    <row r="13" spans="2:672" x14ac:dyDescent="0.3">
      <c r="B13" s="29"/>
      <c r="C13" s="8" t="s">
        <v>21</v>
      </c>
      <c r="D13" s="7">
        <v>26.539903284845099</v>
      </c>
      <c r="E13" s="7">
        <v>2.11854318554118</v>
      </c>
      <c r="F13" s="7">
        <v>22.5299120559107</v>
      </c>
      <c r="G13" s="7">
        <v>30.9782164613022</v>
      </c>
      <c r="H13" s="7">
        <v>7.98248268956924</v>
      </c>
      <c r="I13" s="25">
        <v>1.5667762362969999</v>
      </c>
      <c r="J13" s="26">
        <v>447</v>
      </c>
      <c r="K13" s="26">
        <v>527</v>
      </c>
      <c r="YV13" s="6"/>
    </row>
    <row r="14" spans="2:672" x14ac:dyDescent="0.3">
      <c r="B14" s="29"/>
      <c r="C14" s="8" t="s">
        <v>20</v>
      </c>
      <c r="D14" s="7">
        <v>33.501677126631598</v>
      </c>
      <c r="E14" s="7">
        <v>2.3298584697693001</v>
      </c>
      <c r="F14" s="7">
        <v>29.0487635831484</v>
      </c>
      <c r="G14" s="7">
        <v>38.269012368331701</v>
      </c>
      <c r="H14" s="7">
        <v>6.9544532381551196</v>
      </c>
      <c r="I14" s="25">
        <v>2.2535504476283199</v>
      </c>
      <c r="J14" s="26">
        <v>652</v>
      </c>
      <c r="K14" s="26">
        <v>777</v>
      </c>
      <c r="YV14" s="6"/>
    </row>
    <row r="15" spans="2:672" x14ac:dyDescent="0.3">
      <c r="B15" s="29"/>
      <c r="C15" s="8" t="s">
        <v>19</v>
      </c>
      <c r="D15" s="7">
        <v>8.9739255799750293</v>
      </c>
      <c r="E15" s="7">
        <v>1.0317013164061299</v>
      </c>
      <c r="F15" s="7">
        <v>7.1357887544123102</v>
      </c>
      <c r="G15" s="7">
        <v>11.2283050104138</v>
      </c>
      <c r="H15" s="7">
        <v>11.4966555852473</v>
      </c>
      <c r="I15" s="25">
        <v>1.9854143335980099</v>
      </c>
      <c r="J15" s="26">
        <v>1313</v>
      </c>
      <c r="K15" s="26">
        <v>1434</v>
      </c>
      <c r="YV15" s="6"/>
    </row>
    <row r="16" spans="2:672" x14ac:dyDescent="0.3">
      <c r="B16" s="29"/>
      <c r="C16" s="8" t="s">
        <v>18</v>
      </c>
      <c r="D16" s="7">
        <v>11.6678045720091</v>
      </c>
      <c r="E16" s="7">
        <v>1.18384647931958</v>
      </c>
      <c r="F16" s="7">
        <v>9.5225436627114206</v>
      </c>
      <c r="G16" s="7">
        <v>14.220395992983599</v>
      </c>
      <c r="H16" s="7">
        <v>10.1462659235792</v>
      </c>
      <c r="I16" s="25">
        <v>1.9912155158456799</v>
      </c>
      <c r="J16" s="26">
        <v>982</v>
      </c>
      <c r="K16" s="26">
        <v>1104</v>
      </c>
      <c r="M16"/>
      <c r="N16"/>
      <c r="O16"/>
      <c r="P16"/>
      <c r="Q16"/>
      <c r="R16"/>
      <c r="S16"/>
      <c r="T16"/>
      <c r="U16"/>
      <c r="YV16" s="6"/>
    </row>
    <row r="17" spans="2:672" x14ac:dyDescent="0.3">
      <c r="B17" s="29"/>
      <c r="C17" s="8" t="s">
        <v>17</v>
      </c>
      <c r="D17" s="7">
        <v>12.5752221715316</v>
      </c>
      <c r="E17" s="7">
        <v>1.3528281305287699</v>
      </c>
      <c r="F17" s="7">
        <v>10.1354918973485</v>
      </c>
      <c r="G17" s="7">
        <v>15.5009240695529</v>
      </c>
      <c r="H17" s="7">
        <v>10.757886517435701</v>
      </c>
      <c r="I17" s="25">
        <v>1.3104837178814299</v>
      </c>
      <c r="J17" s="26">
        <v>1017</v>
      </c>
      <c r="K17" s="26">
        <v>1119</v>
      </c>
      <c r="YV17" s="6"/>
    </row>
    <row r="18" spans="2:672" x14ac:dyDescent="0.3">
      <c r="B18" s="29"/>
      <c r="C18" s="8" t="s">
        <v>16</v>
      </c>
      <c r="D18" s="7">
        <v>18.499709367793699</v>
      </c>
      <c r="E18" s="7">
        <v>1.8191143391464699</v>
      </c>
      <c r="F18" s="7">
        <v>15.1478461270287</v>
      </c>
      <c r="G18" s="7">
        <v>22.397485976312598</v>
      </c>
      <c r="H18" s="7">
        <v>9.8332049600378202</v>
      </c>
      <c r="I18" s="25">
        <v>2.30811557041778</v>
      </c>
      <c r="J18" s="26">
        <v>558</v>
      </c>
      <c r="K18" s="26">
        <v>616</v>
      </c>
      <c r="YV18" s="6"/>
    </row>
    <row r="19" spans="2:672" x14ac:dyDescent="0.3">
      <c r="B19" s="29"/>
      <c r="C19" s="8" t="s">
        <v>15</v>
      </c>
      <c r="D19" s="7">
        <v>16.2118708718079</v>
      </c>
      <c r="E19" s="7">
        <v>1.71568604033314</v>
      </c>
      <c r="F19" s="7">
        <v>13.0844336631431</v>
      </c>
      <c r="G19" s="7">
        <v>19.9155431117014</v>
      </c>
      <c r="H19" s="7">
        <v>10.582899739947299</v>
      </c>
      <c r="I19" s="25">
        <v>1.03648465247143</v>
      </c>
      <c r="J19" s="26">
        <v>604</v>
      </c>
      <c r="K19" s="26">
        <v>706</v>
      </c>
      <c r="YV19" s="6"/>
    </row>
    <row r="20" spans="2:672" x14ac:dyDescent="0.3">
      <c r="B20" s="29"/>
      <c r="C20" s="8" t="s">
        <v>14</v>
      </c>
      <c r="D20" s="7">
        <v>13.3456768459386</v>
      </c>
      <c r="E20" s="7">
        <v>1.57164246367691</v>
      </c>
      <c r="F20" s="7">
        <v>10.5241743086713</v>
      </c>
      <c r="G20" s="7">
        <v>16.781742098994801</v>
      </c>
      <c r="H20" s="7">
        <v>11.776416301846901</v>
      </c>
      <c r="I20" s="25">
        <v>2.00966999782018</v>
      </c>
      <c r="J20" s="26">
        <v>702</v>
      </c>
      <c r="K20" s="26">
        <v>799</v>
      </c>
      <c r="YV20" s="6"/>
    </row>
    <row r="21" spans="2:672" x14ac:dyDescent="0.3">
      <c r="B21" s="29"/>
      <c r="C21" s="8" t="s">
        <v>13</v>
      </c>
      <c r="D21" s="7">
        <v>17.702242132452501</v>
      </c>
      <c r="E21" s="7">
        <v>1.8513926395254101</v>
      </c>
      <c r="F21" s="7">
        <v>14.334836872618601</v>
      </c>
      <c r="G21" s="7">
        <v>21.660670187868501</v>
      </c>
      <c r="H21" s="7">
        <v>10.458520596842099</v>
      </c>
      <c r="I21" s="25">
        <v>2.4250129714086701</v>
      </c>
      <c r="J21" s="26">
        <v>1047</v>
      </c>
      <c r="K21" s="26">
        <v>1162</v>
      </c>
      <c r="YV21" s="6"/>
    </row>
    <row r="22" spans="2:672" x14ac:dyDescent="0.3">
      <c r="B22" s="29"/>
      <c r="C22" s="8" t="s">
        <v>12</v>
      </c>
      <c r="D22" s="7">
        <v>24.481034755839701</v>
      </c>
      <c r="E22" s="7">
        <v>2.6664999851800699</v>
      </c>
      <c r="F22" s="7">
        <v>19.5533170394955</v>
      </c>
      <c r="G22" s="7">
        <v>30.184647785930501</v>
      </c>
      <c r="H22" s="7">
        <v>10.892104895786799</v>
      </c>
      <c r="I22" s="25">
        <v>2.1105941740751</v>
      </c>
      <c r="J22" s="26">
        <v>404</v>
      </c>
      <c r="K22" s="26">
        <v>499</v>
      </c>
      <c r="YV22" s="6"/>
    </row>
    <row r="23" spans="2:672" x14ac:dyDescent="0.3">
      <c r="B23" s="29"/>
      <c r="C23" s="8" t="s">
        <v>11</v>
      </c>
      <c r="D23" s="7">
        <v>19.7776813749912</v>
      </c>
      <c r="E23" s="7">
        <v>2.1477155128440799</v>
      </c>
      <c r="F23" s="7">
        <v>15.8544995809927</v>
      </c>
      <c r="G23" s="7">
        <v>24.390260227812899</v>
      </c>
      <c r="H23" s="7">
        <v>10.8592886705105</v>
      </c>
      <c r="I23" s="25">
        <v>2.4721804620308001</v>
      </c>
      <c r="J23" s="26">
        <v>647</v>
      </c>
      <c r="K23" s="26">
        <v>763</v>
      </c>
      <c r="YV23" s="6"/>
    </row>
    <row r="24" spans="2:672" x14ac:dyDescent="0.3">
      <c r="B24" s="29"/>
      <c r="C24" s="8" t="s">
        <v>10</v>
      </c>
      <c r="D24" s="7">
        <v>29.478729795616701</v>
      </c>
      <c r="E24" s="7">
        <v>2.9731503966949799</v>
      </c>
      <c r="F24" s="7">
        <v>23.920758114528201</v>
      </c>
      <c r="G24" s="7">
        <v>35.721741278608199</v>
      </c>
      <c r="H24" s="7">
        <v>10.085747986119401</v>
      </c>
      <c r="I24" s="25">
        <v>2.4591462388357002</v>
      </c>
      <c r="J24" s="26">
        <v>497</v>
      </c>
      <c r="K24" s="26">
        <v>647</v>
      </c>
      <c r="YV24" s="6"/>
    </row>
    <row r="25" spans="2:672" x14ac:dyDescent="0.3">
      <c r="B25" s="29"/>
      <c r="C25" s="8" t="s">
        <v>9</v>
      </c>
      <c r="D25" s="7">
        <v>19.4122196606043</v>
      </c>
      <c r="E25" s="7">
        <v>1.1324060589654501</v>
      </c>
      <c r="F25" s="7">
        <v>17.280225184779901</v>
      </c>
      <c r="G25" s="7">
        <v>21.738129645925198</v>
      </c>
      <c r="H25" s="7">
        <v>5.8334702510274203</v>
      </c>
      <c r="I25" s="25">
        <v>1.59373129058838</v>
      </c>
      <c r="J25" s="26">
        <v>1935</v>
      </c>
      <c r="K25" s="26">
        <v>2132</v>
      </c>
      <c r="YV25" s="6"/>
    </row>
    <row r="26" spans="2:672" x14ac:dyDescent="0.3">
      <c r="B26" s="29"/>
      <c r="C26" s="8" t="s">
        <v>8</v>
      </c>
      <c r="D26" s="7">
        <v>24.952885164443</v>
      </c>
      <c r="E26" s="7">
        <v>1.5041787453862601</v>
      </c>
      <c r="F26" s="7">
        <v>22.101931208199499</v>
      </c>
      <c r="G26" s="7">
        <v>28.039217064779599</v>
      </c>
      <c r="H26" s="7">
        <v>6.0280754528925797</v>
      </c>
      <c r="I26" s="25">
        <v>1.56181261144493</v>
      </c>
      <c r="J26" s="26">
        <v>1105</v>
      </c>
      <c r="K26" s="26">
        <v>1280</v>
      </c>
      <c r="YV26" s="6"/>
    </row>
    <row r="27" spans="2:672" x14ac:dyDescent="0.3">
      <c r="B27" s="29"/>
      <c r="C27" s="8" t="s">
        <v>7</v>
      </c>
      <c r="D27" s="7">
        <v>17.220101998204498</v>
      </c>
      <c r="E27" s="7">
        <v>1.5791355746062701</v>
      </c>
      <c r="F27" s="7">
        <v>14.309256833096001</v>
      </c>
      <c r="G27" s="7">
        <v>20.580865919310799</v>
      </c>
      <c r="H27" s="7">
        <v>9.1703032581974799</v>
      </c>
      <c r="I27" s="25">
        <v>1.84600964766116</v>
      </c>
      <c r="J27" s="26">
        <v>682</v>
      </c>
      <c r="K27" s="26">
        <v>829</v>
      </c>
      <c r="YV27" s="6"/>
    </row>
    <row r="28" spans="2:672" x14ac:dyDescent="0.3">
      <c r="B28" s="29"/>
      <c r="C28" s="8" t="s">
        <v>6</v>
      </c>
      <c r="D28" s="7">
        <v>17.112276523316599</v>
      </c>
      <c r="E28" s="7">
        <v>2.3069815465622199</v>
      </c>
      <c r="F28" s="7">
        <v>13.0113560859035</v>
      </c>
      <c r="G28" s="7">
        <v>22.1762181442014</v>
      </c>
      <c r="H28" s="7">
        <v>13.4814414868694</v>
      </c>
      <c r="I28" s="25">
        <v>3.4004409733421999</v>
      </c>
      <c r="J28" s="26">
        <v>789</v>
      </c>
      <c r="K28" s="26">
        <v>880</v>
      </c>
      <c r="YV28" s="6"/>
    </row>
    <row r="29" spans="2:672" x14ac:dyDescent="0.3">
      <c r="B29" s="29"/>
      <c r="C29" s="15" t="s">
        <v>46</v>
      </c>
      <c r="D29" s="7">
        <v>9.5525479999999998</v>
      </c>
      <c r="E29" s="7">
        <v>1.4941139999999999</v>
      </c>
      <c r="F29" s="7">
        <v>6.9679609999999998</v>
      </c>
      <c r="G29" s="7">
        <v>12.962249999999999</v>
      </c>
      <c r="H29" s="7">
        <v>15.641</v>
      </c>
      <c r="I29" s="25">
        <v>0.81646719999999995</v>
      </c>
      <c r="J29" s="26">
        <v>30</v>
      </c>
      <c r="K29" s="26">
        <v>317</v>
      </c>
      <c r="YV29" s="6"/>
    </row>
    <row r="30" spans="2:672" x14ac:dyDescent="0.3">
      <c r="B30" s="29"/>
      <c r="C30" s="8" t="s">
        <v>5</v>
      </c>
      <c r="D30" s="7">
        <v>18.617815454147699</v>
      </c>
      <c r="E30" s="7">
        <v>1.60942009568022</v>
      </c>
      <c r="F30" s="7">
        <v>15.614759751304</v>
      </c>
      <c r="G30" s="7">
        <v>22.047525192238901</v>
      </c>
      <c r="H30" s="7">
        <v>8.6445163217131107</v>
      </c>
      <c r="I30" s="25">
        <v>1.89902898296839</v>
      </c>
      <c r="J30" s="26">
        <v>420</v>
      </c>
      <c r="K30" s="26">
        <v>559</v>
      </c>
      <c r="YV30" s="6"/>
    </row>
    <row r="31" spans="2:672" x14ac:dyDescent="0.3">
      <c r="B31" s="29"/>
      <c r="C31" s="8" t="s">
        <v>4</v>
      </c>
      <c r="D31" s="7">
        <v>12.5991043781748</v>
      </c>
      <c r="E31" s="7">
        <v>1.07633209345447</v>
      </c>
      <c r="F31" s="7">
        <v>10.622394235184199</v>
      </c>
      <c r="G31" s="7">
        <v>14.882408150010599</v>
      </c>
      <c r="H31" s="7">
        <v>8.5429254425337096</v>
      </c>
      <c r="I31" s="25">
        <v>1.36580458694804</v>
      </c>
      <c r="J31" s="26">
        <v>1072</v>
      </c>
      <c r="K31" s="26">
        <v>1226</v>
      </c>
      <c r="YV31" s="6"/>
    </row>
    <row r="32" spans="2:672" x14ac:dyDescent="0.3">
      <c r="B32" s="29"/>
      <c r="C32" s="8" t="s">
        <v>3</v>
      </c>
      <c r="D32" s="7">
        <v>27.516810507425099</v>
      </c>
      <c r="E32" s="7">
        <v>2.0997692767926202</v>
      </c>
      <c r="F32" s="7">
        <v>23.5399975922153</v>
      </c>
      <c r="G32" s="7">
        <v>31.8852914631379</v>
      </c>
      <c r="H32" s="7">
        <v>7.63085996549641</v>
      </c>
      <c r="I32" s="25">
        <v>0.90867162663041201</v>
      </c>
      <c r="J32" s="26">
        <v>645</v>
      </c>
      <c r="K32" s="26">
        <v>713</v>
      </c>
      <c r="YV32" s="6"/>
    </row>
    <row r="34" spans="2:8" x14ac:dyDescent="0.3">
      <c r="B34" s="30" t="s">
        <v>45</v>
      </c>
      <c r="C34" s="31"/>
      <c r="D34" s="31"/>
      <c r="E34" s="32"/>
      <c r="F34" s="32"/>
      <c r="G34" s="32"/>
      <c r="H34" s="32"/>
    </row>
    <row r="35" spans="2:8" ht="14.55" customHeight="1" x14ac:dyDescent="0.3">
      <c r="B35" s="30" t="s">
        <v>278</v>
      </c>
      <c r="C35" s="31"/>
      <c r="D35" s="31"/>
      <c r="E35" s="32"/>
      <c r="F35" s="32"/>
      <c r="G35" s="32"/>
      <c r="H35" s="32"/>
    </row>
    <row r="36" spans="2:8" x14ac:dyDescent="0.3">
      <c r="B36" s="5"/>
      <c r="C36" s="5"/>
      <c r="D36" s="5"/>
    </row>
    <row r="37" spans="2:8" x14ac:dyDescent="0.3">
      <c r="B37" s="5"/>
      <c r="C37" s="5"/>
      <c r="D37" s="5"/>
    </row>
    <row r="38" spans="2:8" x14ac:dyDescent="0.3">
      <c r="B38" s="5"/>
      <c r="C38" s="5"/>
      <c r="D38" s="5"/>
    </row>
    <row r="39" spans="2:8" x14ac:dyDescent="0.3">
      <c r="B39" s="5"/>
      <c r="C39" s="5"/>
      <c r="D39" s="5"/>
    </row>
    <row r="40" spans="2:8" x14ac:dyDescent="0.3">
      <c r="B40" s="5"/>
      <c r="C40" s="5"/>
      <c r="D40" s="5"/>
    </row>
    <row r="41" spans="2:8" x14ac:dyDescent="0.3">
      <c r="B41" s="5"/>
      <c r="C41" s="5"/>
      <c r="D41" s="5"/>
    </row>
    <row r="42" spans="2:8" x14ac:dyDescent="0.3">
      <c r="B42" s="5"/>
      <c r="C42" s="5"/>
      <c r="D42" s="5"/>
    </row>
    <row r="43" spans="2:8" x14ac:dyDescent="0.3">
      <c r="B43" s="5"/>
      <c r="C43" s="5"/>
      <c r="D43" s="5"/>
    </row>
  </sheetData>
  <mergeCells count="4">
    <mergeCell ref="B8:C8"/>
    <mergeCell ref="B9:B32"/>
    <mergeCell ref="B34:H34"/>
    <mergeCell ref="B35:H35"/>
  </mergeCells>
  <conditionalFormatting sqref="D9:D32">
    <cfRule type="expression" dxfId="7" priority="5">
      <formula>YV9 = 3</formula>
    </cfRule>
    <cfRule type="expression" dxfId="6" priority="6">
      <formula>#REF! = #REF!</formula>
    </cfRule>
    <cfRule type="expression" dxfId="5" priority="7">
      <formula>YV9 = 2</formula>
    </cfRule>
    <cfRule type="expression" dxfId="4" priority="8">
      <formula>YV9 = 1</formula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V250"/>
  <sheetViews>
    <sheetView showGridLines="0" tabSelected="1" topLeftCell="A229" zoomScaleNormal="100" workbookViewId="0">
      <selection activeCell="C245" sqref="C245"/>
    </sheetView>
  </sheetViews>
  <sheetFormatPr baseColWidth="10" defaultColWidth="11.5546875" defaultRowHeight="15.6" x14ac:dyDescent="0.3"/>
  <cols>
    <col min="1" max="1" width="2.44140625" style="1" customWidth="1"/>
    <col min="2" max="2" width="20.21875" style="1" customWidth="1"/>
    <col min="3" max="3" width="42.44140625" style="1" customWidth="1"/>
    <col min="4" max="7" width="13.5546875" style="1" customWidth="1"/>
    <col min="8" max="8" width="17.44140625" style="1" customWidth="1"/>
    <col min="9" max="9" width="11.5546875" style="1" customWidth="1"/>
    <col min="10" max="10" width="15.5546875" style="1" customWidth="1"/>
    <col min="11" max="11" width="11.44140625" style="1" customWidth="1"/>
    <col min="12" max="16384" width="11.5546875" style="1"/>
  </cols>
  <sheetData>
    <row r="1" spans="2:672" ht="70.2" customHeight="1" x14ac:dyDescent="0.3"/>
    <row r="2" spans="2:672" x14ac:dyDescent="0.3">
      <c r="B2" s="14" t="s">
        <v>44</v>
      </c>
      <c r="C2" s="10">
        <v>2</v>
      </c>
      <c r="K2" s="16" t="str">
        <f>HYPERLINK("#'INDICE'!A1", "Índice")</f>
        <v>Índice</v>
      </c>
    </row>
    <row r="3" spans="2:672" x14ac:dyDescent="0.3">
      <c r="B3" s="11" t="s">
        <v>39</v>
      </c>
      <c r="C3" s="10" t="s">
        <v>282</v>
      </c>
    </row>
    <row r="4" spans="2:672" x14ac:dyDescent="0.3">
      <c r="B4" s="11" t="s">
        <v>38</v>
      </c>
      <c r="C4" s="13" t="s">
        <v>47</v>
      </c>
    </row>
    <row r="5" spans="2:672" x14ac:dyDescent="0.3">
      <c r="B5" s="11" t="s">
        <v>37</v>
      </c>
      <c r="C5" s="10" t="s">
        <v>283</v>
      </c>
    </row>
    <row r="6" spans="2:672" x14ac:dyDescent="0.3">
      <c r="B6" s="11" t="s">
        <v>35</v>
      </c>
      <c r="C6" s="10" t="s">
        <v>34</v>
      </c>
    </row>
    <row r="8" spans="2:672" ht="28.95" customHeight="1" x14ac:dyDescent="0.3">
      <c r="B8" s="28" t="s">
        <v>33</v>
      </c>
      <c r="C8" s="28" t="s">
        <v>2</v>
      </c>
      <c r="D8" s="38" t="s">
        <v>262</v>
      </c>
      <c r="E8" s="38" t="s">
        <v>267</v>
      </c>
      <c r="F8" s="38" t="s">
        <v>269</v>
      </c>
      <c r="G8" s="38" t="s">
        <v>270</v>
      </c>
      <c r="H8" s="38" t="s">
        <v>271</v>
      </c>
      <c r="YV8" s="6" t="s">
        <v>27</v>
      </c>
    </row>
    <row r="9" spans="2:672" x14ac:dyDescent="0.3">
      <c r="B9" s="9" t="s">
        <v>26</v>
      </c>
      <c r="C9" s="9" t="s">
        <v>47</v>
      </c>
      <c r="D9" s="39"/>
      <c r="E9" s="40"/>
      <c r="F9" s="39"/>
      <c r="G9" s="39"/>
      <c r="H9" s="39"/>
      <c r="J9"/>
      <c r="YV9" s="6"/>
    </row>
    <row r="10" spans="2:672" x14ac:dyDescent="0.3">
      <c r="B10" s="33" t="s">
        <v>25</v>
      </c>
      <c r="C10" s="8" t="s">
        <v>51</v>
      </c>
      <c r="D10" s="7">
        <v>22.693692284786042</v>
      </c>
      <c r="E10" s="7">
        <v>1.6950032734505058</v>
      </c>
      <c r="F10" s="7">
        <v>19.371546915145554</v>
      </c>
      <c r="G10" s="7">
        <v>26.015837654426527</v>
      </c>
      <c r="H10" s="7">
        <v>7.4690502196808399</v>
      </c>
      <c r="J10"/>
      <c r="YV10" s="6"/>
    </row>
    <row r="11" spans="2:672" x14ac:dyDescent="0.3">
      <c r="B11" s="34"/>
      <c r="C11" s="8" t="s">
        <v>52</v>
      </c>
      <c r="D11" s="7">
        <v>29.029751964069028</v>
      </c>
      <c r="E11" s="7">
        <v>3.5063437085599558</v>
      </c>
      <c r="F11" s="7">
        <v>22.157444577872909</v>
      </c>
      <c r="G11" s="7">
        <v>35.902059350265148</v>
      </c>
      <c r="H11" s="7">
        <v>12.07844873390534</v>
      </c>
      <c r="J11"/>
      <c r="YV11" s="6"/>
    </row>
    <row r="12" spans="2:672" x14ac:dyDescent="0.3">
      <c r="B12" s="34"/>
      <c r="C12" s="8" t="s">
        <v>53</v>
      </c>
      <c r="D12" s="7">
        <v>34.404045174498123</v>
      </c>
      <c r="E12" s="7">
        <v>3.4838117317583226</v>
      </c>
      <c r="F12" s="7">
        <v>27.575899651333696</v>
      </c>
      <c r="G12" s="7">
        <v>41.232190697662546</v>
      </c>
      <c r="H12" s="7">
        <v>10.12616892603282</v>
      </c>
      <c r="J12"/>
      <c r="YV12" s="6"/>
    </row>
    <row r="13" spans="2:672" x14ac:dyDescent="0.3">
      <c r="B13" s="34"/>
      <c r="C13" s="8" t="s">
        <v>54</v>
      </c>
      <c r="D13" s="7">
        <v>38.964907614244652</v>
      </c>
      <c r="E13" s="7">
        <v>4.3089651680796717</v>
      </c>
      <c r="F13" s="7">
        <v>30.519491074170912</v>
      </c>
      <c r="G13" s="7">
        <v>47.410324154318381</v>
      </c>
      <c r="H13" s="7">
        <v>11.058579198335931</v>
      </c>
      <c r="J13"/>
      <c r="YV13" s="6"/>
    </row>
    <row r="14" spans="2:672" x14ac:dyDescent="0.3">
      <c r="B14" s="34"/>
      <c r="C14" s="8" t="s">
        <v>55</v>
      </c>
      <c r="D14" s="7">
        <v>24.367436623441268</v>
      </c>
      <c r="E14" s="7">
        <v>2.6770501834055977</v>
      </c>
      <c r="F14" s="7">
        <v>19.12051467915995</v>
      </c>
      <c r="G14" s="7">
        <v>29.614358567722586</v>
      </c>
      <c r="H14" s="7">
        <v>10.986178910711921</v>
      </c>
      <c r="J14"/>
      <c r="YV14" s="6"/>
    </row>
    <row r="15" spans="2:672" x14ac:dyDescent="0.3">
      <c r="B15" s="34"/>
      <c r="C15" s="8" t="s">
        <v>56</v>
      </c>
      <c r="D15" s="7">
        <v>27.953014467105259</v>
      </c>
      <c r="E15" s="7">
        <v>2.9549761540647017</v>
      </c>
      <c r="F15" s="7">
        <v>22.161367629963763</v>
      </c>
      <c r="G15" s="7">
        <v>33.744661304246755</v>
      </c>
      <c r="H15" s="7">
        <v>10.571225359404721</v>
      </c>
      <c r="J15"/>
      <c r="YV15" s="6"/>
    </row>
    <row r="16" spans="2:672" x14ac:dyDescent="0.3">
      <c r="B16" s="34"/>
      <c r="C16" s="8" t="s">
        <v>57</v>
      </c>
      <c r="D16" s="7">
        <v>28.154498317524641</v>
      </c>
      <c r="E16" s="7">
        <v>3.3550987618772221</v>
      </c>
      <c r="F16" s="7">
        <v>21.578625579670359</v>
      </c>
      <c r="G16" s="7">
        <v>34.730371055378924</v>
      </c>
      <c r="H16" s="7">
        <v>11.91674141744112</v>
      </c>
      <c r="J16"/>
      <c r="YV16" s="6"/>
    </row>
    <row r="17" spans="2:672" x14ac:dyDescent="0.3">
      <c r="B17" s="34"/>
      <c r="C17" s="8" t="s">
        <v>58</v>
      </c>
      <c r="D17" s="7">
        <v>19.389807746757789</v>
      </c>
      <c r="E17" s="7">
        <v>2.2120850971454638</v>
      </c>
      <c r="F17" s="7">
        <v>15.054200625614895</v>
      </c>
      <c r="G17" s="7">
        <v>23.725414867900685</v>
      </c>
      <c r="H17" s="7">
        <v>11.40849422560856</v>
      </c>
      <c r="J17"/>
      <c r="YV17" s="6"/>
    </row>
    <row r="18" spans="2:672" x14ac:dyDescent="0.3">
      <c r="B18" s="34"/>
      <c r="C18" s="8" t="s">
        <v>59</v>
      </c>
      <c r="D18" s="7">
        <v>34.322660564476529</v>
      </c>
      <c r="E18" s="7">
        <v>3.7892370832268498</v>
      </c>
      <c r="F18" s="7">
        <v>26.895892352468305</v>
      </c>
      <c r="G18" s="7">
        <v>41.749428776484763</v>
      </c>
      <c r="H18" s="7">
        <v>11.040044742768739</v>
      </c>
      <c r="J18"/>
      <c r="YV18" s="6"/>
    </row>
    <row r="19" spans="2:672" x14ac:dyDescent="0.3">
      <c r="B19" s="34"/>
      <c r="C19" s="8" t="s">
        <v>60</v>
      </c>
      <c r="D19" s="7">
        <v>32.632184645917178</v>
      </c>
      <c r="E19" s="7">
        <v>4.0020028925001734</v>
      </c>
      <c r="F19" s="7">
        <v>24.78840311059172</v>
      </c>
      <c r="G19" s="7">
        <v>40.47596618124264</v>
      </c>
      <c r="H19" s="7">
        <v>12.263974771915521</v>
      </c>
      <c r="J19"/>
      <c r="YV19" s="6"/>
    </row>
    <row r="20" spans="2:672" x14ac:dyDescent="0.3">
      <c r="B20" s="34"/>
      <c r="C20" s="8" t="s">
        <v>61</v>
      </c>
      <c r="D20" s="7">
        <v>26.77460710894481</v>
      </c>
      <c r="E20" s="7">
        <v>3.6068593126339699</v>
      </c>
      <c r="F20" s="7">
        <v>19.705292758879331</v>
      </c>
      <c r="G20" s="7">
        <v>33.843921459010282</v>
      </c>
      <c r="H20" s="7">
        <v>13.471194172739128</v>
      </c>
      <c r="J20"/>
      <c r="YV20" s="6"/>
    </row>
    <row r="21" spans="2:672" x14ac:dyDescent="0.3">
      <c r="B21" s="34"/>
      <c r="C21" s="8" t="s">
        <v>62</v>
      </c>
      <c r="D21" s="7">
        <v>34.933954280056014</v>
      </c>
      <c r="E21" s="7">
        <v>4.4389440440349643</v>
      </c>
      <c r="F21" s="7">
        <v>26.233783824358902</v>
      </c>
      <c r="G21" s="7">
        <v>43.634124735753119</v>
      </c>
      <c r="H21" s="7">
        <v>12.70667502581917</v>
      </c>
      <c r="J21"/>
      <c r="YV21" s="6"/>
    </row>
    <row r="22" spans="2:672" x14ac:dyDescent="0.3">
      <c r="B22" s="34"/>
      <c r="C22" s="8" t="s">
        <v>248</v>
      </c>
      <c r="D22" s="7">
        <v>48.806918122290348</v>
      </c>
      <c r="E22" s="7">
        <v>6.6631925510135916</v>
      </c>
      <c r="F22" s="7">
        <v>35.74730070024814</v>
      </c>
      <c r="G22" s="7">
        <v>61.866535544332557</v>
      </c>
      <c r="H22" s="7">
        <v>13.65214770233665</v>
      </c>
      <c r="J22"/>
      <c r="YV22" s="6"/>
    </row>
    <row r="23" spans="2:672" x14ac:dyDescent="0.3">
      <c r="B23" s="34"/>
      <c r="C23" s="8" t="s">
        <v>63</v>
      </c>
      <c r="D23" s="7">
        <v>26.29068207750095</v>
      </c>
      <c r="E23" s="7">
        <v>3.0845370743457465</v>
      </c>
      <c r="F23" s="7">
        <v>20.245100502804735</v>
      </c>
      <c r="G23" s="7">
        <v>32.336263652197161</v>
      </c>
      <c r="H23" s="7">
        <v>11.732434576071469</v>
      </c>
      <c r="J23"/>
      <c r="YV23" s="6"/>
    </row>
    <row r="24" spans="2:672" x14ac:dyDescent="0.3">
      <c r="B24" s="35"/>
      <c r="C24" s="8" t="s">
        <v>64</v>
      </c>
      <c r="D24" s="7">
        <v>7.1198318907454388</v>
      </c>
      <c r="E24" s="7">
        <v>0.93454152399282153</v>
      </c>
      <c r="F24" s="7">
        <v>5.2881641616623343</v>
      </c>
      <c r="G24" s="7">
        <v>8.9514996198285424</v>
      </c>
      <c r="H24" s="7">
        <v>13.12589311564456</v>
      </c>
      <c r="J24"/>
      <c r="YV24" s="6"/>
    </row>
    <row r="25" spans="2:672" x14ac:dyDescent="0.3">
      <c r="B25" s="33" t="s">
        <v>24</v>
      </c>
      <c r="C25" s="8" t="s">
        <v>65</v>
      </c>
      <c r="D25" s="7">
        <v>36.987763003320566</v>
      </c>
      <c r="E25" s="7">
        <v>2.298963492760616</v>
      </c>
      <c r="F25" s="7">
        <v>32.481877355737353</v>
      </c>
      <c r="G25" s="7">
        <v>41.493648650903779</v>
      </c>
      <c r="H25" s="7">
        <v>6.2154704856150049</v>
      </c>
      <c r="J25"/>
      <c r="YV25" s="6"/>
    </row>
    <row r="26" spans="2:672" x14ac:dyDescent="0.3">
      <c r="B26" s="34"/>
      <c r="C26" s="8" t="s">
        <v>66</v>
      </c>
      <c r="D26" s="7">
        <v>26.198453461037719</v>
      </c>
      <c r="E26" s="7">
        <v>2.673758624931081</v>
      </c>
      <c r="F26" s="7">
        <v>20.957982852819462</v>
      </c>
      <c r="G26" s="7">
        <v>31.438924069255975</v>
      </c>
      <c r="H26" s="7">
        <v>10.20578802068408</v>
      </c>
      <c r="J26"/>
      <c r="YV26" s="6"/>
    </row>
    <row r="27" spans="2:672" x14ac:dyDescent="0.3">
      <c r="B27" s="34"/>
      <c r="C27" s="8" t="s">
        <v>67</v>
      </c>
      <c r="D27" s="7">
        <v>28.221889156311619</v>
      </c>
      <c r="E27" s="7">
        <v>2.7984708707028436</v>
      </c>
      <c r="F27" s="7">
        <v>22.736987037949604</v>
      </c>
      <c r="G27" s="7">
        <v>33.706791274673634</v>
      </c>
      <c r="H27" s="7">
        <v>9.9159586915073188</v>
      </c>
      <c r="J27"/>
      <c r="YV27" s="6"/>
    </row>
    <row r="28" spans="2:672" x14ac:dyDescent="0.3">
      <c r="B28" s="34"/>
      <c r="C28" s="8" t="s">
        <v>68</v>
      </c>
      <c r="D28" s="7">
        <v>15.024672889032811</v>
      </c>
      <c r="E28" s="7">
        <v>1.5970332361477646</v>
      </c>
      <c r="F28" s="7">
        <v>11.894545264069741</v>
      </c>
      <c r="G28" s="7">
        <v>18.154800513995884</v>
      </c>
      <c r="H28" s="7">
        <v>10.629404366690149</v>
      </c>
      <c r="J28"/>
      <c r="YV28" s="6"/>
    </row>
    <row r="29" spans="2:672" x14ac:dyDescent="0.3">
      <c r="B29" s="34"/>
      <c r="C29" s="8" t="s">
        <v>69</v>
      </c>
      <c r="D29" s="7">
        <v>27.456215778526673</v>
      </c>
      <c r="E29" s="7">
        <v>2.6503567714183309</v>
      </c>
      <c r="F29" s="7">
        <v>22.261611960364888</v>
      </c>
      <c r="G29" s="7">
        <v>32.65081959668845</v>
      </c>
      <c r="H29" s="7">
        <v>9.653030092701842</v>
      </c>
      <c r="J29"/>
      <c r="YV29" s="6"/>
    </row>
    <row r="30" spans="2:672" x14ac:dyDescent="0.3">
      <c r="B30" s="34"/>
      <c r="C30" s="15" t="s">
        <v>70</v>
      </c>
      <c r="D30" s="7">
        <v>14.79783151385791</v>
      </c>
      <c r="E30" s="7">
        <v>1.6572031402690999</v>
      </c>
      <c r="F30" s="7">
        <v>11.549773043863794</v>
      </c>
      <c r="G30" s="7">
        <v>18.045889983852025</v>
      </c>
      <c r="H30" s="7">
        <v>11.19895937940068</v>
      </c>
      <c r="J30"/>
      <c r="YV30" s="6"/>
    </row>
    <row r="31" spans="2:672" x14ac:dyDescent="0.3">
      <c r="B31" s="35"/>
      <c r="C31" s="8" t="s">
        <v>71</v>
      </c>
      <c r="D31" s="7">
        <v>12.14228695749178</v>
      </c>
      <c r="E31" s="7">
        <v>1.3328258945976836</v>
      </c>
      <c r="F31" s="7">
        <v>9.5299962064179429</v>
      </c>
      <c r="G31" s="7">
        <v>14.754577708565616</v>
      </c>
      <c r="H31" s="7">
        <v>10.976728677749879</v>
      </c>
      <c r="J31"/>
      <c r="YV31" s="6"/>
    </row>
    <row r="32" spans="2:672" x14ac:dyDescent="0.3">
      <c r="B32" s="33" t="s">
        <v>23</v>
      </c>
      <c r="C32" s="8" t="s">
        <v>72</v>
      </c>
      <c r="D32" s="7">
        <v>25.419583400171618</v>
      </c>
      <c r="E32" s="7">
        <v>2.4779364336285541</v>
      </c>
      <c r="F32" s="7">
        <v>20.562917234280025</v>
      </c>
      <c r="G32" s="7">
        <v>30.276249566063214</v>
      </c>
      <c r="H32" s="7">
        <v>9.7481394349359185</v>
      </c>
      <c r="J32"/>
      <c r="YV32" s="6"/>
    </row>
    <row r="33" spans="2:672" x14ac:dyDescent="0.3">
      <c r="B33" s="34"/>
      <c r="C33" s="8" t="s">
        <v>73</v>
      </c>
      <c r="D33" s="7">
        <v>36.868777911350939</v>
      </c>
      <c r="E33" s="7">
        <v>3.7193845940103323</v>
      </c>
      <c r="F33" s="7">
        <v>29.578918062437559</v>
      </c>
      <c r="G33" s="7">
        <v>44.158637760264327</v>
      </c>
      <c r="H33" s="7">
        <v>10.08816891884347</v>
      </c>
      <c r="J33"/>
      <c r="YV33" s="6"/>
    </row>
    <row r="34" spans="2:672" x14ac:dyDescent="0.3">
      <c r="B34" s="34"/>
      <c r="C34" s="8" t="s">
        <v>23</v>
      </c>
      <c r="D34" s="7">
        <v>32.71901077378218</v>
      </c>
      <c r="E34" s="7">
        <v>2.5243330428169126</v>
      </c>
      <c r="F34" s="7">
        <v>27.771408924876628</v>
      </c>
      <c r="G34" s="7">
        <v>37.666612622687737</v>
      </c>
      <c r="H34" s="7">
        <v>7.7151875411822255</v>
      </c>
      <c r="J34"/>
      <c r="YV34" s="6"/>
    </row>
    <row r="35" spans="2:672" x14ac:dyDescent="0.3">
      <c r="B35" s="34"/>
      <c r="C35" s="8" t="s">
        <v>74</v>
      </c>
      <c r="D35" s="7">
        <v>11.764238627280591</v>
      </c>
      <c r="E35" s="7">
        <v>1.2537235847725083</v>
      </c>
      <c r="F35" s="7">
        <v>9.3069855545580236</v>
      </c>
      <c r="G35" s="7">
        <v>14.221491700003158</v>
      </c>
      <c r="H35" s="7">
        <v>10.657073734165809</v>
      </c>
      <c r="J35"/>
      <c r="YV35" s="6"/>
    </row>
    <row r="36" spans="2:672" x14ac:dyDescent="0.3">
      <c r="B36" s="34"/>
      <c r="C36" s="8" t="s">
        <v>75</v>
      </c>
      <c r="D36" s="7">
        <v>37.19625549836914</v>
      </c>
      <c r="E36" s="7">
        <v>4.3648849961941503</v>
      </c>
      <c r="F36" s="7">
        <v>28.641238109169358</v>
      </c>
      <c r="G36" s="7">
        <v>45.751272887568923</v>
      </c>
      <c r="H36" s="7">
        <v>11.734743021069761</v>
      </c>
      <c r="J36"/>
      <c r="YV36" s="6"/>
    </row>
    <row r="37" spans="2:672" x14ac:dyDescent="0.3">
      <c r="B37" s="34"/>
      <c r="C37" s="8" t="s">
        <v>76</v>
      </c>
      <c r="D37" s="7">
        <v>40.348449985326916</v>
      </c>
      <c r="E37" s="7">
        <v>4.9048158497804533</v>
      </c>
      <c r="F37" s="7">
        <v>30.735187568956007</v>
      </c>
      <c r="G37" s="7">
        <v>49.961712401697831</v>
      </c>
      <c r="H37" s="7">
        <v>12.15614441586761</v>
      </c>
      <c r="J37"/>
      <c r="YV37" s="6"/>
    </row>
    <row r="38" spans="2:672" x14ac:dyDescent="0.3">
      <c r="B38" s="35"/>
      <c r="C38" s="8" t="s">
        <v>77</v>
      </c>
      <c r="D38" s="7">
        <v>25.441716955419917</v>
      </c>
      <c r="E38" s="7">
        <v>4.2926927093534939</v>
      </c>
      <c r="F38" s="7">
        <v>17.0281938483894</v>
      </c>
      <c r="G38" s="7">
        <v>33.855240062450434</v>
      </c>
      <c r="H38" s="7">
        <v>16.872653354627509</v>
      </c>
      <c r="J38"/>
      <c r="YV38" s="6"/>
    </row>
    <row r="39" spans="2:672" x14ac:dyDescent="0.3">
      <c r="B39" s="33" t="s">
        <v>22</v>
      </c>
      <c r="C39" s="8" t="s">
        <v>78</v>
      </c>
      <c r="D39" s="7">
        <v>23.65849563235739</v>
      </c>
      <c r="E39" s="7">
        <v>1.9121632528928574</v>
      </c>
      <c r="F39" s="7">
        <v>19.910724524126433</v>
      </c>
      <c r="G39" s="7">
        <v>27.406266740588347</v>
      </c>
      <c r="H39" s="7">
        <v>8.0823535131186404</v>
      </c>
      <c r="J39"/>
      <c r="YV39" s="6"/>
    </row>
    <row r="40" spans="2:672" x14ac:dyDescent="0.3">
      <c r="B40" s="34"/>
      <c r="C40" s="8" t="s">
        <v>24</v>
      </c>
      <c r="D40" s="7">
        <v>16.223949926001151</v>
      </c>
      <c r="E40" s="7">
        <v>1.9447283287717623</v>
      </c>
      <c r="F40" s="7">
        <v>12.412352441893725</v>
      </c>
      <c r="G40" s="7">
        <v>20.035547410108574</v>
      </c>
      <c r="H40" s="7">
        <v>11.986774722813109</v>
      </c>
      <c r="J40"/>
      <c r="YV40" s="6"/>
    </row>
    <row r="41" spans="2:672" x14ac:dyDescent="0.3">
      <c r="B41" s="34"/>
      <c r="C41" s="8" t="s">
        <v>79</v>
      </c>
      <c r="D41" s="7">
        <v>22.755438274299799</v>
      </c>
      <c r="E41" s="7">
        <v>2.2756280269676679</v>
      </c>
      <c r="F41" s="7">
        <v>18.295289299233232</v>
      </c>
      <c r="G41" s="7">
        <v>27.215587249366369</v>
      </c>
      <c r="H41" s="7">
        <v>10.00037001940667</v>
      </c>
      <c r="J41"/>
      <c r="YV41" s="6"/>
    </row>
    <row r="42" spans="2:672" x14ac:dyDescent="0.3">
      <c r="B42" s="34"/>
      <c r="C42" s="8" t="s">
        <v>80</v>
      </c>
      <c r="D42" s="7">
        <v>16.693889733994268</v>
      </c>
      <c r="E42" s="7">
        <v>1.8736650940953601</v>
      </c>
      <c r="F42" s="7">
        <v>13.021573630477512</v>
      </c>
      <c r="G42" s="7">
        <v>20.366205837511025</v>
      </c>
      <c r="H42" s="7">
        <v>11.2236580206946</v>
      </c>
      <c r="J42"/>
      <c r="YV42" s="6"/>
    </row>
    <row r="43" spans="2:672" x14ac:dyDescent="0.3">
      <c r="B43" s="34"/>
      <c r="C43" s="8" t="s">
        <v>81</v>
      </c>
      <c r="D43" s="7">
        <v>22.426596526921031</v>
      </c>
      <c r="E43" s="7">
        <v>2.0704897361482435</v>
      </c>
      <c r="F43" s="7">
        <v>18.368511213710637</v>
      </c>
      <c r="G43" s="7">
        <v>26.484681840131426</v>
      </c>
      <c r="H43" s="7">
        <v>9.2322958308132677</v>
      </c>
      <c r="J43"/>
      <c r="YV43" s="6"/>
    </row>
    <row r="44" spans="2:672" x14ac:dyDescent="0.3">
      <c r="B44" s="35"/>
      <c r="C44" s="8" t="s">
        <v>249</v>
      </c>
      <c r="D44" s="7">
        <v>27.435325358604381</v>
      </c>
      <c r="E44" s="7">
        <v>3.3869386111325106</v>
      </c>
      <c r="F44" s="7">
        <v>20.797047662936546</v>
      </c>
      <c r="G44" s="7">
        <v>34.073603054272212</v>
      </c>
      <c r="H44" s="7">
        <v>12.34517384744732</v>
      </c>
      <c r="J44"/>
      <c r="YV44" s="6"/>
    </row>
    <row r="45" spans="2:672" x14ac:dyDescent="0.3">
      <c r="B45" s="33" t="s">
        <v>21</v>
      </c>
      <c r="C45" s="8" t="s">
        <v>82</v>
      </c>
      <c r="D45" s="7">
        <v>26.692065372741204</v>
      </c>
      <c r="E45" s="7">
        <v>2.3945478506968567</v>
      </c>
      <c r="F45" s="7">
        <v>21.998837826117569</v>
      </c>
      <c r="G45" s="7">
        <v>31.385292919364833</v>
      </c>
      <c r="H45" s="7">
        <v>8.9710099883924528</v>
      </c>
      <c r="J45"/>
      <c r="YV45" s="6"/>
    </row>
    <row r="46" spans="2:672" x14ac:dyDescent="0.3">
      <c r="B46" s="34"/>
      <c r="C46" s="8" t="s">
        <v>83</v>
      </c>
      <c r="D46" s="7">
        <v>12.886968463423552</v>
      </c>
      <c r="E46" s="7">
        <v>1.3562793731150109</v>
      </c>
      <c r="F46" s="7">
        <v>10.228709739143568</v>
      </c>
      <c r="G46" s="7">
        <v>15.545227187703533</v>
      </c>
      <c r="H46" s="7">
        <v>10.524425329079309</v>
      </c>
      <c r="J46"/>
      <c r="YV46" s="6"/>
    </row>
    <row r="47" spans="2:672" x14ac:dyDescent="0.3">
      <c r="B47" s="34"/>
      <c r="C47" s="8" t="s">
        <v>84</v>
      </c>
      <c r="D47" s="7">
        <v>23.338103603039308</v>
      </c>
      <c r="E47" s="7">
        <v>2.4574363226703353</v>
      </c>
      <c r="F47" s="7">
        <v>18.5216169163049</v>
      </c>
      <c r="G47" s="7">
        <v>28.154590289773719</v>
      </c>
      <c r="H47" s="7">
        <v>10.529717257533749</v>
      </c>
      <c r="J47"/>
      <c r="YV47" s="6"/>
    </row>
    <row r="48" spans="2:672" x14ac:dyDescent="0.3">
      <c r="B48" s="34"/>
      <c r="C48" s="8" t="s">
        <v>85</v>
      </c>
      <c r="D48" s="7">
        <v>36.212964787444761</v>
      </c>
      <c r="E48" s="7">
        <v>3.7411715612795957</v>
      </c>
      <c r="F48" s="7">
        <v>28.880403267351269</v>
      </c>
      <c r="G48" s="7">
        <v>43.54552630753826</v>
      </c>
      <c r="H48" s="7">
        <v>10.331028081348039</v>
      </c>
      <c r="J48"/>
      <c r="YV48" s="6"/>
    </row>
    <row r="49" spans="2:672" x14ac:dyDescent="0.3">
      <c r="B49" s="34"/>
      <c r="C49" s="8" t="s">
        <v>86</v>
      </c>
      <c r="D49" s="7">
        <v>26.645514301685854</v>
      </c>
      <c r="E49" s="7">
        <v>2.6268286549419302</v>
      </c>
      <c r="F49" s="7">
        <v>21.497024744441877</v>
      </c>
      <c r="G49" s="7">
        <v>31.794003858929827</v>
      </c>
      <c r="H49" s="7">
        <v>9.8584272954931542</v>
      </c>
      <c r="J49"/>
      <c r="YV49" s="6"/>
    </row>
    <row r="50" spans="2:672" x14ac:dyDescent="0.3">
      <c r="B50" s="34"/>
      <c r="C50" s="8" t="s">
        <v>87</v>
      </c>
      <c r="D50" s="7">
        <v>33.18626095753973</v>
      </c>
      <c r="E50" s="7">
        <v>3.3517132153384015</v>
      </c>
      <c r="F50" s="7">
        <v>26.617023768969528</v>
      </c>
      <c r="G50" s="7">
        <v>39.755498146109936</v>
      </c>
      <c r="H50" s="7">
        <v>10.09970125777882</v>
      </c>
      <c r="J50"/>
      <c r="YV50" s="6"/>
    </row>
    <row r="51" spans="2:672" x14ac:dyDescent="0.3">
      <c r="B51" s="35"/>
      <c r="C51" s="8" t="s">
        <v>88</v>
      </c>
      <c r="D51" s="7">
        <v>44.581137644307411</v>
      </c>
      <c r="E51" s="7">
        <v>5.153930850688238</v>
      </c>
      <c r="F51" s="7">
        <v>34.479618798148586</v>
      </c>
      <c r="G51" s="7">
        <v>54.682656490466243</v>
      </c>
      <c r="H51" s="7">
        <v>11.56078808892026</v>
      </c>
      <c r="J51"/>
      <c r="YV51" s="6"/>
    </row>
    <row r="52" spans="2:672" x14ac:dyDescent="0.3">
      <c r="B52" s="33" t="s">
        <v>20</v>
      </c>
      <c r="C52" s="8" t="s">
        <v>89</v>
      </c>
      <c r="D52" s="7">
        <v>26.374337450744523</v>
      </c>
      <c r="E52" s="7">
        <v>2.1030625911229639</v>
      </c>
      <c r="F52" s="7">
        <v>22.252410514910029</v>
      </c>
      <c r="G52" s="7">
        <v>30.496264386579021</v>
      </c>
      <c r="H52" s="7">
        <v>7.9738973350536115</v>
      </c>
      <c r="J52"/>
      <c r="YV52" s="6"/>
    </row>
    <row r="53" spans="2:672" x14ac:dyDescent="0.3">
      <c r="B53" s="34"/>
      <c r="C53" s="8" t="s">
        <v>90</v>
      </c>
      <c r="D53" s="7">
        <v>48.949763856867541</v>
      </c>
      <c r="E53" s="7">
        <v>4.5430932076703412</v>
      </c>
      <c r="F53" s="7">
        <v>40.045464791425125</v>
      </c>
      <c r="G53" s="7">
        <v>57.854062922309957</v>
      </c>
      <c r="H53" s="7">
        <v>9.2811340642105158</v>
      </c>
      <c r="J53"/>
      <c r="YV53" s="6"/>
    </row>
    <row r="54" spans="2:672" x14ac:dyDescent="0.3">
      <c r="B54" s="34"/>
      <c r="C54" s="15" t="s">
        <v>91</v>
      </c>
      <c r="D54" s="7">
        <v>42.429445319726497</v>
      </c>
      <c r="E54" s="7">
        <v>4.3728101526408478</v>
      </c>
      <c r="F54" s="7">
        <v>33.858894909319346</v>
      </c>
      <c r="G54" s="7">
        <v>50.999995730133648</v>
      </c>
      <c r="H54" s="7">
        <v>10.306074283294532</v>
      </c>
      <c r="J54"/>
      <c r="YV54" s="6"/>
    </row>
    <row r="55" spans="2:672" x14ac:dyDescent="0.3">
      <c r="B55" s="34"/>
      <c r="C55" s="8" t="s">
        <v>92</v>
      </c>
      <c r="D55" s="7">
        <v>27.560859827827784</v>
      </c>
      <c r="E55" s="7">
        <v>2.8737815723147544</v>
      </c>
      <c r="F55" s="7">
        <v>21.928351446655977</v>
      </c>
      <c r="G55" s="7">
        <v>33.193368208999587</v>
      </c>
      <c r="H55" s="7">
        <v>10.427038888725599</v>
      </c>
      <c r="J55"/>
      <c r="YV55" s="6"/>
    </row>
    <row r="56" spans="2:672" x14ac:dyDescent="0.3">
      <c r="B56" s="34"/>
      <c r="C56" s="8" t="s">
        <v>93</v>
      </c>
      <c r="D56" s="7">
        <v>31.793302250583981</v>
      </c>
      <c r="E56" s="7">
        <v>3.4602815981921724</v>
      </c>
      <c r="F56" s="7">
        <v>25.011274941760632</v>
      </c>
      <c r="G56" s="7">
        <v>38.575329559407336</v>
      </c>
      <c r="H56" s="7">
        <v>10.883681005890521</v>
      </c>
      <c r="J56"/>
      <c r="YV56" s="6"/>
    </row>
    <row r="57" spans="2:672" x14ac:dyDescent="0.3">
      <c r="B57" s="34"/>
      <c r="C57" s="8" t="s">
        <v>94</v>
      </c>
      <c r="D57" s="7">
        <v>56.442506922500669</v>
      </c>
      <c r="E57" s="7">
        <v>5.1118779958515459</v>
      </c>
      <c r="F57" s="7">
        <v>46.423410157268854</v>
      </c>
      <c r="G57" s="7">
        <v>66.461603687732492</v>
      </c>
      <c r="H57" s="7">
        <v>9.0567876491922927</v>
      </c>
      <c r="J57"/>
      <c r="YV57" s="6"/>
    </row>
    <row r="58" spans="2:672" x14ac:dyDescent="0.3">
      <c r="B58" s="34"/>
      <c r="C58" s="8" t="s">
        <v>95</v>
      </c>
      <c r="D58" s="7">
        <v>31.342536319220649</v>
      </c>
      <c r="E58" s="7">
        <v>2.9026614838841365</v>
      </c>
      <c r="F58" s="7">
        <v>25.653424351496152</v>
      </c>
      <c r="G58" s="7">
        <v>37.031648286945149</v>
      </c>
      <c r="H58" s="7">
        <v>9.2610931493252959</v>
      </c>
      <c r="J58"/>
      <c r="YV58" s="6"/>
    </row>
    <row r="59" spans="2:672" x14ac:dyDescent="0.3">
      <c r="B59" s="34"/>
      <c r="C59" s="8" t="s">
        <v>96</v>
      </c>
      <c r="D59" s="7">
        <v>23.006976303534771</v>
      </c>
      <c r="E59" s="7">
        <v>2.735861867515696</v>
      </c>
      <c r="F59" s="7">
        <v>17.644785576527518</v>
      </c>
      <c r="G59" s="7">
        <v>28.369167030542027</v>
      </c>
      <c r="H59" s="7">
        <v>11.89144471407727</v>
      </c>
      <c r="J59"/>
      <c r="YV59" s="6"/>
    </row>
    <row r="60" spans="2:672" x14ac:dyDescent="0.3">
      <c r="B60" s="34"/>
      <c r="C60" s="8" t="s">
        <v>97</v>
      </c>
      <c r="D60" s="7">
        <v>27.254080789000962</v>
      </c>
      <c r="E60" s="7">
        <v>2.9927096630988497</v>
      </c>
      <c r="F60" s="7">
        <v>21.388477633142216</v>
      </c>
      <c r="G60" s="7">
        <v>33.119683944859709</v>
      </c>
      <c r="H60" s="7">
        <v>10.98077636985148</v>
      </c>
      <c r="J60"/>
      <c r="YV60" s="6"/>
    </row>
    <row r="61" spans="2:672" x14ac:dyDescent="0.3">
      <c r="B61" s="35"/>
      <c r="C61" s="8" t="s">
        <v>98</v>
      </c>
      <c r="D61" s="7">
        <v>19.1634771589152</v>
      </c>
      <c r="E61" s="7">
        <v>2.026995900363437</v>
      </c>
      <c r="F61" s="7">
        <v>15.190638197392522</v>
      </c>
      <c r="G61" s="7">
        <v>23.136316120437876</v>
      </c>
      <c r="H61" s="7">
        <v>10.577390958615469</v>
      </c>
      <c r="J61"/>
      <c r="YV61" s="6"/>
    </row>
    <row r="62" spans="2:672" x14ac:dyDescent="0.3">
      <c r="B62" s="33" t="s">
        <v>19</v>
      </c>
      <c r="C62" s="8" t="s">
        <v>99</v>
      </c>
      <c r="D62" s="7">
        <v>7.9843561315721763</v>
      </c>
      <c r="E62" s="7">
        <v>0.8047821825414806</v>
      </c>
      <c r="F62" s="7">
        <v>6.4070120383913354</v>
      </c>
      <c r="G62" s="7">
        <v>9.5617002247530163</v>
      </c>
      <c r="H62" s="7">
        <v>10.07948755390766</v>
      </c>
      <c r="J62"/>
      <c r="YV62" s="6"/>
    </row>
    <row r="63" spans="2:672" x14ac:dyDescent="0.3">
      <c r="B63" s="34"/>
      <c r="C63" s="8" t="s">
        <v>100</v>
      </c>
      <c r="D63" s="7">
        <v>13.148782203321829</v>
      </c>
      <c r="E63" s="7">
        <v>1.3700706272346421</v>
      </c>
      <c r="F63" s="7">
        <v>10.463493117665731</v>
      </c>
      <c r="G63" s="7">
        <v>15.834071288977928</v>
      </c>
      <c r="H63" s="7">
        <v>10.41975299346365</v>
      </c>
      <c r="J63"/>
      <c r="YV63" s="6"/>
    </row>
    <row r="64" spans="2:672" x14ac:dyDescent="0.3">
      <c r="B64" s="34"/>
      <c r="C64" s="8" t="s">
        <v>101</v>
      </c>
      <c r="D64" s="7">
        <v>10.638561772493361</v>
      </c>
      <c r="E64" s="7">
        <v>1.1767534523802561</v>
      </c>
      <c r="F64" s="7">
        <v>8.3321673871448905</v>
      </c>
      <c r="G64" s="7">
        <v>12.94495615784183</v>
      </c>
      <c r="H64" s="7">
        <v>11.0612080612515</v>
      </c>
      <c r="J64"/>
      <c r="YV64" s="6"/>
    </row>
    <row r="65" spans="2:672" x14ac:dyDescent="0.3">
      <c r="B65" s="34"/>
      <c r="C65" s="8" t="s">
        <v>102</v>
      </c>
      <c r="D65" s="7">
        <v>11.393369994856229</v>
      </c>
      <c r="E65" s="7">
        <v>1.2264258517330395</v>
      </c>
      <c r="F65" s="7">
        <v>8.9896194957506115</v>
      </c>
      <c r="G65" s="7">
        <v>13.797120493961849</v>
      </c>
      <c r="H65" s="7">
        <v>10.764381849152048</v>
      </c>
      <c r="J65"/>
      <c r="YV65" s="6"/>
    </row>
    <row r="66" spans="2:672" x14ac:dyDescent="0.3">
      <c r="B66" s="34"/>
      <c r="C66" s="8" t="s">
        <v>103</v>
      </c>
      <c r="D66" s="7">
        <v>36.665054451974584</v>
      </c>
      <c r="E66" s="7">
        <v>5.2499608803654549</v>
      </c>
      <c r="F66" s="7">
        <v>26.375320206214099</v>
      </c>
      <c r="G66" s="7">
        <v>46.954788697735069</v>
      </c>
      <c r="H66" s="7">
        <v>14.318704714436119</v>
      </c>
      <c r="J66"/>
      <c r="YV66" s="6"/>
    </row>
    <row r="67" spans="2:672" x14ac:dyDescent="0.3">
      <c r="B67" s="34"/>
      <c r="C67" s="8" t="s">
        <v>104</v>
      </c>
      <c r="D67" s="7">
        <v>10.44682026560738</v>
      </c>
      <c r="E67" s="7">
        <v>1.1082717878147474</v>
      </c>
      <c r="F67" s="7">
        <v>8.2746474764086599</v>
      </c>
      <c r="G67" s="7">
        <v>12.618993054806102</v>
      </c>
      <c r="H67" s="7">
        <v>10.60869967738755</v>
      </c>
      <c r="J67"/>
      <c r="YV67" s="6"/>
    </row>
    <row r="68" spans="2:672" x14ac:dyDescent="0.3">
      <c r="B68" s="34"/>
      <c r="C68" s="8" t="s">
        <v>105</v>
      </c>
      <c r="D68" s="7">
        <v>10.182679231504951</v>
      </c>
      <c r="E68" s="7">
        <v>1.191285604045671</v>
      </c>
      <c r="F68" s="7">
        <v>7.8478023522743925</v>
      </c>
      <c r="G68" s="7">
        <v>12.517556110735505</v>
      </c>
      <c r="H68" s="7">
        <v>11.69913710293322</v>
      </c>
      <c r="J68"/>
      <c r="YV68" s="6"/>
    </row>
    <row r="69" spans="2:672" x14ac:dyDescent="0.3">
      <c r="B69" s="34"/>
      <c r="C69" s="8" t="s">
        <v>106</v>
      </c>
      <c r="D69" s="7">
        <v>12.654806343261752</v>
      </c>
      <c r="E69" s="7">
        <v>1.3349559511608473</v>
      </c>
      <c r="F69" s="7">
        <v>10.038340758039082</v>
      </c>
      <c r="G69" s="7">
        <v>15.27127192848442</v>
      </c>
      <c r="H69" s="7">
        <v>10.54900339799878</v>
      </c>
      <c r="J69"/>
      <c r="YV69" s="6"/>
    </row>
    <row r="70" spans="2:672" x14ac:dyDescent="0.3">
      <c r="B70" s="34"/>
      <c r="C70" s="8" t="s">
        <v>107</v>
      </c>
      <c r="D70" s="7">
        <v>10.623294899432301</v>
      </c>
      <c r="E70" s="7">
        <v>1.0921374501028533</v>
      </c>
      <c r="F70" s="7">
        <v>8.4827448310632985</v>
      </c>
      <c r="G70" s="7">
        <v>12.763844967801303</v>
      </c>
      <c r="H70" s="7">
        <v>10.28059053656899</v>
      </c>
      <c r="J70"/>
      <c r="YV70" s="6"/>
    </row>
    <row r="71" spans="2:672" x14ac:dyDescent="0.3">
      <c r="B71" s="34"/>
      <c r="C71" s="8" t="s">
        <v>108</v>
      </c>
      <c r="D71" s="7">
        <v>9.965341754205161</v>
      </c>
      <c r="E71" s="7">
        <v>1.1036242554967925</v>
      </c>
      <c r="F71" s="7">
        <v>7.8022779609666166</v>
      </c>
      <c r="G71" s="7">
        <v>12.128405547443705</v>
      </c>
      <c r="H71" s="7">
        <v>11.07462526341444</v>
      </c>
      <c r="J71"/>
      <c r="YV71" s="6"/>
    </row>
    <row r="72" spans="2:672" x14ac:dyDescent="0.3">
      <c r="B72" s="34"/>
      <c r="C72" s="8" t="s">
        <v>109</v>
      </c>
      <c r="D72" s="7">
        <v>10.15383251005551</v>
      </c>
      <c r="E72" s="7">
        <v>1.090198814353267</v>
      </c>
      <c r="F72" s="7">
        <v>8.0170820979348392</v>
      </c>
      <c r="G72" s="7">
        <v>12.290582922176181</v>
      </c>
      <c r="H72" s="7">
        <v>10.73682093213203</v>
      </c>
      <c r="J72"/>
      <c r="YV72" s="6"/>
    </row>
    <row r="73" spans="2:672" x14ac:dyDescent="0.3">
      <c r="B73" s="34"/>
      <c r="C73" s="8" t="s">
        <v>110</v>
      </c>
      <c r="D73" s="7">
        <v>11.256033363693831</v>
      </c>
      <c r="E73" s="7">
        <v>1.1801021395733446</v>
      </c>
      <c r="F73" s="7">
        <v>8.9430756720514175</v>
      </c>
      <c r="G73" s="7">
        <v>13.568991055336245</v>
      </c>
      <c r="H73" s="7">
        <v>10.48417414415052</v>
      </c>
      <c r="J73"/>
      <c r="YV73" s="6"/>
    </row>
    <row r="74" spans="2:672" x14ac:dyDescent="0.3">
      <c r="B74" s="34"/>
      <c r="C74" s="8" t="s">
        <v>111</v>
      </c>
      <c r="D74" s="7">
        <v>16.249121645542139</v>
      </c>
      <c r="E74" s="7">
        <v>1.5853881112053057</v>
      </c>
      <c r="F74" s="7">
        <v>13.14181804606176</v>
      </c>
      <c r="G74" s="7">
        <v>19.356425245022518</v>
      </c>
      <c r="H74" s="7">
        <v>9.7567619086675279</v>
      </c>
      <c r="J74"/>
      <c r="YV74" s="6"/>
    </row>
    <row r="75" spans="2:672" x14ac:dyDescent="0.3">
      <c r="B75" s="35"/>
      <c r="C75" s="8" t="s">
        <v>112</v>
      </c>
      <c r="D75" s="7">
        <v>18.36657088219653</v>
      </c>
      <c r="E75" s="7">
        <v>2.0599719014674363</v>
      </c>
      <c r="F75" s="7">
        <v>14.329100146155863</v>
      </c>
      <c r="G75" s="7">
        <v>22.404041618237201</v>
      </c>
      <c r="H75" s="7">
        <v>11.21587646752422</v>
      </c>
      <c r="J75"/>
      <c r="YV75" s="6"/>
    </row>
    <row r="76" spans="2:672" x14ac:dyDescent="0.3">
      <c r="B76" s="33" t="s">
        <v>18</v>
      </c>
      <c r="C76" s="8" t="s">
        <v>18</v>
      </c>
      <c r="D76" s="7">
        <v>8.3682475883026779</v>
      </c>
      <c r="E76" s="7">
        <v>1.1297600257006162</v>
      </c>
      <c r="F76" s="7">
        <v>6.1539586267564257</v>
      </c>
      <c r="G76" s="7">
        <v>10.582536549848932</v>
      </c>
      <c r="H76" s="7">
        <v>13.500556882181879</v>
      </c>
      <c r="J76"/>
      <c r="YV76" s="6"/>
    </row>
    <row r="77" spans="2:672" x14ac:dyDescent="0.3">
      <c r="B77" s="34"/>
      <c r="C77" s="8" t="s">
        <v>113</v>
      </c>
      <c r="D77" s="7">
        <v>16.99480057049659</v>
      </c>
      <c r="E77" s="7">
        <v>3.2094522390439191</v>
      </c>
      <c r="F77" s="7">
        <v>10.704389771869076</v>
      </c>
      <c r="G77" s="7">
        <v>23.285211369124102</v>
      </c>
      <c r="H77" s="7">
        <v>18.88490674386383</v>
      </c>
      <c r="J77"/>
      <c r="YV77" s="6"/>
    </row>
    <row r="78" spans="2:672" x14ac:dyDescent="0.3">
      <c r="B78" s="34"/>
      <c r="C78" s="15" t="s">
        <v>114</v>
      </c>
      <c r="D78" s="7">
        <v>12.31520764805199</v>
      </c>
      <c r="E78" s="7">
        <v>3.0877314640781868</v>
      </c>
      <c r="F78" s="7">
        <v>6.2633651845276113</v>
      </c>
      <c r="G78" s="7">
        <v>18.367050111576368</v>
      </c>
      <c r="H78" s="7">
        <v>25.07250833538809</v>
      </c>
      <c r="J78"/>
      <c r="YV78" s="6"/>
    </row>
    <row r="79" spans="2:672" x14ac:dyDescent="0.3">
      <c r="B79" s="34"/>
      <c r="C79" s="8" t="s">
        <v>115</v>
      </c>
      <c r="D79" s="7">
        <v>12.32968384483857</v>
      </c>
      <c r="E79" s="7">
        <v>1.2453028363085079</v>
      </c>
      <c r="F79" s="7">
        <v>9.8889351358283175</v>
      </c>
      <c r="G79" s="7">
        <v>14.770432553848822</v>
      </c>
      <c r="H79" s="7">
        <v>10.10003867073862</v>
      </c>
      <c r="J79"/>
      <c r="YV79" s="6"/>
    </row>
    <row r="80" spans="2:672" x14ac:dyDescent="0.3">
      <c r="B80" s="34"/>
      <c r="C80" s="8" t="s">
        <v>116</v>
      </c>
      <c r="D80" s="7">
        <v>13.773849607668451</v>
      </c>
      <c r="E80" s="7">
        <v>2.7144831961534184</v>
      </c>
      <c r="F80" s="7">
        <v>8.4535603065685798</v>
      </c>
      <c r="G80" s="7">
        <v>19.094138908768322</v>
      </c>
      <c r="H80" s="7">
        <v>19.70751295732282</v>
      </c>
      <c r="J80"/>
      <c r="YV80" s="6"/>
    </row>
    <row r="81" spans="2:672" x14ac:dyDescent="0.3">
      <c r="B81" s="34"/>
      <c r="C81" s="8" t="s">
        <v>117</v>
      </c>
      <c r="D81" s="7">
        <v>9.9392011894243879</v>
      </c>
      <c r="E81" s="7">
        <v>1.9664298904635664</v>
      </c>
      <c r="F81" s="7">
        <v>6.0850694259927547</v>
      </c>
      <c r="G81" s="7">
        <v>13.793332952856019</v>
      </c>
      <c r="H81" s="7">
        <v>19.784586839392158</v>
      </c>
      <c r="J81"/>
      <c r="YV81" s="6"/>
    </row>
    <row r="82" spans="2:672" x14ac:dyDescent="0.3">
      <c r="B82" s="35"/>
      <c r="C82" s="8" t="s">
        <v>118</v>
      </c>
      <c r="D82" s="7">
        <v>19.278255456525002</v>
      </c>
      <c r="E82" s="7">
        <v>3.4532042052816343</v>
      </c>
      <c r="F82" s="7">
        <v>12.510099582910739</v>
      </c>
      <c r="G82" s="7">
        <v>26.046411330139264</v>
      </c>
      <c r="H82" s="7">
        <v>17.912430992882438</v>
      </c>
      <c r="J82"/>
      <c r="YV82" s="6"/>
    </row>
    <row r="83" spans="2:672" x14ac:dyDescent="0.3">
      <c r="B83" s="33" t="s">
        <v>17</v>
      </c>
      <c r="C83" s="8" t="s">
        <v>119</v>
      </c>
      <c r="D83" s="7">
        <v>12.724823803080751</v>
      </c>
      <c r="E83" s="7">
        <v>1.1562945465513987</v>
      </c>
      <c r="F83" s="7">
        <v>10.458528136319938</v>
      </c>
      <c r="G83" s="7">
        <v>14.991119469841562</v>
      </c>
      <c r="H83" s="7">
        <v>9.086919901173431</v>
      </c>
      <c r="J83"/>
      <c r="YV83" s="6"/>
    </row>
    <row r="84" spans="2:672" x14ac:dyDescent="0.3">
      <c r="B84" s="34"/>
      <c r="C84" s="8" t="s">
        <v>120</v>
      </c>
      <c r="D84" s="7">
        <v>14.941044635899159</v>
      </c>
      <c r="E84" s="7">
        <v>1.9633735626002107</v>
      </c>
      <c r="F84" s="7">
        <v>11.09290316500465</v>
      </c>
      <c r="G84" s="7">
        <v>18.789186106793668</v>
      </c>
      <c r="H84" s="7">
        <v>13.14080514747123</v>
      </c>
      <c r="J84"/>
      <c r="YV84" s="6"/>
    </row>
    <row r="85" spans="2:672" x14ac:dyDescent="0.3">
      <c r="B85" s="34"/>
      <c r="C85" s="8" t="s">
        <v>121</v>
      </c>
      <c r="D85" s="7">
        <v>10.64844281782179</v>
      </c>
      <c r="E85" s="7">
        <v>1.2175443130978467</v>
      </c>
      <c r="F85" s="7">
        <v>8.2620998145684528</v>
      </c>
      <c r="G85" s="7">
        <v>13.034785821075129</v>
      </c>
      <c r="H85" s="7">
        <v>11.434012784104929</v>
      </c>
      <c r="J85"/>
      <c r="YV85" s="6"/>
    </row>
    <row r="86" spans="2:672" x14ac:dyDescent="0.3">
      <c r="B86" s="34"/>
      <c r="C86" s="8" t="s">
        <v>122</v>
      </c>
      <c r="D86" s="7">
        <v>15.414983498811269</v>
      </c>
      <c r="E86" s="7">
        <v>1.8768966932847366</v>
      </c>
      <c r="F86" s="7">
        <v>11.736333577270866</v>
      </c>
      <c r="G86" s="7">
        <v>19.093633420351672</v>
      </c>
      <c r="H86" s="7">
        <v>12.17579437194645</v>
      </c>
      <c r="J86"/>
      <c r="YV86" s="6"/>
    </row>
    <row r="87" spans="2:672" x14ac:dyDescent="0.3">
      <c r="B87" s="34"/>
      <c r="C87" s="8" t="s">
        <v>123</v>
      </c>
      <c r="D87" s="7">
        <v>13.626396482682551</v>
      </c>
      <c r="E87" s="7">
        <v>1.7072369863422587</v>
      </c>
      <c r="F87" s="7">
        <v>10.280273476377024</v>
      </c>
      <c r="G87" s="7">
        <v>16.972519488988077</v>
      </c>
      <c r="H87" s="7">
        <v>12.528895577873019</v>
      </c>
      <c r="J87"/>
      <c r="YV87" s="6"/>
    </row>
    <row r="88" spans="2:672" x14ac:dyDescent="0.3">
      <c r="B88" s="34"/>
      <c r="C88" s="8" t="s">
        <v>124</v>
      </c>
      <c r="D88" s="7">
        <v>15.50515978907784</v>
      </c>
      <c r="E88" s="7">
        <v>1.9179336414001285</v>
      </c>
      <c r="F88" s="7">
        <v>11.746078927195832</v>
      </c>
      <c r="G88" s="7">
        <v>19.264240650959852</v>
      </c>
      <c r="H88" s="7">
        <v>12.369647701090839</v>
      </c>
      <c r="J88"/>
      <c r="YV88" s="6"/>
    </row>
    <row r="89" spans="2:672" x14ac:dyDescent="0.3">
      <c r="B89" s="34"/>
      <c r="C89" s="8" t="s">
        <v>125</v>
      </c>
      <c r="D89" s="7">
        <v>20.778031999092008</v>
      </c>
      <c r="E89" s="7">
        <v>3.2031497750469589</v>
      </c>
      <c r="F89" s="7">
        <v>14.499973802912395</v>
      </c>
      <c r="G89" s="7">
        <v>27.056090195271622</v>
      </c>
      <c r="H89" s="7">
        <v>15.41604024474953</v>
      </c>
      <c r="J89"/>
      <c r="YV89" s="6"/>
    </row>
    <row r="90" spans="2:672" x14ac:dyDescent="0.3">
      <c r="B90" s="34"/>
      <c r="C90" s="8" t="s">
        <v>126</v>
      </c>
      <c r="D90" s="7">
        <v>16.639037783771542</v>
      </c>
      <c r="E90" s="7">
        <v>1.9545767636491678</v>
      </c>
      <c r="F90" s="7">
        <v>12.808137722000318</v>
      </c>
      <c r="G90" s="7">
        <v>20.469937845542763</v>
      </c>
      <c r="H90" s="7">
        <v>11.746933861497171</v>
      </c>
      <c r="J90"/>
      <c r="YV90" s="6"/>
    </row>
    <row r="91" spans="2:672" x14ac:dyDescent="0.3">
      <c r="B91" s="34"/>
      <c r="C91" s="8" t="s">
        <v>127</v>
      </c>
      <c r="D91" s="7">
        <v>16.12189912534982</v>
      </c>
      <c r="E91" s="7">
        <v>1.7449887545899905</v>
      </c>
      <c r="F91" s="7">
        <v>12.701784012926037</v>
      </c>
      <c r="G91" s="7">
        <v>19.542014237773603</v>
      </c>
      <c r="H91" s="7">
        <v>10.82371711311726</v>
      </c>
      <c r="J91"/>
      <c r="YV91" s="6"/>
    </row>
    <row r="92" spans="2:672" x14ac:dyDescent="0.3">
      <c r="B92" s="34"/>
      <c r="C92" s="8" t="s">
        <v>128</v>
      </c>
      <c r="D92" s="7">
        <v>15.368287037549669</v>
      </c>
      <c r="E92" s="7">
        <v>1.5815360904769307</v>
      </c>
      <c r="F92" s="7">
        <v>12.268533259964604</v>
      </c>
      <c r="G92" s="7">
        <v>18.468040815134735</v>
      </c>
      <c r="H92" s="7">
        <v>10.290906765423689</v>
      </c>
      <c r="J92"/>
      <c r="YV92" s="6"/>
    </row>
    <row r="93" spans="2:672" x14ac:dyDescent="0.3">
      <c r="B93" s="34"/>
      <c r="C93" s="8" t="s">
        <v>129</v>
      </c>
      <c r="D93" s="7">
        <v>12.032643725710091</v>
      </c>
      <c r="E93" s="7">
        <v>1.330409819863932</v>
      </c>
      <c r="F93" s="7">
        <v>9.4250883940983634</v>
      </c>
      <c r="G93" s="7">
        <v>14.640199057321817</v>
      </c>
      <c r="H93" s="7">
        <v>11.05667092113142</v>
      </c>
      <c r="J93"/>
      <c r="YV93" s="6"/>
    </row>
    <row r="94" spans="2:672" x14ac:dyDescent="0.3">
      <c r="B94" s="34"/>
      <c r="C94" s="8" t="s">
        <v>130</v>
      </c>
      <c r="D94" s="7">
        <v>16.408293479129092</v>
      </c>
      <c r="E94" s="7">
        <v>1.9173913836422605</v>
      </c>
      <c r="F94" s="7">
        <v>12.65027542292284</v>
      </c>
      <c r="G94" s="7">
        <v>20.166311535335339</v>
      </c>
      <c r="H94" s="7">
        <v>11.685501518370151</v>
      </c>
      <c r="J94"/>
      <c r="YV94" s="6"/>
    </row>
    <row r="95" spans="2:672" x14ac:dyDescent="0.3">
      <c r="B95" s="34"/>
      <c r="C95" s="8" t="s">
        <v>131</v>
      </c>
      <c r="D95" s="7">
        <v>10.824932412953189</v>
      </c>
      <c r="E95" s="7">
        <v>1.3728538136313677</v>
      </c>
      <c r="F95" s="7">
        <v>8.1341883821972445</v>
      </c>
      <c r="G95" s="7">
        <v>13.515676443709134</v>
      </c>
      <c r="H95" s="7">
        <v>12.68233150341522</v>
      </c>
      <c r="J95"/>
      <c r="YV95" s="6"/>
    </row>
    <row r="96" spans="2:672" x14ac:dyDescent="0.3">
      <c r="B96" s="34"/>
      <c r="C96" s="8" t="s">
        <v>132</v>
      </c>
      <c r="D96" s="7">
        <v>21.343186738185242</v>
      </c>
      <c r="E96" s="7">
        <v>2.6707655342855192</v>
      </c>
      <c r="F96" s="7">
        <v>16.108582479834748</v>
      </c>
      <c r="G96" s="7">
        <v>26.577790996535732</v>
      </c>
      <c r="H96" s="7">
        <v>12.513433757796038</v>
      </c>
      <c r="J96"/>
      <c r="YV96" s="6"/>
    </row>
    <row r="97" spans="2:672" x14ac:dyDescent="0.3">
      <c r="B97" s="34"/>
      <c r="C97" s="8" t="s">
        <v>133</v>
      </c>
      <c r="D97" s="7">
        <v>7.6449811233635243</v>
      </c>
      <c r="E97" s="7">
        <v>1.2108427538079649</v>
      </c>
      <c r="F97" s="7">
        <v>5.271772934958614</v>
      </c>
      <c r="G97" s="7">
        <v>10.018189311768435</v>
      </c>
      <c r="H97" s="7">
        <v>15.83840083146257</v>
      </c>
      <c r="J97"/>
      <c r="YV97" s="6"/>
    </row>
    <row r="98" spans="2:672" x14ac:dyDescent="0.3">
      <c r="B98" s="34"/>
      <c r="C98" s="8" t="s">
        <v>134</v>
      </c>
      <c r="D98" s="7">
        <v>15.485283107013689</v>
      </c>
      <c r="E98" s="7">
        <v>1.8637378088426237</v>
      </c>
      <c r="F98" s="7">
        <v>11.832424125056551</v>
      </c>
      <c r="G98" s="7">
        <v>19.138142088970827</v>
      </c>
      <c r="H98" s="7">
        <v>12.035542366019051</v>
      </c>
      <c r="J98"/>
      <c r="YV98" s="6"/>
    </row>
    <row r="99" spans="2:672" x14ac:dyDescent="0.3">
      <c r="B99" s="34"/>
      <c r="C99" s="8" t="s">
        <v>135</v>
      </c>
      <c r="D99" s="7">
        <v>19.29018572449656</v>
      </c>
      <c r="E99" s="7">
        <v>2.4783877961969827</v>
      </c>
      <c r="F99" s="7">
        <v>14.432634904226882</v>
      </c>
      <c r="G99" s="7">
        <v>24.147736544766239</v>
      </c>
      <c r="H99" s="7">
        <v>12.847920862937489</v>
      </c>
      <c r="J99"/>
      <c r="YV99" s="6"/>
    </row>
    <row r="100" spans="2:672" x14ac:dyDescent="0.3">
      <c r="B100" s="34"/>
      <c r="C100" s="8" t="s">
        <v>250</v>
      </c>
      <c r="D100" s="7">
        <v>14.91093536169045</v>
      </c>
      <c r="E100" s="7">
        <v>1.7581041493047036</v>
      </c>
      <c r="F100" s="7">
        <v>11.4651145479828</v>
      </c>
      <c r="G100" s="7">
        <v>18.356756175398097</v>
      </c>
      <c r="H100" s="7">
        <v>11.79070331041518</v>
      </c>
      <c r="J100"/>
      <c r="YV100" s="6"/>
    </row>
    <row r="101" spans="2:672" x14ac:dyDescent="0.3">
      <c r="B101" s="34"/>
      <c r="C101" s="8" t="s">
        <v>136</v>
      </c>
      <c r="D101" s="7">
        <v>23.919010302136329</v>
      </c>
      <c r="E101" s="7">
        <v>2.8687773412817585</v>
      </c>
      <c r="F101" s="7">
        <v>18.296310033559511</v>
      </c>
      <c r="G101" s="7">
        <v>29.541710570713146</v>
      </c>
      <c r="H101" s="7">
        <v>11.993712553506169</v>
      </c>
      <c r="J101"/>
      <c r="YV101" s="6"/>
    </row>
    <row r="102" spans="2:672" x14ac:dyDescent="0.3">
      <c r="B102" s="34"/>
      <c r="C102" s="15" t="s">
        <v>137</v>
      </c>
      <c r="D102" s="7">
        <v>17.85824084855998</v>
      </c>
      <c r="E102" s="7">
        <v>2.3266807395571178</v>
      </c>
      <c r="F102" s="7">
        <v>13.298030395505013</v>
      </c>
      <c r="G102" s="7">
        <v>22.418451301614951</v>
      </c>
      <c r="H102" s="7">
        <v>13.028611044546039</v>
      </c>
      <c r="J102"/>
      <c r="YV102" s="6"/>
    </row>
    <row r="103" spans="2:672" x14ac:dyDescent="0.3">
      <c r="B103" s="34"/>
      <c r="C103" s="8" t="s">
        <v>138</v>
      </c>
      <c r="D103" s="7">
        <v>13.72202015237567</v>
      </c>
      <c r="E103" s="7">
        <v>1.5409578761521852</v>
      </c>
      <c r="F103" s="7">
        <v>10.701798213424055</v>
      </c>
      <c r="G103" s="7">
        <v>16.742242091327284</v>
      </c>
      <c r="H103" s="7">
        <v>11.229817906114951</v>
      </c>
      <c r="J103"/>
      <c r="YV103" s="6"/>
    </row>
    <row r="104" spans="2:672" x14ac:dyDescent="0.3">
      <c r="B104" s="34"/>
      <c r="C104" s="8" t="s">
        <v>251</v>
      </c>
      <c r="D104" s="7">
        <v>13.499255796455712</v>
      </c>
      <c r="E104" s="7">
        <v>1.785925976337702</v>
      </c>
      <c r="F104" s="7">
        <v>9.9989052037792838</v>
      </c>
      <c r="G104" s="7">
        <v>16.99960638913214</v>
      </c>
      <c r="H104" s="7">
        <v>13.229810615238542</v>
      </c>
      <c r="J104"/>
      <c r="YV104" s="6"/>
    </row>
    <row r="105" spans="2:672" x14ac:dyDescent="0.3">
      <c r="B105" s="34"/>
      <c r="C105" s="8" t="s">
        <v>139</v>
      </c>
      <c r="D105" s="7">
        <v>21.630049346174751</v>
      </c>
      <c r="E105" s="7">
        <v>2.8431123199720103</v>
      </c>
      <c r="F105" s="7">
        <v>16.057651595027494</v>
      </c>
      <c r="G105" s="7">
        <v>27.202447097322008</v>
      </c>
      <c r="H105" s="7">
        <v>13.14427107617677</v>
      </c>
      <c r="J105"/>
      <c r="YV105" s="6"/>
    </row>
    <row r="106" spans="2:672" x14ac:dyDescent="0.3">
      <c r="B106" s="34"/>
      <c r="C106" s="8" t="s">
        <v>140</v>
      </c>
      <c r="D106" s="7">
        <v>15.013364038506861</v>
      </c>
      <c r="E106" s="7">
        <v>1.5133818896534785</v>
      </c>
      <c r="F106" s="7">
        <v>12.047190039930873</v>
      </c>
      <c r="G106" s="7">
        <v>17.979538037082847</v>
      </c>
      <c r="H106" s="7">
        <v>10.080231757332319</v>
      </c>
      <c r="J106"/>
      <c r="YV106" s="6"/>
    </row>
    <row r="107" spans="2:672" x14ac:dyDescent="0.3">
      <c r="B107" s="35"/>
      <c r="C107" s="8" t="s">
        <v>141</v>
      </c>
      <c r="D107" s="7">
        <v>14.40186490974598</v>
      </c>
      <c r="E107" s="7">
        <v>1.6327726957454143</v>
      </c>
      <c r="F107" s="7">
        <v>11.201689231144593</v>
      </c>
      <c r="G107" s="7">
        <v>17.602040588347364</v>
      </c>
      <c r="H107" s="7">
        <v>11.33723101818911</v>
      </c>
      <c r="J107"/>
      <c r="YV107" s="6"/>
    </row>
    <row r="108" spans="2:672" x14ac:dyDescent="0.3">
      <c r="B108" s="33" t="s">
        <v>16</v>
      </c>
      <c r="C108" s="8" t="s">
        <v>142</v>
      </c>
      <c r="D108" s="7">
        <v>13.774681911874639</v>
      </c>
      <c r="E108" s="7">
        <v>1.3528234009716644</v>
      </c>
      <c r="F108" s="7">
        <v>11.123196768527189</v>
      </c>
      <c r="G108" s="7">
        <v>16.426167055222091</v>
      </c>
      <c r="H108" s="7">
        <v>9.8210863207334462</v>
      </c>
      <c r="J108"/>
      <c r="YV108" s="6"/>
    </row>
    <row r="109" spans="2:672" x14ac:dyDescent="0.3">
      <c r="B109" s="34"/>
      <c r="C109" s="8" t="s">
        <v>143</v>
      </c>
      <c r="D109" s="7">
        <v>22.506259233262</v>
      </c>
      <c r="E109" s="7">
        <v>2.2195375814206182</v>
      </c>
      <c r="F109" s="7">
        <v>18.156045511344448</v>
      </c>
      <c r="G109" s="7">
        <v>26.856472955179552</v>
      </c>
      <c r="H109" s="7">
        <v>9.8618680182105241</v>
      </c>
      <c r="J109"/>
      <c r="YV109" s="6"/>
    </row>
    <row r="110" spans="2:672" x14ac:dyDescent="0.3">
      <c r="B110" s="34"/>
      <c r="C110" s="8" t="s">
        <v>144</v>
      </c>
      <c r="D110" s="7">
        <v>23.273785719678468</v>
      </c>
      <c r="E110" s="7">
        <v>2.4831946421549804</v>
      </c>
      <c r="F110" s="7">
        <v>18.406813654451877</v>
      </c>
      <c r="G110" s="7">
        <v>28.140757784905055</v>
      </c>
      <c r="H110" s="7">
        <v>10.669491728006191</v>
      </c>
      <c r="J110"/>
      <c r="YV110" s="6"/>
    </row>
    <row r="111" spans="2:672" x14ac:dyDescent="0.3">
      <c r="B111" s="34"/>
      <c r="C111" s="8" t="s">
        <v>145</v>
      </c>
      <c r="D111" s="7">
        <v>25.862637570980841</v>
      </c>
      <c r="E111" s="7">
        <v>2.3857478667939223</v>
      </c>
      <c r="F111" s="7">
        <v>21.186657675871491</v>
      </c>
      <c r="G111" s="7">
        <v>30.538617466090191</v>
      </c>
      <c r="H111" s="7">
        <v>9.224688936873358</v>
      </c>
      <c r="J111"/>
      <c r="YV111" s="6"/>
    </row>
    <row r="112" spans="2:672" x14ac:dyDescent="0.3">
      <c r="B112" s="34"/>
      <c r="C112" s="8" t="s">
        <v>146</v>
      </c>
      <c r="D112" s="7">
        <v>16.238502741378667</v>
      </c>
      <c r="E112" s="7">
        <v>1.9195542953694384</v>
      </c>
      <c r="F112" s="7">
        <v>12.476245456085408</v>
      </c>
      <c r="G112" s="7">
        <v>20.00076002667193</v>
      </c>
      <c r="H112" s="7">
        <v>11.82100545808367</v>
      </c>
      <c r="J112"/>
      <c r="YV112" s="6"/>
    </row>
    <row r="113" spans="2:672" x14ac:dyDescent="0.3">
      <c r="B113" s="35"/>
      <c r="C113" s="8" t="s">
        <v>252</v>
      </c>
      <c r="D113" s="7">
        <v>20.586310121326171</v>
      </c>
      <c r="E113" s="7">
        <v>2.1567774437312952</v>
      </c>
      <c r="F113" s="7">
        <v>16.35910400894447</v>
      </c>
      <c r="G113" s="7">
        <v>24.813516233707873</v>
      </c>
      <c r="H113" s="7">
        <v>10.476755819864019</v>
      </c>
      <c r="J113"/>
      <c r="YV113" s="6"/>
    </row>
    <row r="114" spans="2:672" x14ac:dyDescent="0.3">
      <c r="B114" s="33" t="s">
        <v>15</v>
      </c>
      <c r="C114" s="8" t="s">
        <v>15</v>
      </c>
      <c r="D114" s="7">
        <v>17.22808857703895</v>
      </c>
      <c r="E114" s="7">
        <v>1.6654916371029396</v>
      </c>
      <c r="F114" s="7">
        <v>13.963784951764534</v>
      </c>
      <c r="G114" s="7">
        <v>20.492392202313365</v>
      </c>
      <c r="H114" s="7">
        <v>9.6673036573694766</v>
      </c>
      <c r="J114"/>
      <c r="YV114" s="6"/>
    </row>
    <row r="115" spans="2:672" x14ac:dyDescent="0.3">
      <c r="B115" s="34"/>
      <c r="C115" s="8" t="s">
        <v>147</v>
      </c>
      <c r="D115" s="7">
        <v>20.112509211883332</v>
      </c>
      <c r="E115" s="7">
        <v>2.3339725487811025</v>
      </c>
      <c r="F115" s="7">
        <v>15.538007075367217</v>
      </c>
      <c r="G115" s="7">
        <v>24.687011348399444</v>
      </c>
      <c r="H115" s="7">
        <v>11.60458162724963</v>
      </c>
      <c r="J115"/>
      <c r="YV115" s="6"/>
    </row>
    <row r="116" spans="2:672" x14ac:dyDescent="0.3">
      <c r="B116" s="34"/>
      <c r="C116" s="8" t="s">
        <v>148</v>
      </c>
      <c r="D116" s="7">
        <v>15.184135433551148</v>
      </c>
      <c r="E116" s="7">
        <v>1.7473492869529863</v>
      </c>
      <c r="F116" s="7">
        <v>11.75939376271155</v>
      </c>
      <c r="G116" s="7">
        <v>18.608877104390746</v>
      </c>
      <c r="H116" s="7">
        <v>11.5077298579148</v>
      </c>
      <c r="J116"/>
      <c r="YV116" s="6"/>
    </row>
    <row r="117" spans="2:672" x14ac:dyDescent="0.3">
      <c r="B117" s="34"/>
      <c r="C117" s="8" t="s">
        <v>149</v>
      </c>
      <c r="D117" s="7">
        <v>20.044813103443822</v>
      </c>
      <c r="E117" s="7">
        <v>2.4448264157474533</v>
      </c>
      <c r="F117" s="7">
        <v>15.253041380126664</v>
      </c>
      <c r="G117" s="7">
        <v>24.836584826760976</v>
      </c>
      <c r="H117" s="7">
        <v>12.196803248454421</v>
      </c>
      <c r="J117"/>
      <c r="YV117" s="6"/>
    </row>
    <row r="118" spans="2:672" x14ac:dyDescent="0.3">
      <c r="B118" s="34"/>
      <c r="C118" s="8" t="s">
        <v>150</v>
      </c>
      <c r="D118" s="7">
        <v>20.599867726653752</v>
      </c>
      <c r="E118" s="7">
        <v>2.593476307561108</v>
      </c>
      <c r="F118" s="7">
        <v>15.516747569076058</v>
      </c>
      <c r="G118" s="7">
        <v>25.682987884231441</v>
      </c>
      <c r="H118" s="7">
        <v>12.589771652783291</v>
      </c>
      <c r="J118"/>
      <c r="YV118" s="6"/>
    </row>
    <row r="119" spans="2:672" x14ac:dyDescent="0.3">
      <c r="B119" s="34"/>
      <c r="C119" s="8" t="s">
        <v>151</v>
      </c>
      <c r="D119" s="7">
        <v>25.519075657821329</v>
      </c>
      <c r="E119" s="7">
        <v>2.9515370858525376</v>
      </c>
      <c r="F119" s="7">
        <v>19.734169270516048</v>
      </c>
      <c r="G119" s="7">
        <v>31.30398204512661</v>
      </c>
      <c r="H119" s="7">
        <v>11.56600311637041</v>
      </c>
      <c r="J119"/>
      <c r="YV119" s="6"/>
    </row>
    <row r="120" spans="2:672" x14ac:dyDescent="0.3">
      <c r="B120" s="34"/>
      <c r="C120" s="8" t="s">
        <v>152</v>
      </c>
      <c r="D120" s="7">
        <v>22.346145271451601</v>
      </c>
      <c r="E120" s="7">
        <v>2.6187368276246712</v>
      </c>
      <c r="F120" s="7">
        <v>17.213515404318571</v>
      </c>
      <c r="G120" s="7">
        <v>27.478775138584631</v>
      </c>
      <c r="H120" s="7">
        <v>11.718964482747939</v>
      </c>
      <c r="J120"/>
      <c r="YV120" s="6"/>
    </row>
    <row r="121" spans="2:672" x14ac:dyDescent="0.3">
      <c r="B121" s="34"/>
      <c r="C121" s="8" t="s">
        <v>153</v>
      </c>
      <c r="D121" s="7">
        <v>12.613895933542549</v>
      </c>
      <c r="E121" s="7">
        <v>1.7105989466611544</v>
      </c>
      <c r="F121" s="7">
        <v>9.2611836060945336</v>
      </c>
      <c r="G121" s="7">
        <v>15.966608260990563</v>
      </c>
      <c r="H121" s="7">
        <v>13.56122609282334</v>
      </c>
      <c r="J121"/>
      <c r="YV121" s="6"/>
    </row>
    <row r="122" spans="2:672" x14ac:dyDescent="0.3">
      <c r="B122" s="34"/>
      <c r="C122" s="8" t="s">
        <v>154</v>
      </c>
      <c r="D122" s="7">
        <v>21.637825356265861</v>
      </c>
      <c r="E122" s="7">
        <v>2.5040071046067234</v>
      </c>
      <c r="F122" s="7">
        <v>16.73006161420426</v>
      </c>
      <c r="G122" s="7">
        <v>26.545589098327461</v>
      </c>
      <c r="H122" s="7">
        <v>11.572360269012041</v>
      </c>
      <c r="J122"/>
      <c r="YV122" s="6"/>
    </row>
    <row r="123" spans="2:672" x14ac:dyDescent="0.3">
      <c r="B123" s="34"/>
      <c r="C123" s="8" t="s">
        <v>155</v>
      </c>
      <c r="D123" s="7">
        <v>14.47335630321688</v>
      </c>
      <c r="E123" s="7">
        <v>1.6636817386970493</v>
      </c>
      <c r="F123" s="7">
        <v>11.212600013633688</v>
      </c>
      <c r="G123" s="7">
        <v>17.734112592800074</v>
      </c>
      <c r="H123" s="7">
        <v>11.494788795652571</v>
      </c>
      <c r="J123"/>
      <c r="YV123" s="6"/>
    </row>
    <row r="124" spans="2:672" x14ac:dyDescent="0.3">
      <c r="B124" s="34"/>
      <c r="C124" s="8" t="s">
        <v>156</v>
      </c>
      <c r="D124" s="7">
        <v>32.161694404195664</v>
      </c>
      <c r="E124" s="7">
        <v>3.4539708503288518</v>
      </c>
      <c r="F124" s="7">
        <v>25.39203593389993</v>
      </c>
      <c r="G124" s="7">
        <v>38.931352874491402</v>
      </c>
      <c r="H124" s="7">
        <v>10.739393288552181</v>
      </c>
      <c r="J124"/>
      <c r="YV124" s="6"/>
    </row>
    <row r="125" spans="2:672" x14ac:dyDescent="0.3">
      <c r="B125" s="34"/>
      <c r="C125" s="8" t="s">
        <v>157</v>
      </c>
      <c r="D125" s="7">
        <v>24.9388870336021</v>
      </c>
      <c r="E125" s="7">
        <v>3.1644804260495052</v>
      </c>
      <c r="F125" s="7">
        <v>18.736619368763105</v>
      </c>
      <c r="G125" s="7">
        <v>31.141154698441099</v>
      </c>
      <c r="H125" s="7">
        <v>12.68894005488599</v>
      </c>
      <c r="J125"/>
      <c r="YV125" s="6"/>
    </row>
    <row r="126" spans="2:672" x14ac:dyDescent="0.3">
      <c r="B126" s="34"/>
      <c r="C126" s="15" t="s">
        <v>158</v>
      </c>
      <c r="D126" s="7">
        <v>12.700369781933322</v>
      </c>
      <c r="E126" s="7">
        <v>1.6231333416134612</v>
      </c>
      <c r="F126" s="7">
        <v>9.5190868902647932</v>
      </c>
      <c r="G126" s="7">
        <v>15.881652673601849</v>
      </c>
      <c r="H126" s="7">
        <v>12.780205375771182</v>
      </c>
      <c r="J126"/>
      <c r="YV126" s="6"/>
    </row>
    <row r="127" spans="2:672" x14ac:dyDescent="0.3">
      <c r="B127" s="34"/>
      <c r="C127" s="8" t="s">
        <v>159</v>
      </c>
      <c r="D127" s="7">
        <v>14.832433702960572</v>
      </c>
      <c r="E127" s="7">
        <v>1.7734432238737847</v>
      </c>
      <c r="F127" s="7">
        <v>11.356548855541348</v>
      </c>
      <c r="G127" s="7">
        <v>18.308318550379791</v>
      </c>
      <c r="H127" s="7">
        <v>11.956522168845449</v>
      </c>
      <c r="J127"/>
      <c r="YV127" s="6"/>
    </row>
    <row r="128" spans="2:672" x14ac:dyDescent="0.3">
      <c r="B128" s="34"/>
      <c r="C128" s="8" t="s">
        <v>160</v>
      </c>
      <c r="D128" s="7">
        <v>25.119149052902479</v>
      </c>
      <c r="E128" s="7">
        <v>3.0894604749394086</v>
      </c>
      <c r="F128" s="7">
        <v>19.063917790361231</v>
      </c>
      <c r="G128" s="7">
        <v>31.174380315443727</v>
      </c>
      <c r="H128" s="7">
        <v>12.299224262863421</v>
      </c>
      <c r="J128"/>
      <c r="YV128" s="6"/>
    </row>
    <row r="129" spans="2:672" x14ac:dyDescent="0.3">
      <c r="B129" s="35"/>
      <c r="C129" s="8" t="s">
        <v>161</v>
      </c>
      <c r="D129" s="7">
        <v>19.255306243421892</v>
      </c>
      <c r="E129" s="7">
        <v>2.5025105968372374</v>
      </c>
      <c r="F129" s="7">
        <v>14.35047560269107</v>
      </c>
      <c r="G129" s="7">
        <v>24.16013688415271</v>
      </c>
      <c r="H129" s="7">
        <v>12.99647258371785</v>
      </c>
      <c r="J129"/>
      <c r="YV129" s="6"/>
    </row>
    <row r="130" spans="2:672" x14ac:dyDescent="0.3">
      <c r="B130" s="33" t="s">
        <v>14</v>
      </c>
      <c r="C130" s="8" t="s">
        <v>162</v>
      </c>
      <c r="D130" s="7">
        <v>10.79510550636374</v>
      </c>
      <c r="E130" s="7">
        <v>1.13631825944424</v>
      </c>
      <c r="F130" s="7">
        <v>8.5679626428777897</v>
      </c>
      <c r="G130" s="7">
        <v>13.022248369849693</v>
      </c>
      <c r="H130" s="7">
        <v>10.526235790603231</v>
      </c>
      <c r="J130"/>
      <c r="YV130" s="6"/>
    </row>
    <row r="131" spans="2:672" x14ac:dyDescent="0.3">
      <c r="B131" s="34"/>
      <c r="C131" s="8" t="s">
        <v>163</v>
      </c>
      <c r="D131" s="7">
        <v>25.021653889512951</v>
      </c>
      <c r="E131" s="7">
        <v>4.1602197597081769</v>
      </c>
      <c r="F131" s="7">
        <v>16.86777299271305</v>
      </c>
      <c r="G131" s="7">
        <v>33.175534786312852</v>
      </c>
      <c r="H131" s="7">
        <v>16.626477922196038</v>
      </c>
      <c r="J131"/>
      <c r="YV131" s="6"/>
    </row>
    <row r="132" spans="2:672" x14ac:dyDescent="0.3">
      <c r="B132" s="34"/>
      <c r="C132" s="8" t="s">
        <v>164</v>
      </c>
      <c r="D132" s="7">
        <v>13.306544641285459</v>
      </c>
      <c r="E132" s="7">
        <v>1.4315882053241915</v>
      </c>
      <c r="F132" s="7">
        <v>10.500683318157709</v>
      </c>
      <c r="G132" s="7">
        <v>16.112405964413206</v>
      </c>
      <c r="H132" s="7">
        <v>10.75852705504391</v>
      </c>
      <c r="J132"/>
      <c r="YV132" s="6"/>
    </row>
    <row r="133" spans="2:672" x14ac:dyDescent="0.3">
      <c r="B133" s="34"/>
      <c r="C133" s="8" t="s">
        <v>165</v>
      </c>
      <c r="D133" s="7">
        <v>11.348068555459619</v>
      </c>
      <c r="E133" s="7">
        <v>1.192456370306924</v>
      </c>
      <c r="F133" s="7">
        <v>9.0108970165226907</v>
      </c>
      <c r="G133" s="7">
        <v>13.685240094396548</v>
      </c>
      <c r="H133" s="7">
        <v>10.508011689207029</v>
      </c>
      <c r="J133"/>
      <c r="YV133" s="6"/>
    </row>
    <row r="134" spans="2:672" x14ac:dyDescent="0.3">
      <c r="B134" s="34"/>
      <c r="C134" s="8" t="s">
        <v>166</v>
      </c>
      <c r="D134" s="7">
        <v>11.271973822234351</v>
      </c>
      <c r="E134" s="7">
        <v>1.0970313626606738</v>
      </c>
      <c r="F134" s="7">
        <v>9.1218318615085305</v>
      </c>
      <c r="G134" s="7">
        <v>13.422115782960169</v>
      </c>
      <c r="H134" s="7">
        <v>9.732380326298685</v>
      </c>
      <c r="J134"/>
      <c r="YV134" s="6"/>
    </row>
    <row r="135" spans="2:672" x14ac:dyDescent="0.3">
      <c r="B135" s="34"/>
      <c r="C135" s="8" t="s">
        <v>167</v>
      </c>
      <c r="D135" s="7">
        <v>11.40631875287265</v>
      </c>
      <c r="E135" s="7">
        <v>1.254758063095549</v>
      </c>
      <c r="F135" s="7">
        <v>8.9470381398941363</v>
      </c>
      <c r="G135" s="7">
        <v>13.865599365851164</v>
      </c>
      <c r="H135" s="7">
        <v>11.0005523278888</v>
      </c>
      <c r="J135"/>
      <c r="YV135" s="6"/>
    </row>
    <row r="136" spans="2:672" x14ac:dyDescent="0.3">
      <c r="B136" s="34"/>
      <c r="C136" s="8" t="s">
        <v>168</v>
      </c>
      <c r="D136" s="7">
        <v>12.13166094303906</v>
      </c>
      <c r="E136" s="7">
        <v>1.3467395896055523</v>
      </c>
      <c r="F136" s="7">
        <v>9.4920998508579242</v>
      </c>
      <c r="G136" s="7">
        <v>14.771222035220196</v>
      </c>
      <c r="H136" s="7">
        <v>11.101032215859021</v>
      </c>
      <c r="J136"/>
      <c r="YV136" s="6"/>
    </row>
    <row r="137" spans="2:672" x14ac:dyDescent="0.3">
      <c r="B137" s="34"/>
      <c r="C137" s="8" t="s">
        <v>169</v>
      </c>
      <c r="D137" s="7">
        <v>11.911700021284261</v>
      </c>
      <c r="E137" s="7">
        <v>1.324586891951943</v>
      </c>
      <c r="F137" s="7">
        <v>9.3155574186646053</v>
      </c>
      <c r="G137" s="7">
        <v>14.507842623903915</v>
      </c>
      <c r="H137" s="7">
        <v>11.12004910789495</v>
      </c>
      <c r="J137"/>
      <c r="YV137" s="6"/>
    </row>
    <row r="138" spans="2:672" x14ac:dyDescent="0.3">
      <c r="B138" s="34"/>
      <c r="C138" s="8" t="s">
        <v>170</v>
      </c>
      <c r="D138" s="7">
        <v>14.566844830096951</v>
      </c>
      <c r="E138" s="7">
        <v>2.0388549941347063</v>
      </c>
      <c r="F138" s="7">
        <v>10.570762471893303</v>
      </c>
      <c r="G138" s="7">
        <v>18.562927188300598</v>
      </c>
      <c r="H138" s="7">
        <v>13.996545016544509</v>
      </c>
      <c r="J138"/>
      <c r="YV138" s="6"/>
    </row>
    <row r="139" spans="2:672" x14ac:dyDescent="0.3">
      <c r="B139" s="34"/>
      <c r="C139" s="8" t="s">
        <v>171</v>
      </c>
      <c r="D139" s="7">
        <v>12.887729973737979</v>
      </c>
      <c r="E139" s="7">
        <v>1.3558806179960206</v>
      </c>
      <c r="F139" s="7">
        <v>10.230252795129871</v>
      </c>
      <c r="G139" s="7">
        <v>15.545207152346089</v>
      </c>
      <c r="H139" s="7">
        <v>10.52070939381079</v>
      </c>
      <c r="J139"/>
      <c r="YV139" s="6"/>
    </row>
    <row r="140" spans="2:672" x14ac:dyDescent="0.3">
      <c r="B140" s="34"/>
      <c r="C140" s="8" t="s">
        <v>172</v>
      </c>
      <c r="D140" s="7">
        <v>13.27431276307145</v>
      </c>
      <c r="E140" s="7">
        <v>1.6117561516210333</v>
      </c>
      <c r="F140" s="7">
        <v>10.115328754033346</v>
      </c>
      <c r="G140" s="7">
        <v>16.433296772109554</v>
      </c>
      <c r="H140" s="7">
        <v>12.141917855852149</v>
      </c>
      <c r="J140"/>
      <c r="YV140" s="6"/>
    </row>
    <row r="141" spans="2:672" x14ac:dyDescent="0.3">
      <c r="B141" s="34"/>
      <c r="C141" s="8" t="s">
        <v>173</v>
      </c>
      <c r="D141" s="7">
        <v>12.597350247041451</v>
      </c>
      <c r="E141" s="7">
        <v>1.5688071272820998</v>
      </c>
      <c r="F141" s="7">
        <v>9.5225447788787907</v>
      </c>
      <c r="G141" s="7">
        <v>15.672155715204109</v>
      </c>
      <c r="H141" s="7">
        <v>12.453469154360789</v>
      </c>
      <c r="J141"/>
      <c r="YV141" s="6"/>
    </row>
    <row r="142" spans="2:672" x14ac:dyDescent="0.3">
      <c r="B142" s="35"/>
      <c r="C142" s="8" t="s">
        <v>174</v>
      </c>
      <c r="D142" s="7">
        <v>12.908820496867801</v>
      </c>
      <c r="E142" s="7">
        <v>1.5862230315337293</v>
      </c>
      <c r="F142" s="7">
        <v>9.7998804836137481</v>
      </c>
      <c r="G142" s="7">
        <v>16.017760510121853</v>
      </c>
      <c r="H142" s="7">
        <v>12.287900601907129</v>
      </c>
      <c r="J142"/>
      <c r="YV142" s="6"/>
    </row>
    <row r="143" spans="2:672" x14ac:dyDescent="0.3">
      <c r="B143" s="33" t="s">
        <v>13</v>
      </c>
      <c r="C143" s="8" t="s">
        <v>175</v>
      </c>
      <c r="D143" s="7">
        <v>13.150760817159348</v>
      </c>
      <c r="E143" s="7">
        <v>1.3139270403460501</v>
      </c>
      <c r="F143" s="7">
        <v>10.575511139767784</v>
      </c>
      <c r="G143" s="7">
        <v>15.726010494550913</v>
      </c>
      <c r="H143" s="7">
        <v>9.9912625483357171</v>
      </c>
      <c r="J143"/>
      <c r="YV143" s="6"/>
    </row>
    <row r="144" spans="2:672" x14ac:dyDescent="0.3">
      <c r="B144" s="34"/>
      <c r="C144" s="8" t="s">
        <v>24</v>
      </c>
      <c r="D144" s="7">
        <v>13.5950254335122</v>
      </c>
      <c r="E144" s="7">
        <v>1.661117287536797</v>
      </c>
      <c r="F144" s="7">
        <v>10.339295375843212</v>
      </c>
      <c r="G144" s="7">
        <v>16.850755491181189</v>
      </c>
      <c r="H144" s="7">
        <v>12.21856697260813</v>
      </c>
      <c r="J144"/>
      <c r="YV144" s="6"/>
    </row>
    <row r="145" spans="2:672" x14ac:dyDescent="0.3">
      <c r="B145" s="34"/>
      <c r="C145" s="8" t="s">
        <v>176</v>
      </c>
      <c r="D145" s="7">
        <v>15.294902637652999</v>
      </c>
      <c r="E145" s="7">
        <v>1.641563871877326</v>
      </c>
      <c r="F145" s="7">
        <v>12.077496570451318</v>
      </c>
      <c r="G145" s="7">
        <v>18.512308704854679</v>
      </c>
      <c r="H145" s="7">
        <v>10.7327513666947</v>
      </c>
      <c r="J145"/>
      <c r="YV145" s="6"/>
    </row>
    <row r="146" spans="2:672" x14ac:dyDescent="0.3">
      <c r="B146" s="34"/>
      <c r="C146" s="8" t="s">
        <v>177</v>
      </c>
      <c r="D146" s="7">
        <v>13.511486380678562</v>
      </c>
      <c r="E146" s="7">
        <v>1.5781004128232394</v>
      </c>
      <c r="F146" s="7">
        <v>10.418466407557222</v>
      </c>
      <c r="G146" s="7">
        <v>16.604506353799898</v>
      </c>
      <c r="H146" s="7">
        <v>11.67969510060658</v>
      </c>
      <c r="J146"/>
      <c r="YV146" s="6"/>
    </row>
    <row r="147" spans="2:672" x14ac:dyDescent="0.3">
      <c r="B147" s="34"/>
      <c r="C147" s="8" t="s">
        <v>178</v>
      </c>
      <c r="D147" s="7">
        <v>14.58947870879298</v>
      </c>
      <c r="E147" s="7">
        <v>1.7786395058574067</v>
      </c>
      <c r="F147" s="7">
        <v>11.103409335832346</v>
      </c>
      <c r="G147" s="7">
        <v>18.075548081753613</v>
      </c>
      <c r="H147" s="7">
        <v>12.191247825636379</v>
      </c>
      <c r="J147"/>
      <c r="YV147" s="6"/>
    </row>
    <row r="148" spans="2:672" x14ac:dyDescent="0.3">
      <c r="B148" s="34"/>
      <c r="C148" s="8" t="s">
        <v>179</v>
      </c>
      <c r="D148" s="7">
        <v>27.913362706712181</v>
      </c>
      <c r="E148" s="7">
        <v>3.0798527168252656</v>
      </c>
      <c r="F148" s="7">
        <v>21.876962304046824</v>
      </c>
      <c r="G148" s="7">
        <v>33.949763109377542</v>
      </c>
      <c r="H148" s="7">
        <v>11.033614076474811</v>
      </c>
      <c r="J148"/>
      <c r="YV148" s="6"/>
    </row>
    <row r="149" spans="2:672" x14ac:dyDescent="0.3">
      <c r="B149" s="34"/>
      <c r="C149" s="8" t="s">
        <v>180</v>
      </c>
      <c r="D149" s="7">
        <v>18.342043384142581</v>
      </c>
      <c r="E149" s="7">
        <v>2.5213985935505097</v>
      </c>
      <c r="F149" s="7">
        <v>13.400192950113638</v>
      </c>
      <c r="G149" s="7">
        <v>23.283893818171524</v>
      </c>
      <c r="H149" s="7">
        <v>13.746552337404012</v>
      </c>
      <c r="J149"/>
      <c r="YV149" s="6"/>
    </row>
    <row r="150" spans="2:672" x14ac:dyDescent="0.3">
      <c r="B150" s="34"/>
      <c r="C150" s="15" t="s">
        <v>181</v>
      </c>
      <c r="D150" s="7">
        <v>11.30700048632421</v>
      </c>
      <c r="E150" s="7">
        <v>1.2162046971079481</v>
      </c>
      <c r="F150" s="7">
        <v>8.923283082164188</v>
      </c>
      <c r="G150" s="7">
        <v>13.690717890484233</v>
      </c>
      <c r="H150" s="7">
        <v>10.75620982398422</v>
      </c>
      <c r="J150"/>
      <c r="YV150" s="6"/>
    </row>
    <row r="151" spans="2:672" x14ac:dyDescent="0.3">
      <c r="B151" s="34"/>
      <c r="C151" s="8" t="s">
        <v>182</v>
      </c>
      <c r="D151" s="7">
        <v>30.279570007255813</v>
      </c>
      <c r="E151" s="7">
        <v>5.5086714532081045</v>
      </c>
      <c r="F151" s="7">
        <v>19.482772356304011</v>
      </c>
      <c r="G151" s="7">
        <v>41.076367658207616</v>
      </c>
      <c r="H151" s="7">
        <v>18.192700397951739</v>
      </c>
      <c r="J151"/>
      <c r="YV151" s="6"/>
    </row>
    <row r="152" spans="2:672" x14ac:dyDescent="0.3">
      <c r="B152" s="34"/>
      <c r="C152" s="8" t="s">
        <v>183</v>
      </c>
      <c r="D152" s="7">
        <v>26.53683519058297</v>
      </c>
      <c r="E152" s="7">
        <v>3.2457313764004865</v>
      </c>
      <c r="F152" s="7">
        <v>20.175318589346396</v>
      </c>
      <c r="G152" s="7">
        <v>32.898351791819543</v>
      </c>
      <c r="H152" s="7">
        <v>12.23104169389531</v>
      </c>
      <c r="J152"/>
      <c r="YV152" s="6"/>
    </row>
    <row r="153" spans="2:672" x14ac:dyDescent="0.3">
      <c r="B153" s="34"/>
      <c r="C153" s="8" t="s">
        <v>9</v>
      </c>
      <c r="D153" s="7">
        <v>13.753853159813682</v>
      </c>
      <c r="E153" s="7">
        <v>2.0023251156613329</v>
      </c>
      <c r="F153" s="7">
        <v>9.8293680477774696</v>
      </c>
      <c r="G153" s="7">
        <v>17.678338271849892</v>
      </c>
      <c r="H153" s="7">
        <v>14.558284812228269</v>
      </c>
      <c r="J153"/>
      <c r="YV153" s="6"/>
    </row>
    <row r="154" spans="2:672" x14ac:dyDescent="0.3">
      <c r="B154" s="34"/>
      <c r="C154" s="8" t="s">
        <v>184</v>
      </c>
      <c r="D154" s="7">
        <v>11.0026404695691</v>
      </c>
      <c r="E154" s="7">
        <v>1.3448795830138698</v>
      </c>
      <c r="F154" s="7">
        <v>8.3667249233186691</v>
      </c>
      <c r="G154" s="7">
        <v>13.63855601581953</v>
      </c>
      <c r="H154" s="7">
        <v>12.223243927069261</v>
      </c>
      <c r="J154"/>
      <c r="YV154" s="6"/>
    </row>
    <row r="155" spans="2:672" x14ac:dyDescent="0.3">
      <c r="B155" s="34"/>
      <c r="C155" s="8" t="s">
        <v>185</v>
      </c>
      <c r="D155" s="7">
        <v>15.233702014815309</v>
      </c>
      <c r="E155" s="7">
        <v>1.9000722778532417</v>
      </c>
      <c r="F155" s="7">
        <v>11.509628782199973</v>
      </c>
      <c r="G155" s="7">
        <v>18.957775247430643</v>
      </c>
      <c r="H155" s="7">
        <v>12.472820303333719</v>
      </c>
      <c r="J155"/>
      <c r="YV155" s="6"/>
    </row>
    <row r="156" spans="2:672" x14ac:dyDescent="0.3">
      <c r="B156" s="34"/>
      <c r="C156" s="8" t="s">
        <v>186</v>
      </c>
      <c r="D156" s="7">
        <v>23.366681715546068</v>
      </c>
      <c r="E156" s="7">
        <v>2.7770624248357247</v>
      </c>
      <c r="F156" s="7">
        <v>17.923739380048577</v>
      </c>
      <c r="G156" s="7">
        <v>28.809624051043563</v>
      </c>
      <c r="H156" s="7">
        <v>11.884710283823139</v>
      </c>
      <c r="J156"/>
      <c r="YV156" s="6"/>
    </row>
    <row r="157" spans="2:672" x14ac:dyDescent="0.3">
      <c r="B157" s="34"/>
      <c r="C157" s="8" t="s">
        <v>187</v>
      </c>
      <c r="D157" s="7">
        <v>17.748154022067119</v>
      </c>
      <c r="E157" s="7">
        <v>2.2738145115609383</v>
      </c>
      <c r="F157" s="7">
        <v>13.291559471883144</v>
      </c>
      <c r="G157" s="7">
        <v>22.204748572251095</v>
      </c>
      <c r="H157" s="7">
        <v>12.811554986134318</v>
      </c>
      <c r="J157"/>
      <c r="YV157" s="6"/>
    </row>
    <row r="158" spans="2:672" x14ac:dyDescent="0.3">
      <c r="B158" s="34"/>
      <c r="C158" s="8" t="s">
        <v>253</v>
      </c>
      <c r="D158" s="7">
        <v>36.264846421463268</v>
      </c>
      <c r="E158" s="7">
        <v>5.6191396301235184</v>
      </c>
      <c r="F158" s="7">
        <v>25.251535122319456</v>
      </c>
      <c r="G158" s="7">
        <v>47.278157720607084</v>
      </c>
      <c r="H158" s="7">
        <v>15.494728875503641</v>
      </c>
      <c r="J158"/>
      <c r="YV158" s="6"/>
    </row>
    <row r="159" spans="2:672" x14ac:dyDescent="0.3">
      <c r="B159" s="34"/>
      <c r="C159" s="8" t="s">
        <v>188</v>
      </c>
      <c r="D159" s="7">
        <v>32.332055812288978</v>
      </c>
      <c r="E159" s="7">
        <v>4.2406979214359231</v>
      </c>
      <c r="F159" s="7">
        <v>24.020440616960698</v>
      </c>
      <c r="G159" s="7">
        <v>40.643671007617257</v>
      </c>
      <c r="H159" s="7">
        <v>13.116078810627599</v>
      </c>
      <c r="J159"/>
      <c r="YV159" s="6"/>
    </row>
    <row r="160" spans="2:672" x14ac:dyDescent="0.3">
      <c r="B160" s="34"/>
      <c r="C160" s="8" t="s">
        <v>161</v>
      </c>
      <c r="D160" s="7">
        <v>21.361375416935228</v>
      </c>
      <c r="E160" s="7">
        <v>3.3352635197782674</v>
      </c>
      <c r="F160" s="7">
        <v>14.824379039219535</v>
      </c>
      <c r="G160" s="7">
        <v>27.898371794650924</v>
      </c>
      <c r="H160" s="7">
        <v>15.61352419813792</v>
      </c>
      <c r="J160"/>
      <c r="YV160" s="6"/>
    </row>
    <row r="161" spans="2:672" x14ac:dyDescent="0.3">
      <c r="B161" s="34"/>
      <c r="C161" s="8" t="s">
        <v>189</v>
      </c>
      <c r="D161" s="7">
        <v>15.456937768692629</v>
      </c>
      <c r="E161" s="7">
        <v>2.1339516284685844</v>
      </c>
      <c r="F161" s="7">
        <v>11.274469432143608</v>
      </c>
      <c r="G161" s="7">
        <v>19.639406105241651</v>
      </c>
      <c r="H161" s="7">
        <v>13.80578521051442</v>
      </c>
      <c r="J161"/>
      <c r="YV161" s="6"/>
    </row>
    <row r="162" spans="2:672" x14ac:dyDescent="0.3">
      <c r="B162" s="34"/>
      <c r="C162" s="8" t="s">
        <v>190</v>
      </c>
      <c r="D162" s="7">
        <v>19.068870500348901</v>
      </c>
      <c r="E162" s="7">
        <v>2.9581549091878516</v>
      </c>
      <c r="F162" s="7">
        <v>13.270993417650361</v>
      </c>
      <c r="G162" s="7">
        <v>24.866747583047438</v>
      </c>
      <c r="H162" s="7">
        <v>15.513005393443342</v>
      </c>
      <c r="J162"/>
      <c r="YV162" s="6"/>
    </row>
    <row r="163" spans="2:672" x14ac:dyDescent="0.3">
      <c r="B163" s="34"/>
      <c r="C163" s="8" t="s">
        <v>191</v>
      </c>
      <c r="D163" s="7">
        <v>18.123522985832622</v>
      </c>
      <c r="E163" s="7">
        <v>2.5448776406372118</v>
      </c>
      <c r="F163" s="7">
        <v>13.135654465122423</v>
      </c>
      <c r="G163" s="7">
        <v>23.111391506542819</v>
      </c>
      <c r="H163" s="7">
        <v>14.041848500573389</v>
      </c>
      <c r="J163"/>
      <c r="YV163" s="6"/>
    </row>
    <row r="164" spans="2:672" x14ac:dyDescent="0.3">
      <c r="B164" s="35"/>
      <c r="C164" s="8" t="s">
        <v>192</v>
      </c>
      <c r="D164" s="7">
        <v>33.361365906118003</v>
      </c>
      <c r="E164" s="7">
        <v>5.0424181120745075</v>
      </c>
      <c r="F164" s="7">
        <v>23.478408011459521</v>
      </c>
      <c r="G164" s="7">
        <v>43.244323800776478</v>
      </c>
      <c r="H164" s="7">
        <v>15.114543350126439</v>
      </c>
      <c r="J164"/>
      <c r="YV164" s="6"/>
    </row>
    <row r="165" spans="2:672" x14ac:dyDescent="0.3">
      <c r="B165" s="33" t="s">
        <v>12</v>
      </c>
      <c r="C165" s="8" t="s">
        <v>193</v>
      </c>
      <c r="D165" s="7">
        <v>22.05070435639561</v>
      </c>
      <c r="E165" s="7">
        <v>2.0029775606484042</v>
      </c>
      <c r="F165" s="7">
        <v>18.124940475682845</v>
      </c>
      <c r="G165" s="7">
        <v>25.976468237108374</v>
      </c>
      <c r="H165" s="7">
        <v>9.0835083010282993</v>
      </c>
      <c r="J165"/>
      <c r="YV165" s="6"/>
    </row>
    <row r="166" spans="2:672" x14ac:dyDescent="0.3">
      <c r="B166" s="34"/>
      <c r="C166" s="8" t="s">
        <v>194</v>
      </c>
      <c r="D166" s="7">
        <v>16.9142236913681</v>
      </c>
      <c r="E166" s="7">
        <v>1.7556566315261402</v>
      </c>
      <c r="F166" s="7">
        <v>13.473199924357953</v>
      </c>
      <c r="G166" s="7">
        <v>20.355247458378244</v>
      </c>
      <c r="H166" s="7">
        <v>10.3797647681703</v>
      </c>
      <c r="J166"/>
      <c r="YV166" s="6"/>
    </row>
    <row r="167" spans="2:672" x14ac:dyDescent="0.3">
      <c r="B167" s="34"/>
      <c r="C167" s="8" t="s">
        <v>195</v>
      </c>
      <c r="D167" s="7">
        <v>25.452178294035001</v>
      </c>
      <c r="E167" s="7">
        <v>2.7755536390037978</v>
      </c>
      <c r="F167" s="7">
        <v>20.012193124428475</v>
      </c>
      <c r="G167" s="7">
        <v>30.892163463641527</v>
      </c>
      <c r="H167" s="7">
        <v>10.904974839243051</v>
      </c>
      <c r="J167"/>
      <c r="YV167" s="6"/>
    </row>
    <row r="168" spans="2:672" x14ac:dyDescent="0.3">
      <c r="B168" s="34"/>
      <c r="C168" s="8" t="s">
        <v>196</v>
      </c>
      <c r="D168" s="7">
        <v>17.779970872242103</v>
      </c>
      <c r="E168" s="7">
        <v>1.9256064614896038</v>
      </c>
      <c r="F168" s="7">
        <v>14.005851559324864</v>
      </c>
      <c r="G168" s="7">
        <v>21.554090185159339</v>
      </c>
      <c r="H168" s="7">
        <v>10.83020031543381</v>
      </c>
      <c r="J168"/>
      <c r="YV168" s="6"/>
    </row>
    <row r="169" spans="2:672" x14ac:dyDescent="0.3">
      <c r="B169" s="34"/>
      <c r="C169" s="8" t="s">
        <v>197</v>
      </c>
      <c r="D169" s="7">
        <v>18.510905580847339</v>
      </c>
      <c r="E169" s="7">
        <v>1.9887965383393402</v>
      </c>
      <c r="F169" s="7">
        <v>14.612935993124301</v>
      </c>
      <c r="G169" s="7">
        <v>22.408875168570379</v>
      </c>
      <c r="H169" s="7">
        <v>10.743918117096801</v>
      </c>
      <c r="J169"/>
      <c r="YV169" s="6"/>
    </row>
    <row r="170" spans="2:672" x14ac:dyDescent="0.3">
      <c r="B170" s="34"/>
      <c r="C170" s="8" t="s">
        <v>198</v>
      </c>
      <c r="D170" s="7">
        <v>17.71631585662934</v>
      </c>
      <c r="E170" s="7">
        <v>1.8407555329277927</v>
      </c>
      <c r="F170" s="7">
        <v>14.10850130774803</v>
      </c>
      <c r="G170" s="7">
        <v>21.324130405510648</v>
      </c>
      <c r="H170" s="7">
        <v>10.390171115847389</v>
      </c>
      <c r="J170"/>
      <c r="YV170" s="6"/>
    </row>
    <row r="171" spans="2:672" x14ac:dyDescent="0.3">
      <c r="B171" s="34"/>
      <c r="C171" s="8" t="s">
        <v>199</v>
      </c>
      <c r="D171" s="7">
        <v>35.506843111618295</v>
      </c>
      <c r="E171" s="7">
        <v>4.2780076111888325</v>
      </c>
      <c r="F171" s="7">
        <v>27.122102268099951</v>
      </c>
      <c r="G171" s="7">
        <v>43.891583955136632</v>
      </c>
      <c r="H171" s="7">
        <v>12.048403170455369</v>
      </c>
      <c r="J171"/>
      <c r="YV171" s="6"/>
    </row>
    <row r="172" spans="2:672" x14ac:dyDescent="0.3">
      <c r="B172" s="34"/>
      <c r="C172" s="8" t="s">
        <v>200</v>
      </c>
      <c r="D172" s="7">
        <v>22.518562819182062</v>
      </c>
      <c r="E172" s="7">
        <v>2.6923237661490309</v>
      </c>
      <c r="F172" s="7">
        <v>17.241705202808721</v>
      </c>
      <c r="G172" s="7">
        <v>27.7954204355554</v>
      </c>
      <c r="H172" s="7">
        <v>11.95601951939677</v>
      </c>
      <c r="J172"/>
      <c r="YV172" s="6"/>
    </row>
    <row r="173" spans="2:672" x14ac:dyDescent="0.3">
      <c r="B173" s="34"/>
      <c r="C173" s="8" t="s">
        <v>201</v>
      </c>
      <c r="D173" s="7">
        <v>57.789062256235411</v>
      </c>
      <c r="E173" s="7">
        <v>15.116090973557402</v>
      </c>
      <c r="F173" s="7">
        <v>28.162068361031906</v>
      </c>
      <c r="G173" s="7">
        <v>87.416056151438923</v>
      </c>
      <c r="H173" s="7">
        <v>26.157356398228082</v>
      </c>
      <c r="J173"/>
      <c r="YV173" s="6"/>
    </row>
    <row r="174" spans="2:672" x14ac:dyDescent="0.3">
      <c r="B174" s="34"/>
      <c r="C174" s="15" t="s">
        <v>202</v>
      </c>
      <c r="D174" s="7">
        <v>28.468089101327038</v>
      </c>
      <c r="E174" s="7">
        <v>3.7322736088661315</v>
      </c>
      <c r="F174" s="7">
        <v>21.152967247500087</v>
      </c>
      <c r="G174" s="7">
        <v>35.78321095515399</v>
      </c>
      <c r="H174" s="7">
        <v>13.11037630794879</v>
      </c>
      <c r="J174"/>
      <c r="YV174" s="6"/>
    </row>
    <row r="175" spans="2:672" x14ac:dyDescent="0.3">
      <c r="B175" s="34"/>
      <c r="C175" s="8" t="s">
        <v>203</v>
      </c>
      <c r="D175" s="7">
        <v>32.982682373591082</v>
      </c>
      <c r="E175" s="7">
        <v>3.745595212103888</v>
      </c>
      <c r="F175" s="7">
        <v>25.641450657201798</v>
      </c>
      <c r="G175" s="7">
        <v>40.32391408998037</v>
      </c>
      <c r="H175" s="7">
        <v>11.356248014269909</v>
      </c>
      <c r="J175"/>
      <c r="YV175" s="6"/>
    </row>
    <row r="176" spans="2:672" x14ac:dyDescent="0.3">
      <c r="B176" s="35"/>
      <c r="C176" s="8" t="s">
        <v>204</v>
      </c>
      <c r="D176" s="7">
        <v>28.373430020545559</v>
      </c>
      <c r="E176" s="7">
        <v>5.3828556894769637</v>
      </c>
      <c r="F176" s="7">
        <v>17.823226735194194</v>
      </c>
      <c r="G176" s="7">
        <v>38.923633305896928</v>
      </c>
      <c r="H176" s="7">
        <v>18.97146621180157</v>
      </c>
      <c r="J176"/>
      <c r="YV176" s="6"/>
    </row>
    <row r="177" spans="2:672" x14ac:dyDescent="0.3">
      <c r="B177" s="33" t="s">
        <v>11</v>
      </c>
      <c r="C177" s="8" t="s">
        <v>205</v>
      </c>
      <c r="D177" s="7">
        <v>20.718299145444018</v>
      </c>
      <c r="E177" s="7">
        <v>1.6076814827981099</v>
      </c>
      <c r="F177" s="7">
        <v>17.567301340547775</v>
      </c>
      <c r="G177" s="7">
        <v>23.869296950340264</v>
      </c>
      <c r="H177" s="7">
        <v>7.7597174918272254</v>
      </c>
      <c r="J177"/>
      <c r="YV177" s="6"/>
    </row>
    <row r="178" spans="2:672" x14ac:dyDescent="0.3">
      <c r="B178" s="34"/>
      <c r="C178" s="8" t="s">
        <v>206</v>
      </c>
      <c r="D178" s="7">
        <v>23.066168800630521</v>
      </c>
      <c r="E178" s="7">
        <v>2.2537415669326566</v>
      </c>
      <c r="F178" s="7">
        <v>18.648916498981645</v>
      </c>
      <c r="G178" s="7">
        <v>27.483421102279394</v>
      </c>
      <c r="H178" s="7">
        <v>9.7707668161651959</v>
      </c>
      <c r="J178"/>
      <c r="YV178" s="6"/>
    </row>
    <row r="179" spans="2:672" x14ac:dyDescent="0.3">
      <c r="B179" s="34"/>
      <c r="C179" s="8" t="s">
        <v>207</v>
      </c>
      <c r="D179" s="7">
        <v>15.8575308386177</v>
      </c>
      <c r="E179" s="7">
        <v>1.8612933829300651</v>
      </c>
      <c r="F179" s="7">
        <v>12.209462843412053</v>
      </c>
      <c r="G179" s="7">
        <v>19.505598833823349</v>
      </c>
      <c r="H179" s="7">
        <v>11.737599011299251</v>
      </c>
      <c r="J179"/>
      <c r="YV179" s="6"/>
    </row>
    <row r="180" spans="2:672" x14ac:dyDescent="0.3">
      <c r="B180" s="34"/>
      <c r="C180" s="8" t="s">
        <v>208</v>
      </c>
      <c r="D180" s="7">
        <v>16.73410988077714</v>
      </c>
      <c r="E180" s="7">
        <v>2.0718626852372153</v>
      </c>
      <c r="F180" s="7">
        <v>12.673333636799752</v>
      </c>
      <c r="G180" s="7">
        <v>20.794886124754527</v>
      </c>
      <c r="H180" s="7">
        <v>12.381074942128901</v>
      </c>
      <c r="J180"/>
      <c r="YV180" s="6"/>
    </row>
    <row r="181" spans="2:672" x14ac:dyDescent="0.3">
      <c r="B181" s="35"/>
      <c r="C181" s="8" t="s">
        <v>209</v>
      </c>
      <c r="D181" s="7">
        <v>21.882107026822968</v>
      </c>
      <c r="E181" s="7">
        <v>2.4307742196859263</v>
      </c>
      <c r="F181" s="7">
        <v>17.117877101690102</v>
      </c>
      <c r="G181" s="7">
        <v>26.646336951955835</v>
      </c>
      <c r="H181" s="7">
        <v>11.108501647973371</v>
      </c>
      <c r="J181"/>
      <c r="YV181" s="6"/>
    </row>
    <row r="182" spans="2:672" x14ac:dyDescent="0.3">
      <c r="B182" s="33" t="s">
        <v>10</v>
      </c>
      <c r="C182" s="8" t="s">
        <v>10</v>
      </c>
      <c r="D182" s="7">
        <v>27.005180992472212</v>
      </c>
      <c r="E182" s="7">
        <v>1.8925306113238067</v>
      </c>
      <c r="F182" s="7">
        <v>23.295889154637976</v>
      </c>
      <c r="G182" s="7">
        <v>30.714472830306445</v>
      </c>
      <c r="H182" s="7">
        <v>7.0080278738044983</v>
      </c>
      <c r="J182"/>
      <c r="YV182" s="6"/>
    </row>
    <row r="183" spans="2:672" x14ac:dyDescent="0.3">
      <c r="B183" s="34"/>
      <c r="C183" s="8" t="s">
        <v>210</v>
      </c>
      <c r="D183" s="7">
        <v>22.725291881630881</v>
      </c>
      <c r="E183" s="7">
        <v>2.2343631496329444</v>
      </c>
      <c r="F183" s="7">
        <v>18.346020579966829</v>
      </c>
      <c r="G183" s="7">
        <v>27.104563183294928</v>
      </c>
      <c r="H183" s="7">
        <v>9.8320547928319737</v>
      </c>
      <c r="J183"/>
      <c r="YV183" s="6"/>
    </row>
    <row r="184" spans="2:672" x14ac:dyDescent="0.3">
      <c r="B184" s="34"/>
      <c r="C184" s="8" t="s">
        <v>211</v>
      </c>
      <c r="D184" s="7">
        <v>28.185375370312897</v>
      </c>
      <c r="E184" s="7">
        <v>3.205475258932923</v>
      </c>
      <c r="F184" s="7">
        <v>21.902759309470166</v>
      </c>
      <c r="G184" s="7">
        <v>34.467991431155632</v>
      </c>
      <c r="H184" s="7">
        <v>11.372831536986331</v>
      </c>
      <c r="J184"/>
      <c r="YV184" s="6"/>
    </row>
    <row r="185" spans="2:672" x14ac:dyDescent="0.3">
      <c r="B185" s="35"/>
      <c r="C185" s="8" t="s">
        <v>212</v>
      </c>
      <c r="D185" s="7">
        <v>36.540383511257239</v>
      </c>
      <c r="E185" s="7">
        <v>4.6568540253388999</v>
      </c>
      <c r="F185" s="7">
        <v>27.413117340332622</v>
      </c>
      <c r="G185" s="7">
        <v>45.66764968218186</v>
      </c>
      <c r="H185" s="7">
        <v>12.744403801630138</v>
      </c>
      <c r="J185"/>
      <c r="YV185" s="6"/>
    </row>
    <row r="186" spans="2:672" x14ac:dyDescent="0.3">
      <c r="B186" s="33" t="s">
        <v>9</v>
      </c>
      <c r="C186" s="8" t="s">
        <v>254</v>
      </c>
      <c r="D186" s="7">
        <v>19.560447312019232</v>
      </c>
      <c r="E186" s="7">
        <v>1.0364204818012113</v>
      </c>
      <c r="F186" s="7">
        <v>17.529100494849207</v>
      </c>
      <c r="G186" s="7">
        <v>21.591794129189253</v>
      </c>
      <c r="H186" s="7">
        <v>5.2985520487783839</v>
      </c>
      <c r="J186"/>
      <c r="YV186" s="6"/>
    </row>
    <row r="187" spans="2:672" x14ac:dyDescent="0.3">
      <c r="B187" s="34"/>
      <c r="C187" s="8" t="s">
        <v>213</v>
      </c>
      <c r="D187" s="7">
        <v>22.621541850853742</v>
      </c>
      <c r="E187" s="7">
        <v>2.7380783194510503</v>
      </c>
      <c r="F187" s="7">
        <v>17.255006957879729</v>
      </c>
      <c r="G187" s="7">
        <v>27.988076743827754</v>
      </c>
      <c r="H187" s="7">
        <v>12.103853651990191</v>
      </c>
      <c r="J187"/>
      <c r="YV187" s="6"/>
    </row>
    <row r="188" spans="2:672" x14ac:dyDescent="0.3">
      <c r="B188" s="34"/>
      <c r="C188" s="8" t="s">
        <v>214</v>
      </c>
      <c r="D188" s="7">
        <v>23.56101752690974</v>
      </c>
      <c r="E188" s="7">
        <v>2.464286650281458</v>
      </c>
      <c r="F188" s="7">
        <v>18.73110444477523</v>
      </c>
      <c r="G188" s="7">
        <v>28.390930609044247</v>
      </c>
      <c r="H188" s="7">
        <v>10.45916903829354</v>
      </c>
      <c r="J188"/>
      <c r="YV188" s="6"/>
    </row>
    <row r="189" spans="2:672" x14ac:dyDescent="0.3">
      <c r="B189" s="34"/>
      <c r="C189" s="8" t="s">
        <v>215</v>
      </c>
      <c r="D189" s="7">
        <v>20.833405930239753</v>
      </c>
      <c r="E189" s="7">
        <v>3.1911547561218594</v>
      </c>
      <c r="F189" s="7">
        <v>14.578857539147204</v>
      </c>
      <c r="G189" s="7">
        <v>27.087954321332298</v>
      </c>
      <c r="H189" s="7">
        <v>15.3174894532722</v>
      </c>
      <c r="J189"/>
      <c r="YV189" s="6"/>
    </row>
    <row r="190" spans="2:672" x14ac:dyDescent="0.3">
      <c r="B190" s="34"/>
      <c r="C190" s="8" t="s">
        <v>216</v>
      </c>
      <c r="D190" s="7">
        <v>18.886550614062838</v>
      </c>
      <c r="E190" s="7">
        <v>1.9982240024777413</v>
      </c>
      <c r="F190" s="7">
        <v>14.970103536162988</v>
      </c>
      <c r="G190" s="7">
        <v>22.802997691962691</v>
      </c>
      <c r="H190" s="7">
        <v>10.58014268095029</v>
      </c>
      <c r="J190"/>
      <c r="YV190" s="6"/>
    </row>
    <row r="191" spans="2:672" x14ac:dyDescent="0.3">
      <c r="B191" s="34"/>
      <c r="C191" s="8" t="s">
        <v>255</v>
      </c>
      <c r="D191" s="7">
        <v>17.549546108040552</v>
      </c>
      <c r="E191" s="7">
        <v>2.0231929610819845</v>
      </c>
      <c r="F191" s="7">
        <v>13.584160770544917</v>
      </c>
      <c r="G191" s="7">
        <v>21.514931445536185</v>
      </c>
      <c r="H191" s="7">
        <v>11.52846317862906</v>
      </c>
      <c r="J191"/>
      <c r="YV191" s="6"/>
    </row>
    <row r="192" spans="2:672" x14ac:dyDescent="0.3">
      <c r="B192" s="34"/>
      <c r="C192" s="8" t="s">
        <v>217</v>
      </c>
      <c r="D192" s="7">
        <v>15.42626510318331</v>
      </c>
      <c r="E192" s="7">
        <v>1.8147325805384003</v>
      </c>
      <c r="F192" s="7">
        <v>11.869454603756612</v>
      </c>
      <c r="G192" s="7">
        <v>18.983075602610004</v>
      </c>
      <c r="H192" s="7">
        <v>11.763914132163581</v>
      </c>
      <c r="J192"/>
      <c r="YV192" s="6"/>
    </row>
    <row r="193" spans="2:672" x14ac:dyDescent="0.3">
      <c r="B193" s="35"/>
      <c r="C193" s="8" t="s">
        <v>218</v>
      </c>
      <c r="D193" s="7">
        <v>15.46531251924937</v>
      </c>
      <c r="E193" s="7">
        <v>1.823048704386248</v>
      </c>
      <c r="F193" s="7">
        <v>11.892202716589914</v>
      </c>
      <c r="G193" s="7">
        <v>19.038422321908826</v>
      </c>
      <c r="H193" s="7">
        <v>11.787984899219691</v>
      </c>
      <c r="J193"/>
      <c r="YV193" s="6"/>
    </row>
    <row r="194" spans="2:672" x14ac:dyDescent="0.3">
      <c r="B194" s="33" t="s">
        <v>8</v>
      </c>
      <c r="C194" s="8" t="s">
        <v>219</v>
      </c>
      <c r="D194" s="7">
        <v>26.854947503288241</v>
      </c>
      <c r="E194" s="7">
        <v>1.6356686820990376</v>
      </c>
      <c r="F194" s="7">
        <v>23.649095795734031</v>
      </c>
      <c r="G194" s="7">
        <v>30.060799210842447</v>
      </c>
      <c r="H194" s="7">
        <v>6.0907536009845442</v>
      </c>
      <c r="J194"/>
      <c r="YV194" s="6"/>
    </row>
    <row r="195" spans="2:672" x14ac:dyDescent="0.3">
      <c r="B195" s="34"/>
      <c r="C195" s="8" t="s">
        <v>256</v>
      </c>
      <c r="D195" s="7">
        <v>13.525729512569029</v>
      </c>
      <c r="E195" s="7">
        <v>1.5537868530614574</v>
      </c>
      <c r="F195" s="7">
        <v>10.480363240916745</v>
      </c>
      <c r="G195" s="7">
        <v>16.571095784221313</v>
      </c>
      <c r="H195" s="7">
        <v>11.487638072442399</v>
      </c>
      <c r="J195"/>
      <c r="YV195" s="6"/>
    </row>
    <row r="196" spans="2:672" x14ac:dyDescent="0.3">
      <c r="B196" s="34"/>
      <c r="C196" s="8" t="s">
        <v>220</v>
      </c>
      <c r="D196" s="7">
        <v>25.162494864793789</v>
      </c>
      <c r="E196" s="7">
        <v>2.8201148965903569</v>
      </c>
      <c r="F196" s="7">
        <v>19.635171235211789</v>
      </c>
      <c r="G196" s="7">
        <v>30.689818494375785</v>
      </c>
      <c r="H196" s="7">
        <v>11.20761240784646</v>
      </c>
      <c r="J196"/>
      <c r="YV196" s="6"/>
    </row>
    <row r="197" spans="2:672" x14ac:dyDescent="0.3">
      <c r="B197" s="34"/>
      <c r="C197" s="8" t="s">
        <v>221</v>
      </c>
      <c r="D197" s="7">
        <v>28.536292338584268</v>
      </c>
      <c r="E197" s="7">
        <v>3.3450190093573342</v>
      </c>
      <c r="F197" s="7">
        <v>21.980175552642045</v>
      </c>
      <c r="G197" s="7">
        <v>35.09240912452649</v>
      </c>
      <c r="H197" s="7">
        <v>11.72198185268271</v>
      </c>
      <c r="J197"/>
      <c r="YV197" s="6"/>
    </row>
    <row r="198" spans="2:672" x14ac:dyDescent="0.3">
      <c r="B198" s="34"/>
      <c r="C198" s="15" t="s">
        <v>222</v>
      </c>
      <c r="D198" s="7">
        <v>22.38211476897715</v>
      </c>
      <c r="E198" s="7">
        <v>2.3161782469746885</v>
      </c>
      <c r="F198" s="7">
        <v>17.842488823131642</v>
      </c>
      <c r="G198" s="7">
        <v>26.921740714822658</v>
      </c>
      <c r="H198" s="7">
        <v>10.348344072406599</v>
      </c>
      <c r="J198"/>
      <c r="YV198" s="6"/>
    </row>
    <row r="199" spans="2:672" x14ac:dyDescent="0.3">
      <c r="B199" s="34"/>
      <c r="C199" s="8" t="s">
        <v>223</v>
      </c>
      <c r="D199" s="7">
        <v>27.029985534995898</v>
      </c>
      <c r="E199" s="7">
        <v>3.175035091126047</v>
      </c>
      <c r="F199" s="7">
        <v>20.807031106737995</v>
      </c>
      <c r="G199" s="7">
        <v>33.252939963253802</v>
      </c>
      <c r="H199" s="7">
        <v>11.74634402602735</v>
      </c>
      <c r="J199"/>
      <c r="YV199" s="6"/>
    </row>
    <row r="200" spans="2:672" x14ac:dyDescent="0.3">
      <c r="B200" s="34"/>
      <c r="C200" s="8" t="s">
        <v>257</v>
      </c>
      <c r="D200" s="7">
        <v>21.97008429996945</v>
      </c>
      <c r="E200" s="7">
        <v>2.1600591026332712</v>
      </c>
      <c r="F200" s="7">
        <v>17.736446254330328</v>
      </c>
      <c r="G200" s="7">
        <v>26.203722345608572</v>
      </c>
      <c r="H200" s="7">
        <v>9.8318198198095903</v>
      </c>
      <c r="J200"/>
      <c r="YV200" s="6"/>
    </row>
    <row r="201" spans="2:672" x14ac:dyDescent="0.3">
      <c r="B201" s="34"/>
      <c r="C201" s="8" t="s">
        <v>258</v>
      </c>
      <c r="D201" s="7">
        <v>24.727861907665829</v>
      </c>
      <c r="E201" s="7">
        <v>2.7595858162568718</v>
      </c>
      <c r="F201" s="7">
        <v>19.319173095554795</v>
      </c>
      <c r="G201" s="7">
        <v>30.13655071977686</v>
      </c>
      <c r="H201" s="7">
        <v>11.15982379132172</v>
      </c>
      <c r="J201"/>
      <c r="YV201" s="6"/>
    </row>
    <row r="202" spans="2:672" x14ac:dyDescent="0.3">
      <c r="B202" s="35"/>
      <c r="C202" s="8" t="s">
        <v>224</v>
      </c>
      <c r="D202" s="7">
        <v>29.832726086693313</v>
      </c>
      <c r="E202" s="7">
        <v>3.27274186434745</v>
      </c>
      <c r="F202" s="7">
        <v>23.418269901875838</v>
      </c>
      <c r="G202" s="7">
        <v>36.247182271510788</v>
      </c>
      <c r="H202" s="7">
        <v>10.970307758120819</v>
      </c>
      <c r="J202"/>
      <c r="YV202" s="6"/>
    </row>
    <row r="203" spans="2:672" x14ac:dyDescent="0.3">
      <c r="B203" s="33" t="s">
        <v>7</v>
      </c>
      <c r="C203" s="8" t="s">
        <v>225</v>
      </c>
      <c r="D203" s="7">
        <v>14.07287123097189</v>
      </c>
      <c r="E203" s="7">
        <v>1.3911809430249138</v>
      </c>
      <c r="F203" s="7">
        <v>11.346206686664589</v>
      </c>
      <c r="G203" s="7">
        <v>16.799535775279189</v>
      </c>
      <c r="H203" s="7">
        <v>9.8855515707638375</v>
      </c>
      <c r="J203"/>
      <c r="YV203" s="6"/>
    </row>
    <row r="204" spans="2:672" x14ac:dyDescent="0.3">
      <c r="B204" s="34"/>
      <c r="C204" s="8" t="s">
        <v>226</v>
      </c>
      <c r="D204" s="7">
        <v>18.260950042581513</v>
      </c>
      <c r="E204" s="7">
        <v>1.9714092149426687</v>
      </c>
      <c r="F204" s="7">
        <v>14.3970589825035</v>
      </c>
      <c r="G204" s="7">
        <v>22.124841102659524</v>
      </c>
      <c r="H204" s="7">
        <v>10.79576478959566</v>
      </c>
      <c r="J204"/>
      <c r="YV204" s="6"/>
    </row>
    <row r="205" spans="2:672" x14ac:dyDescent="0.3">
      <c r="B205" s="34"/>
      <c r="C205" s="8" t="s">
        <v>227</v>
      </c>
      <c r="D205" s="7">
        <v>19.709657043101338</v>
      </c>
      <c r="E205" s="7">
        <v>2.467213452384593</v>
      </c>
      <c r="F205" s="7">
        <v>14.874007534254808</v>
      </c>
      <c r="G205" s="7">
        <v>24.545306551947871</v>
      </c>
      <c r="H205" s="7">
        <v>12.51778986813042</v>
      </c>
      <c r="J205"/>
      <c r="YV205" s="6"/>
    </row>
    <row r="206" spans="2:672" x14ac:dyDescent="0.3">
      <c r="B206" s="34"/>
      <c r="C206" s="8" t="s">
        <v>228</v>
      </c>
      <c r="D206" s="7">
        <v>23.877464493868668</v>
      </c>
      <c r="E206" s="7">
        <v>2.7959028558622445</v>
      </c>
      <c r="F206" s="7">
        <v>18.397595592105986</v>
      </c>
      <c r="G206" s="7">
        <v>29.35733339563135</v>
      </c>
      <c r="H206" s="7">
        <v>11.70937917876576</v>
      </c>
      <c r="J206"/>
      <c r="YV206" s="6"/>
    </row>
    <row r="207" spans="2:672" x14ac:dyDescent="0.3">
      <c r="B207" s="34"/>
      <c r="C207" s="8" t="s">
        <v>229</v>
      </c>
      <c r="D207" s="7">
        <v>15.54648790621685</v>
      </c>
      <c r="E207" s="7">
        <v>1.6311696294679698</v>
      </c>
      <c r="F207" s="7">
        <v>12.349454179784082</v>
      </c>
      <c r="G207" s="7">
        <v>18.743521632649617</v>
      </c>
      <c r="H207" s="7">
        <v>10.49220659552107</v>
      </c>
      <c r="J207"/>
      <c r="YV207" s="6"/>
    </row>
    <row r="208" spans="2:672" x14ac:dyDescent="0.3">
      <c r="B208" s="34"/>
      <c r="C208" s="8" t="s">
        <v>230</v>
      </c>
      <c r="D208" s="7">
        <v>16.129610587072921</v>
      </c>
      <c r="E208" s="7">
        <v>1.8383634413373082</v>
      </c>
      <c r="F208" s="7">
        <v>12.526484451556685</v>
      </c>
      <c r="G208" s="7">
        <v>19.732736722589156</v>
      </c>
      <c r="H208" s="7">
        <v>11.39744466497328</v>
      </c>
      <c r="J208"/>
      <c r="YV208" s="6"/>
    </row>
    <row r="209" spans="2:672" x14ac:dyDescent="0.3">
      <c r="B209" s="34"/>
      <c r="C209" s="8" t="s">
        <v>259</v>
      </c>
      <c r="D209" s="7">
        <v>18.445620700601083</v>
      </c>
      <c r="E209" s="7">
        <v>2.0665085339774301</v>
      </c>
      <c r="F209" s="7">
        <v>14.395338400260648</v>
      </c>
      <c r="G209" s="7">
        <v>22.495903000941514</v>
      </c>
      <c r="H209" s="7">
        <v>11.203247467351909</v>
      </c>
      <c r="J209"/>
      <c r="YV209" s="6"/>
    </row>
    <row r="210" spans="2:672" x14ac:dyDescent="0.3">
      <c r="B210" s="34"/>
      <c r="C210" s="8" t="s">
        <v>231</v>
      </c>
      <c r="D210" s="7">
        <v>24.41446253785611</v>
      </c>
      <c r="E210" s="7">
        <v>3.1277802507944261</v>
      </c>
      <c r="F210" s="7">
        <v>18.284125894743379</v>
      </c>
      <c r="G210" s="7">
        <v>30.544799180968841</v>
      </c>
      <c r="H210" s="7">
        <v>12.811177989048961</v>
      </c>
      <c r="J210"/>
      <c r="YV210" s="6"/>
    </row>
    <row r="211" spans="2:672" x14ac:dyDescent="0.3">
      <c r="B211" s="35"/>
      <c r="C211" s="8" t="s">
        <v>232</v>
      </c>
      <c r="D211" s="7">
        <v>17.185333310113073</v>
      </c>
      <c r="E211" s="7">
        <v>2.1030358909355775</v>
      </c>
      <c r="F211" s="7">
        <v>13.063458705684235</v>
      </c>
      <c r="G211" s="7">
        <v>21.307207914541905</v>
      </c>
      <c r="H211" s="7">
        <v>12.23738785268716</v>
      </c>
      <c r="J211"/>
      <c r="YV211" s="6"/>
    </row>
    <row r="212" spans="2:672" x14ac:dyDescent="0.3">
      <c r="B212" s="33" t="s">
        <v>49</v>
      </c>
      <c r="C212" s="8" t="s">
        <v>233</v>
      </c>
      <c r="D212" s="7">
        <v>10.06199419605208</v>
      </c>
      <c r="E212" s="7">
        <v>1.4447069209005656</v>
      </c>
      <c r="F212" s="7">
        <v>7.230420662871218</v>
      </c>
      <c r="G212" s="7">
        <v>12.893567729232943</v>
      </c>
      <c r="H212" s="7">
        <v>14.358057585318528</v>
      </c>
      <c r="J212"/>
      <c r="YV212" s="6"/>
    </row>
    <row r="213" spans="2:672" x14ac:dyDescent="0.3">
      <c r="B213" s="34"/>
      <c r="C213" s="8" t="s">
        <v>234</v>
      </c>
      <c r="D213" s="7">
        <v>10.41219438640911</v>
      </c>
      <c r="E213" s="7">
        <v>1.602629272980254</v>
      </c>
      <c r="F213" s="7">
        <v>7.2710987307982036</v>
      </c>
      <c r="G213" s="7">
        <v>13.553290042020016</v>
      </c>
      <c r="H213" s="7">
        <v>15.391849340347921</v>
      </c>
      <c r="J213"/>
      <c r="YV213" s="6"/>
    </row>
    <row r="214" spans="2:672" x14ac:dyDescent="0.3">
      <c r="B214" s="35"/>
      <c r="C214" s="8" t="s">
        <v>235</v>
      </c>
      <c r="D214" s="7">
        <v>8.6042465846334366</v>
      </c>
      <c r="E214" s="7">
        <v>1.4082477263831217</v>
      </c>
      <c r="F214" s="7">
        <v>5.8441317596121038</v>
      </c>
      <c r="G214" s="7">
        <v>11.364361409654769</v>
      </c>
      <c r="H214" s="7">
        <v>16.366891772931641</v>
      </c>
      <c r="J214"/>
      <c r="YV214" s="6"/>
    </row>
    <row r="215" spans="2:672" x14ac:dyDescent="0.3">
      <c r="B215" s="33" t="s">
        <v>6</v>
      </c>
      <c r="C215" s="8" t="s">
        <v>236</v>
      </c>
      <c r="D215" s="7">
        <v>13.023364773235349</v>
      </c>
      <c r="E215" s="7">
        <v>1.2436843372003701</v>
      </c>
      <c r="F215" s="7">
        <v>10.585788264186057</v>
      </c>
      <c r="G215" s="7">
        <v>15.46094128228464</v>
      </c>
      <c r="H215" s="7">
        <v>9.5496391205773303</v>
      </c>
      <c r="J215"/>
      <c r="YV215" s="6"/>
    </row>
    <row r="216" spans="2:672" x14ac:dyDescent="0.3">
      <c r="B216" s="34"/>
      <c r="C216" s="8" t="s">
        <v>237</v>
      </c>
      <c r="D216" s="7">
        <v>21.177064878039502</v>
      </c>
      <c r="E216" s="7">
        <v>2.2117876632223705</v>
      </c>
      <c r="F216" s="7">
        <v>16.842040716673647</v>
      </c>
      <c r="G216" s="7">
        <v>25.51208903940535</v>
      </c>
      <c r="H216" s="7">
        <v>10.444259749687889</v>
      </c>
      <c r="J216"/>
      <c r="YV216" s="6"/>
    </row>
    <row r="217" spans="2:672" x14ac:dyDescent="0.3">
      <c r="B217" s="34"/>
      <c r="C217" s="8" t="s">
        <v>238</v>
      </c>
      <c r="D217" s="7">
        <v>19.120917071943829</v>
      </c>
      <c r="E217" s="7">
        <v>2.4518078493063764</v>
      </c>
      <c r="F217" s="7">
        <v>14.315461990290727</v>
      </c>
      <c r="G217" s="7">
        <v>23.926372153596933</v>
      </c>
      <c r="H217" s="7">
        <v>12.822647784524522</v>
      </c>
      <c r="J217"/>
      <c r="YV217" s="6"/>
    </row>
    <row r="218" spans="2:672" x14ac:dyDescent="0.3">
      <c r="B218" s="34"/>
      <c r="C218" s="8" t="s">
        <v>239</v>
      </c>
      <c r="D218" s="7">
        <v>15.559241812347821</v>
      </c>
      <c r="E218" s="7">
        <v>1.5977379439741635</v>
      </c>
      <c r="F218" s="7">
        <v>12.427732985425388</v>
      </c>
      <c r="G218" s="7">
        <v>18.690750639270252</v>
      </c>
      <c r="H218" s="7">
        <v>10.268739076387371</v>
      </c>
      <c r="J218"/>
      <c r="YV218" s="6"/>
    </row>
    <row r="219" spans="2:672" x14ac:dyDescent="0.3">
      <c r="B219" s="34"/>
      <c r="C219" s="8" t="s">
        <v>6</v>
      </c>
      <c r="D219" s="7">
        <v>27.660861754522671</v>
      </c>
      <c r="E219" s="7">
        <v>3.6352534469611211</v>
      </c>
      <c r="F219" s="7">
        <v>20.535895923803789</v>
      </c>
      <c r="G219" s="7">
        <v>34.785827585241549</v>
      </c>
      <c r="H219" s="7">
        <v>13.142227741211791</v>
      </c>
      <c r="J219"/>
      <c r="YV219" s="6"/>
    </row>
    <row r="220" spans="2:672" x14ac:dyDescent="0.3">
      <c r="B220" s="34"/>
      <c r="C220" s="8" t="s">
        <v>240</v>
      </c>
      <c r="D220" s="7">
        <v>32.155984321432776</v>
      </c>
      <c r="E220" s="7">
        <v>3.5050062969279607</v>
      </c>
      <c r="F220" s="7">
        <v>25.286298213867873</v>
      </c>
      <c r="G220" s="7">
        <v>39.025670428997685</v>
      </c>
      <c r="H220" s="7">
        <v>10.900012457686719</v>
      </c>
      <c r="J220"/>
      <c r="YV220" s="6"/>
    </row>
    <row r="221" spans="2:672" x14ac:dyDescent="0.3">
      <c r="B221" s="35"/>
      <c r="C221" s="8" t="s">
        <v>241</v>
      </c>
      <c r="D221" s="7">
        <v>23.321762719237661</v>
      </c>
      <c r="E221" s="7">
        <v>2.5521573109340414</v>
      </c>
      <c r="F221" s="7">
        <v>18.319626306926345</v>
      </c>
      <c r="G221" s="7">
        <v>28.323899131548973</v>
      </c>
      <c r="H221" s="7">
        <v>10.94324362038388</v>
      </c>
      <c r="J221"/>
      <c r="YV221" s="6"/>
    </row>
    <row r="222" spans="2:672" x14ac:dyDescent="0.3">
      <c r="B222" s="33" t="s">
        <v>5</v>
      </c>
      <c r="C222" s="8" t="s">
        <v>260</v>
      </c>
      <c r="D222" s="7">
        <v>18.903880319481679</v>
      </c>
      <c r="E222" s="7">
        <v>1.7433629551302483</v>
      </c>
      <c r="F222" s="7">
        <v>15.48695171544508</v>
      </c>
      <c r="G222" s="7">
        <v>22.320808923518282</v>
      </c>
      <c r="H222" s="7">
        <v>9.2222492190325553</v>
      </c>
      <c r="J222"/>
      <c r="YV222" s="6"/>
    </row>
    <row r="223" spans="2:672" x14ac:dyDescent="0.3">
      <c r="B223" s="34"/>
      <c r="C223" s="8" t="s">
        <v>242</v>
      </c>
      <c r="D223" s="7">
        <v>34.127575716396528</v>
      </c>
      <c r="E223" s="7">
        <v>5.0688467573822207</v>
      </c>
      <c r="F223" s="7">
        <v>24.192818628774749</v>
      </c>
      <c r="G223" s="7">
        <v>44.062332804018311</v>
      </c>
      <c r="H223" s="7">
        <v>14.852642330954971</v>
      </c>
      <c r="J223"/>
      <c r="YV223" s="6"/>
    </row>
    <row r="224" spans="2:672" x14ac:dyDescent="0.3">
      <c r="B224" s="34"/>
      <c r="C224" s="8" t="s">
        <v>261</v>
      </c>
      <c r="D224" s="7">
        <v>15.332175745602111</v>
      </c>
      <c r="E224" s="7">
        <v>1.5844908794219412</v>
      </c>
      <c r="F224" s="7">
        <v>12.226630688102908</v>
      </c>
      <c r="G224" s="7">
        <v>18.437720803101314</v>
      </c>
      <c r="H224" s="7">
        <v>10.33441636537748</v>
      </c>
      <c r="J224"/>
      <c r="YV224" s="6"/>
    </row>
    <row r="225" spans="1:672" x14ac:dyDescent="0.3">
      <c r="B225" s="35"/>
      <c r="C225" s="8" t="s">
        <v>243</v>
      </c>
      <c r="D225" s="7">
        <v>31.649059756667619</v>
      </c>
      <c r="E225" s="7">
        <v>3.4926054736678833</v>
      </c>
      <c r="F225" s="7">
        <v>24.803678816071113</v>
      </c>
      <c r="G225" s="7">
        <v>38.494440697264125</v>
      </c>
      <c r="H225" s="7">
        <v>11.03541621937784</v>
      </c>
      <c r="J225"/>
      <c r="YV225" s="6"/>
    </row>
    <row r="226" spans="1:672" x14ac:dyDescent="0.3">
      <c r="B226" s="33" t="s">
        <v>50</v>
      </c>
      <c r="C226" s="8" t="s">
        <v>244</v>
      </c>
      <c r="D226" s="7">
        <v>12.35511455475954</v>
      </c>
      <c r="E226" s="7">
        <v>0.90966645111002664</v>
      </c>
      <c r="F226" s="7">
        <v>10.572201072639523</v>
      </c>
      <c r="G226" s="7">
        <v>14.138028036879557</v>
      </c>
      <c r="H226" s="7">
        <v>7.3626711195453654</v>
      </c>
      <c r="J226"/>
      <c r="YV226" s="6"/>
    </row>
    <row r="227" spans="1:672" x14ac:dyDescent="0.3">
      <c r="B227" s="35"/>
      <c r="C227" s="15" t="s">
        <v>245</v>
      </c>
      <c r="D227" s="7">
        <v>15.317389739966062</v>
      </c>
      <c r="E227" s="7">
        <v>1.5995802343333663</v>
      </c>
      <c r="F227" s="7">
        <v>12.182270090290523</v>
      </c>
      <c r="G227" s="7">
        <v>18.452509389641598</v>
      </c>
      <c r="H227" s="7">
        <v>10.44290353309839</v>
      </c>
      <c r="J227"/>
      <c r="YV227" s="6"/>
    </row>
    <row r="228" spans="1:672" x14ac:dyDescent="0.3">
      <c r="B228" s="33" t="s">
        <v>3</v>
      </c>
      <c r="C228" s="8" t="s">
        <v>3</v>
      </c>
      <c r="D228" s="7">
        <v>29.608958419493291</v>
      </c>
      <c r="E228" s="7">
        <v>2.2687371677329158</v>
      </c>
      <c r="F228" s="7">
        <v>25.162315280349368</v>
      </c>
      <c r="G228" s="7">
        <v>34.055601558637214</v>
      </c>
      <c r="H228" s="7">
        <v>7.662333593738559</v>
      </c>
      <c r="J228"/>
      <c r="YV228" s="6"/>
    </row>
    <row r="229" spans="1:672" x14ac:dyDescent="0.3">
      <c r="B229" s="34"/>
      <c r="C229" s="8" t="s">
        <v>246</v>
      </c>
      <c r="D229" s="7">
        <v>24.244663859388542</v>
      </c>
      <c r="E229" s="7">
        <v>2.0304100230418025</v>
      </c>
      <c r="F229" s="7">
        <v>20.265133340377467</v>
      </c>
      <c r="G229" s="7">
        <v>28.224194378399613</v>
      </c>
      <c r="H229" s="7">
        <v>8.3746676580774437</v>
      </c>
      <c r="J229"/>
      <c r="YV229" s="6"/>
    </row>
    <row r="230" spans="1:672" x14ac:dyDescent="0.3">
      <c r="B230" s="35"/>
      <c r="C230" s="8" t="s">
        <v>247</v>
      </c>
      <c r="D230" s="7">
        <v>20.380949497615848</v>
      </c>
      <c r="E230" s="7">
        <v>2.0723330874197887</v>
      </c>
      <c r="F230" s="7">
        <v>16.319251282302368</v>
      </c>
      <c r="G230" s="7">
        <v>24.442647712929329</v>
      </c>
      <c r="H230" s="7">
        <v>10.167990886107681</v>
      </c>
      <c r="J230"/>
      <c r="YV230" s="6"/>
    </row>
    <row r="231" spans="1:672" x14ac:dyDescent="0.3">
      <c r="J231"/>
    </row>
    <row r="232" spans="1:672" ht="15.75" customHeight="1" x14ac:dyDescent="0.3">
      <c r="B232" s="30" t="s">
        <v>268</v>
      </c>
      <c r="C232" s="31"/>
      <c r="D232" s="31"/>
      <c r="E232" s="32"/>
      <c r="F232" s="32"/>
      <c r="G232" s="32"/>
      <c r="H232" s="32"/>
      <c r="J232"/>
    </row>
    <row r="233" spans="1:672" ht="15.75" customHeight="1" x14ac:dyDescent="0.3">
      <c r="B233" s="19" t="s">
        <v>263</v>
      </c>
      <c r="C233" s="20" t="s">
        <v>265</v>
      </c>
      <c r="D233" s="17"/>
      <c r="E233" s="18"/>
      <c r="F233" s="18"/>
      <c r="G233" s="18"/>
      <c r="H233" s="18"/>
      <c r="J233"/>
    </row>
    <row r="234" spans="1:672" ht="15.75" customHeight="1" x14ac:dyDescent="0.3">
      <c r="B234" s="19" t="s">
        <v>264</v>
      </c>
      <c r="C234" s="20" t="s">
        <v>266</v>
      </c>
      <c r="D234" s="17"/>
      <c r="E234" s="18"/>
      <c r="F234" s="18"/>
      <c r="G234" s="18"/>
      <c r="H234" s="18"/>
      <c r="J234"/>
    </row>
    <row r="235" spans="1:672" ht="15.75" customHeight="1" x14ac:dyDescent="0.3">
      <c r="B235" s="36" t="s">
        <v>272</v>
      </c>
      <c r="C235" s="37"/>
      <c r="D235" s="37"/>
      <c r="E235" s="37"/>
      <c r="F235" s="37"/>
      <c r="G235" s="37"/>
      <c r="H235" s="37"/>
      <c r="J235"/>
    </row>
    <row r="236" spans="1:672" ht="15.75" customHeight="1" x14ac:dyDescent="0.3">
      <c r="A236" s="21"/>
      <c r="B236" s="19" t="s">
        <v>273</v>
      </c>
      <c r="C236" s="22" t="s">
        <v>274</v>
      </c>
      <c r="D236" s="17"/>
      <c r="E236" s="18"/>
      <c r="F236" s="18"/>
      <c r="G236" s="18"/>
      <c r="H236" s="18"/>
      <c r="J236"/>
    </row>
    <row r="237" spans="1:672" ht="15.75" customHeight="1" x14ac:dyDescent="0.3">
      <c r="A237" s="21"/>
      <c r="B237" s="36" t="s">
        <v>279</v>
      </c>
      <c r="C237" s="36"/>
      <c r="D237" s="36"/>
      <c r="E237" s="36"/>
      <c r="F237" s="36"/>
      <c r="G237" s="36"/>
      <c r="H237" s="36"/>
      <c r="J237"/>
    </row>
    <row r="238" spans="1:672" ht="15.75" customHeight="1" x14ac:dyDescent="0.3">
      <c r="A238" s="21"/>
      <c r="B238" s="36"/>
      <c r="C238" s="36"/>
      <c r="D238" s="36"/>
      <c r="E238" s="36"/>
      <c r="F238" s="36"/>
      <c r="G238" s="36"/>
      <c r="H238" s="36"/>
      <c r="J238"/>
    </row>
    <row r="239" spans="1:672" ht="66.599999999999994" customHeight="1" x14ac:dyDescent="0.3">
      <c r="A239" s="21"/>
      <c r="B239" s="36" t="s">
        <v>284</v>
      </c>
      <c r="C239" s="36"/>
      <c r="D239" s="36"/>
      <c r="E239" s="36"/>
      <c r="F239" s="36"/>
      <c r="G239" s="36"/>
      <c r="H239" s="36"/>
      <c r="J239"/>
    </row>
    <row r="240" spans="1:672" ht="15.75" customHeight="1" x14ac:dyDescent="0.3">
      <c r="A240" s="21"/>
      <c r="B240" s="36" t="s">
        <v>280</v>
      </c>
      <c r="C240" s="36"/>
      <c r="D240" s="36"/>
      <c r="E240" s="36"/>
      <c r="F240" s="36"/>
      <c r="G240" s="36"/>
      <c r="H240" s="36"/>
      <c r="J240"/>
    </row>
    <row r="241" spans="1:10" ht="15.75" customHeight="1" x14ac:dyDescent="0.3">
      <c r="A241" s="21"/>
      <c r="B241" s="23"/>
      <c r="C241" s="23"/>
      <c r="D241" s="23"/>
      <c r="E241" s="23"/>
      <c r="F241" s="23"/>
      <c r="G241" s="23"/>
      <c r="H241" s="23"/>
      <c r="J241"/>
    </row>
    <row r="242" spans="1:10" ht="14.55" customHeight="1" x14ac:dyDescent="0.3">
      <c r="B242" s="30" t="s">
        <v>40</v>
      </c>
      <c r="C242" s="31"/>
      <c r="D242" s="31"/>
      <c r="E242" s="32"/>
      <c r="F242" s="32"/>
      <c r="G242" s="32"/>
      <c r="H242" s="32"/>
    </row>
    <row r="243" spans="1:10" x14ac:dyDescent="0.3">
      <c r="B243" s="5"/>
      <c r="C243" s="5"/>
      <c r="D243" s="5"/>
    </row>
    <row r="244" spans="1:10" x14ac:dyDescent="0.3">
      <c r="B244" s="5"/>
      <c r="C244" s="5"/>
      <c r="D244" s="5"/>
    </row>
    <row r="245" spans="1:10" x14ac:dyDescent="0.3">
      <c r="B245" s="5"/>
      <c r="C245" s="5"/>
      <c r="D245" s="5"/>
    </row>
    <row r="246" spans="1:10" x14ac:dyDescent="0.3">
      <c r="B246" s="5"/>
      <c r="C246" s="5"/>
      <c r="D246" s="5"/>
    </row>
    <row r="247" spans="1:10" x14ac:dyDescent="0.3">
      <c r="B247" s="5"/>
      <c r="C247" s="5"/>
      <c r="D247" s="5"/>
    </row>
    <row r="248" spans="1:10" x14ac:dyDescent="0.3">
      <c r="B248" s="5"/>
      <c r="C248" s="5"/>
      <c r="D248" s="5"/>
    </row>
    <row r="249" spans="1:10" x14ac:dyDescent="0.3">
      <c r="B249" s="5"/>
      <c r="C249" s="5"/>
      <c r="D249" s="5"/>
    </row>
    <row r="250" spans="1:10" x14ac:dyDescent="0.3">
      <c r="B250" s="5"/>
      <c r="C250" s="5"/>
      <c r="D250" s="5"/>
    </row>
  </sheetData>
  <mergeCells count="36">
    <mergeCell ref="B239:H239"/>
    <mergeCell ref="B8:C8"/>
    <mergeCell ref="B242:H242"/>
    <mergeCell ref="B232:H232"/>
    <mergeCell ref="B235:H235"/>
    <mergeCell ref="B237:H238"/>
    <mergeCell ref="B240:H240"/>
    <mergeCell ref="B32:B38"/>
    <mergeCell ref="D8:D9"/>
    <mergeCell ref="E8:E9"/>
    <mergeCell ref="B39:B44"/>
    <mergeCell ref="B45:B51"/>
    <mergeCell ref="F8:F9"/>
    <mergeCell ref="G8:G9"/>
    <mergeCell ref="H8:H9"/>
    <mergeCell ref="B10:B24"/>
    <mergeCell ref="B25:B31"/>
    <mergeCell ref="B76:B82"/>
    <mergeCell ref="B83:B107"/>
    <mergeCell ref="B108:B113"/>
    <mergeCell ref="B52:B61"/>
    <mergeCell ref="B62:B75"/>
    <mergeCell ref="B114:B129"/>
    <mergeCell ref="B130:B142"/>
    <mergeCell ref="B228:B230"/>
    <mergeCell ref="B143:B164"/>
    <mergeCell ref="B165:B176"/>
    <mergeCell ref="B177:B181"/>
    <mergeCell ref="B182:B185"/>
    <mergeCell ref="B186:B193"/>
    <mergeCell ref="B194:B202"/>
    <mergeCell ref="B203:B211"/>
    <mergeCell ref="B212:B214"/>
    <mergeCell ref="B215:B221"/>
    <mergeCell ref="B222:B225"/>
    <mergeCell ref="B226:B227"/>
  </mergeCells>
  <conditionalFormatting sqref="D10:D230">
    <cfRule type="expression" dxfId="3" priority="25">
      <formula>YV10 = 3</formula>
    </cfRule>
    <cfRule type="expression" dxfId="2" priority="26">
      <formula>#REF! = #REF!</formula>
    </cfRule>
    <cfRule type="expression" dxfId="1" priority="27">
      <formula>YV10 = 2</formula>
    </cfRule>
    <cfRule type="expression" dxfId="0" priority="28">
      <formula>YV10 = 1</formula>
    </cfRule>
  </conditionalFormatting>
  <hyperlinks>
    <hyperlink ref="C233" r:id="rId1" xr:uid="{00000000-0004-0000-0200-000000000000}"/>
    <hyperlink ref="C234" r:id="rId2" xr:uid="{00000000-0004-0000-0200-000001000000}"/>
  </hyperlinks>
  <pageMargins left="0.7" right="0.7" top="0.75" bottom="0.75" header="0.3" footer="0.3"/>
  <pageSetup paperSize="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INDICE</vt:lpstr>
      <vt:lpstr>E1_prov</vt:lpstr>
      <vt:lpstr>E2_cant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</dc:creator>
  <cp:lastModifiedBy>ASUS</cp:lastModifiedBy>
  <dcterms:created xsi:type="dcterms:W3CDTF">2024-10-29T15:48:38Z</dcterms:created>
  <dcterms:modified xsi:type="dcterms:W3CDTF">2024-10-30T15:10:44Z</dcterms:modified>
</cp:coreProperties>
</file>