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228"/>
  <workbookPr defaultThemeVersion="124226"/>
  <bookViews>
    <workbookView xWindow="65416" yWindow="65416" windowWidth="29040" windowHeight="15840" firstSheet="3" activeTab="8"/>
  </bookViews>
  <sheets>
    <sheet name="INDICE" sheetId="11" r:id="rId1"/>
    <sheet name="T1" sheetId="1" r:id="rId2"/>
    <sheet name="T2" sheetId="2" r:id="rId3"/>
    <sheet name="T3-T4" sheetId="4" r:id="rId4"/>
    <sheet name="T5-T6" sheetId="5" r:id="rId5"/>
    <sheet name="T7" sheetId="6" r:id="rId6"/>
    <sheet name="T8-9" sheetId="7" r:id="rId7"/>
    <sheet name="T10" sheetId="8" r:id="rId8"/>
    <sheet name="T11" sheetId="9" r:id="rId9"/>
  </sheets>
  <definedNames/>
  <calcPr calcId="181029"/>
</workbook>
</file>

<file path=xl/sharedStrings.xml><?xml version="1.0" encoding="utf-8"?>
<sst xmlns="http://schemas.openxmlformats.org/spreadsheetml/2006/main" count="89" uniqueCount="59">
  <si>
    <t>SI</t>
  </si>
  <si>
    <t>NO</t>
  </si>
  <si>
    <t>TOTAL</t>
  </si>
  <si>
    <t>TIPO DE PERMISO</t>
  </si>
  <si>
    <t>TOTAL DE PERMISOS AMBIENTALES</t>
  </si>
  <si>
    <t xml:space="preserve">CERTIFICADO AMBIENTAL </t>
  </si>
  <si>
    <t xml:space="preserve"> REGISTRO AMBIENTAL  </t>
  </si>
  <si>
    <t xml:space="preserve"> LICENCIA AMBIENTAL  </t>
  </si>
  <si>
    <t xml:space="preserve">NÚMERO </t>
  </si>
  <si>
    <t>TOTAL NACIONAL</t>
  </si>
  <si>
    <t xml:space="preserve">TOTAL </t>
  </si>
  <si>
    <t>NÚMERO DE PROYECTOS CAMBIO CLIMÁTICO</t>
  </si>
  <si>
    <t>TOTAL INVERSIÓN (USD)</t>
  </si>
  <si>
    <t>VALOR DE INVERSIÓN 
USD</t>
  </si>
  <si>
    <t>ETAPAS DEL PLAN DE RIEGO Y DRENAJE</t>
  </si>
  <si>
    <t>CONSTRUIDO</t>
  </si>
  <si>
    <t>EN CONSTRUCCIÓN</t>
  </si>
  <si>
    <t xml:space="preserve">NO TIENE </t>
  </si>
  <si>
    <t>PRESUPUESTO  PLAN DE RIEGO Y DRENAJE (USD)</t>
  </si>
  <si>
    <t>FUENTES DE INGRESO VALOR DEVENGADO (USD)</t>
  </si>
  <si>
    <t>RECURSOS PROVENIENTES DE PREASIGNACIONES</t>
  </si>
  <si>
    <t>OTROS RECURSOS FISCALES GENERADOS POR EL GAD</t>
  </si>
  <si>
    <t>RECAUDACIÓN DE TARIFA BÁSICA</t>
  </si>
  <si>
    <t>RECAUDACIÓN DE TARIFA VOLUMÉTRICA</t>
  </si>
  <si>
    <t>COOPERACIÓN INTERNACIONAL NO REEMBOLSABLE</t>
  </si>
  <si>
    <t>RECURSOS POR CRÉDITOS INTERNOS O EXTERNOS</t>
  </si>
  <si>
    <t>RECURSOS PROVENIENTES DEL MODELO DE EQUIDAD</t>
  </si>
  <si>
    <t>VALOR DEVENGADO 
(USD)</t>
  </si>
  <si>
    <t>GAD PROVINCIALES (NÚMERO)</t>
  </si>
  <si>
    <t>Tablas</t>
  </si>
  <si>
    <t>Contenido</t>
  </si>
  <si>
    <t>T1.</t>
  </si>
  <si>
    <t>T2.</t>
  </si>
  <si>
    <t>T3.</t>
  </si>
  <si>
    <t>T4.</t>
  </si>
  <si>
    <t>T5.</t>
  </si>
  <si>
    <t>T6.</t>
  </si>
  <si>
    <t>T7.</t>
  </si>
  <si>
    <t>T8.</t>
  </si>
  <si>
    <t>GAD provinciales Acreditados como Autoridad Ambiental de Aplicación  Responsable</t>
  </si>
  <si>
    <t>Número de permisos ambientales emitidos por los GAD Provinciales a través del SUIA.</t>
  </si>
  <si>
    <t xml:space="preserve">GAD Provinciales que ejecutaron proyectos en gestión ambiental </t>
  </si>
  <si>
    <t xml:space="preserve">GAD Provinciales que ejecutaron proyectos referentes al cambio climático </t>
  </si>
  <si>
    <t>Proyectos e inversión en cambio climático</t>
  </si>
  <si>
    <t>T9.</t>
  </si>
  <si>
    <t>Inversión de proyectos en fomento y desarrollo productivo</t>
  </si>
  <si>
    <t xml:space="preserve">Número de GAD Provinciales por etapas del plan provincial de riego y drenaje </t>
  </si>
  <si>
    <t>Presupuesto en el plan de riego y drenaje</t>
  </si>
  <si>
    <t xml:space="preserve">Ingresos de los GAD Provinciales para riego y drenaje por fuente (devengado) </t>
  </si>
  <si>
    <t>Gasto en actividades de protección y gestión ambiental</t>
  </si>
  <si>
    <t xml:space="preserve">Inversión de proyectos en gestión ambiental </t>
  </si>
  <si>
    <t>T10.</t>
  </si>
  <si>
    <t>T11.</t>
  </si>
  <si>
    <r>
      <rPr>
        <b/>
        <sz val="8"/>
        <color indexed="8"/>
        <rFont val="Century Gothic"/>
        <family val="2"/>
      </rPr>
      <t>Fuente:</t>
    </r>
    <r>
      <rPr>
        <sz val="8"/>
        <color indexed="8"/>
        <rFont val="Century Gothic"/>
        <family val="2"/>
      </rPr>
      <t xml:space="preserve"> </t>
    </r>
    <r>
      <rPr>
        <sz val="8"/>
        <color indexed="8"/>
        <rFont val="Calibri"/>
        <family val="2"/>
      </rPr>
      <t>INEC- Censo de Información Ambiental Económica en GAD Provinciales 2017 - 2020</t>
    </r>
  </si>
  <si>
    <t>TABLA 4. INVERSIÓN DE PROYECTOS EN GESTIÓN AMBIENTAL</t>
  </si>
  <si>
    <t>TABLA 6. PROYECTOS E INVERSIÓN EN CAMBIO CLIMÁTICO</t>
  </si>
  <si>
    <t>TABLA 9. PRESUPUESTO EN EL PLAN DE RIEGO Y DRENAJE</t>
  </si>
  <si>
    <t>NÚMERO DE PROYECTOS</t>
  </si>
  <si>
    <t>VALOR DE INVERSIÓN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</si>
</sst>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#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0"/>
      <color theme="1" tint="0.34999001026153564"/>
      <name val="Century Gothic"/>
      <family val="2"/>
    </font>
    <font>
      <sz val="9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8"/>
      <color indexed="8"/>
      <name val="Calibri"/>
      <family val="2"/>
    </font>
    <font>
      <b/>
      <sz val="11"/>
      <color theme="1"/>
      <name val="Century Gothic"/>
      <family val="2"/>
    </font>
    <font>
      <sz val="1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i/>
      <sz val="14"/>
      <color theme="1" tint="0.34999001026153564"/>
      <name val="Century Gothic"/>
      <family val="2"/>
    </font>
    <font>
      <b/>
      <sz val="12"/>
      <color theme="1" tint="0.34999001026153564"/>
      <name val="Century Gothic"/>
      <family val="2"/>
    </font>
    <font>
      <sz val="9"/>
      <color theme="1"/>
      <name val="Century Gothic"/>
      <family val="2"/>
    </font>
    <font>
      <sz val="10"/>
      <color theme="1" tint="0.34999001026153564"/>
      <name val="Century Gothic"/>
      <family val="2"/>
    </font>
    <font>
      <b/>
      <sz val="20"/>
      <color rgb="FF646480"/>
      <name val="Century Gothic"/>
      <family val="2"/>
    </font>
    <font>
      <b/>
      <sz val="48"/>
      <color rgb="FF646480"/>
      <name val="Century Gothic"/>
      <family val="2"/>
    </font>
    <font>
      <sz val="24"/>
      <color rgb="FF64648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/>
    <xf numFmtId="0" fontId="3" fillId="0" borderId="0" xfId="0" applyFont="1"/>
    <xf numFmtId="0" fontId="3" fillId="2" borderId="0" xfId="0" applyFont="1" applyFill="1"/>
    <xf numFmtId="164" fontId="3" fillId="0" borderId="0" xfId="20" applyFont="1"/>
    <xf numFmtId="165" fontId="3" fillId="0" borderId="0" xfId="0" applyNumberFormat="1" applyFont="1"/>
    <xf numFmtId="0" fontId="8" fillId="2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ill="1" applyBorder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21" applyFont="1">
      <alignment/>
      <protection/>
    </xf>
    <xf numFmtId="0" fontId="11" fillId="0" borderId="0" xfId="22" applyFont="1">
      <alignment/>
      <protection/>
    </xf>
    <xf numFmtId="0" fontId="4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1" fontId="15" fillId="0" borderId="1" xfId="0" applyNumberFormat="1" applyFont="1" applyFill="1" applyBorder="1" applyAlignment="1">
      <alignment horizontal="right" vertical="center" wrapText="1"/>
    </xf>
    <xf numFmtId="44" fontId="5" fillId="0" borderId="1" xfId="0" applyNumberFormat="1" applyFont="1" applyFill="1" applyBorder="1" applyAlignment="1">
      <alignment horizontal="right" vertical="center" wrapText="1"/>
    </xf>
    <xf numFmtId="44" fontId="5" fillId="0" borderId="1" xfId="0" applyNumberFormat="1" applyFont="1" applyFill="1" applyBorder="1" applyAlignment="1">
      <alignment horizontal="right" vertical="center" wrapText="1"/>
    </xf>
    <xf numFmtId="44" fontId="5" fillId="0" borderId="1" xfId="0" applyNumberFormat="1" applyFont="1" applyFill="1" applyBorder="1" applyAlignment="1">
      <alignment horizontal="right" vertical="center" wrapText="1"/>
    </xf>
    <xf numFmtId="44" fontId="5" fillId="0" borderId="1" xfId="20" applyNumberFormat="1" applyFont="1" applyFill="1" applyBorder="1" applyAlignment="1">
      <alignment horizontal="center" vertical="center" wrapText="1"/>
    </xf>
    <xf numFmtId="44" fontId="5" fillId="0" borderId="1" xfId="2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4" fontId="15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right" vertical="center" wrapText="1"/>
    </xf>
    <xf numFmtId="44" fontId="5" fillId="0" borderId="2" xfId="0" applyNumberFormat="1" applyFont="1" applyFill="1" applyBorder="1" applyAlignment="1">
      <alignment horizontal="right" vertical="center" wrapText="1"/>
    </xf>
    <xf numFmtId="44" fontId="5" fillId="0" borderId="3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Hoja1_1" xfId="21"/>
    <cellStyle name="Normal_Hoja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28</xdr:col>
      <xdr:colOff>457200</xdr:colOff>
      <xdr:row>6</xdr:row>
      <xdr:rowOff>104775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21793200" cy="1247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495300</xdr:colOff>
      <xdr:row>0</xdr:row>
      <xdr:rowOff>47625</xdr:rowOff>
    </xdr:from>
    <xdr:to>
      <xdr:col>16</xdr:col>
      <xdr:colOff>85725</xdr:colOff>
      <xdr:row>3</xdr:row>
      <xdr:rowOff>180975</xdr:rowOff>
    </xdr:to>
    <xdr:sp macro="" textlink="">
      <xdr:nvSpPr>
        <xdr:cNvPr id="9" name="CuadroTexto 8"/>
        <xdr:cNvSpPr txBox="1"/>
      </xdr:nvSpPr>
      <xdr:spPr>
        <a:xfrm>
          <a:off x="2781300" y="47625"/>
          <a:ext cx="9496425" cy="704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4800" b="1" i="0">
              <a:solidFill>
                <a:srgbClr val="646480"/>
              </a:solidFill>
              <a:latin typeface="Century Gothic" panose="020B0502020202020204" pitchFamily="34" charset="0"/>
            </a:rPr>
            <a:t>Series Históticas 2017-2020</a:t>
          </a:r>
          <a:endParaRPr lang="es-ES_tradnl" sz="4800" b="0" i="0">
            <a:solidFill>
              <a:srgbClr val="64648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533400</xdr:colOff>
      <xdr:row>4</xdr:row>
      <xdr:rowOff>19050</xdr:rowOff>
    </xdr:from>
    <xdr:to>
      <xdr:col>17</xdr:col>
      <xdr:colOff>495300</xdr:colOff>
      <xdr:row>6</xdr:row>
      <xdr:rowOff>47625</xdr:rowOff>
    </xdr:to>
    <xdr:sp macro="" textlink="">
      <xdr:nvSpPr>
        <xdr:cNvPr id="10" name="CuadroTexto 9"/>
        <xdr:cNvSpPr txBox="1"/>
      </xdr:nvSpPr>
      <xdr:spPr>
        <a:xfrm>
          <a:off x="2819400" y="781050"/>
          <a:ext cx="106299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0" i="0">
              <a:solidFill>
                <a:srgbClr val="646480"/>
              </a:solidFill>
              <a:latin typeface="Century Gothic" panose="020B0502020202020204" pitchFamily="34" charset="0"/>
            </a:rPr>
            <a:t>Censo de Información Ambiental Económica en GAD Provinciales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27</xdr:col>
      <xdr:colOff>314325</xdr:colOff>
      <xdr:row>6</xdr:row>
      <xdr:rowOff>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21793200" cy="1171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876300</xdr:colOff>
      <xdr:row>0</xdr:row>
      <xdr:rowOff>152400</xdr:rowOff>
    </xdr:from>
    <xdr:to>
      <xdr:col>14</xdr:col>
      <xdr:colOff>704850</xdr:colOff>
      <xdr:row>4</xdr:row>
      <xdr:rowOff>142875</xdr:rowOff>
    </xdr:to>
    <xdr:sp macro="" textlink="">
      <xdr:nvSpPr>
        <xdr:cNvPr id="9" name="CuadroTexto 8"/>
        <xdr:cNvSpPr txBox="1"/>
      </xdr:nvSpPr>
      <xdr:spPr>
        <a:xfrm>
          <a:off x="2781300" y="152400"/>
          <a:ext cx="9496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6480"/>
              </a:solidFill>
              <a:latin typeface="Century Gothic" panose="020B0502020202020204" pitchFamily="34" charset="0"/>
            </a:rPr>
            <a:t>TABLA 1. GAD PROVINCIALES ACREDITADOS COMO AUTORIDAD AMBIENTAL DE APLICACIÓN  RESPONSABLE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25</xdr:col>
      <xdr:colOff>38100</xdr:colOff>
      <xdr:row>5</xdr:row>
      <xdr:rowOff>171450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21793200" cy="1171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1200150</xdr:colOff>
      <xdr:row>0</xdr:row>
      <xdr:rowOff>152400</xdr:rowOff>
    </xdr:from>
    <xdr:to>
      <xdr:col>12</xdr:col>
      <xdr:colOff>428625</xdr:colOff>
      <xdr:row>4</xdr:row>
      <xdr:rowOff>123825</xdr:rowOff>
    </xdr:to>
    <xdr:sp macro="" textlink="">
      <xdr:nvSpPr>
        <xdr:cNvPr id="8" name="CuadroTexto 7"/>
        <xdr:cNvSpPr txBox="1"/>
      </xdr:nvSpPr>
      <xdr:spPr>
        <a:xfrm>
          <a:off x="2781300" y="152400"/>
          <a:ext cx="9496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6480"/>
              </a:solidFill>
              <a:latin typeface="Century Gothic" panose="020B0502020202020204" pitchFamily="34" charset="0"/>
            </a:rPr>
            <a:t>TABLA 2. NÚMERO DE PERMISOS AMBIENTALES EMITIDOS POR LOS GAD PROVINCIALES A TRAVÉS DEL SUIA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27</xdr:col>
      <xdr:colOff>361950</xdr:colOff>
      <xdr:row>5</xdr:row>
      <xdr:rowOff>171450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21793200" cy="1171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209550</xdr:colOff>
      <xdr:row>0</xdr:row>
      <xdr:rowOff>152400</xdr:rowOff>
    </xdr:from>
    <xdr:to>
      <xdr:col>14</xdr:col>
      <xdr:colOff>752475</xdr:colOff>
      <xdr:row>4</xdr:row>
      <xdr:rowOff>123825</xdr:rowOff>
    </xdr:to>
    <xdr:sp macro="" textlink="">
      <xdr:nvSpPr>
        <xdr:cNvPr id="9" name="CuadroTexto 8"/>
        <xdr:cNvSpPr txBox="1"/>
      </xdr:nvSpPr>
      <xdr:spPr>
        <a:xfrm>
          <a:off x="2781300" y="152400"/>
          <a:ext cx="9496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6480"/>
              </a:solidFill>
              <a:latin typeface="Century Gothic" panose="020B0502020202020204" pitchFamily="34" charset="0"/>
            </a:rPr>
            <a:t>TABLA 3. GAD PROVINCIALES QUE EJECUTARON PROYECTOS EN GESTIÓN AMBIENTAL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26</xdr:col>
      <xdr:colOff>647700</xdr:colOff>
      <xdr:row>5</xdr:row>
      <xdr:rowOff>171450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21793200" cy="1171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1009650</xdr:colOff>
      <xdr:row>0</xdr:row>
      <xdr:rowOff>152400</xdr:rowOff>
    </xdr:from>
    <xdr:to>
      <xdr:col>14</xdr:col>
      <xdr:colOff>276225</xdr:colOff>
      <xdr:row>4</xdr:row>
      <xdr:rowOff>123825</xdr:rowOff>
    </xdr:to>
    <xdr:sp macro="" textlink="">
      <xdr:nvSpPr>
        <xdr:cNvPr id="9" name="CuadroTexto 8"/>
        <xdr:cNvSpPr txBox="1"/>
      </xdr:nvSpPr>
      <xdr:spPr>
        <a:xfrm>
          <a:off x="2781300" y="152400"/>
          <a:ext cx="9496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6480"/>
              </a:solidFill>
              <a:latin typeface="Century Gothic" panose="020B0502020202020204" pitchFamily="34" charset="0"/>
            </a:rPr>
            <a:t>TABLA 5. GAD PROVINCIALES QUE EJECUTARON PROYECTOS REFERENTES AL CAMBIO CLIMÁTICO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26</xdr:col>
      <xdr:colOff>657225</xdr:colOff>
      <xdr:row>5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21793200" cy="1181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942975</xdr:colOff>
      <xdr:row>0</xdr:row>
      <xdr:rowOff>152400</xdr:rowOff>
    </xdr:from>
    <xdr:to>
      <xdr:col>14</xdr:col>
      <xdr:colOff>285750</xdr:colOff>
      <xdr:row>4</xdr:row>
      <xdr:rowOff>133350</xdr:rowOff>
    </xdr:to>
    <xdr:sp macro="" textlink="">
      <xdr:nvSpPr>
        <xdr:cNvPr id="11" name="CuadroTexto 10"/>
        <xdr:cNvSpPr txBox="1"/>
      </xdr:nvSpPr>
      <xdr:spPr>
        <a:xfrm>
          <a:off x="2781300" y="152400"/>
          <a:ext cx="94964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6480"/>
              </a:solidFill>
              <a:latin typeface="Century Gothic" panose="020B0502020202020204" pitchFamily="34" charset="0"/>
            </a:rPr>
            <a:t>TABLA 7. INVERSIÓN DE PROYECTOS EN FOMENTO Y DESARROLLO PRODUCTIVO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27</xdr:col>
      <xdr:colOff>352425</xdr:colOff>
      <xdr:row>5</xdr:row>
      <xdr:rowOff>171450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21802725" cy="1171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38100</xdr:colOff>
      <xdr:row>0</xdr:row>
      <xdr:rowOff>152400</xdr:rowOff>
    </xdr:from>
    <xdr:to>
      <xdr:col>18</xdr:col>
      <xdr:colOff>581025</xdr:colOff>
      <xdr:row>4</xdr:row>
      <xdr:rowOff>123825</xdr:rowOff>
    </xdr:to>
    <xdr:sp macro="" textlink="">
      <xdr:nvSpPr>
        <xdr:cNvPr id="9" name="CuadroTexto 8"/>
        <xdr:cNvSpPr txBox="1"/>
      </xdr:nvSpPr>
      <xdr:spPr>
        <a:xfrm>
          <a:off x="2781300" y="152400"/>
          <a:ext cx="123920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6480"/>
              </a:solidFill>
              <a:latin typeface="Century Gothic" panose="020B0502020202020204" pitchFamily="34" charset="0"/>
            </a:rPr>
            <a:t>TABLA 8. NÚMERO DE GAD PROVINCIALES POR ETAPAS DEL PLAN PROVINCIAL DE RIEGO Y DRENAJE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24</xdr:col>
      <xdr:colOff>600075</xdr:colOff>
      <xdr:row>5</xdr:row>
      <xdr:rowOff>190500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19050"/>
          <a:ext cx="21802725" cy="1171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1257300</xdr:colOff>
      <xdr:row>0</xdr:row>
      <xdr:rowOff>171450</xdr:rowOff>
    </xdr:from>
    <xdr:to>
      <xdr:col>12</xdr:col>
      <xdr:colOff>219075</xdr:colOff>
      <xdr:row>4</xdr:row>
      <xdr:rowOff>142875</xdr:rowOff>
    </xdr:to>
    <xdr:sp macro="" textlink="">
      <xdr:nvSpPr>
        <xdr:cNvPr id="7" name="CuadroTexto 6"/>
        <xdr:cNvSpPr txBox="1"/>
      </xdr:nvSpPr>
      <xdr:spPr>
        <a:xfrm>
          <a:off x="2781300" y="171450"/>
          <a:ext cx="9496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6480"/>
              </a:solidFill>
              <a:latin typeface="Century Gothic" panose="020B0502020202020204" pitchFamily="34" charset="0"/>
            </a:rPr>
            <a:t>TABLA 10. INGRESOS DE LOS GAD PROVINCIALES PARA RIEGO Y DRENAJE POR FUENTE (DEVENGADO)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25</xdr:col>
      <xdr:colOff>609600</xdr:colOff>
      <xdr:row>6</xdr:row>
      <xdr:rowOff>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21802725" cy="1171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857250</xdr:colOff>
      <xdr:row>0</xdr:row>
      <xdr:rowOff>152400</xdr:rowOff>
    </xdr:from>
    <xdr:to>
      <xdr:col>13</xdr:col>
      <xdr:colOff>228600</xdr:colOff>
      <xdr:row>4</xdr:row>
      <xdr:rowOff>152400</xdr:rowOff>
    </xdr:to>
    <xdr:sp macro="" textlink="">
      <xdr:nvSpPr>
        <xdr:cNvPr id="9" name="CuadroTexto 8"/>
        <xdr:cNvSpPr txBox="1"/>
      </xdr:nvSpPr>
      <xdr:spPr>
        <a:xfrm>
          <a:off x="2781300" y="152400"/>
          <a:ext cx="9496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6480"/>
              </a:solidFill>
              <a:latin typeface="Century Gothic" panose="020B0502020202020204" pitchFamily="34" charset="0"/>
            </a:rPr>
            <a:t>TABLA 11. GASTO EN ACTIVIDADES DE PROTECCIÓN Y GESTIÓN AMBIENTAL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21"/>
  <sheetViews>
    <sheetView showGridLines="0" zoomScale="175" zoomScaleNormal="175" workbookViewId="0" topLeftCell="A5">
      <selection activeCell="B12" sqref="B12"/>
    </sheetView>
  </sheetViews>
  <sheetFormatPr defaultColWidth="11.421875" defaultRowHeight="15"/>
  <sheetData>
    <row r="6" spans="1:13" ht="1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21" t="s">
        <v>29</v>
      </c>
      <c r="B10" s="21" t="s">
        <v>30</v>
      </c>
      <c r="C10" s="21"/>
      <c r="D10" s="21"/>
      <c r="E10" s="21"/>
      <c r="F10" s="21"/>
      <c r="G10" s="31"/>
      <c r="H10" s="31"/>
      <c r="I10" s="31"/>
      <c r="J10" s="31"/>
      <c r="K10" s="31"/>
      <c r="L10" s="31"/>
      <c r="M10" s="31"/>
    </row>
    <row r="11" spans="1:13" ht="15">
      <c r="A11" s="22" t="s">
        <v>31</v>
      </c>
      <c r="B11" s="22" t="s">
        <v>39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5">
      <c r="A12" s="22" t="s">
        <v>32</v>
      </c>
      <c r="B12" s="22" t="s">
        <v>40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5">
      <c r="A13" s="22" t="s">
        <v>33</v>
      </c>
      <c r="B13" s="22" t="s">
        <v>41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5">
      <c r="A14" s="22" t="s">
        <v>34</v>
      </c>
      <c r="B14" s="22" t="s">
        <v>50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5">
      <c r="A15" s="22" t="s">
        <v>35</v>
      </c>
      <c r="B15" s="22" t="s">
        <v>42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5">
      <c r="A16" s="22" t="s">
        <v>36</v>
      </c>
      <c r="B16" s="22" t="s">
        <v>43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5">
      <c r="A17" s="22" t="s">
        <v>37</v>
      </c>
      <c r="B17" s="22" t="s">
        <v>45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5">
      <c r="A18" s="22" t="s">
        <v>38</v>
      </c>
      <c r="B18" s="22" t="s">
        <v>46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5">
      <c r="A19" s="22" t="s">
        <v>44</v>
      </c>
      <c r="B19" s="22" t="s">
        <v>47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5">
      <c r="A20" s="22" t="s">
        <v>51</v>
      </c>
      <c r="B20" s="22" t="s">
        <v>48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5">
      <c r="A21" s="22" t="s">
        <v>52</v>
      </c>
      <c r="B21" s="22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</sheetData>
  <mergeCells count="3">
    <mergeCell ref="G10:K10"/>
    <mergeCell ref="L10:M10"/>
    <mergeCell ref="A6:M9"/>
  </mergeCells>
  <hyperlinks>
    <hyperlink ref="B11:M11" location="'T1'!A9" display="GAD provinciales Acreditados como Autoridad Ambiental de Aplicación  Responsable"/>
    <hyperlink ref="B12:M12" location="'T2'!A9" display="Número de permisos ambientales emitidos por los GAD Provinciales a través del SUIA."/>
    <hyperlink ref="B13:M13" location="'T3 - T4'!A9" display="GAD Provinciales que ejecutaron proyectos en gestión ambiental "/>
    <hyperlink ref="B15:M15" location="'T5-T6'!A9" display="GAD Provinciales que ejecutaron proyectos referentes al cambio climático "/>
    <hyperlink ref="B16:M16" location="'T5-T6'!A18" display="Proyectos e inversión en cambio climático"/>
    <hyperlink ref="B17:M17" location="'T7-T8'!A9" display="Inversión de proyectos en fomento y desarrollo productivo"/>
    <hyperlink ref="B18:M18" location="'T9-10'!A9" display="Número de GAD Provinciales por etapas del plan provincial de riego y drenaje "/>
    <hyperlink ref="B19:M19" location="'T9-10'!A19" display="Presupuesto en el plan de riego y drenaje"/>
    <hyperlink ref="B20:M20" location="'T11'!A9" display="Ingresos de los GAD Provinciales para riego y drenaje por fuente (devengado) "/>
    <hyperlink ref="B21:M21" location="'T12'!A9" display="Gasto en actividades de protección y gestión ambiental"/>
    <hyperlink ref="B11" location="'T1'!A9" display="GAD provinciales Acreditados como Autoridad Ambiental de Aplicación  Responsable"/>
    <hyperlink ref="B13" location="'T3-T4'!A9" display="GAD Provinciales que ejecutaron proyectos en gestión ambiental "/>
    <hyperlink ref="B14" location="'T3-T4'!A17" display="Inversión de proyectos en gestión ambiental "/>
    <hyperlink ref="B17" location="'T7'!A9" display="Inversión de proyectos en fomento y desarrollo productivo"/>
    <hyperlink ref="B18" location="'T8-9'!A9" display="Número de GAD Provinciales por etapas del plan provincial de riego y drenaje "/>
    <hyperlink ref="B19" location="'T8-9'!A18" display="Presupuesto en el plan de riego y drenaje"/>
    <hyperlink ref="B20" location="'T10'!A9" display="Ingresos de los GAD Provinciales para riego y drenaje por fuente (devengado) "/>
    <hyperlink ref="B21" location="'T11'!A9" display="Gasto en actividades de protección y gestión ambient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5"/>
  <sheetViews>
    <sheetView showGridLines="0" workbookViewId="0" topLeftCell="A1">
      <selection activeCell="A9" sqref="A9"/>
    </sheetView>
  </sheetViews>
  <sheetFormatPr defaultColWidth="11.421875" defaultRowHeight="15"/>
  <cols>
    <col min="2" max="2" width="17.140625" style="0" customWidth="1"/>
    <col min="3" max="3" width="19.28125" style="0" customWidth="1"/>
  </cols>
  <sheetData>
    <row r="1" s="1" customFormat="1" ht="15.75"/>
    <row r="2" spans="10:14" s="1" customFormat="1" ht="15.75">
      <c r="J2" s="7"/>
      <c r="N2" s="7"/>
    </row>
    <row r="5" spans="10:14" s="1" customFormat="1" ht="15.75">
      <c r="J5" s="7"/>
      <c r="N5" s="7"/>
    </row>
    <row r="7" spans="1:9" s="1" customFormat="1" ht="15.75">
      <c r="A7" s="34"/>
      <c r="B7" s="34"/>
      <c r="C7" s="34"/>
      <c r="D7" s="34"/>
      <c r="E7" s="34"/>
      <c r="F7" s="34"/>
      <c r="G7" s="34"/>
      <c r="H7" s="34"/>
      <c r="I7" s="34"/>
    </row>
    <row r="8" s="1" customFormat="1" ht="15.75"/>
    <row r="9" spans="2:5" s="1" customFormat="1" ht="15.75">
      <c r="B9" s="33" t="s">
        <v>9</v>
      </c>
      <c r="C9" s="33" t="s">
        <v>28</v>
      </c>
      <c r="D9" s="33"/>
      <c r="E9" s="33"/>
    </row>
    <row r="10" spans="2:11" s="1" customFormat="1" ht="15.75">
      <c r="B10" s="33"/>
      <c r="C10" s="17" t="s">
        <v>0</v>
      </c>
      <c r="D10" s="17" t="s">
        <v>1</v>
      </c>
      <c r="E10" s="17" t="s">
        <v>2</v>
      </c>
      <c r="G10" s="2"/>
      <c r="K10" s="3"/>
    </row>
    <row r="11" spans="2:7" s="1" customFormat="1" ht="19.5" customHeight="1">
      <c r="B11" s="23">
        <v>2017</v>
      </c>
      <c r="C11" s="23">
        <v>19</v>
      </c>
      <c r="D11" s="23">
        <v>5</v>
      </c>
      <c r="E11" s="23">
        <v>24</v>
      </c>
      <c r="G11" s="4"/>
    </row>
    <row r="12" spans="2:7" s="1" customFormat="1" ht="19.5" customHeight="1">
      <c r="B12" s="23">
        <v>2018</v>
      </c>
      <c r="C12" s="23">
        <v>19</v>
      </c>
      <c r="D12" s="23">
        <v>5</v>
      </c>
      <c r="E12" s="23">
        <v>24</v>
      </c>
      <c r="G12" s="4"/>
    </row>
    <row r="13" spans="2:7" s="1" customFormat="1" ht="19.5" customHeight="1">
      <c r="B13" s="23">
        <v>2019</v>
      </c>
      <c r="C13" s="23">
        <v>19</v>
      </c>
      <c r="D13" s="23">
        <v>5</v>
      </c>
      <c r="E13" s="23">
        <v>24</v>
      </c>
      <c r="G13" s="4"/>
    </row>
    <row r="14" spans="2:7" s="1" customFormat="1" ht="19.5" customHeight="1">
      <c r="B14" s="23">
        <v>2020</v>
      </c>
      <c r="C14" s="23">
        <v>19</v>
      </c>
      <c r="D14" s="23">
        <v>5</v>
      </c>
      <c r="E14" s="23">
        <v>24</v>
      </c>
      <c r="G14" s="4"/>
    </row>
    <row r="15" s="1" customFormat="1" ht="16.5">
      <c r="B15" s="5" t="s">
        <v>53</v>
      </c>
    </row>
  </sheetData>
  <mergeCells count="3">
    <mergeCell ref="C9:E9"/>
    <mergeCell ref="B9:B10"/>
    <mergeCell ref="A7:I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6"/>
  <sheetViews>
    <sheetView showGridLines="0" zoomScale="130" zoomScaleNormal="130" workbookViewId="0" topLeftCell="A1">
      <selection activeCell="C15" sqref="C15"/>
    </sheetView>
  </sheetViews>
  <sheetFormatPr defaultColWidth="11.421875" defaultRowHeight="15"/>
  <cols>
    <col min="2" max="2" width="12.28125" style="0" customWidth="1"/>
    <col min="3" max="3" width="25.00390625" style="0" bestFit="1" customWidth="1"/>
    <col min="4" max="4" width="22.8515625" style="0" bestFit="1" customWidth="1"/>
    <col min="5" max="5" width="22.7109375" style="0" bestFit="1" customWidth="1"/>
    <col min="6" max="6" width="14.8515625" style="0" customWidth="1"/>
  </cols>
  <sheetData>
    <row r="1" s="1" customFormat="1" ht="15.75"/>
    <row r="2" spans="10:14" s="1" customFormat="1" ht="15.75">
      <c r="J2" s="7"/>
      <c r="N2" s="7"/>
    </row>
    <row r="3" s="1" customFormat="1" ht="15.75"/>
    <row r="4" s="1" customFormat="1" ht="15.75"/>
    <row r="5" s="1" customFormat="1" ht="15.75"/>
    <row r="8" spans="1:6" s="1" customFormat="1" ht="15.75">
      <c r="A8" s="34"/>
      <c r="B8" s="34"/>
      <c r="C8" s="34"/>
      <c r="D8" s="34"/>
      <c r="E8" s="34"/>
      <c r="F8" s="34"/>
    </row>
    <row r="9" spans="2:6" s="1" customFormat="1" ht="15.75">
      <c r="B9" s="35" t="s">
        <v>9</v>
      </c>
      <c r="C9" s="33" t="s">
        <v>3</v>
      </c>
      <c r="D9" s="33"/>
      <c r="E9" s="33"/>
      <c r="F9" s="35" t="s">
        <v>4</v>
      </c>
    </row>
    <row r="10" spans="2:6" s="1" customFormat="1" ht="15.75">
      <c r="B10" s="35"/>
      <c r="C10" s="18" t="s">
        <v>5</v>
      </c>
      <c r="D10" s="18" t="s">
        <v>6</v>
      </c>
      <c r="E10" s="18" t="s">
        <v>7</v>
      </c>
      <c r="F10" s="35"/>
    </row>
    <row r="11" spans="2:6" s="1" customFormat="1" ht="15.75">
      <c r="B11" s="35"/>
      <c r="C11" s="17" t="s">
        <v>8</v>
      </c>
      <c r="D11" s="17" t="s">
        <v>8</v>
      </c>
      <c r="E11" s="17" t="s">
        <v>8</v>
      </c>
      <c r="F11" s="35"/>
    </row>
    <row r="12" spans="2:6" ht="15">
      <c r="B12" s="23">
        <v>2017</v>
      </c>
      <c r="C12" s="23">
        <v>750</v>
      </c>
      <c r="D12" s="23">
        <v>3376</v>
      </c>
      <c r="E12" s="23">
        <v>52</v>
      </c>
      <c r="F12" s="23">
        <v>4178</v>
      </c>
    </row>
    <row r="13" spans="2:6" ht="15">
      <c r="B13" s="23">
        <v>2018</v>
      </c>
      <c r="C13" s="23">
        <v>4574</v>
      </c>
      <c r="D13" s="23">
        <v>3024</v>
      </c>
      <c r="E13" s="23">
        <v>75</v>
      </c>
      <c r="F13" s="23">
        <v>7673</v>
      </c>
    </row>
    <row r="14" spans="2:6" ht="15">
      <c r="B14" s="23">
        <v>2019</v>
      </c>
      <c r="C14" s="23">
        <v>6998</v>
      </c>
      <c r="D14" s="23">
        <v>2239</v>
      </c>
      <c r="E14" s="23">
        <v>46</v>
      </c>
      <c r="F14" s="23">
        <v>9283</v>
      </c>
    </row>
    <row r="15" spans="2:6" ht="15">
      <c r="B15" s="23">
        <v>2020</v>
      </c>
      <c r="C15" s="23">
        <v>5540</v>
      </c>
      <c r="D15" s="23">
        <v>1009</v>
      </c>
      <c r="E15" s="23">
        <v>34</v>
      </c>
      <c r="F15" s="23">
        <v>6583</v>
      </c>
    </row>
    <row r="16" ht="15.75">
      <c r="B16" s="5" t="s">
        <v>53</v>
      </c>
    </row>
  </sheetData>
  <mergeCells count="4">
    <mergeCell ref="A8:F8"/>
    <mergeCell ref="B9:B11"/>
    <mergeCell ref="C9:E9"/>
    <mergeCell ref="F9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V24"/>
  <sheetViews>
    <sheetView showGridLines="0" workbookViewId="0" topLeftCell="A1">
      <selection activeCell="D22" sqref="D22:E22"/>
    </sheetView>
  </sheetViews>
  <sheetFormatPr defaultColWidth="11.421875" defaultRowHeight="15"/>
  <cols>
    <col min="3" max="3" width="15.7109375" style="0" customWidth="1"/>
    <col min="4" max="4" width="14.28125" style="0" customWidth="1"/>
    <col min="5" max="5" width="13.57421875" style="0" customWidth="1"/>
    <col min="6" max="6" width="12.7109375" style="0" bestFit="1" customWidth="1"/>
    <col min="7" max="7" width="13.7109375" style="0" bestFit="1" customWidth="1"/>
  </cols>
  <sheetData>
    <row r="1" s="1" customFormat="1" ht="15.75"/>
    <row r="2" spans="10:14" s="1" customFormat="1" ht="15.75">
      <c r="J2" s="7"/>
      <c r="N2" s="7"/>
    </row>
    <row r="3" s="1" customFormat="1" ht="15.75"/>
    <row r="4" s="1" customFormat="1" ht="15.75"/>
    <row r="5" spans="1:256" s="1" customFormat="1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1" customFormat="1" ht="15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 s="1" customFormat="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ht="15.75" customHeight="1"/>
    <row r="9" spans="2:6" ht="15.75" customHeight="1">
      <c r="B9" s="35" t="s">
        <v>9</v>
      </c>
      <c r="C9" s="33" t="s">
        <v>28</v>
      </c>
      <c r="D9" s="33"/>
      <c r="E9" s="33"/>
      <c r="F9" s="14"/>
    </row>
    <row r="10" spans="2:5" ht="25.5" customHeight="1">
      <c r="B10" s="35"/>
      <c r="C10" s="17" t="s">
        <v>0</v>
      </c>
      <c r="D10" s="17" t="s">
        <v>1</v>
      </c>
      <c r="E10" s="17" t="s">
        <v>10</v>
      </c>
    </row>
    <row r="11" spans="2:5" ht="15">
      <c r="B11" s="23">
        <v>2017</v>
      </c>
      <c r="C11" s="23">
        <v>20</v>
      </c>
      <c r="D11" s="23">
        <v>4</v>
      </c>
      <c r="E11" s="23">
        <v>24</v>
      </c>
    </row>
    <row r="12" spans="2:5" ht="15">
      <c r="B12" s="23">
        <v>2018</v>
      </c>
      <c r="C12" s="23">
        <v>18</v>
      </c>
      <c r="D12" s="23">
        <v>6</v>
      </c>
      <c r="E12" s="23">
        <v>24</v>
      </c>
    </row>
    <row r="13" spans="2:5" ht="15">
      <c r="B13" s="23">
        <v>2019</v>
      </c>
      <c r="C13" s="23">
        <v>17</v>
      </c>
      <c r="D13" s="23">
        <v>7</v>
      </c>
      <c r="E13" s="23">
        <v>24</v>
      </c>
    </row>
    <row r="14" spans="2:5" ht="15">
      <c r="B14" s="23">
        <v>2020</v>
      </c>
      <c r="C14" s="23">
        <v>23</v>
      </c>
      <c r="D14" s="23">
        <v>1</v>
      </c>
      <c r="E14" s="23">
        <v>24</v>
      </c>
    </row>
    <row r="15" ht="15.75">
      <c r="B15" s="5" t="s">
        <v>53</v>
      </c>
    </row>
    <row r="17" spans="1:14" ht="15">
      <c r="A17" s="34" t="s">
        <v>54</v>
      </c>
      <c r="B17" s="34"/>
      <c r="C17" s="34"/>
      <c r="D17" s="34"/>
      <c r="E17" s="34"/>
      <c r="F17" s="34"/>
      <c r="G17" s="34"/>
      <c r="H17" s="34"/>
      <c r="I17" s="9"/>
      <c r="J17" s="9"/>
      <c r="K17" s="9"/>
      <c r="L17" s="9"/>
      <c r="M17" s="9"/>
      <c r="N17" s="9"/>
    </row>
    <row r="19" spans="2:5" ht="38.25" customHeight="1">
      <c r="B19" s="16" t="s">
        <v>9</v>
      </c>
      <c r="C19" s="16" t="s">
        <v>57</v>
      </c>
      <c r="D19" s="38" t="s">
        <v>58</v>
      </c>
      <c r="E19" s="38"/>
    </row>
    <row r="20" spans="2:5" ht="15">
      <c r="B20" s="24">
        <v>2017</v>
      </c>
      <c r="C20" s="24">
        <v>104</v>
      </c>
      <c r="D20" s="37">
        <v>6609108.879999999</v>
      </c>
      <c r="E20" s="37"/>
    </row>
    <row r="21" spans="2:5" ht="15">
      <c r="B21" s="24">
        <v>2018</v>
      </c>
      <c r="C21" s="25">
        <v>110</v>
      </c>
      <c r="D21" s="37">
        <v>9576595.67</v>
      </c>
      <c r="E21" s="37"/>
    </row>
    <row r="22" spans="2:5" ht="15">
      <c r="B22" s="24">
        <v>2019</v>
      </c>
      <c r="C22" s="25">
        <v>108</v>
      </c>
      <c r="D22" s="37">
        <v>9543327.61</v>
      </c>
      <c r="E22" s="37"/>
    </row>
    <row r="23" spans="2:5" ht="15">
      <c r="B23" s="24">
        <v>2020</v>
      </c>
      <c r="C23" s="25">
        <v>128</v>
      </c>
      <c r="D23" s="37">
        <v>7084207.75</v>
      </c>
      <c r="E23" s="37"/>
    </row>
    <row r="24" ht="15.75">
      <c r="B24" s="5" t="s">
        <v>53</v>
      </c>
    </row>
  </sheetData>
  <mergeCells count="70">
    <mergeCell ref="IO6:IV6"/>
    <mergeCell ref="FE6:FL6"/>
    <mergeCell ref="FM6:FT6"/>
    <mergeCell ref="FU6:GB6"/>
    <mergeCell ref="GC6:GJ6"/>
    <mergeCell ref="GK6:GR6"/>
    <mergeCell ref="GS6:GZ6"/>
    <mergeCell ref="HA6:HH6"/>
    <mergeCell ref="HI6:HP6"/>
    <mergeCell ref="HQ6:HX6"/>
    <mergeCell ref="HY6:IF6"/>
    <mergeCell ref="IG6:IN6"/>
    <mergeCell ref="EW5:FD5"/>
    <mergeCell ref="AO6:AV6"/>
    <mergeCell ref="AW6:BD6"/>
    <mergeCell ref="EW6:FD6"/>
    <mergeCell ref="BM6:BT6"/>
    <mergeCell ref="BU6:CB6"/>
    <mergeCell ref="CC6:CJ6"/>
    <mergeCell ref="CK6:CR6"/>
    <mergeCell ref="CS6:CZ6"/>
    <mergeCell ref="DA6:DH6"/>
    <mergeCell ref="DI6:DP6"/>
    <mergeCell ref="DQ6:DX6"/>
    <mergeCell ref="DY6:EF6"/>
    <mergeCell ref="EG6:EN6"/>
    <mergeCell ref="EO6:EV6"/>
    <mergeCell ref="BE6:BL6"/>
    <mergeCell ref="DI5:DP5"/>
    <mergeCell ref="DQ5:DX5"/>
    <mergeCell ref="DY5:EF5"/>
    <mergeCell ref="EG5:EN5"/>
    <mergeCell ref="EO5:EV5"/>
    <mergeCell ref="DA5:DH5"/>
    <mergeCell ref="Q5:X5"/>
    <mergeCell ref="Y5:AF5"/>
    <mergeCell ref="AG5:AN5"/>
    <mergeCell ref="AO5:AV5"/>
    <mergeCell ref="AW5:BD5"/>
    <mergeCell ref="BE5:BL5"/>
    <mergeCell ref="BM5:BT5"/>
    <mergeCell ref="BU5:CB5"/>
    <mergeCell ref="CC5:CJ5"/>
    <mergeCell ref="CK5:CR5"/>
    <mergeCell ref="CS5:CZ5"/>
    <mergeCell ref="IG5:IN5"/>
    <mergeCell ref="IO5:IV5"/>
    <mergeCell ref="FE5:FL5"/>
    <mergeCell ref="FM5:FT5"/>
    <mergeCell ref="FU5:GB5"/>
    <mergeCell ref="GC5:GJ5"/>
    <mergeCell ref="GK5:GR5"/>
    <mergeCell ref="GS5:GZ5"/>
    <mergeCell ref="HA5:HH5"/>
    <mergeCell ref="HI5:HP5"/>
    <mergeCell ref="HQ5:HX5"/>
    <mergeCell ref="HY5:IF5"/>
    <mergeCell ref="A5:P5"/>
    <mergeCell ref="A6:P6"/>
    <mergeCell ref="D23:E23"/>
    <mergeCell ref="A17:H17"/>
    <mergeCell ref="D19:E19"/>
    <mergeCell ref="D20:E20"/>
    <mergeCell ref="D21:E21"/>
    <mergeCell ref="C9:E9"/>
    <mergeCell ref="Q6:X6"/>
    <mergeCell ref="Y6:AF6"/>
    <mergeCell ref="AG6:AN6"/>
    <mergeCell ref="D22:E22"/>
    <mergeCell ref="B9:B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24"/>
  <sheetViews>
    <sheetView showGridLines="0" workbookViewId="0" topLeftCell="A1">
      <selection activeCell="A18" sqref="A18"/>
    </sheetView>
  </sheetViews>
  <sheetFormatPr defaultColWidth="11.421875" defaultRowHeight="15"/>
  <cols>
    <col min="2" max="2" width="15.140625" style="0" customWidth="1"/>
    <col min="3" max="3" width="20.8515625" style="0" customWidth="1"/>
    <col min="4" max="4" width="18.28125" style="0" customWidth="1"/>
  </cols>
  <sheetData>
    <row r="1" s="1" customFormat="1" ht="15.75"/>
    <row r="2" spans="10:14" s="1" customFormat="1" ht="15.75">
      <c r="J2" s="7"/>
      <c r="N2" s="7"/>
    </row>
    <row r="3" spans="10:14" s="1" customFormat="1" ht="15.75">
      <c r="J3" s="7"/>
      <c r="N3" s="7"/>
    </row>
    <row r="4" spans="10:14" s="1" customFormat="1" ht="15.75">
      <c r="J4" s="7"/>
      <c r="N4" s="7"/>
    </row>
    <row r="5" s="1" customFormat="1" ht="15.75"/>
    <row r="8" s="1" customFormat="1" ht="15.75">
      <c r="G8" s="13"/>
    </row>
    <row r="9" spans="2:7" s="1" customFormat="1" ht="25.5" customHeight="1">
      <c r="B9" s="35" t="s">
        <v>9</v>
      </c>
      <c r="C9" s="33" t="s">
        <v>28</v>
      </c>
      <c r="D9" s="33"/>
      <c r="E9" s="33"/>
      <c r="F9" s="14"/>
      <c r="G9" s="13"/>
    </row>
    <row r="10" spans="2:7" s="1" customFormat="1" ht="15.75">
      <c r="B10" s="35"/>
      <c r="C10" s="17" t="s">
        <v>0</v>
      </c>
      <c r="D10" s="17" t="s">
        <v>1</v>
      </c>
      <c r="E10" s="17" t="s">
        <v>2</v>
      </c>
      <c r="G10" s="13"/>
    </row>
    <row r="11" spans="2:5" ht="15">
      <c r="B11" s="23">
        <v>2017</v>
      </c>
      <c r="C11" s="23">
        <v>16</v>
      </c>
      <c r="D11" s="23">
        <v>8</v>
      </c>
      <c r="E11" s="23">
        <v>24</v>
      </c>
    </row>
    <row r="12" spans="2:5" ht="15">
      <c r="B12" s="23">
        <v>2018</v>
      </c>
      <c r="C12" s="23">
        <v>15</v>
      </c>
      <c r="D12" s="23">
        <v>9</v>
      </c>
      <c r="E12" s="23">
        <v>24</v>
      </c>
    </row>
    <row r="13" spans="2:5" ht="15">
      <c r="B13" s="23">
        <v>2019</v>
      </c>
      <c r="C13" s="23">
        <v>15</v>
      </c>
      <c r="D13" s="23">
        <v>9</v>
      </c>
      <c r="E13" s="23">
        <v>24</v>
      </c>
    </row>
    <row r="14" spans="2:5" ht="15">
      <c r="B14" s="23">
        <v>2020</v>
      </c>
      <c r="C14" s="23">
        <v>17</v>
      </c>
      <c r="D14" s="23">
        <v>7</v>
      </c>
      <c r="E14" s="23">
        <v>24</v>
      </c>
    </row>
    <row r="15" spans="2:6" ht="15.75">
      <c r="B15" s="5" t="s">
        <v>53</v>
      </c>
      <c r="C15" s="10"/>
      <c r="D15" s="11"/>
      <c r="E15" s="11"/>
      <c r="F15" s="6"/>
    </row>
    <row r="17" spans="1:8" s="1" customFormat="1" ht="15.75">
      <c r="A17" s="34" t="s">
        <v>55</v>
      </c>
      <c r="B17" s="34"/>
      <c r="C17" s="34"/>
      <c r="D17" s="34"/>
      <c r="E17" s="34"/>
      <c r="F17" s="34"/>
      <c r="G17" s="34"/>
      <c r="H17" s="34"/>
    </row>
    <row r="18" s="1" customFormat="1" ht="15.75"/>
    <row r="19" spans="2:8" s="1" customFormat="1" ht="41.45" customHeight="1">
      <c r="B19" s="19" t="s">
        <v>9</v>
      </c>
      <c r="C19" s="19" t="s">
        <v>11</v>
      </c>
      <c r="D19" s="19" t="s">
        <v>12</v>
      </c>
      <c r="H19" s="12"/>
    </row>
    <row r="20" spans="2:8" s="1" customFormat="1" ht="15.75">
      <c r="B20" s="23">
        <v>2017</v>
      </c>
      <c r="C20" s="23">
        <v>23</v>
      </c>
      <c r="D20" s="29">
        <v>2477560.9000000004</v>
      </c>
      <c r="H20" s="12"/>
    </row>
    <row r="21" spans="2:4" ht="15">
      <c r="B21" s="23">
        <v>2018</v>
      </c>
      <c r="C21" s="23">
        <v>33</v>
      </c>
      <c r="D21" s="29">
        <v>5231905.51</v>
      </c>
    </row>
    <row r="22" spans="2:4" ht="15">
      <c r="B22" s="23">
        <v>2019</v>
      </c>
      <c r="C22" s="23">
        <v>30</v>
      </c>
      <c r="D22" s="29">
        <v>1618448.1199999994</v>
      </c>
    </row>
    <row r="23" spans="2:4" ht="15">
      <c r="B23" s="23">
        <v>2020</v>
      </c>
      <c r="C23" s="23">
        <v>43</v>
      </c>
      <c r="D23" s="29">
        <v>1860330.55</v>
      </c>
    </row>
    <row r="24" ht="15.75">
      <c r="B24" s="5" t="s">
        <v>53</v>
      </c>
    </row>
  </sheetData>
  <mergeCells count="3">
    <mergeCell ref="A17:H17"/>
    <mergeCell ref="C9:E9"/>
    <mergeCell ref="B9:B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14"/>
  <sheetViews>
    <sheetView showGridLines="0" zoomScale="145" zoomScaleNormal="145" workbookViewId="0" topLeftCell="A1">
      <selection activeCell="D18" sqref="D18"/>
    </sheetView>
  </sheetViews>
  <sheetFormatPr defaultColWidth="11.421875" defaultRowHeight="15"/>
  <cols>
    <col min="2" max="2" width="16.140625" style="0" customWidth="1"/>
    <col min="3" max="3" width="15.8515625" style="0" customWidth="1"/>
    <col min="4" max="4" width="16.57421875" style="0" customWidth="1"/>
    <col min="5" max="5" width="14.57421875" style="0" customWidth="1"/>
    <col min="6" max="6" width="12.140625" style="0" bestFit="1" customWidth="1"/>
    <col min="7" max="7" width="13.140625" style="0" bestFit="1" customWidth="1"/>
  </cols>
  <sheetData>
    <row r="1" s="1" customFormat="1" ht="15.75"/>
    <row r="2" spans="10:14" s="1" customFormat="1" ht="15.75">
      <c r="J2" s="7"/>
      <c r="N2" s="7"/>
    </row>
    <row r="3" s="1" customFormat="1" ht="15.75"/>
    <row r="4" s="1" customFormat="1" ht="15.75"/>
    <row r="5" s="1" customFormat="1" ht="15.75"/>
    <row r="6" s="1" customFormat="1" ht="15.75"/>
    <row r="7" s="1" customFormat="1" ht="15.75"/>
    <row r="8" spans="1:5" s="8" customFormat="1" ht="15.75" customHeight="1">
      <c r="A8" s="34"/>
      <c r="B8" s="34"/>
      <c r="C8" s="34"/>
      <c r="D8" s="34"/>
      <c r="E8" s="34"/>
    </row>
    <row r="9" spans="1:5" s="1" customFormat="1" ht="38.25" customHeight="1">
      <c r="A9"/>
      <c r="B9" s="19" t="s">
        <v>9</v>
      </c>
      <c r="C9" s="35" t="s">
        <v>13</v>
      </c>
      <c r="D9" s="35"/>
      <c r="E9"/>
    </row>
    <row r="10" spans="2:4" ht="15">
      <c r="B10" s="23">
        <v>2017</v>
      </c>
      <c r="C10" s="40">
        <v>31489829.169999998</v>
      </c>
      <c r="D10" s="41"/>
    </row>
    <row r="11" spans="2:4" ht="15">
      <c r="B11" s="23">
        <v>2018</v>
      </c>
      <c r="C11" s="40">
        <v>32908353.16</v>
      </c>
      <c r="D11" s="41"/>
    </row>
    <row r="12" spans="2:4" ht="15">
      <c r="B12" s="23">
        <v>2019</v>
      </c>
      <c r="C12" s="40">
        <v>21182279.35</v>
      </c>
      <c r="D12" s="41"/>
    </row>
    <row r="13" spans="2:4" ht="15">
      <c r="B13" s="23">
        <v>2020</v>
      </c>
      <c r="C13" s="39">
        <v>25812526.600000013</v>
      </c>
      <c r="D13" s="39"/>
    </row>
    <row r="14" ht="15.75">
      <c r="B14" s="5" t="s">
        <v>53</v>
      </c>
    </row>
  </sheetData>
  <mergeCells count="6">
    <mergeCell ref="C9:D9"/>
    <mergeCell ref="A8:E8"/>
    <mergeCell ref="C12:D12"/>
    <mergeCell ref="C13:D13"/>
    <mergeCell ref="C10:D10"/>
    <mergeCell ref="C11:D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28"/>
  <sheetViews>
    <sheetView showGridLines="0" workbookViewId="0" topLeftCell="A1">
      <selection activeCell="D29" sqref="D29"/>
    </sheetView>
  </sheetViews>
  <sheetFormatPr defaultColWidth="11.421875" defaultRowHeight="15"/>
  <cols>
    <col min="2" max="2" width="12.28125" style="0" bestFit="1" customWidth="1"/>
    <col min="3" max="3" width="17.421875" style="0" customWidth="1"/>
    <col min="4" max="4" width="17.7109375" style="0" customWidth="1"/>
  </cols>
  <sheetData>
    <row r="1" s="1" customFormat="1" ht="15.75"/>
    <row r="2" spans="10:14" s="1" customFormat="1" ht="15.75">
      <c r="J2" s="7"/>
      <c r="N2" s="7"/>
    </row>
    <row r="3" s="1" customFormat="1" ht="15.75"/>
    <row r="4" s="1" customFormat="1" ht="15.75"/>
    <row r="5" s="1" customFormat="1" ht="15.75"/>
    <row r="6" s="1" customFormat="1" ht="15.75"/>
    <row r="7" s="1" customFormat="1" ht="15.75"/>
    <row r="9" spans="2:5" s="1" customFormat="1" ht="15.75" customHeight="1">
      <c r="B9" s="35" t="s">
        <v>9</v>
      </c>
      <c r="C9" s="35" t="s">
        <v>14</v>
      </c>
      <c r="D9" s="35"/>
      <c r="E9" s="35"/>
    </row>
    <row r="10" spans="2:5" s="1" customFormat="1" ht="25.5">
      <c r="B10" s="35"/>
      <c r="C10" s="19" t="s">
        <v>15</v>
      </c>
      <c r="D10" s="19" t="s">
        <v>16</v>
      </c>
      <c r="E10" s="19" t="s">
        <v>17</v>
      </c>
    </row>
    <row r="11" spans="2:5" ht="15">
      <c r="B11" s="23">
        <v>2017</v>
      </c>
      <c r="C11" s="23">
        <v>14</v>
      </c>
      <c r="D11" s="23">
        <v>9</v>
      </c>
      <c r="E11" s="23">
        <v>1</v>
      </c>
    </row>
    <row r="12" spans="2:5" ht="15">
      <c r="B12" s="23">
        <v>2018</v>
      </c>
      <c r="C12" s="23">
        <v>16</v>
      </c>
      <c r="D12" s="23">
        <v>4</v>
      </c>
      <c r="E12" s="23">
        <v>4</v>
      </c>
    </row>
    <row r="13" spans="2:5" ht="15">
      <c r="B13" s="23">
        <v>2019</v>
      </c>
      <c r="C13" s="23">
        <v>17</v>
      </c>
      <c r="D13" s="23">
        <v>4</v>
      </c>
      <c r="E13" s="23">
        <v>3</v>
      </c>
    </row>
    <row r="14" spans="2:5" ht="15">
      <c r="B14" s="23">
        <v>2020</v>
      </c>
      <c r="C14" s="23">
        <v>17</v>
      </c>
      <c r="D14" s="23">
        <v>4</v>
      </c>
      <c r="E14" s="23">
        <v>3</v>
      </c>
    </row>
    <row r="15" ht="15.75">
      <c r="B15" s="5" t="s">
        <v>53</v>
      </c>
    </row>
    <row r="18" spans="1:8" s="1" customFormat="1" ht="15.75">
      <c r="A18" s="34" t="s">
        <v>56</v>
      </c>
      <c r="B18" s="34"/>
      <c r="C18" s="34"/>
      <c r="D18" s="34"/>
      <c r="E18" s="34"/>
      <c r="F18" s="34"/>
      <c r="G18" s="34"/>
      <c r="H18" s="34"/>
    </row>
    <row r="19" s="1" customFormat="1" ht="15.75"/>
    <row r="20" spans="2:4" s="1" customFormat="1" ht="46.9" customHeight="1">
      <c r="B20" s="35" t="s">
        <v>9</v>
      </c>
      <c r="C20" s="35" t="s">
        <v>18</v>
      </c>
      <c r="D20" s="35"/>
    </row>
    <row r="21" spans="2:4" s="1" customFormat="1" ht="11.45" customHeight="1">
      <c r="B21" s="35"/>
      <c r="C21" s="35"/>
      <c r="D21" s="35"/>
    </row>
    <row r="22" spans="2:4" s="1" customFormat="1" ht="15.6" customHeight="1" hidden="1">
      <c r="B22" s="20"/>
      <c r="C22" s="20"/>
      <c r="D22" s="20"/>
    </row>
    <row r="23" spans="2:4" ht="15">
      <c r="B23" s="23">
        <v>2017</v>
      </c>
      <c r="C23" s="39">
        <v>7688537643.29</v>
      </c>
      <c r="D23" s="39"/>
    </row>
    <row r="24" spans="2:4" ht="15">
      <c r="B24" s="23">
        <v>2018</v>
      </c>
      <c r="C24" s="39">
        <v>6741716743.69</v>
      </c>
      <c r="D24" s="39"/>
    </row>
    <row r="25" spans="2:4" ht="15">
      <c r="B25" s="23">
        <v>2019</v>
      </c>
      <c r="C25" s="39">
        <v>6927871299.690001</v>
      </c>
      <c r="D25" s="39"/>
    </row>
    <row r="26" spans="2:4" ht="15">
      <c r="B26" s="23">
        <v>2020</v>
      </c>
      <c r="C26" s="39">
        <v>6927871743.490001</v>
      </c>
      <c r="D26" s="39"/>
    </row>
    <row r="27" ht="15.75">
      <c r="B27" s="5" t="s">
        <v>53</v>
      </c>
    </row>
    <row r="28" spans="2:6" ht="16.5" customHeight="1">
      <c r="B28" s="42"/>
      <c r="C28" s="42"/>
      <c r="D28" s="42"/>
      <c r="E28" s="42"/>
      <c r="F28" s="42"/>
    </row>
  </sheetData>
  <mergeCells count="10">
    <mergeCell ref="B28:F28"/>
    <mergeCell ref="B9:B10"/>
    <mergeCell ref="C9:E9"/>
    <mergeCell ref="A18:H18"/>
    <mergeCell ref="B20:B21"/>
    <mergeCell ref="C26:D26"/>
    <mergeCell ref="C23:D23"/>
    <mergeCell ref="C25:D25"/>
    <mergeCell ref="C20:D21"/>
    <mergeCell ref="C24:D2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5:N15"/>
  <sheetViews>
    <sheetView showGridLines="0" workbookViewId="0" topLeftCell="A1">
      <selection activeCell="C19" sqref="C19"/>
    </sheetView>
  </sheetViews>
  <sheetFormatPr defaultColWidth="11.421875" defaultRowHeight="15"/>
  <cols>
    <col min="3" max="3" width="21.140625" style="0" customWidth="1"/>
    <col min="4" max="4" width="18.00390625" style="0" customWidth="1"/>
    <col min="5" max="5" width="15.00390625" style="0" customWidth="1"/>
    <col min="6" max="6" width="15.28125" style="0" customWidth="1"/>
    <col min="7" max="7" width="17.57421875" style="0" customWidth="1"/>
    <col min="8" max="8" width="15.57421875" style="0" customWidth="1"/>
    <col min="9" max="9" width="15.28125" style="0" customWidth="1"/>
    <col min="10" max="10" width="17.28125" style="0" customWidth="1"/>
  </cols>
  <sheetData>
    <row r="1" s="1" customFormat="1" ht="15.75"/>
    <row r="2" s="1" customFormat="1" ht="15.75"/>
    <row r="3" s="1" customFormat="1" ht="15.75"/>
    <row r="4" s="1" customFormat="1" ht="15.75"/>
    <row r="5" spans="10:14" s="1" customFormat="1" ht="15.75">
      <c r="J5" s="7"/>
      <c r="N5" s="7"/>
    </row>
    <row r="6" s="1" customFormat="1" ht="15.75"/>
    <row r="7" s="1" customFormat="1" ht="15.75"/>
    <row r="8" s="1" customFormat="1" ht="15.75"/>
    <row r="9" spans="2:10" s="1" customFormat="1" ht="15.6" customHeight="1">
      <c r="B9" s="35" t="s">
        <v>9</v>
      </c>
      <c r="C9" s="35" t="s">
        <v>19</v>
      </c>
      <c r="D9" s="35"/>
      <c r="E9" s="35"/>
      <c r="F9" s="35"/>
      <c r="G9" s="35"/>
      <c r="H9" s="35"/>
      <c r="I9" s="35"/>
      <c r="J9" s="35" t="s">
        <v>2</v>
      </c>
    </row>
    <row r="10" spans="2:10" s="1" customFormat="1" ht="51">
      <c r="B10" s="35"/>
      <c r="C10" s="19" t="s">
        <v>20</v>
      </c>
      <c r="D10" s="19" t="s">
        <v>21</v>
      </c>
      <c r="E10" s="19" t="s">
        <v>22</v>
      </c>
      <c r="F10" s="19" t="s">
        <v>23</v>
      </c>
      <c r="G10" s="19" t="s">
        <v>24</v>
      </c>
      <c r="H10" s="19" t="s">
        <v>25</v>
      </c>
      <c r="I10" s="19" t="s">
        <v>26</v>
      </c>
      <c r="J10" s="35"/>
    </row>
    <row r="11" spans="2:10" ht="15">
      <c r="B11" s="23">
        <v>2017</v>
      </c>
      <c r="C11" s="26">
        <v>32314507.599999994</v>
      </c>
      <c r="D11" s="26">
        <v>20727421.41</v>
      </c>
      <c r="E11" s="26">
        <v>27618.23</v>
      </c>
      <c r="F11" s="26">
        <v>702260.86</v>
      </c>
      <c r="G11" s="26">
        <v>689000</v>
      </c>
      <c r="H11" s="26">
        <v>1686857.75</v>
      </c>
      <c r="I11" s="26">
        <v>1610992.2800000003</v>
      </c>
      <c r="J11" s="28">
        <v>57758658.12999999</v>
      </c>
    </row>
    <row r="12" spans="2:10" ht="15">
      <c r="B12" s="23">
        <v>2018</v>
      </c>
      <c r="C12" s="26">
        <v>53059025.12</v>
      </c>
      <c r="D12" s="26">
        <v>33603280.05</v>
      </c>
      <c r="E12" s="26">
        <v>45477.47</v>
      </c>
      <c r="F12" s="26">
        <v>1365108</v>
      </c>
      <c r="G12" s="26">
        <v>0</v>
      </c>
      <c r="H12" s="26">
        <v>15248780.07</v>
      </c>
      <c r="I12" s="26">
        <v>3833394.77</v>
      </c>
      <c r="J12" s="28">
        <v>107155065.47999997</v>
      </c>
    </row>
    <row r="13" spans="2:10" ht="15">
      <c r="B13" s="23">
        <v>2019</v>
      </c>
      <c r="C13" s="26">
        <v>16218705.44</v>
      </c>
      <c r="D13" s="26">
        <v>1851291.2999999998</v>
      </c>
      <c r="E13" s="26">
        <v>47711.83</v>
      </c>
      <c r="F13" s="26">
        <v>850154.4</v>
      </c>
      <c r="G13" s="27">
        <v>0</v>
      </c>
      <c r="H13" s="26">
        <v>8959134.76</v>
      </c>
      <c r="I13" s="26">
        <v>224903.92</v>
      </c>
      <c r="J13" s="28">
        <v>28151901.65</v>
      </c>
    </row>
    <row r="14" spans="2:10" ht="15">
      <c r="B14" s="23">
        <v>2020</v>
      </c>
      <c r="C14" s="26">
        <v>14137976.879999999</v>
      </c>
      <c r="D14" s="26">
        <v>1789684.4</v>
      </c>
      <c r="E14" s="26">
        <v>7149.91</v>
      </c>
      <c r="F14" s="26">
        <v>5</v>
      </c>
      <c r="G14" s="27">
        <v>0</v>
      </c>
      <c r="H14" s="27">
        <v>0</v>
      </c>
      <c r="I14" s="27">
        <v>64660071.23</v>
      </c>
      <c r="J14" s="28">
        <f>SUM(C14:I14)</f>
        <v>80594887.42</v>
      </c>
    </row>
    <row r="15" ht="15.75">
      <c r="B15" s="5" t="s">
        <v>53</v>
      </c>
    </row>
  </sheetData>
  <mergeCells count="3">
    <mergeCell ref="B9:B10"/>
    <mergeCell ref="C9:I9"/>
    <mergeCell ref="J9:J1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5:M15"/>
  <sheetViews>
    <sheetView showGridLines="0" tabSelected="1" workbookViewId="0" topLeftCell="A1">
      <selection activeCell="C19" sqref="C19"/>
    </sheetView>
  </sheetViews>
  <sheetFormatPr defaultColWidth="11.421875" defaultRowHeight="15"/>
  <cols>
    <col min="2" max="2" width="17.421875" style="0" customWidth="1"/>
    <col min="3" max="3" width="37.57421875" style="0" customWidth="1"/>
  </cols>
  <sheetData>
    <row r="4" s="1" customFormat="1" ht="15.75"/>
    <row r="5" spans="9:13" s="1" customFormat="1" ht="15.75">
      <c r="I5" s="7"/>
      <c r="M5" s="7"/>
    </row>
    <row r="6" s="1" customFormat="1" ht="15.75"/>
    <row r="7" s="1" customFormat="1" ht="15.75"/>
    <row r="9" spans="2:3" s="1" customFormat="1" ht="33" customHeight="1">
      <c r="B9" s="35" t="s">
        <v>9</v>
      </c>
      <c r="C9" s="35" t="s">
        <v>27</v>
      </c>
    </row>
    <row r="10" spans="2:3" s="1" customFormat="1" ht="15.75">
      <c r="B10" s="35"/>
      <c r="C10" s="35"/>
    </row>
    <row r="11" spans="2:3" ht="15">
      <c r="B11" s="23">
        <v>2017</v>
      </c>
      <c r="C11" s="28">
        <v>18638174.939999998</v>
      </c>
    </row>
    <row r="12" spans="2:3" ht="15">
      <c r="B12" s="23">
        <v>2018</v>
      </c>
      <c r="C12" s="30">
        <v>14262154.5</v>
      </c>
    </row>
    <row r="13" spans="2:3" ht="15">
      <c r="B13" s="23">
        <v>2019</v>
      </c>
      <c r="C13" s="30">
        <v>23147732.169999994</v>
      </c>
    </row>
    <row r="14" spans="2:3" ht="15">
      <c r="B14" s="23">
        <v>2020</v>
      </c>
      <c r="C14" s="30">
        <v>21778549.210000005</v>
      </c>
    </row>
    <row r="15" ht="15.75">
      <c r="B15" s="5" t="s">
        <v>53</v>
      </c>
    </row>
  </sheetData>
  <mergeCells count="2">
    <mergeCell ref="B9:B10"/>
    <mergeCell ref="C9:C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Johanna Andrade</dc:creator>
  <cp:keywords/>
  <dc:description/>
  <cp:lastModifiedBy>Usuario</cp:lastModifiedBy>
  <dcterms:created xsi:type="dcterms:W3CDTF">2019-09-10T20:06:59Z</dcterms:created>
  <dcterms:modified xsi:type="dcterms:W3CDTF">2021-09-13T23:55:51Z</dcterms:modified>
  <cp:category/>
  <cp:version/>
  <cp:contentType/>
  <cp:contentStatus/>
</cp:coreProperties>
</file>