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uerra\Desktop\Resultados 2022\Resultados 2022\3_DOCUMENTOS_GADPROV_2023_06_DEAGA\"/>
    </mc:Choice>
  </mc:AlternateContent>
  <bookViews>
    <workbookView xWindow="-120" yWindow="-60" windowWidth="20730" windowHeight="11700"/>
  </bookViews>
  <sheets>
    <sheet name="INDICE" sheetId="11" r:id="rId1"/>
    <sheet name="T1" sheetId="1" r:id="rId2"/>
    <sheet name="T2" sheetId="2" r:id="rId3"/>
    <sheet name="T3" sheetId="4" r:id="rId4"/>
    <sheet name="T4" sheetId="12" r:id="rId5"/>
    <sheet name="T5" sheetId="13" r:id="rId6"/>
    <sheet name="T6" sheetId="5" r:id="rId7"/>
    <sheet name="T7" sheetId="6" r:id="rId8"/>
    <sheet name="T8" sheetId="7" r:id="rId9"/>
    <sheet name="T9" sheetId="14" r:id="rId10"/>
    <sheet name="T10" sheetId="8" r:id="rId11"/>
    <sheet name="T11" sheetId="9" r:id="rId12"/>
  </sheets>
  <calcPr calcId="152511"/>
</workbook>
</file>

<file path=xl/calcChain.xml><?xml version="1.0" encoding="utf-8"?>
<calcChain xmlns="http://schemas.openxmlformats.org/spreadsheetml/2006/main">
  <c r="J8" i="8" l="1"/>
  <c r="J6" i="8" l="1"/>
</calcChain>
</file>

<file path=xl/sharedStrings.xml><?xml version="1.0" encoding="utf-8"?>
<sst xmlns="http://schemas.openxmlformats.org/spreadsheetml/2006/main" count="97" uniqueCount="58">
  <si>
    <t>SI</t>
  </si>
  <si>
    <t>NO</t>
  </si>
  <si>
    <t>TOTAL</t>
  </si>
  <si>
    <t>TIPO DE PERMISO</t>
  </si>
  <si>
    <t>TOTAL DE PERMISOS AMBIENTALES</t>
  </si>
  <si>
    <t xml:space="preserve">CERTIFICADO AMBIENTAL </t>
  </si>
  <si>
    <t xml:space="preserve"> REGISTRO AMBIENTAL  </t>
  </si>
  <si>
    <t xml:space="preserve"> LICENCIA AMBIENTAL  </t>
  </si>
  <si>
    <t xml:space="preserve">NÚMERO </t>
  </si>
  <si>
    <t>TOTAL NACIONAL</t>
  </si>
  <si>
    <t xml:space="preserve">TOTAL </t>
  </si>
  <si>
    <t>NÚMERO DE PROYECTOS CAMBIO CLIMÁTICO</t>
  </si>
  <si>
    <t>TOTAL INVERSIÓN (USD)</t>
  </si>
  <si>
    <t>VALOR DE INVERSIÓN 
USD</t>
  </si>
  <si>
    <t>ETAPAS DEL PLAN DE RIEGO Y DRENAJE</t>
  </si>
  <si>
    <t>CONSTRUIDO</t>
  </si>
  <si>
    <t>EN CONSTRUCCIÓN</t>
  </si>
  <si>
    <t xml:space="preserve">NO TIENE </t>
  </si>
  <si>
    <t>PRESUPUESTO  PLAN DE RIEGO Y DRENAJE (USD)</t>
  </si>
  <si>
    <t>FUENTES DE INGRESO VALOR DEVENGADO (USD)</t>
  </si>
  <si>
    <t>RECURSOS PROVENIENTES DE PREASIGNACIONES</t>
  </si>
  <si>
    <t>OTROS RECURSOS FISCALES GENERADOS POR EL GAD</t>
  </si>
  <si>
    <t>RECAUDACIÓN DE TARIFA BÁSICA</t>
  </si>
  <si>
    <t>RECAUDACIÓN DE TARIFA VOLUMÉTRICA</t>
  </si>
  <si>
    <t>COOPERACIÓN INTERNACIONAL NO REEMBOLSABLE</t>
  </si>
  <si>
    <t>RECURSOS POR CRÉDITOS INTERNOS O EXTERNOS</t>
  </si>
  <si>
    <t>RECURSOS PROVENIENTES DEL MODELO DE EQUIDAD</t>
  </si>
  <si>
    <t>VALOR DEVENGADO 
(USD)</t>
  </si>
  <si>
    <t>GAD PROVINCIALES (NÚMERO)</t>
  </si>
  <si>
    <t>Tablas</t>
  </si>
  <si>
    <t>Contenido</t>
  </si>
  <si>
    <t>T1.</t>
  </si>
  <si>
    <t>T2.</t>
  </si>
  <si>
    <t>T3.</t>
  </si>
  <si>
    <t>T4.</t>
  </si>
  <si>
    <t>T5.</t>
  </si>
  <si>
    <t>T6.</t>
  </si>
  <si>
    <t>T7.</t>
  </si>
  <si>
    <t>T8.</t>
  </si>
  <si>
    <t>GAD provinciales Acreditados como Autoridad Ambiental de Aplicación  Responsable</t>
  </si>
  <si>
    <t>Número de permisos ambientales emitidos por los GAD Provinciales a través del SUIA.</t>
  </si>
  <si>
    <t xml:space="preserve">GAD Provinciales que ejecutaron proyectos en gestión ambiental </t>
  </si>
  <si>
    <t xml:space="preserve">GAD Provinciales que ejecutaron proyectos referentes al cambio climático </t>
  </si>
  <si>
    <t>Proyectos e inversión en cambio climático</t>
  </si>
  <si>
    <t>T9.</t>
  </si>
  <si>
    <t>Inversión de proyectos en fomento y desarrollo productivo</t>
  </si>
  <si>
    <t xml:space="preserve">Número de GAD Provinciales por etapas del plan provincial de riego y drenaje </t>
  </si>
  <si>
    <t>Presupuesto en el plan de riego y drenaje</t>
  </si>
  <si>
    <t xml:space="preserve">Ingresos de los GAD Provinciales para riego y drenaje por fuente (devengado) </t>
  </si>
  <si>
    <t>Gasto en actividades de protección y gestión ambiental</t>
  </si>
  <si>
    <t xml:space="preserve">Inversión de proyectos en gestión ambiental </t>
  </si>
  <si>
    <t>T10.</t>
  </si>
  <si>
    <t>T11.</t>
  </si>
  <si>
    <t>NÚMERO DE PROYECTOS</t>
  </si>
  <si>
    <t>VALOR DE INVERSIÓN USD</t>
  </si>
  <si>
    <r>
      <rPr>
        <b/>
        <sz val="8"/>
        <color indexed="8"/>
        <rFont val="Century Gothic"/>
        <family val="2"/>
      </rPr>
      <t>Fuente:</t>
    </r>
    <r>
      <rPr>
        <sz val="8"/>
        <color indexed="8"/>
        <rFont val="Century Gothic"/>
        <family val="2"/>
      </rPr>
      <t xml:space="preserve"> </t>
    </r>
    <r>
      <rPr>
        <sz val="8"/>
        <color indexed="8"/>
        <rFont val="Calibri"/>
        <family val="2"/>
      </rPr>
      <t>INEC- Censo de Información Ambiental Económica en GAD Provinciales 2019 - 2022</t>
    </r>
  </si>
  <si>
    <t>ÍNDICE</t>
  </si>
  <si>
    <t>ÌNDICE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</si>
</sst>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1" tint="0.34998626667073579"/>
      <name val="Century Gothic"/>
      <family val="2"/>
    </font>
    <font>
      <sz val="9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4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9"/>
      <color theme="1"/>
      <name val="Century Gothic"/>
      <family val="2"/>
    </font>
    <font>
      <sz val="10"/>
      <color theme="1" tint="0.34998626667073579"/>
      <name val="Century Gothic"/>
      <family val="2"/>
    </font>
    <font>
      <u/>
      <sz val="10"/>
      <color theme="9" tint="-0.2499465926084170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3" fillId="2" borderId="0" xfId="0" applyFont="1" applyFill="1"/>
    <xf numFmtId="165" fontId="3" fillId="0" borderId="0" xfId="1" applyFont="1"/>
    <xf numFmtId="166" fontId="3" fillId="0" borderId="0" xfId="0" applyNumberFormat="1" applyFont="1"/>
    <xf numFmtId="0" fontId="8" fillId="2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2" applyFont="1"/>
    <xf numFmtId="0" fontId="11" fillId="0" borderId="0" xfId="3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44" fontId="5" fillId="0" borderId="1" xfId="0" applyNumberFormat="1" applyFont="1" applyFill="1" applyBorder="1" applyAlignment="1">
      <alignment horizontal="right" vertical="center" wrapText="1"/>
    </xf>
    <xf numFmtId="44" fontId="5" fillId="0" borderId="1" xfId="0" applyNumberFormat="1" applyFont="1" applyFill="1" applyBorder="1" applyAlignment="1">
      <alignment horizontal="right" vertical="center" wrapText="1"/>
    </xf>
    <xf numFmtId="44" fontId="5" fillId="0" borderId="1" xfId="0" applyNumberFormat="1" applyFont="1" applyFill="1" applyBorder="1" applyAlignment="1">
      <alignment horizontal="right" vertical="center" wrapText="1"/>
    </xf>
    <xf numFmtId="44" fontId="5" fillId="0" borderId="1" xfId="1" applyNumberFormat="1" applyFont="1" applyFill="1" applyBorder="1" applyAlignment="1">
      <alignment horizontal="center" vertical="center" wrapText="1"/>
    </xf>
    <xf numFmtId="44" fontId="5" fillId="0" borderId="1" xfId="1" applyNumberFormat="1" applyFont="1" applyFill="1" applyBorder="1" applyAlignment="1">
      <alignment horizontal="right" vertical="center" wrapText="1"/>
    </xf>
    <xf numFmtId="44" fontId="5" fillId="0" borderId="1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4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4" fontId="15" fillId="0" borderId="1" xfId="0" applyNumberFormat="1" applyFont="1" applyFill="1" applyBorder="1" applyAlignment="1">
      <alignment horizontal="right" vertical="top" wrapText="1"/>
    </xf>
    <xf numFmtId="164" fontId="5" fillId="0" borderId="5" xfId="4" applyFont="1" applyFill="1" applyBorder="1" applyAlignment="1">
      <alignment horizontal="right" vertical="center" wrapText="1"/>
    </xf>
    <xf numFmtId="164" fontId="5" fillId="0" borderId="6" xfId="4" applyFont="1" applyFill="1" applyBorder="1" applyAlignment="1">
      <alignment horizontal="right" vertical="center" wrapText="1"/>
    </xf>
    <xf numFmtId="44" fontId="5" fillId="0" borderId="5" xfId="0" applyNumberFormat="1" applyFont="1" applyFill="1" applyBorder="1" applyAlignment="1">
      <alignment horizontal="right" vertical="center" wrapText="1"/>
    </xf>
    <xf numFmtId="44" fontId="5" fillId="0" borderId="6" xfId="0" applyNumberFormat="1" applyFont="1" applyFill="1" applyBorder="1" applyAlignment="1">
      <alignment horizontal="right" vertical="center" wrapText="1"/>
    </xf>
    <xf numFmtId="44" fontId="5" fillId="0" borderId="4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wrapText="1"/>
    </xf>
    <xf numFmtId="44" fontId="5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44" fontId="5" fillId="0" borderId="7" xfId="1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4" fontId="15" fillId="0" borderId="7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4" fontId="5" fillId="0" borderId="7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4" fontId="5" fillId="0" borderId="10" xfId="0" applyNumberFormat="1" applyFont="1" applyFill="1" applyBorder="1" applyAlignment="1">
      <alignment horizontal="right" vertical="center" wrapText="1"/>
    </xf>
    <xf numFmtId="44" fontId="5" fillId="0" borderId="1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4" fontId="5" fillId="0" borderId="7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 wrapText="1"/>
    </xf>
  </cellXfs>
  <cellStyles count="6">
    <cellStyle name="Hipervínculo 4" xfId="5"/>
    <cellStyle name="Millares" xfId="1" builtinId="3"/>
    <cellStyle name="Moneda" xfId="4" builtinId="4"/>
    <cellStyle name="Normal" xfId="0" builtinId="0"/>
    <cellStyle name="Normal_Hoja1" xfId="3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145676</xdr:colOff>
      <xdr:row>3</xdr:row>
      <xdr:rowOff>29972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051676" cy="1587590"/>
        </a:xfrm>
        <a:prstGeom prst="rect">
          <a:avLst/>
        </a:prstGeom>
      </xdr:spPr>
    </xdr:pic>
    <xdr:clientData/>
  </xdr:twoCellAnchor>
  <xdr:twoCellAnchor>
    <xdr:from>
      <xdr:col>3</xdr:col>
      <xdr:colOff>82924</xdr:colOff>
      <xdr:row>0</xdr:row>
      <xdr:rowOff>336177</xdr:rowOff>
    </xdr:from>
    <xdr:to>
      <xdr:col>10</xdr:col>
      <xdr:colOff>453929</xdr:colOff>
      <xdr:row>0</xdr:row>
      <xdr:rowOff>799483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368924" y="336177"/>
          <a:ext cx="5705005" cy="4633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Censo de Información Ambiental Económica en GAD Provinciales</a:t>
          </a:r>
        </a:p>
        <a:p>
          <a:endParaRPr lang="es-ES_tradnl" sz="2000" b="1" i="0">
            <a:solidFill>
              <a:srgbClr val="646482"/>
            </a:solidFill>
            <a:latin typeface="Century Gothic" panose="020B0502020202020204" pitchFamily="34" charset="0"/>
          </a:endParaRPr>
        </a:p>
        <a:p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89301</xdr:colOff>
      <xdr:row>0</xdr:row>
      <xdr:rowOff>702048</xdr:rowOff>
    </xdr:from>
    <xdr:to>
      <xdr:col>9</xdr:col>
      <xdr:colOff>576576</xdr:colOff>
      <xdr:row>1</xdr:row>
      <xdr:rowOff>46130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2375301" y="702048"/>
          <a:ext cx="505927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Series Históticas 2019-2022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560295</xdr:colOff>
      <xdr:row>1</xdr:row>
      <xdr:rowOff>25490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6420971" cy="1583108"/>
        </a:xfrm>
        <a:prstGeom prst="rect">
          <a:avLst/>
        </a:prstGeom>
      </xdr:spPr>
    </xdr:pic>
    <xdr:clientData/>
  </xdr:twoCellAnchor>
  <xdr:twoCellAnchor>
    <xdr:from>
      <xdr:col>1</xdr:col>
      <xdr:colOff>803676</xdr:colOff>
      <xdr:row>0</xdr:row>
      <xdr:rowOff>197223</xdr:rowOff>
    </xdr:from>
    <xdr:to>
      <xdr:col>5</xdr:col>
      <xdr:colOff>514351</xdr:colOff>
      <xdr:row>0</xdr:row>
      <xdr:rowOff>1438275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1184676" y="197223"/>
          <a:ext cx="3663550" cy="1241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1. GAD PROVINCIALES ACREDITADOS COMO AUTORIDAD AMBIENTAL DE APLICACIÓN  RESPONSABLE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13</xdr:col>
      <xdr:colOff>133804</xdr:colOff>
      <xdr:row>17</xdr:row>
      <xdr:rowOff>9526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xmlns="" id="{ED2C5979-8B17-4AAB-922B-5049B85AE931}"/>
            </a:ext>
          </a:extLst>
        </xdr:cNvPr>
        <xdr:cNvSpPr txBox="1"/>
      </xdr:nvSpPr>
      <xdr:spPr>
        <a:xfrm>
          <a:off x="3248025" y="3714750"/>
          <a:ext cx="9496879" cy="771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2000" b="1" i="0">
            <a:solidFill>
              <a:srgbClr val="64648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6</xdr:col>
      <xdr:colOff>590551</xdr:colOff>
      <xdr:row>0</xdr:row>
      <xdr:rowOff>1587590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7486650" cy="1587590"/>
        </a:xfrm>
        <a:prstGeom prst="rect">
          <a:avLst/>
        </a:prstGeom>
      </xdr:spPr>
    </xdr:pic>
    <xdr:clientData/>
  </xdr:twoCellAnchor>
  <xdr:twoCellAnchor>
    <xdr:from>
      <xdr:col>2</xdr:col>
      <xdr:colOff>213126</xdr:colOff>
      <xdr:row>0</xdr:row>
      <xdr:rowOff>321048</xdr:rowOff>
    </xdr:from>
    <xdr:to>
      <xdr:col>4</xdr:col>
      <xdr:colOff>1485901</xdr:colOff>
      <xdr:row>0</xdr:row>
      <xdr:rowOff>1162050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1413276" y="321048"/>
          <a:ext cx="4463650" cy="841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2. NÚMERO DE PERMISOS AMBIENTALES EMITIDOS POR LOS GAD PROVINCIALES A TRAVÉS DEL SUIA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219075</xdr:colOff>
      <xdr:row>0</xdr:row>
      <xdr:rowOff>1587590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9077324" cy="1587590"/>
        </a:xfrm>
        <a:prstGeom prst="rect">
          <a:avLst/>
        </a:prstGeom>
      </xdr:spPr>
    </xdr:pic>
    <xdr:clientData/>
  </xdr:twoCellAnchor>
  <xdr:twoCellAnchor>
    <xdr:from>
      <xdr:col>2</xdr:col>
      <xdr:colOff>485775</xdr:colOff>
      <xdr:row>0</xdr:row>
      <xdr:rowOff>387723</xdr:rowOff>
    </xdr:from>
    <xdr:to>
      <xdr:col>8</xdr:col>
      <xdr:colOff>600074</xdr:colOff>
      <xdr:row>0</xdr:row>
      <xdr:rowOff>1228725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1628775" y="387723"/>
          <a:ext cx="5543549" cy="841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3. GAD PROVINCIALES QUE EJECUTARON PROYECTOS EN GESTIÓN AMBIENTAL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10</xdr:col>
      <xdr:colOff>381001</xdr:colOff>
      <xdr:row>0</xdr:row>
      <xdr:rowOff>1616165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28575"/>
          <a:ext cx="8858250" cy="1587590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0</xdr:row>
      <xdr:rowOff>463923</xdr:rowOff>
    </xdr:from>
    <xdr:to>
      <xdr:col>8</xdr:col>
      <xdr:colOff>66675</xdr:colOff>
      <xdr:row>0</xdr:row>
      <xdr:rowOff>1304925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1524001" y="463923"/>
          <a:ext cx="5495924" cy="841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2"/>
              </a:solidFill>
              <a:latin typeface="Century Gothic" panose="020B0502020202020204" pitchFamily="34" charset="0"/>
            </a:rPr>
            <a:t>TABLA 4. INVERSIÓN DE PROYECTOS EN GESTIÓN AMBIENTAL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419100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991600" cy="1587590"/>
        </a:xfrm>
        <a:prstGeom prst="rect">
          <a:avLst/>
        </a:prstGeom>
      </xdr:spPr>
    </xdr:pic>
    <xdr:clientData/>
  </xdr:twoCellAnchor>
  <xdr:twoCellAnchor>
    <xdr:from>
      <xdr:col>2</xdr:col>
      <xdr:colOff>38953</xdr:colOff>
      <xdr:row>0</xdr:row>
      <xdr:rowOff>466644</xdr:rowOff>
    </xdr:from>
    <xdr:to>
      <xdr:col>7</xdr:col>
      <xdr:colOff>752475</xdr:colOff>
      <xdr:row>0</xdr:row>
      <xdr:rowOff>1307646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1429603" y="466644"/>
          <a:ext cx="5609372" cy="841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2"/>
              </a:solidFill>
              <a:latin typeface="Century Gothic" panose="020B0502020202020204" pitchFamily="34" charset="0"/>
            </a:rPr>
            <a:t>TABLA 5. GAD PROVINCIALES QUE EJECUTARON PROYECTOS REFERENTES AL CAMBIO CLIMÁTICO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666750</xdr:colOff>
      <xdr:row>0</xdr:row>
      <xdr:rowOff>1587590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50" cy="1587590"/>
        </a:xfrm>
        <a:prstGeom prst="rect">
          <a:avLst/>
        </a:prstGeom>
      </xdr:spPr>
    </xdr:pic>
    <xdr:clientData/>
  </xdr:twoCellAnchor>
  <xdr:twoCellAnchor>
    <xdr:from>
      <xdr:col>2</xdr:col>
      <xdr:colOff>100185</xdr:colOff>
      <xdr:row>0</xdr:row>
      <xdr:rowOff>399969</xdr:rowOff>
    </xdr:from>
    <xdr:to>
      <xdr:col>7</xdr:col>
      <xdr:colOff>476250</xdr:colOff>
      <xdr:row>0</xdr:row>
      <xdr:rowOff>1240971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1488114" y="399969"/>
          <a:ext cx="5274636" cy="841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2"/>
              </a:solidFill>
              <a:latin typeface="Century Gothic" panose="020B0502020202020204" pitchFamily="34" charset="0"/>
            </a:rPr>
            <a:t>TABLA 6. PROYECTOS E INVERSIÓN EN CAMBIO CLIMÁTICO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9</xdr:col>
      <xdr:colOff>299357</xdr:colOff>
      <xdr:row>0</xdr:row>
      <xdr:rowOff>1597115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525"/>
          <a:ext cx="8096250" cy="1587590"/>
        </a:xfrm>
        <a:prstGeom prst="rect">
          <a:avLst/>
        </a:prstGeom>
      </xdr:spPr>
    </xdr:pic>
    <xdr:clientData/>
  </xdr:twoCellAnchor>
  <xdr:twoCellAnchor>
    <xdr:from>
      <xdr:col>1</xdr:col>
      <xdr:colOff>1067654</xdr:colOff>
      <xdr:row>0</xdr:row>
      <xdr:rowOff>427184</xdr:rowOff>
    </xdr:from>
    <xdr:to>
      <xdr:col>7</xdr:col>
      <xdr:colOff>0</xdr:colOff>
      <xdr:row>0</xdr:row>
      <xdr:rowOff>1268186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1448654" y="427184"/>
          <a:ext cx="4824239" cy="841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2"/>
              </a:solidFill>
              <a:latin typeface="Century Gothic" panose="020B0502020202020204" pitchFamily="34" charset="0"/>
            </a:rPr>
            <a:t>TABLA 7. INVERSIÓN DE PROYECTOS EN FOMENTO Y DESARROLLO PRODUCTIVO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13</xdr:col>
      <xdr:colOff>495299</xdr:colOff>
      <xdr:row>11</xdr:row>
      <xdr:rowOff>0</xdr:rowOff>
    </xdr:to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xmlns="" id="{D27F5F83-9088-4546-B744-6FA0AAE985B1}"/>
            </a:ext>
          </a:extLst>
        </xdr:cNvPr>
        <xdr:cNvSpPr txBox="1"/>
      </xdr:nvSpPr>
      <xdr:spPr>
        <a:xfrm>
          <a:off x="1581150" y="3076575"/>
          <a:ext cx="9696449" cy="77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2000" b="1" i="0">
            <a:solidFill>
              <a:srgbClr val="64648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609600</xdr:colOff>
      <xdr:row>0</xdr:row>
      <xdr:rowOff>1587590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724900" cy="1587590"/>
        </a:xfrm>
        <a:prstGeom prst="rect">
          <a:avLst/>
        </a:prstGeom>
      </xdr:spPr>
    </xdr:pic>
    <xdr:clientData/>
  </xdr:twoCellAnchor>
  <xdr:twoCellAnchor>
    <xdr:from>
      <xdr:col>2</xdr:col>
      <xdr:colOff>272998</xdr:colOff>
      <xdr:row>0</xdr:row>
      <xdr:rowOff>484333</xdr:rowOff>
    </xdr:from>
    <xdr:to>
      <xdr:col>8</xdr:col>
      <xdr:colOff>285750</xdr:colOff>
      <xdr:row>0</xdr:row>
      <xdr:rowOff>1228725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1473148" y="484333"/>
          <a:ext cx="5403902" cy="744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2"/>
              </a:solidFill>
              <a:latin typeface="Century Gothic" panose="020B0502020202020204" pitchFamily="34" charset="0"/>
            </a:rPr>
            <a:t>TABLA 8. NÚMERO DE GAD PROVINCIALES POR ETAPAS DEL PLAN PROVINCIAL DE RIEGO Y DRENAJE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13</xdr:col>
      <xdr:colOff>495299</xdr:colOff>
      <xdr:row>1</xdr:row>
      <xdr:rowOff>190915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D27F5F83-9088-4546-B744-6FA0AAE985B1}"/>
            </a:ext>
          </a:extLst>
        </xdr:cNvPr>
        <xdr:cNvSpPr txBox="1"/>
      </xdr:nvSpPr>
      <xdr:spPr>
        <a:xfrm>
          <a:off x="1200150" y="3276600"/>
          <a:ext cx="9696449" cy="77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2000" b="1" i="0">
            <a:solidFill>
              <a:srgbClr val="64648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609600</xdr:colOff>
      <xdr:row>0</xdr:row>
      <xdr:rowOff>1587590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724900" cy="1587590"/>
        </a:xfrm>
        <a:prstGeom prst="rect">
          <a:avLst/>
        </a:prstGeom>
      </xdr:spPr>
    </xdr:pic>
    <xdr:clientData/>
  </xdr:twoCellAnchor>
  <xdr:twoCellAnchor>
    <xdr:from>
      <xdr:col>2</xdr:col>
      <xdr:colOff>272998</xdr:colOff>
      <xdr:row>0</xdr:row>
      <xdr:rowOff>484333</xdr:rowOff>
    </xdr:from>
    <xdr:to>
      <xdr:col>8</xdr:col>
      <xdr:colOff>285750</xdr:colOff>
      <xdr:row>0</xdr:row>
      <xdr:rowOff>1228725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1473148" y="484333"/>
          <a:ext cx="5403902" cy="744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2"/>
              </a:solidFill>
              <a:latin typeface="Century Gothic" panose="020B0502020202020204" pitchFamily="34" charset="0"/>
            </a:rPr>
            <a:t>TABLA 9. PRESUPUESTO EN EL PLAN DE RIEGO Y DRENAJE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828674</xdr:colOff>
      <xdr:row>0</xdr:row>
      <xdr:rowOff>1587590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8810623" cy="1587590"/>
        </a:xfrm>
        <a:prstGeom prst="rect">
          <a:avLst/>
        </a:prstGeom>
      </xdr:spPr>
    </xdr:pic>
    <xdr:clientData/>
  </xdr:twoCellAnchor>
  <xdr:twoCellAnchor>
    <xdr:from>
      <xdr:col>2</xdr:col>
      <xdr:colOff>289326</xdr:colOff>
      <xdr:row>0</xdr:row>
      <xdr:rowOff>511548</xdr:rowOff>
    </xdr:from>
    <xdr:to>
      <xdr:col>7</xdr:col>
      <xdr:colOff>28575</xdr:colOff>
      <xdr:row>0</xdr:row>
      <xdr:rowOff>1352550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1432326" y="511548"/>
          <a:ext cx="5539974" cy="841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2"/>
              </a:solidFill>
              <a:latin typeface="Century Gothic" panose="020B0502020202020204" pitchFamily="34" charset="0"/>
            </a:rPr>
            <a:t>TABLA 10. INGRESOS DE LOS GAD PROVINCIALES PARA RIEGO Y DRENAJE POR FUENTE (DEVENGADO)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694765</xdr:colOff>
      <xdr:row>1</xdr:row>
      <xdr:rowOff>6440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085294" cy="1586469"/>
        </a:xfrm>
        <a:prstGeom prst="rect">
          <a:avLst/>
        </a:prstGeom>
      </xdr:spPr>
    </xdr:pic>
    <xdr:clientData/>
  </xdr:twoCellAnchor>
  <xdr:twoCellAnchor>
    <xdr:from>
      <xdr:col>2</xdr:col>
      <xdr:colOff>190154</xdr:colOff>
      <xdr:row>0</xdr:row>
      <xdr:rowOff>463363</xdr:rowOff>
    </xdr:from>
    <xdr:to>
      <xdr:col>8</xdr:col>
      <xdr:colOff>77322</xdr:colOff>
      <xdr:row>0</xdr:row>
      <xdr:rowOff>1304365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1733204" y="463363"/>
          <a:ext cx="6202243" cy="841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2"/>
              </a:solidFill>
              <a:latin typeface="Century Gothic" panose="020B0502020202020204" pitchFamily="34" charset="0"/>
            </a:rPr>
            <a:t>TABLA 11. GASTO EN ACTIVIDADES DE PROTECCIÓN Y GESTIÓN AMBIENTAL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zoomScale="85" zoomScaleNormal="85" workbookViewId="0">
      <selection activeCell="A5" sqref="A5"/>
    </sheetView>
  </sheetViews>
  <sheetFormatPr baseColWidth="10" defaultRowHeight="15" x14ac:dyDescent="0.25"/>
  <sheetData>
    <row r="1" spans="1:13" ht="93" customHeight="1" x14ac:dyDescent="0.25"/>
    <row r="3" spans="1:13" ht="1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25">
      <c r="A4" s="17" t="s">
        <v>29</v>
      </c>
      <c r="B4" s="17" t="s">
        <v>30</v>
      </c>
      <c r="C4" s="17"/>
      <c r="D4" s="17"/>
      <c r="E4" s="17"/>
      <c r="F4" s="17"/>
      <c r="G4" s="32"/>
      <c r="H4" s="32"/>
      <c r="I4" s="32"/>
      <c r="J4" s="32"/>
      <c r="K4" s="32"/>
      <c r="L4" s="32"/>
      <c r="M4" s="32"/>
    </row>
    <row r="5" spans="1:13" x14ac:dyDescent="0.25">
      <c r="A5" s="18" t="s">
        <v>31</v>
      </c>
      <c r="B5" s="18" t="s">
        <v>39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x14ac:dyDescent="0.25">
      <c r="A6" s="18" t="s">
        <v>32</v>
      </c>
      <c r="B6" s="18" t="s">
        <v>40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5">
      <c r="A7" s="18" t="s">
        <v>33</v>
      </c>
      <c r="B7" s="18" t="s">
        <v>41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x14ac:dyDescent="0.25">
      <c r="A8" s="18" t="s">
        <v>34</v>
      </c>
      <c r="B8" s="18" t="s">
        <v>50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x14ac:dyDescent="0.25">
      <c r="A9" s="18" t="s">
        <v>35</v>
      </c>
      <c r="B9" s="18" t="s">
        <v>42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x14ac:dyDescent="0.25">
      <c r="A10" s="18" t="s">
        <v>36</v>
      </c>
      <c r="B10" s="18" t="s">
        <v>43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x14ac:dyDescent="0.25">
      <c r="A11" s="18" t="s">
        <v>37</v>
      </c>
      <c r="B11" s="18" t="s">
        <v>45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x14ac:dyDescent="0.25">
      <c r="A12" s="18" t="s">
        <v>38</v>
      </c>
      <c r="B12" s="18" t="s">
        <v>46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x14ac:dyDescent="0.25">
      <c r="A13" s="18" t="s">
        <v>44</v>
      </c>
      <c r="B13" s="18" t="s">
        <v>47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x14ac:dyDescent="0.25">
      <c r="A14" s="18" t="s">
        <v>51</v>
      </c>
      <c r="B14" s="18" t="s">
        <v>48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25">
      <c r="A15" s="18" t="s">
        <v>52</v>
      </c>
      <c r="B15" s="18" t="s">
        <v>49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</sheetData>
  <mergeCells count="3">
    <mergeCell ref="G4:K4"/>
    <mergeCell ref="L4:M4"/>
    <mergeCell ref="A3:M3"/>
  </mergeCells>
  <hyperlinks>
    <hyperlink ref="B5:M5" location="'T1'!A9" display="GAD provinciales Acreditados como Autoridad Ambiental de Aplicación  Responsable"/>
    <hyperlink ref="B6:M6" location="'T2'!A9" display="Número de permisos ambientales emitidos por los GAD Provinciales a través del SUIA."/>
    <hyperlink ref="B7:M7" location="'T3 - T4'!A9" display="GAD Provinciales que ejecutaron proyectos en gestión ambiental "/>
    <hyperlink ref="B9:M9" location="'T5-T6'!A9" display="GAD Provinciales que ejecutaron proyectos referentes al cambio climático "/>
    <hyperlink ref="B10:M10" location="'T5-T6'!A18" display="Proyectos e inversión en cambio climático"/>
    <hyperlink ref="B11:M11" location="'T7-T8'!A9" display="Inversión de proyectos en fomento y desarrollo productivo"/>
    <hyperlink ref="B12:M12" location="'T9-10'!A9" display="Número de GAD Provinciales por etapas del plan provincial de riego y drenaje "/>
    <hyperlink ref="B13:M13" location="'T9-10'!A19" display="Presupuesto en el plan de riego y drenaje"/>
    <hyperlink ref="B14:M14" location="'T11'!A9" display="Ingresos de los GAD Provinciales para riego y drenaje por fuente (devengado) "/>
    <hyperlink ref="B15:M15" location="'T12'!A9" display="Gasto en actividades de protección y gestión ambiental"/>
    <hyperlink ref="B5" location="'T1'!A1" display="GAD provinciales Acreditados como Autoridad Ambiental de Aplicación  Responsable"/>
    <hyperlink ref="B7" location="'T3'!A1" display="GAD Provinciales que ejecutaron proyectos en gestión ambiental "/>
    <hyperlink ref="B8" location="'T4'!A1" display="Inversión de proyectos en gestión ambiental "/>
    <hyperlink ref="B11" location="'T7'!A1" display="Inversión de proyectos en fomento y desarrollo productivo"/>
    <hyperlink ref="B12" location="'T8'!A1" display="Número de GAD Provinciales por etapas del plan provincial de riego y drenaje "/>
    <hyperlink ref="B13" location="'T9'!A1" display="Presupuesto en el plan de riego y drenaje"/>
    <hyperlink ref="B14" location="'T10'!A1" display="Ingresos de los GAD Provinciales para riego y drenaje por fuente (devengado) "/>
    <hyperlink ref="B15" location="'T11'!A1" display="Gasto en actividades de protección y gestión ambiental"/>
    <hyperlink ref="B6" location="'T2'!A1" display="Número de permisos ambientales emitidos por los GAD Provinciales a través del SUIA."/>
    <hyperlink ref="B9" location="'T5'!A1" display="GAD Provinciales que ejecutaron proyectos referentes al cambio climático "/>
    <hyperlink ref="B10" location="'T6'!A1" display="Proyectos e inversión en cambio climático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5.7109375" customWidth="1"/>
    <col min="2" max="2" width="17.140625" customWidth="1"/>
    <col min="3" max="3" width="19.28515625" customWidth="1"/>
  </cols>
  <sheetData>
    <row r="1" spans="2:11" s="1" customFormat="1" ht="123" customHeight="1" x14ac:dyDescent="0.25"/>
    <row r="2" spans="2:11" s="1" customFormat="1" ht="15.75" x14ac:dyDescent="0.25"/>
    <row r="3" spans="2:11" s="1" customFormat="1" ht="15.75" x14ac:dyDescent="0.25">
      <c r="B3" s="52" t="s">
        <v>9</v>
      </c>
      <c r="C3" s="64" t="s">
        <v>28</v>
      </c>
      <c r="D3" s="65"/>
      <c r="E3" s="66"/>
      <c r="F3" s="45" t="s">
        <v>56</v>
      </c>
    </row>
    <row r="4" spans="2:11" s="1" customFormat="1" ht="15.75" x14ac:dyDescent="0.25">
      <c r="B4" s="34"/>
      <c r="C4" s="53" t="s">
        <v>0</v>
      </c>
      <c r="D4" s="53" t="s">
        <v>1</v>
      </c>
      <c r="E4" s="53" t="s">
        <v>2</v>
      </c>
      <c r="G4" s="2"/>
      <c r="K4" s="3"/>
    </row>
    <row r="5" spans="2:11" s="1" customFormat="1" ht="19.5" customHeight="1" x14ac:dyDescent="0.25">
      <c r="B5" s="19">
        <v>2019</v>
      </c>
      <c r="C5" s="19">
        <v>19</v>
      </c>
      <c r="D5" s="19">
        <v>5</v>
      </c>
      <c r="E5" s="19">
        <v>24</v>
      </c>
      <c r="G5" s="4"/>
    </row>
    <row r="6" spans="2:11" s="1" customFormat="1" ht="19.5" customHeight="1" x14ac:dyDescent="0.25">
      <c r="B6" s="19">
        <v>2020</v>
      </c>
      <c r="C6" s="19">
        <v>19</v>
      </c>
      <c r="D6" s="19">
        <v>5</v>
      </c>
      <c r="E6" s="19">
        <v>24</v>
      </c>
      <c r="G6" s="4"/>
    </row>
    <row r="7" spans="2:11" s="1" customFormat="1" ht="19.5" customHeight="1" x14ac:dyDescent="0.25">
      <c r="B7" s="19">
        <v>2021</v>
      </c>
      <c r="C7" s="19">
        <v>19</v>
      </c>
      <c r="D7" s="19">
        <v>5</v>
      </c>
      <c r="E7" s="19">
        <v>24</v>
      </c>
      <c r="G7" s="4"/>
    </row>
    <row r="8" spans="2:11" s="1" customFormat="1" ht="19.5" customHeight="1" x14ac:dyDescent="0.25">
      <c r="B8" s="19">
        <v>2022</v>
      </c>
      <c r="C8" s="19">
        <v>19</v>
      </c>
      <c r="D8" s="19">
        <v>5</v>
      </c>
      <c r="E8" s="19">
        <v>24</v>
      </c>
      <c r="G8" s="4"/>
    </row>
    <row r="9" spans="2:11" s="1" customFormat="1" ht="16.5" x14ac:dyDescent="0.3">
      <c r="B9" s="5" t="s">
        <v>55</v>
      </c>
    </row>
  </sheetData>
  <mergeCells count="2">
    <mergeCell ref="C3:E3"/>
    <mergeCell ref="B3:B4"/>
  </mergeCells>
  <hyperlinks>
    <hyperlink ref="F3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5.7109375" customWidth="1"/>
    <col min="2" max="2" width="12.28515625" customWidth="1"/>
    <col min="3" max="3" width="25" bestFit="1" customWidth="1"/>
    <col min="4" max="4" width="22.85546875" bestFit="1" customWidth="1"/>
    <col min="5" max="5" width="22.7109375" bestFit="1" customWidth="1"/>
    <col min="6" max="6" width="14.85546875" customWidth="1"/>
  </cols>
  <sheetData>
    <row r="1" spans="2:14" s="1" customFormat="1" ht="126" customHeight="1" x14ac:dyDescent="0.25"/>
    <row r="2" spans="2:14" s="1" customFormat="1" ht="15.75" x14ac:dyDescent="0.25">
      <c r="J2" s="7"/>
      <c r="N2" s="7"/>
    </row>
    <row r="3" spans="2:14" s="1" customFormat="1" ht="15.75" x14ac:dyDescent="0.25">
      <c r="B3" s="35" t="s">
        <v>9</v>
      </c>
      <c r="C3" s="34" t="s">
        <v>3</v>
      </c>
      <c r="D3" s="34"/>
      <c r="E3" s="52"/>
      <c r="F3" s="60" t="s">
        <v>4</v>
      </c>
      <c r="G3" s="45" t="s">
        <v>56</v>
      </c>
    </row>
    <row r="4" spans="2:14" s="1" customFormat="1" ht="15.75" x14ac:dyDescent="0.25">
      <c r="B4" s="35"/>
      <c r="C4" s="14" t="s">
        <v>5</v>
      </c>
      <c r="D4" s="14" t="s">
        <v>6</v>
      </c>
      <c r="E4" s="67" t="s">
        <v>7</v>
      </c>
      <c r="F4" s="60"/>
    </row>
    <row r="5" spans="2:14" s="1" customFormat="1" ht="15.75" x14ac:dyDescent="0.25">
      <c r="B5" s="35"/>
      <c r="C5" s="13" t="s">
        <v>8</v>
      </c>
      <c r="D5" s="13" t="s">
        <v>8</v>
      </c>
      <c r="E5" s="68" t="s">
        <v>8</v>
      </c>
      <c r="F5" s="60"/>
    </row>
    <row r="6" spans="2:14" x14ac:dyDescent="0.25">
      <c r="B6" s="19">
        <v>2019</v>
      </c>
      <c r="C6" s="19">
        <v>6998</v>
      </c>
      <c r="D6" s="19">
        <v>2239</v>
      </c>
      <c r="E6" s="19">
        <v>46</v>
      </c>
      <c r="F6" s="69">
        <v>9283</v>
      </c>
    </row>
    <row r="7" spans="2:14" x14ac:dyDescent="0.25">
      <c r="B7" s="19">
        <v>2020</v>
      </c>
      <c r="C7" s="19">
        <v>5540</v>
      </c>
      <c r="D7" s="19">
        <v>1009</v>
      </c>
      <c r="E7" s="19">
        <v>34</v>
      </c>
      <c r="F7" s="19">
        <v>6583</v>
      </c>
    </row>
    <row r="8" spans="2:14" x14ac:dyDescent="0.25">
      <c r="B8" s="19">
        <v>2021</v>
      </c>
      <c r="C8" s="19">
        <v>8412</v>
      </c>
      <c r="D8" s="19">
        <v>1407</v>
      </c>
      <c r="E8" s="19">
        <v>57</v>
      </c>
      <c r="F8" s="19">
        <v>9876</v>
      </c>
    </row>
    <row r="9" spans="2:14" x14ac:dyDescent="0.25">
      <c r="B9" s="19">
        <v>2022</v>
      </c>
      <c r="C9" s="19">
        <v>12558</v>
      </c>
      <c r="D9" s="19">
        <v>2399</v>
      </c>
      <c r="E9" s="19">
        <v>98</v>
      </c>
      <c r="F9" s="19">
        <v>15055</v>
      </c>
    </row>
    <row r="10" spans="2:14" ht="15.75" x14ac:dyDescent="0.3">
      <c r="B10" s="5" t="s">
        <v>55</v>
      </c>
    </row>
  </sheetData>
  <mergeCells count="3">
    <mergeCell ref="B3:B5"/>
    <mergeCell ref="C3:E3"/>
    <mergeCell ref="F3:F5"/>
  </mergeCells>
  <hyperlinks>
    <hyperlink ref="G3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5.7109375" customWidth="1"/>
    <col min="3" max="3" width="15.7109375" customWidth="1"/>
    <col min="4" max="4" width="14.28515625" customWidth="1"/>
    <col min="5" max="5" width="13.5703125" customWidth="1"/>
    <col min="6" max="6" width="12.7109375" bestFit="1" customWidth="1"/>
    <col min="7" max="7" width="13.7109375" bestFit="1" customWidth="1"/>
  </cols>
  <sheetData>
    <row r="1" spans="2:6" s="1" customFormat="1" ht="126" customHeight="1" x14ac:dyDescent="0.25"/>
    <row r="2" spans="2:6" ht="15.75" customHeight="1" x14ac:dyDescent="0.25"/>
    <row r="3" spans="2:6" ht="15.75" customHeight="1" x14ac:dyDescent="0.25">
      <c r="B3" s="44" t="s">
        <v>9</v>
      </c>
      <c r="C3" s="54" t="s">
        <v>28</v>
      </c>
      <c r="D3" s="54"/>
      <c r="E3" s="54"/>
      <c r="F3" s="45" t="s">
        <v>56</v>
      </c>
    </row>
    <row r="4" spans="2:6" ht="25.5" customHeight="1" x14ac:dyDescent="0.25">
      <c r="B4" s="35"/>
      <c r="C4" s="53" t="s">
        <v>0</v>
      </c>
      <c r="D4" s="53" t="s">
        <v>1</v>
      </c>
      <c r="E4" s="53" t="s">
        <v>10</v>
      </c>
    </row>
    <row r="5" spans="2:6" x14ac:dyDescent="0.25">
      <c r="B5" s="19">
        <v>2019</v>
      </c>
      <c r="C5" s="19">
        <v>17</v>
      </c>
      <c r="D5" s="19">
        <v>7</v>
      </c>
      <c r="E5" s="19">
        <v>24</v>
      </c>
    </row>
    <row r="6" spans="2:6" x14ac:dyDescent="0.25">
      <c r="B6" s="19">
        <v>2020</v>
      </c>
      <c r="C6" s="19">
        <v>23</v>
      </c>
      <c r="D6" s="19">
        <v>1</v>
      </c>
      <c r="E6" s="19">
        <v>24</v>
      </c>
    </row>
    <row r="7" spans="2:6" x14ac:dyDescent="0.25">
      <c r="B7" s="19">
        <v>2021</v>
      </c>
      <c r="C7" s="19">
        <v>23</v>
      </c>
      <c r="D7" s="19">
        <v>1</v>
      </c>
      <c r="E7" s="19">
        <v>24</v>
      </c>
    </row>
    <row r="8" spans="2:6" x14ac:dyDescent="0.25">
      <c r="B8" s="19">
        <v>2022</v>
      </c>
      <c r="C8" s="19">
        <v>22</v>
      </c>
      <c r="D8" s="19">
        <v>2</v>
      </c>
      <c r="E8" s="19">
        <v>24</v>
      </c>
    </row>
    <row r="9" spans="2:6" ht="15.75" x14ac:dyDescent="0.3">
      <c r="B9" s="5" t="s">
        <v>55</v>
      </c>
    </row>
  </sheetData>
  <mergeCells count="2">
    <mergeCell ref="B3:B4"/>
    <mergeCell ref="C3:E3"/>
  </mergeCells>
  <hyperlinks>
    <hyperlink ref="F3" location="INDICE!A1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showGridLines="0" zoomScaleNormal="100" workbookViewId="0">
      <selection activeCell="A2" sqref="A2"/>
    </sheetView>
  </sheetViews>
  <sheetFormatPr baseColWidth="10" defaultRowHeight="15" x14ac:dyDescent="0.25"/>
  <cols>
    <col min="3" max="3" width="15.7109375" customWidth="1"/>
    <col min="4" max="4" width="14.28515625" customWidth="1"/>
    <col min="5" max="5" width="13.5703125" customWidth="1"/>
    <col min="6" max="6" width="12.7109375" bestFit="1" customWidth="1"/>
    <col min="7" max="7" width="13.7109375" bestFit="1" customWidth="1"/>
  </cols>
  <sheetData>
    <row r="1" spans="2:6" s="1" customFormat="1" ht="134.25" customHeight="1" x14ac:dyDescent="0.25"/>
    <row r="3" spans="2:6" ht="38.25" customHeight="1" x14ac:dyDescent="0.25">
      <c r="B3" s="31" t="s">
        <v>9</v>
      </c>
      <c r="C3" s="49" t="s">
        <v>53</v>
      </c>
      <c r="D3" s="51" t="s">
        <v>54</v>
      </c>
      <c r="E3" s="51"/>
      <c r="F3" s="45" t="s">
        <v>56</v>
      </c>
    </row>
    <row r="4" spans="2:6" x14ac:dyDescent="0.25">
      <c r="B4" s="20">
        <v>2019</v>
      </c>
      <c r="C4" s="21">
        <v>108</v>
      </c>
      <c r="D4" s="50">
        <v>9543327.6099999994</v>
      </c>
      <c r="E4" s="50"/>
    </row>
    <row r="5" spans="2:6" x14ac:dyDescent="0.25">
      <c r="B5" s="20">
        <v>2020</v>
      </c>
      <c r="C5" s="21">
        <v>128</v>
      </c>
      <c r="D5" s="36">
        <v>7084207.75</v>
      </c>
      <c r="E5" s="36"/>
    </row>
    <row r="6" spans="2:6" x14ac:dyDescent="0.25">
      <c r="B6" s="20">
        <v>2021</v>
      </c>
      <c r="C6" s="21">
        <v>112</v>
      </c>
      <c r="D6" s="36">
        <v>8376674.3899999997</v>
      </c>
      <c r="E6" s="36"/>
    </row>
    <row r="7" spans="2:6" x14ac:dyDescent="0.25">
      <c r="B7" s="20">
        <v>2022</v>
      </c>
      <c r="C7" s="21">
        <v>108</v>
      </c>
      <c r="D7" s="36">
        <v>9482456.8800000008</v>
      </c>
      <c r="E7" s="36"/>
    </row>
    <row r="8" spans="2:6" ht="15.75" x14ac:dyDescent="0.3">
      <c r="B8" s="5" t="s">
        <v>55</v>
      </c>
    </row>
  </sheetData>
  <mergeCells count="5">
    <mergeCell ref="D6:E6"/>
    <mergeCell ref="D7:E7"/>
    <mergeCell ref="D3:E3"/>
    <mergeCell ref="D4:E4"/>
    <mergeCell ref="D5:E5"/>
  </mergeCells>
  <hyperlinks>
    <hyperlink ref="F3" location="INDICE!A1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5.7109375" customWidth="1"/>
    <col min="2" max="2" width="15.140625" customWidth="1"/>
    <col min="3" max="3" width="20.85546875" customWidth="1"/>
    <col min="4" max="4" width="18.28515625" customWidth="1"/>
  </cols>
  <sheetData>
    <row r="1" spans="2:7" s="1" customFormat="1" ht="126" customHeight="1" x14ac:dyDescent="0.25"/>
    <row r="2" spans="2:7" s="1" customFormat="1" ht="15.75" x14ac:dyDescent="0.25">
      <c r="G2" s="12"/>
    </row>
    <row r="3" spans="2:7" s="1" customFormat="1" ht="25.5" customHeight="1" x14ac:dyDescent="0.25">
      <c r="B3" s="44" t="s">
        <v>9</v>
      </c>
      <c r="C3" s="54" t="s">
        <v>28</v>
      </c>
      <c r="D3" s="54"/>
      <c r="E3" s="54"/>
      <c r="F3" s="45" t="s">
        <v>56</v>
      </c>
      <c r="G3" s="12"/>
    </row>
    <row r="4" spans="2:7" s="1" customFormat="1" ht="15.75" x14ac:dyDescent="0.25">
      <c r="B4" s="35"/>
      <c r="C4" s="53" t="s">
        <v>0</v>
      </c>
      <c r="D4" s="53" t="s">
        <v>1</v>
      </c>
      <c r="E4" s="53" t="s">
        <v>2</v>
      </c>
      <c r="G4" s="12"/>
    </row>
    <row r="5" spans="2:7" x14ac:dyDescent="0.25">
      <c r="B5" s="19">
        <v>2019</v>
      </c>
      <c r="C5" s="19">
        <v>15</v>
      </c>
      <c r="D5" s="19">
        <v>9</v>
      </c>
      <c r="E5" s="19">
        <v>24</v>
      </c>
    </row>
    <row r="6" spans="2:7" x14ac:dyDescent="0.25">
      <c r="B6" s="19">
        <v>2020</v>
      </c>
      <c r="C6" s="19">
        <v>17</v>
      </c>
      <c r="D6" s="19">
        <v>7</v>
      </c>
      <c r="E6" s="19">
        <v>24</v>
      </c>
    </row>
    <row r="7" spans="2:7" x14ac:dyDescent="0.25">
      <c r="B7" s="19">
        <v>2021</v>
      </c>
      <c r="C7" s="19">
        <v>17</v>
      </c>
      <c r="D7" s="19">
        <v>7</v>
      </c>
      <c r="E7" s="19">
        <v>24</v>
      </c>
    </row>
    <row r="8" spans="2:7" x14ac:dyDescent="0.25">
      <c r="B8" s="19">
        <v>2022</v>
      </c>
      <c r="C8" s="19">
        <v>17</v>
      </c>
      <c r="D8" s="19">
        <v>7</v>
      </c>
      <c r="E8" s="19">
        <v>24</v>
      </c>
    </row>
    <row r="9" spans="2:7" ht="15.75" x14ac:dyDescent="0.3">
      <c r="B9" s="5" t="s">
        <v>55</v>
      </c>
      <c r="C9" s="9"/>
      <c r="D9" s="10"/>
      <c r="E9" s="10"/>
      <c r="F9" s="6"/>
    </row>
  </sheetData>
  <mergeCells count="2">
    <mergeCell ref="B3:B4"/>
    <mergeCell ref="C3:E3"/>
  </mergeCells>
  <hyperlinks>
    <hyperlink ref="F3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5.7109375" customWidth="1"/>
    <col min="2" max="2" width="15.140625" customWidth="1"/>
    <col min="3" max="3" width="20.85546875" customWidth="1"/>
    <col min="4" max="4" width="18.28515625" customWidth="1"/>
  </cols>
  <sheetData>
    <row r="1" spans="2:8" s="1" customFormat="1" ht="126" customHeight="1" x14ac:dyDescent="0.25"/>
    <row r="2" spans="2:8" s="1" customFormat="1" ht="15.75" x14ac:dyDescent="0.25">
      <c r="G2" s="12"/>
    </row>
    <row r="3" spans="2:8" s="1" customFormat="1" ht="41.45" customHeight="1" x14ac:dyDescent="0.25">
      <c r="B3" s="15" t="s">
        <v>9</v>
      </c>
      <c r="C3" s="55" t="s">
        <v>11</v>
      </c>
      <c r="D3" s="57" t="s">
        <v>12</v>
      </c>
      <c r="E3" s="45" t="s">
        <v>56</v>
      </c>
      <c r="H3" s="11"/>
    </row>
    <row r="4" spans="2:8" x14ac:dyDescent="0.25">
      <c r="B4" s="19">
        <v>2019</v>
      </c>
      <c r="C4" s="19">
        <v>30</v>
      </c>
      <c r="D4" s="56">
        <v>1618448.1199999994</v>
      </c>
    </row>
    <row r="5" spans="2:8" x14ac:dyDescent="0.25">
      <c r="B5" s="19">
        <v>2020</v>
      </c>
      <c r="C5" s="19">
        <v>43</v>
      </c>
      <c r="D5" s="25">
        <v>1860330.55</v>
      </c>
    </row>
    <row r="6" spans="2:8" x14ac:dyDescent="0.25">
      <c r="B6" s="19">
        <v>2021</v>
      </c>
      <c r="C6" s="19">
        <v>40</v>
      </c>
      <c r="D6" s="25">
        <v>1292194.48</v>
      </c>
    </row>
    <row r="7" spans="2:8" x14ac:dyDescent="0.25">
      <c r="B7" s="19">
        <v>2022</v>
      </c>
      <c r="C7" s="19">
        <v>55</v>
      </c>
      <c r="D7" s="25">
        <v>3703296.9499999997</v>
      </c>
    </row>
    <row r="8" spans="2:8" ht="15.75" x14ac:dyDescent="0.3">
      <c r="B8" s="5" t="s">
        <v>55</v>
      </c>
    </row>
  </sheetData>
  <hyperlinks>
    <hyperlink ref="E3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5.7109375" customWidth="1"/>
    <col min="2" max="2" width="16.140625" customWidth="1"/>
    <col min="3" max="3" width="15.85546875" customWidth="1"/>
    <col min="4" max="4" width="16.5703125" customWidth="1"/>
    <col min="5" max="5" width="14.5703125" customWidth="1"/>
    <col min="6" max="6" width="12.140625" bestFit="1" customWidth="1"/>
    <col min="7" max="7" width="13.140625" bestFit="1" customWidth="1"/>
  </cols>
  <sheetData>
    <row r="1" spans="1:5" s="1" customFormat="1" ht="126" customHeight="1" x14ac:dyDescent="0.25"/>
    <row r="2" spans="1:5" s="8" customFormat="1" ht="15.75" customHeight="1" x14ac:dyDescent="0.2"/>
    <row r="3" spans="1:5" s="1" customFormat="1" ht="38.25" customHeight="1" x14ac:dyDescent="0.25">
      <c r="A3"/>
      <c r="B3" s="55" t="s">
        <v>9</v>
      </c>
      <c r="C3" s="60" t="s">
        <v>13</v>
      </c>
      <c r="D3" s="60"/>
      <c r="E3" s="45" t="s">
        <v>56</v>
      </c>
    </row>
    <row r="4" spans="1:5" ht="15.75" customHeight="1" x14ac:dyDescent="0.25">
      <c r="B4" s="19">
        <v>2019</v>
      </c>
      <c r="C4" s="58">
        <v>21182279.350000001</v>
      </c>
      <c r="D4" s="59"/>
    </row>
    <row r="5" spans="1:5" ht="15.75" customHeight="1" x14ac:dyDescent="0.25">
      <c r="B5" s="28">
        <v>2020</v>
      </c>
      <c r="C5" s="41">
        <v>25812526.600000013</v>
      </c>
      <c r="D5" s="41"/>
    </row>
    <row r="6" spans="1:5" x14ac:dyDescent="0.25">
      <c r="B6" s="29">
        <v>2021</v>
      </c>
      <c r="C6" s="39">
        <v>26553264.969999999</v>
      </c>
      <c r="D6" s="40"/>
    </row>
    <row r="7" spans="1:5" x14ac:dyDescent="0.25">
      <c r="B7" s="29">
        <v>2022</v>
      </c>
      <c r="C7" s="37">
        <v>32520602.330000006</v>
      </c>
      <c r="D7" s="38"/>
    </row>
    <row r="8" spans="1:5" ht="15.75" x14ac:dyDescent="0.3">
      <c r="B8" s="5" t="s">
        <v>55</v>
      </c>
    </row>
  </sheetData>
  <mergeCells count="5">
    <mergeCell ref="C7:D7"/>
    <mergeCell ref="C6:D6"/>
    <mergeCell ref="C3:D3"/>
    <mergeCell ref="C4:D4"/>
    <mergeCell ref="C5:D5"/>
  </mergeCells>
  <hyperlinks>
    <hyperlink ref="E3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5.7109375" customWidth="1"/>
    <col min="2" max="2" width="12.28515625" bestFit="1" customWidth="1"/>
    <col min="3" max="3" width="17.42578125" customWidth="1"/>
    <col min="4" max="4" width="17.7109375" customWidth="1"/>
  </cols>
  <sheetData>
    <row r="1" spans="2:6" s="1" customFormat="1" ht="126" customHeight="1" x14ac:dyDescent="0.25"/>
    <row r="3" spans="2:6" s="1" customFormat="1" ht="15.75" customHeight="1" x14ac:dyDescent="0.25">
      <c r="B3" s="44" t="s">
        <v>9</v>
      </c>
      <c r="C3" s="60" t="s">
        <v>14</v>
      </c>
      <c r="D3" s="60"/>
      <c r="E3" s="60"/>
      <c r="F3" s="45" t="s">
        <v>56</v>
      </c>
    </row>
    <row r="4" spans="2:6" s="1" customFormat="1" ht="25.5" x14ac:dyDescent="0.25">
      <c r="B4" s="35"/>
      <c r="C4" s="61" t="s">
        <v>15</v>
      </c>
      <c r="D4" s="61" t="s">
        <v>16</v>
      </c>
      <c r="E4" s="61" t="s">
        <v>17</v>
      </c>
    </row>
    <row r="5" spans="2:6" x14ac:dyDescent="0.25">
      <c r="B5" s="19">
        <v>2019</v>
      </c>
      <c r="C5" s="19">
        <v>17</v>
      </c>
      <c r="D5" s="19">
        <v>4</v>
      </c>
      <c r="E5" s="19">
        <v>3</v>
      </c>
    </row>
    <row r="6" spans="2:6" x14ac:dyDescent="0.25">
      <c r="B6" s="19">
        <v>2020</v>
      </c>
      <c r="C6" s="19">
        <v>17</v>
      </c>
      <c r="D6" s="19">
        <v>4</v>
      </c>
      <c r="E6" s="19">
        <v>3</v>
      </c>
    </row>
    <row r="7" spans="2:6" x14ac:dyDescent="0.25">
      <c r="B7" s="19">
        <v>2021</v>
      </c>
      <c r="C7" s="19">
        <v>19</v>
      </c>
      <c r="D7" s="19">
        <v>3</v>
      </c>
      <c r="E7" s="19">
        <v>2</v>
      </c>
    </row>
    <row r="8" spans="2:6" x14ac:dyDescent="0.25">
      <c r="B8" s="19">
        <v>2022</v>
      </c>
      <c r="C8" s="19">
        <v>20</v>
      </c>
      <c r="D8" s="19">
        <v>3</v>
      </c>
      <c r="E8" s="19">
        <v>1</v>
      </c>
    </row>
    <row r="9" spans="2:6" ht="15.75" x14ac:dyDescent="0.3">
      <c r="B9" s="5" t="s">
        <v>55</v>
      </c>
    </row>
  </sheetData>
  <mergeCells count="2">
    <mergeCell ref="B3:B4"/>
    <mergeCell ref="C3:E3"/>
  </mergeCells>
  <hyperlinks>
    <hyperlink ref="F3" location="INDICE!A1" display="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5.7109375" customWidth="1"/>
    <col min="2" max="2" width="12.28515625" bestFit="1" customWidth="1"/>
    <col min="3" max="3" width="17.42578125" customWidth="1"/>
    <col min="4" max="4" width="17.7109375" customWidth="1"/>
  </cols>
  <sheetData>
    <row r="1" spans="2:6" s="1" customFormat="1" ht="126" customHeight="1" x14ac:dyDescent="0.25"/>
    <row r="2" spans="2:6" s="1" customFormat="1" ht="15.75" x14ac:dyDescent="0.25"/>
    <row r="3" spans="2:6" s="1" customFormat="1" ht="46.9" customHeight="1" x14ac:dyDescent="0.25">
      <c r="B3" s="44" t="s">
        <v>9</v>
      </c>
      <c r="C3" s="60" t="s">
        <v>18</v>
      </c>
      <c r="D3" s="60"/>
      <c r="E3" s="45" t="s">
        <v>56</v>
      </c>
    </row>
    <row r="4" spans="2:6" s="1" customFormat="1" ht="11.45" customHeight="1" x14ac:dyDescent="0.25">
      <c r="B4" s="44"/>
      <c r="C4" s="60"/>
      <c r="D4" s="60"/>
    </row>
    <row r="5" spans="2:6" s="1" customFormat="1" ht="15.6" hidden="1" customHeight="1" x14ac:dyDescent="0.25">
      <c r="B5" s="16"/>
      <c r="C5" s="62"/>
      <c r="D5" s="62"/>
    </row>
    <row r="6" spans="2:6" x14ac:dyDescent="0.25">
      <c r="B6" s="19">
        <v>2019</v>
      </c>
      <c r="C6" s="43">
        <v>6927871299.6900005</v>
      </c>
      <c r="D6" s="43"/>
    </row>
    <row r="7" spans="2:6" x14ac:dyDescent="0.25">
      <c r="B7" s="19">
        <v>2020</v>
      </c>
      <c r="C7" s="43">
        <v>6927871743.4900007</v>
      </c>
      <c r="D7" s="43"/>
    </row>
    <row r="8" spans="2:6" x14ac:dyDescent="0.25">
      <c r="B8" s="19">
        <v>2021</v>
      </c>
      <c r="C8" s="43">
        <v>6585255341.7800007</v>
      </c>
      <c r="D8" s="43"/>
    </row>
    <row r="9" spans="2:6" x14ac:dyDescent="0.25">
      <c r="B9" s="19">
        <v>2022</v>
      </c>
      <c r="C9" s="43">
        <v>7586824261.9000006</v>
      </c>
      <c r="D9" s="43"/>
    </row>
    <row r="10" spans="2:6" ht="15.75" x14ac:dyDescent="0.3">
      <c r="B10" s="5" t="s">
        <v>55</v>
      </c>
    </row>
    <row r="11" spans="2:6" ht="16.5" customHeight="1" x14ac:dyDescent="0.3">
      <c r="B11" s="42"/>
      <c r="C11" s="42"/>
      <c r="D11" s="42"/>
      <c r="E11" s="42"/>
      <c r="F11" s="42"/>
    </row>
  </sheetData>
  <mergeCells count="7">
    <mergeCell ref="C7:D7"/>
    <mergeCell ref="C8:D8"/>
    <mergeCell ref="C9:D9"/>
    <mergeCell ref="B11:F11"/>
    <mergeCell ref="B3:B4"/>
    <mergeCell ref="C3:D4"/>
    <mergeCell ref="C6:D6"/>
  </mergeCells>
  <hyperlinks>
    <hyperlink ref="E3" location="INDICE!A1" display="ÍNDIC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5.7109375" customWidth="1"/>
    <col min="3" max="3" width="21.140625" customWidth="1"/>
    <col min="4" max="4" width="18" customWidth="1"/>
    <col min="5" max="5" width="15" customWidth="1"/>
    <col min="6" max="6" width="15.28515625" customWidth="1"/>
    <col min="7" max="7" width="17.5703125" customWidth="1"/>
    <col min="8" max="8" width="15.5703125" customWidth="1"/>
    <col min="9" max="9" width="15.28515625" customWidth="1"/>
    <col min="10" max="10" width="17.28515625" customWidth="1"/>
  </cols>
  <sheetData>
    <row r="1" spans="2:11" s="1" customFormat="1" ht="126" customHeight="1" x14ac:dyDescent="0.25"/>
    <row r="2" spans="2:11" s="1" customFormat="1" ht="15.75" x14ac:dyDescent="0.25"/>
    <row r="3" spans="2:11" s="1" customFormat="1" ht="15.6" customHeight="1" x14ac:dyDescent="0.25">
      <c r="B3" s="35" t="s">
        <v>9</v>
      </c>
      <c r="C3" s="35" t="s">
        <v>19</v>
      </c>
      <c r="D3" s="35"/>
      <c r="E3" s="35"/>
      <c r="F3" s="35"/>
      <c r="G3" s="35"/>
      <c r="H3" s="35"/>
      <c r="I3" s="44"/>
      <c r="J3" s="47" t="s">
        <v>2</v>
      </c>
      <c r="K3" s="45" t="s">
        <v>56</v>
      </c>
    </row>
    <row r="4" spans="2:11" s="1" customFormat="1" ht="51" x14ac:dyDescent="0.25">
      <c r="B4" s="35"/>
      <c r="C4" s="15" t="s">
        <v>20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55" t="s">
        <v>26</v>
      </c>
      <c r="J4" s="48"/>
    </row>
    <row r="5" spans="2:11" x14ac:dyDescent="0.25">
      <c r="B5" s="19">
        <v>2019</v>
      </c>
      <c r="C5" s="22">
        <v>16218705.439999999</v>
      </c>
      <c r="D5" s="22">
        <v>1851291.2999999998</v>
      </c>
      <c r="E5" s="22">
        <v>47711.83</v>
      </c>
      <c r="F5" s="22">
        <v>850154.4</v>
      </c>
      <c r="G5" s="23">
        <v>0</v>
      </c>
      <c r="H5" s="22">
        <v>8959134.7599999998</v>
      </c>
      <c r="I5" s="22">
        <v>224903.92</v>
      </c>
      <c r="J5" s="63">
        <v>28151901.649999999</v>
      </c>
    </row>
    <row r="6" spans="2:11" x14ac:dyDescent="0.25">
      <c r="B6" s="19">
        <v>2020</v>
      </c>
      <c r="C6" s="22">
        <v>14137976.879999999</v>
      </c>
      <c r="D6" s="22">
        <v>1789684.4</v>
      </c>
      <c r="E6" s="22">
        <v>7149.91</v>
      </c>
      <c r="F6" s="22">
        <v>5</v>
      </c>
      <c r="G6" s="23">
        <v>0</v>
      </c>
      <c r="H6" s="23">
        <v>0</v>
      </c>
      <c r="I6" s="23">
        <v>64660071.229999997</v>
      </c>
      <c r="J6" s="24">
        <f>SUM(C6:I6)</f>
        <v>80594887.420000002</v>
      </c>
    </row>
    <row r="7" spans="2:11" x14ac:dyDescent="0.25">
      <c r="B7" s="19">
        <v>2021</v>
      </c>
      <c r="C7" s="27">
        <v>15323082.289999999</v>
      </c>
      <c r="D7" s="27">
        <v>1468589.76</v>
      </c>
      <c r="E7" s="27">
        <v>2254376.63</v>
      </c>
      <c r="F7" s="27">
        <v>0</v>
      </c>
      <c r="G7" s="27">
        <v>96767.79</v>
      </c>
      <c r="H7" s="27">
        <v>366340.38</v>
      </c>
      <c r="I7" s="27">
        <v>70764579.920000002</v>
      </c>
      <c r="J7" s="27">
        <v>90273736.769999981</v>
      </c>
    </row>
    <row r="8" spans="2:11" x14ac:dyDescent="0.25">
      <c r="B8" s="19">
        <v>2022</v>
      </c>
      <c r="C8" s="30">
        <v>23726914.239999998</v>
      </c>
      <c r="D8" s="30">
        <v>2168288.7999999998</v>
      </c>
      <c r="E8" s="30">
        <v>1291669.6199999999</v>
      </c>
      <c r="F8" s="30">
        <v>5</v>
      </c>
      <c r="G8" s="30">
        <v>96000</v>
      </c>
      <c r="H8" s="30">
        <v>3138405.78</v>
      </c>
      <c r="I8" s="30">
        <v>81016344.809999987</v>
      </c>
      <c r="J8" s="30">
        <f>SUM(C8:I8)</f>
        <v>111437628.24999999</v>
      </c>
    </row>
    <row r="9" spans="2:11" ht="15.75" x14ac:dyDescent="0.3">
      <c r="B9" s="5" t="s">
        <v>55</v>
      </c>
    </row>
  </sheetData>
  <mergeCells count="3">
    <mergeCell ref="B3:B4"/>
    <mergeCell ref="C3:I3"/>
    <mergeCell ref="J3:J4"/>
  </mergeCells>
  <hyperlinks>
    <hyperlink ref="K3" location="INDICE!A1" display="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5.7109375" customWidth="1"/>
    <col min="2" max="2" width="17.42578125" customWidth="1"/>
    <col min="3" max="3" width="37.5703125" customWidth="1"/>
  </cols>
  <sheetData>
    <row r="1" spans="2:4" ht="124.5" customHeight="1" x14ac:dyDescent="0.25"/>
    <row r="3" spans="2:4" s="1" customFormat="1" ht="33" customHeight="1" x14ac:dyDescent="0.25">
      <c r="B3" s="44" t="s">
        <v>9</v>
      </c>
      <c r="C3" s="47" t="s">
        <v>27</v>
      </c>
      <c r="D3" s="45" t="s">
        <v>57</v>
      </c>
    </row>
    <row r="4" spans="2:4" s="1" customFormat="1" ht="15.75" x14ac:dyDescent="0.25">
      <c r="B4" s="44"/>
      <c r="C4" s="48"/>
    </row>
    <row r="5" spans="2:4" x14ac:dyDescent="0.25">
      <c r="B5" s="19">
        <v>2019</v>
      </c>
      <c r="C5" s="46">
        <v>23147732.169999994</v>
      </c>
    </row>
    <row r="6" spans="2:4" x14ac:dyDescent="0.25">
      <c r="B6" s="19">
        <v>2020</v>
      </c>
      <c r="C6" s="26">
        <v>21778549.210000005</v>
      </c>
    </row>
    <row r="7" spans="2:4" x14ac:dyDescent="0.25">
      <c r="B7" s="19">
        <v>2021</v>
      </c>
      <c r="C7" s="26">
        <v>38419766.189999998</v>
      </c>
    </row>
    <row r="8" spans="2:4" x14ac:dyDescent="0.25">
      <c r="B8" s="19">
        <v>2022</v>
      </c>
      <c r="C8" s="26">
        <v>42545971.230000012</v>
      </c>
    </row>
    <row r="9" spans="2:4" ht="15.75" x14ac:dyDescent="0.3">
      <c r="B9" s="5" t="s">
        <v>55</v>
      </c>
    </row>
  </sheetData>
  <mergeCells count="2">
    <mergeCell ref="B3:B4"/>
    <mergeCell ref="C3:C4"/>
  </mergeCells>
  <hyperlinks>
    <hyperlink ref="D3" location="INDICE!A1" display="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Johanna Andrade</dc:creator>
  <cp:lastModifiedBy>INEC Paola Guerra</cp:lastModifiedBy>
  <dcterms:created xsi:type="dcterms:W3CDTF">2019-09-10T20:06:59Z</dcterms:created>
  <dcterms:modified xsi:type="dcterms:W3CDTF">2023-06-05T21:35:10Z</dcterms:modified>
</cp:coreProperties>
</file>