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rgocd" reservationPassword="0"/>
  <workbookPr/>
  <bookViews>
    <workbookView xWindow="65416" yWindow="65416" windowWidth="20730" windowHeight="11160" activeTab="0"/>
  </bookViews>
  <sheets>
    <sheet name="Sección 1" sheetId="1" r:id="rId1"/>
    <sheet name="Seccion 2 " sheetId="2" r:id="rId2"/>
    <sheet name="Sección 4" sheetId="4" state="hidden" r:id="rId3"/>
    <sheet name="Seccion 4" sheetId="5" r:id="rId4"/>
    <sheet name="SECCIÓN 5" sheetId="6" state="hidden" r:id="rId5"/>
    <sheet name="Informe de compatibilidad" sheetId="7" state="hidden" r:id="rId6"/>
  </sheets>
  <definedNames/>
  <calcPr calcId="162913"/>
  <extLst/>
</workbook>
</file>

<file path=xl/comments3.xml><?xml version="1.0" encoding="utf-8"?>
<comments xmlns="http://schemas.openxmlformats.org/spreadsheetml/2006/main">
  <authors>
    <author>argocd</author>
  </authors>
  <commentList>
    <comment ref="C38" authorId="0">
      <text>
        <r>
          <rPr>
            <sz val="10"/>
            <color rgb="FF000000"/>
            <rFont val="Arial"/>
            <family val="2"/>
          </rPr>
          <t>bquishpe:
numéracion modificada</t>
        </r>
      </text>
    </comment>
    <comment ref="C70" authorId="0">
      <text>
        <r>
          <rPr>
            <sz val="10"/>
            <color rgb="FF000000"/>
            <rFont val="Arial"/>
            <family val="2"/>
          </rPr>
          <t>bquishpe:
revisar numéracion</t>
        </r>
      </text>
    </comment>
    <comment ref="C73" authorId="0">
      <text>
        <r>
          <rPr>
            <sz val="10"/>
            <color rgb="FF000000"/>
            <rFont val="Arial"/>
            <family val="2"/>
          </rPr>
          <t>bquishpe:
revisar numéracion</t>
        </r>
      </text>
    </comment>
    <comment ref="H102" authorId="0">
      <text>
        <r>
          <rPr>
            <sz val="10"/>
            <color rgb="FF000000"/>
            <rFont val="Arial"/>
            <family val="2"/>
          </rPr>
          <t xml:space="preserve">bquishpe:
separa </t>
        </r>
      </text>
    </comment>
  </commentList>
</comments>
</file>

<file path=xl/sharedStrings.xml><?xml version="1.0" encoding="utf-8"?>
<sst xmlns="http://schemas.openxmlformats.org/spreadsheetml/2006/main" count="2069" uniqueCount="1200">
  <si>
    <t>FICHA DE LEVANTAMIENTO DE INFORMACIÓN DE LA PRESTACIÓN DE SERVICIOS DE MANEJO DE DESECHOS SÓLIDOS 2021</t>
  </si>
  <si>
    <t>PROVINCIA</t>
  </si>
  <si>
    <t>texto</t>
  </si>
  <si>
    <t>CANTÓN</t>
  </si>
  <si>
    <t>I</t>
  </si>
  <si>
    <t>PERÍODO</t>
  </si>
  <si>
    <t>año</t>
  </si>
  <si>
    <t>II</t>
  </si>
  <si>
    <t>FECHA DE INGRESO DE INFORMACIÓN</t>
  </si>
  <si>
    <t>fecha</t>
  </si>
  <si>
    <t>Datos Generales del personal del municipio que ingresa los datos</t>
  </si>
  <si>
    <t>III</t>
  </si>
  <si>
    <t>RUC</t>
  </si>
  <si>
    <t>numérico</t>
  </si>
  <si>
    <t>IV</t>
  </si>
  <si>
    <t>Nombre del técnico municipal que ingresa la información</t>
  </si>
  <si>
    <t>ALFANUMERICO</t>
  </si>
  <si>
    <t>V</t>
  </si>
  <si>
    <t>Cargo que desempeña:</t>
  </si>
  <si>
    <t>VI</t>
  </si>
  <si>
    <t>Correo electrónico:</t>
  </si>
  <si>
    <t>VII</t>
  </si>
  <si>
    <t>Número telefónico de la empresa/ o departamento :</t>
  </si>
  <si>
    <t>VIII</t>
  </si>
  <si>
    <t>Número celular</t>
  </si>
  <si>
    <t xml:space="preserve">SECCIÓN 1.- INFORMACIÓN INSTITUCIONAL </t>
  </si>
  <si>
    <t>1.1.</t>
  </si>
  <si>
    <t>¿El Municipio cuenta con estudios y proyectos de inversión para la Gestión de Residuos Sólidos?:</t>
  </si>
  <si>
    <t>1 SI</t>
  </si>
  <si>
    <t>2 NO</t>
  </si>
  <si>
    <t>Relleno Sanitario</t>
  </si>
  <si>
    <t>Otros</t>
  </si>
  <si>
    <t>Especifique</t>
  </si>
  <si>
    <t>1.2.</t>
  </si>
  <si>
    <t>1.3</t>
  </si>
  <si>
    <t>1.3.1</t>
  </si>
  <si>
    <t>¿Es a través de una dependencia del municipio?</t>
  </si>
  <si>
    <t>Texto</t>
  </si>
  <si>
    <t>1.3.2</t>
  </si>
  <si>
    <t>¿Es mancomunidad?</t>
  </si>
  <si>
    <t>1.3.3</t>
  </si>
  <si>
    <t>¿Es empresa?</t>
  </si>
  <si>
    <t>1.3.3.1</t>
  </si>
  <si>
    <t>Seleccione la empresa</t>
  </si>
  <si>
    <t>1 Empresa  PUBLICA municipal</t>
  </si>
  <si>
    <t>2 Empresa mancomunada</t>
  </si>
  <si>
    <t>3 Empresa de economía mixta</t>
  </si>
  <si>
    <t>TOTAL</t>
  </si>
  <si>
    <t/>
  </si>
  <si>
    <t>1.8</t>
  </si>
  <si>
    <t>¿Cuenta con Ordenanza para la prestación del servicio de manejo de desechos sólidos ?</t>
  </si>
  <si>
    <t>Fecha</t>
  </si>
  <si>
    <t>Numérico</t>
  </si>
  <si>
    <t>SECCIÓN 2.  INDICADORES ECONÓMICO FINANCIERO</t>
  </si>
  <si>
    <t>2.1</t>
  </si>
  <si>
    <t>Indique los costos por fases de la prestación del servicio de manejo de desechos sólidos</t>
  </si>
  <si>
    <t>2.1.1.</t>
  </si>
  <si>
    <t>Almacenamiento temporal</t>
  </si>
  <si>
    <t>2.1.1.1.</t>
  </si>
  <si>
    <t>Valor total</t>
  </si>
  <si>
    <t>Dólares/mes</t>
  </si>
  <si>
    <t>2.1.2</t>
  </si>
  <si>
    <t>2.1.2.1</t>
  </si>
  <si>
    <t>2.1.3</t>
  </si>
  <si>
    <t>Recolección y transporte</t>
  </si>
  <si>
    <t>2.1.3.1</t>
  </si>
  <si>
    <t>2.1.4</t>
  </si>
  <si>
    <t>Estación de transferencia</t>
  </si>
  <si>
    <t>2.1.4.1</t>
  </si>
  <si>
    <t>2.1.5</t>
  </si>
  <si>
    <t>Disposición Final</t>
  </si>
  <si>
    <t>2.1.5.1</t>
  </si>
  <si>
    <t>2.1.6</t>
  </si>
  <si>
    <t>Aprovechamiento</t>
  </si>
  <si>
    <t>2.1.6.1</t>
  </si>
  <si>
    <t>2.1.7</t>
  </si>
  <si>
    <t>Capacitación y Participación Social</t>
  </si>
  <si>
    <t>2.1.7.1</t>
  </si>
  <si>
    <t>2.1.8</t>
  </si>
  <si>
    <t>Servicio de la Deuda</t>
  </si>
  <si>
    <t>2.1.8.1</t>
  </si>
  <si>
    <t>2.1.9</t>
  </si>
  <si>
    <t>Gastos Administrativos</t>
  </si>
  <si>
    <t>2.1.9.1</t>
  </si>
  <si>
    <t>2.1.10</t>
  </si>
  <si>
    <t>TOTAL VALORES</t>
  </si>
  <si>
    <t>2.2</t>
  </si>
  <si>
    <t>¿Se cobra por la prestación del servicio de Manejo de  Desechos Sólidos?</t>
  </si>
  <si>
    <t>2  NO</t>
  </si>
  <si>
    <t>1  SI</t>
  </si>
  <si>
    <t>Porcentaje</t>
  </si>
  <si>
    <t>%</t>
  </si>
  <si>
    <t>2.3</t>
  </si>
  <si>
    <t>Indique los ingresos mensuales por concepto de tasa</t>
  </si>
  <si>
    <t>2.3.1</t>
  </si>
  <si>
    <t>¿Existen otros ingresos por la prestación del servicio?</t>
  </si>
  <si>
    <t>2.3.2</t>
  </si>
  <si>
    <t>Indique los ingresos mensuales por concepto de otros ingresos de la prestación del servicio</t>
  </si>
  <si>
    <t>2.3.3</t>
  </si>
  <si>
    <t>Total (ingresos tasa mas otros ingresos de la prestación del servicio)</t>
  </si>
  <si>
    <t>2.5</t>
  </si>
  <si>
    <t>toneladas/
mes</t>
  </si>
  <si>
    <t>Años</t>
  </si>
  <si>
    <t>2.9</t>
  </si>
  <si>
    <t>¿Existe ordenanza o reglamento para el cobro de la tasa de prestación de servicio de manejo de desecho sólidos?</t>
  </si>
  <si>
    <t>2.9.1</t>
  </si>
  <si>
    <t>¿Mediante qué mecanismo se cobra la tasa de prestación de servicios de manejo de desechos sólidos?</t>
  </si>
  <si>
    <t>1 Energía Eléctrica</t>
  </si>
  <si>
    <t>2 Agua Potable</t>
  </si>
  <si>
    <t>3 Impuesto Predial</t>
  </si>
  <si>
    <t>4 Facturación directa por Municipio</t>
  </si>
  <si>
    <t>5. Otro</t>
  </si>
  <si>
    <t>1SI</t>
  </si>
  <si>
    <t>2NO</t>
  </si>
  <si>
    <t>SECCIÓN 4. INDICADOR TÉCNICO - OPERATIVO</t>
  </si>
  <si>
    <t>OBSERVACIONES</t>
  </si>
  <si>
    <t>BARRIDO Y LIMPIEZA DE ESPACIOS PÚBLICOS</t>
  </si>
  <si>
    <t>4.1.1</t>
  </si>
  <si>
    <t>¿El Municipio cuenta con Servicio de Barrido de Calles?</t>
  </si>
  <si>
    <t>4.1.2</t>
  </si>
  <si>
    <t>¿El Municipio ha definido la longitud de calles susceptibles de ser barridas? (calles pavimentadas-adoquinadas)</t>
  </si>
  <si>
    <t>preg. Indicador</t>
  </si>
  <si>
    <t>4.1.2.1</t>
  </si>
  <si>
    <t>Longitud de Calles susceptibles de ser barridas zona urbana</t>
  </si>
  <si>
    <t>Km</t>
  </si>
  <si>
    <t>Numérico(Km)</t>
  </si>
  <si>
    <t>4 enteros y 2 decimales</t>
  </si>
  <si>
    <t>nueva preg.</t>
  </si>
  <si>
    <t>4.1.2.2</t>
  </si>
  <si>
    <t>Longitud de Calles susceptibles de ser barridas zona rural</t>
  </si>
  <si>
    <t>Total</t>
  </si>
  <si>
    <t>Campo calculado suma (4.1.2.1+4.1.2.2)</t>
  </si>
  <si>
    <t>4.1.3</t>
  </si>
  <si>
    <t>¿El Barrido es manual?</t>
  </si>
  <si>
    <t>4.1.3.1</t>
  </si>
  <si>
    <t>¿Cuál es la longitud de calles barridas manualmente?</t>
  </si>
  <si>
    <t>Viene Total?????</t>
  </si>
  <si>
    <t>4.1.3.1.1</t>
  </si>
  <si>
    <t>Longitud de calles barridas en la zona urbana</t>
  </si>
  <si>
    <t>4.1.3.1.2</t>
  </si>
  <si>
    <t>Longitud calles barridas en la zona rural</t>
  </si>
  <si>
    <t>4.1.3.1.3</t>
  </si>
  <si>
    <t>Campo calculado suma (4.1.3.1.1+4.1.3.1.2)</t>
  </si>
  <si>
    <t>4.1.3.2</t>
  </si>
  <si>
    <t>Describa las rutas de barrido Manual</t>
  </si>
  <si>
    <t>4.1.3.2.1</t>
  </si>
  <si>
    <t>¿Cuántas rutas tiene?</t>
  </si>
  <si>
    <t>4.1.3.2.2 Ruta de Barrido</t>
  </si>
  <si>
    <t>4.1.3.2.3 Sector</t>
  </si>
  <si>
    <t>4.1.3.2.4 Horario de barrido- Ej:7h00 a 15h00</t>
  </si>
  <si>
    <t>4.1.3.2.5 Frecuencia, Días a la semana</t>
  </si>
  <si>
    <t>4.1.3.2.6 Número de Jornaleros hombres para esta ruta</t>
  </si>
  <si>
    <t>4.1.3.2.7 Número de Jornaleras mujeres para esta ruta</t>
  </si>
  <si>
    <t>4.1.3.2.8 Longitud de la ruta: km/ruta</t>
  </si>
  <si>
    <t>4.1.3.2.9  Cantidad de desechos producidos: kg/ruta</t>
  </si>
  <si>
    <t>Se debe generar las filas de acuerdo al número de rutas (n) que tiene el Municipio. 4.1.3.2.1.</t>
  </si>
  <si>
    <t>409n</t>
  </si>
  <si>
    <t>410n</t>
  </si>
  <si>
    <t>411n</t>
  </si>
  <si>
    <t>412n</t>
  </si>
  <si>
    <t>413n</t>
  </si>
  <si>
    <t>414n</t>
  </si>
  <si>
    <t>415n</t>
  </si>
  <si>
    <t>416n</t>
  </si>
  <si>
    <t>4.1.3.3</t>
  </si>
  <si>
    <t>Total Jornaleros Hombres</t>
  </si>
  <si>
    <t>Sumatoria 4.1.3.2.6</t>
  </si>
  <si>
    <t>4.1.3.4</t>
  </si>
  <si>
    <t>Total Jornaleras Mujeres</t>
  </si>
  <si>
    <t>Sumatoria  4.1.3.2.7</t>
  </si>
  <si>
    <t>4.1.3.5</t>
  </si>
  <si>
    <t>Total Jornaleros de Barrido (manual)</t>
  </si>
  <si>
    <t>4.1.3.2.6+ 4.1.3.2.7</t>
  </si>
  <si>
    <t>4.1.3.6</t>
  </si>
  <si>
    <t>Total Longitud de la ruta: km/ruta</t>
  </si>
  <si>
    <t>Sumatoria 4.1.3.2.8</t>
  </si>
  <si>
    <t>preg.  Modificada indicador</t>
  </si>
  <si>
    <t>4.1.3.7</t>
  </si>
  <si>
    <t>Total cantidad de desechos producidos: kg/ruta</t>
  </si>
  <si>
    <t>Sumatoria 4.1.3.2.9</t>
  </si>
  <si>
    <t>4.1.4</t>
  </si>
  <si>
    <t>¿Tiene Barrido Mecánico?</t>
  </si>
  <si>
    <t>Si es SI pasa a 4.1.1.4. Si es No pasa 4.1.5.</t>
  </si>
  <si>
    <t>4.1.4.1</t>
  </si>
  <si>
    <t>Si la respuesta es sí: las calles barridas son las mismas del barrido manual o son otras</t>
  </si>
  <si>
    <t>Si la respuesta es no pasa a la 4.1.4.1.1.  Si la respuesta el si pasa a la 4.1.5</t>
  </si>
  <si>
    <t>4.1.4.1.1</t>
  </si>
  <si>
    <t>Longitud de calles barridas mecanicamente en la zona urbana</t>
  </si>
  <si>
    <t>4.1.4.1.2</t>
  </si>
  <si>
    <t>Longitud de calles barridas mecanicamente en la zona rural</t>
  </si>
  <si>
    <t>4.1.4.1.3</t>
  </si>
  <si>
    <t>campo calculado suma (4.1.4.1.1+4.1.4.1.2)</t>
  </si>
  <si>
    <t>4.1.4.2</t>
  </si>
  <si>
    <t>Describa las rutas del Barrido Mecánico.</t>
  </si>
  <si>
    <t>4.1.4.2.1</t>
  </si>
  <si>
    <t>¿Cuántas rutas con barrido mecánico tiene?</t>
  </si>
  <si>
    <t>km</t>
  </si>
  <si>
    <t>4.1.4.2.2 Ruta de Barrido</t>
  </si>
  <si>
    <t>4.1.4.2.3 Sector</t>
  </si>
  <si>
    <t>4.1.4.2.4 Horario de barrido- Ej:7h00 a 15h00</t>
  </si>
  <si>
    <t>4.1.4.2.5  Frecuencia, Días a la semana</t>
  </si>
  <si>
    <t>4.1.4.2.6 Número de Jornaleros hombres para esta ruta</t>
  </si>
  <si>
    <t>4.1.4.2.7 Número de Jornaleras mujeres para esta ruta</t>
  </si>
  <si>
    <t>4.1.4.2.8 Longitud de la ruta: km/ruta</t>
  </si>
  <si>
    <t>4.1.4.2.9 Cantidad de desechos producidos: kg/ruta</t>
  </si>
  <si>
    <t>Se debe generar las filas de acuerdo al número de rutas que tiene el Municipio.</t>
  </si>
  <si>
    <t>430n</t>
  </si>
  <si>
    <t>431n</t>
  </si>
  <si>
    <t>432n</t>
  </si>
  <si>
    <t>433n</t>
  </si>
  <si>
    <t>434n</t>
  </si>
  <si>
    <t>435n</t>
  </si>
  <si>
    <t>436n</t>
  </si>
  <si>
    <t>437n</t>
  </si>
  <si>
    <t>4.1.4.3</t>
  </si>
  <si>
    <t>Sumatoria 3.1.4.2.6</t>
  </si>
  <si>
    <t>4.1.4.4</t>
  </si>
  <si>
    <t>Sumatoria 3.1.4.2.7</t>
  </si>
  <si>
    <t>4.1.4.5</t>
  </si>
  <si>
    <t>Total Jornaleros de Barrido (mecánico)</t>
  </si>
  <si>
    <t>3.1.4.2.6 + 3.1.4.2.7</t>
  </si>
  <si>
    <t>4.1.4.6</t>
  </si>
  <si>
    <t>Sumatoria 3.1.4.2.8</t>
  </si>
  <si>
    <t>4.1.4.7</t>
  </si>
  <si>
    <t>Sumatoria 3.1.4.2.9</t>
  </si>
  <si>
    <t>4.1.5</t>
  </si>
  <si>
    <t>Los Municipios que cuentan con Playas del mar, indicar la cantidad de residuos sólidos producidos  durante el barrido y limpieza de playas:</t>
  </si>
  <si>
    <t>kg/mes</t>
  </si>
  <si>
    <t>Numérico(k/mes)</t>
  </si>
  <si>
    <t>7 enteros, 2 decimales.</t>
  </si>
  <si>
    <t>preg modificada Tabulado</t>
  </si>
  <si>
    <t>4.1.6</t>
  </si>
  <si>
    <t>Porcentaje de cobertura de Barrido Cantonal</t>
  </si>
  <si>
    <t>4.1.6.1</t>
  </si>
  <si>
    <t>Porcentaje de cobertura de barrido de la zona urbana</t>
  </si>
  <si>
    <t>(4.1.4.1.1+4.1.3.1)/4.1.2.1</t>
  </si>
  <si>
    <t>4.1.6.2</t>
  </si>
  <si>
    <t>Porcentaje de cobertura de barrido en la zona rural</t>
  </si>
  <si>
    <t>4.1.3.1.2+4.1.4.1.2./4.1.2.1</t>
  </si>
  <si>
    <t>4.1.6.3</t>
  </si>
  <si>
    <t>Porcentaje de cobertura de barrido cantonal</t>
  </si>
  <si>
    <t>(4.1.6.1+4.1.6.2.)/2</t>
  </si>
  <si>
    <t>EL SIGUIENTE CAMPO SERÁ SELECCIONADO EXCLUSIVAMENTE POR LOS TÉCNICOS DE LA AME</t>
  </si>
  <si>
    <t>campo occulto</t>
  </si>
  <si>
    <t>4.1.6.4</t>
  </si>
  <si>
    <t>PORCENTAJE DE COBERTURA A NIVEL CANTONAL :</t>
  </si>
  <si>
    <t>85% a 100%</t>
  </si>
  <si>
    <t>Selección simple</t>
  </si>
  <si>
    <t>50% a 84%</t>
  </si>
  <si>
    <t>&lt; 50%</t>
  </si>
  <si>
    <t>4.1.6.5</t>
  </si>
  <si>
    <t>Promedio de Km/Barridos por Jornaleros :(manual)</t>
  </si>
  <si>
    <t>4.1.3.6 / 4.1.3.5</t>
  </si>
  <si>
    <t>4.1.6.6</t>
  </si>
  <si>
    <t>KILÓMETROS BARRIDO POR JORNALERO :</t>
  </si>
  <si>
    <t>1-2,5</t>
  </si>
  <si>
    <t>0,5 - 0,9</t>
  </si>
  <si>
    <t>&lt;0,5</t>
  </si>
  <si>
    <t>&gt; 2,5</t>
  </si>
  <si>
    <t>4.1.7</t>
  </si>
  <si>
    <t>¿Existe planificacion de rutas de barrido?</t>
  </si>
  <si>
    <t>Si es Si pasa a 4.1.7.1. Si es NO pasa a 4.1.8</t>
  </si>
  <si>
    <t>4.1.7.1</t>
  </si>
  <si>
    <t>Si la respuesta es "SI "Seleccione del siguiente listado</t>
  </si>
  <si>
    <t>1 En planos y aplicándose</t>
  </si>
  <si>
    <t>2 Identificadas (No hay planos y no están descritas)</t>
  </si>
  <si>
    <t>3 Diariamente se asigna una ruta</t>
  </si>
  <si>
    <t>4.1.7.2</t>
  </si>
  <si>
    <t>Fecha de elaboración de rutas</t>
  </si>
  <si>
    <t>4.1.7.3</t>
  </si>
  <si>
    <t>Fecha de actualización de rutas</t>
  </si>
  <si>
    <t>4.1.8</t>
  </si>
  <si>
    <t>¿Se realiza limpieza de espacios públicos?</t>
  </si>
  <si>
    <t>1NO</t>
  </si>
  <si>
    <t>Si es NO pasa 4.1.9</t>
  </si>
  <si>
    <t>4.1.8.1</t>
  </si>
  <si>
    <t>¿Cuántos espacios públicos tiene el Cantón?</t>
  </si>
  <si>
    <t>4 enteros</t>
  </si>
  <si>
    <t>4.1.8.2</t>
  </si>
  <si>
    <t>¿De cuántos espacios públicos realiza la limpieza?</t>
  </si>
  <si>
    <t>4.1.8.3</t>
  </si>
  <si>
    <t>Porcentaje Espacios Públicos atendidos</t>
  </si>
  <si>
    <t>Campo calculado (4.1.8.1/4.1.8.1*100)</t>
  </si>
  <si>
    <t>preg. Modificada</t>
  </si>
  <si>
    <t>campo oculto</t>
  </si>
  <si>
    <t>4.1.8.4</t>
  </si>
  <si>
    <t>PORCENTAJE ESPACIOS PÚBLICOS ATENDIDOS</t>
  </si>
  <si>
    <t>&lt; 30</t>
  </si>
  <si>
    <t>31 - 50%</t>
  </si>
  <si>
    <t>&gt; 50%</t>
  </si>
  <si>
    <t>4.1.8.5</t>
  </si>
  <si>
    <t>DETALLE LOS ESPACIOS PÚBLICOS ATENDIDOS</t>
  </si>
  <si>
    <t>4.1.8.4.1 Nombre de Espacio público</t>
  </si>
  <si>
    <t>4.1.8.4.2 Horario de barrido - Ej. 7h00 a 15h00</t>
  </si>
  <si>
    <t>4.1.8.4.3 Frecuencia Días a la semana</t>
  </si>
  <si>
    <t>4.1.8.4.4 Número de Jornaleros Hombres</t>
  </si>
  <si>
    <t>4.1.8.4.5 Número de Jornaleros Mujeres</t>
  </si>
  <si>
    <t>4.1.8.4.6 Cantidad de desechos producidos en Kilogramos</t>
  </si>
  <si>
    <t>Se debe generar las filas de acuerdo al número de espacios públicos ingresado (4.1.8.2) que tiene el Municipio.</t>
  </si>
  <si>
    <t>465n</t>
  </si>
  <si>
    <t>466n</t>
  </si>
  <si>
    <t>467n</t>
  </si>
  <si>
    <t>468n</t>
  </si>
  <si>
    <t>469n</t>
  </si>
  <si>
    <t>470n</t>
  </si>
  <si>
    <t>4.1.8.6</t>
  </si>
  <si>
    <t>Total de Jornaleros de espacios públicos :</t>
  </si>
  <si>
    <t>4.1.8.4.4 + 4.1.8.4.5</t>
  </si>
  <si>
    <t>Preg. Indicador</t>
  </si>
  <si>
    <t>4.1.8.7</t>
  </si>
  <si>
    <t>Total de residuos de limpieza de espacios públicos</t>
  </si>
  <si>
    <t>Sumatoria 4.1.8.4.6</t>
  </si>
  <si>
    <t>4.1.9</t>
  </si>
  <si>
    <t>SELECCIONE LAS PRENDAS DE PROTECCIÓN Y MEDIDAS DE BIOSEGURIDAD QUE UTILICE el jornalero :</t>
  </si>
  <si>
    <t>1 Ninguna</t>
  </si>
  <si>
    <t>2 OVEROL</t>
  </si>
  <si>
    <t>Selección múltiple</t>
  </si>
  <si>
    <t>3 GORRA</t>
  </si>
  <si>
    <t>4 BOTAS</t>
  </si>
  <si>
    <t>4 GUANTES</t>
  </si>
  <si>
    <t>5 MASCARILLA</t>
  </si>
  <si>
    <t>6 CHALECO REFLECTIVOS/TERNOS DE AGUA</t>
  </si>
  <si>
    <t>7 VACUNA HEPATITIS B</t>
  </si>
  <si>
    <t>8 VACUNA TÉTANOS</t>
  </si>
  <si>
    <t>9 CONTROL MÉDICO PREVENTIVO ANUAL</t>
  </si>
  <si>
    <t>10 CONTROL MÉDICO PREOCUPACIONAL</t>
  </si>
  <si>
    <t>4.1.10</t>
  </si>
  <si>
    <t>Insumos para realizar las actividades de barrido</t>
  </si>
  <si>
    <t>4.1.10.1</t>
  </si>
  <si>
    <t>Escobas</t>
  </si>
  <si>
    <t>N°/Jorna/Año</t>
  </si>
  <si>
    <t>3 enteros</t>
  </si>
  <si>
    <t>4.1.10.2</t>
  </si>
  <si>
    <t>Recipiente para recolección de basura: tanques con ruedas, carretillas</t>
  </si>
  <si>
    <t>2 enteros</t>
  </si>
  <si>
    <t>4.1.10.3</t>
  </si>
  <si>
    <t>Palas de recolección</t>
  </si>
  <si>
    <t>4.1.11</t>
  </si>
  <si>
    <t>¿Con que frecuencia se entregan las prendas de protección al personal de barrido y limpieza de espacios públicos?</t>
  </si>
  <si>
    <t>4.1.11.1</t>
  </si>
  <si>
    <t>ENTREGA DE: OVEROL, CASCO, BOTAS</t>
  </si>
  <si>
    <t>1 Una vez al año</t>
  </si>
  <si>
    <t>2 Dos veces al año</t>
  </si>
  <si>
    <t>3 más de 2 veces al año</t>
  </si>
  <si>
    <t>4.1.11.2</t>
  </si>
  <si>
    <t>ENTREGA DE: GUANTES Y MASCARILLAS</t>
  </si>
  <si>
    <t>1 Semanal</t>
  </si>
  <si>
    <t>2 quincenal</t>
  </si>
  <si>
    <t>3 Mensual</t>
  </si>
  <si>
    <t>4 Trimestral</t>
  </si>
  <si>
    <t>5 Semestral</t>
  </si>
  <si>
    <t>4.1.12</t>
  </si>
  <si>
    <t>¿Realiza Supervisión de Barrido de Calles?</t>
  </si>
  <si>
    <t>Si es no Pasa a la 4.1.15</t>
  </si>
  <si>
    <t>4.1.13</t>
  </si>
  <si>
    <t>Si la respuesta es "SI", SELECCIONE:</t>
  </si>
  <si>
    <t>1 CUENTA CON UN PLAN DE SUPERVISIÓN</t>
  </si>
  <si>
    <t>2 SUPERVISA PERO SIN UN PLAN</t>
  </si>
  <si>
    <t>4.1.14</t>
  </si>
  <si>
    <t>Frecuencia de la Supervisión</t>
  </si>
  <si>
    <t>4.1.15</t>
  </si>
  <si>
    <t>Los desechos recolectados como producto del barrido son depositados en:</t>
  </si>
  <si>
    <t>1 Directo al vehículo recolector</t>
  </si>
  <si>
    <t>Selección Simple</t>
  </si>
  <si>
    <t>2 En sitios establecidos</t>
  </si>
  <si>
    <t>3 En tanques y carretillas</t>
  </si>
  <si>
    <t>4 En cualquier sitio</t>
  </si>
  <si>
    <t>4.1.16</t>
  </si>
  <si>
    <t>Cantidad de residuos generados del servicio de barrido y limpieza de espacios públicos:</t>
  </si>
  <si>
    <t>Kg/sem</t>
  </si>
  <si>
    <t>Sumatoria ( 4.1.3.7+ 4.1.4.7 + 4.1.8.7 )</t>
  </si>
  <si>
    <t>4.1.17</t>
  </si>
  <si>
    <t>LOS CAMPOS DE OBSERVACIÓN SERÁN LLENADOS EXCLUSIVAMENTE POR EL DIGITADOR DE LA FICHA Y EL TÉCNICO VALIDADOR DE LA INFORMACIÓN.</t>
  </si>
  <si>
    <t>4.1.17.1</t>
  </si>
  <si>
    <t>OBSERVACIONES SOBRE BARRIDO Y LIMPIEZA DE ESPACIOS PÚBLICOS</t>
  </si>
  <si>
    <t>4.1.17.2</t>
  </si>
  <si>
    <t>OBSERVACIONES DEL TÉCNICO VALIDADOR DE LA INFORMACIÓN:</t>
  </si>
  <si>
    <t>4.2</t>
  </si>
  <si>
    <t>SEPARACIÓN EN LA FUENTE</t>
  </si>
  <si>
    <t>4.2.1</t>
  </si>
  <si>
    <t>¿Se ha realizado caracterización de residuos sólidos producidos en el cantón?</t>
  </si>
  <si>
    <t>Si es SI pasa a la 4.2.1.1. Si es NO pasa 4.2.3</t>
  </si>
  <si>
    <t>Igual</t>
  </si>
  <si>
    <t>4.2.1.1</t>
  </si>
  <si>
    <t>Área Urbana</t>
  </si>
  <si>
    <t>4.2.1.2</t>
  </si>
  <si>
    <t>Área Rural</t>
  </si>
  <si>
    <t>4.2.1.3</t>
  </si>
  <si>
    <t>PORCENTAJE DE CADA TIPO DE RESIDUOS</t>
  </si>
  <si>
    <t>4.2.1.3.1 Tipo de Residuo</t>
  </si>
  <si>
    <t>4.2.1.3.2 Urbano</t>
  </si>
  <si>
    <t>4.2.1.3.3 Rural</t>
  </si>
  <si>
    <t>preg. Modificada, tabulado</t>
  </si>
  <si>
    <t>ORGÁNICO</t>
  </si>
  <si>
    <t>CARTÓN</t>
  </si>
  <si>
    <t>PAPEL</t>
  </si>
  <si>
    <t>PLÁSTICO RÍGIDO</t>
  </si>
  <si>
    <t>PLÁSTICO SUAVE</t>
  </si>
  <si>
    <t>VIDRIO</t>
  </si>
  <si>
    <t>MADERA</t>
  </si>
  <si>
    <t>METAL</t>
  </si>
  <si>
    <t>CHATARRA</t>
  </si>
  <si>
    <t>CAUCHO</t>
  </si>
  <si>
    <t>TEXTIL</t>
  </si>
  <si>
    <t>LÁMPARAS/FOCOS COMUNES)FOCOS AHORRADORES</t>
  </si>
  <si>
    <t>PILAS</t>
  </si>
  <si>
    <t>PAÑALES DESECHABLES, PAPEL HIGIÉNICO, TOALLAS SANITARIAS</t>
  </si>
  <si>
    <t>OTRAS</t>
  </si>
  <si>
    <t>492n</t>
  </si>
  <si>
    <t>493n</t>
  </si>
  <si>
    <t>494n</t>
  </si>
  <si>
    <t>4.2.2</t>
  </si>
  <si>
    <t>PRODUCCIÓN PERCÁPITA</t>
  </si>
  <si>
    <t>prg. Indicador</t>
  </si>
  <si>
    <t>4.2.2.1</t>
  </si>
  <si>
    <t>Producción per cápita en la zona urbana: kg/hab/día</t>
  </si>
  <si>
    <t>1 entero, 2 decimales</t>
  </si>
  <si>
    <t>4.2.2.2</t>
  </si>
  <si>
    <t>Producción per cápita en la zona rural: kg/hab/día</t>
  </si>
  <si>
    <t>4.2.2.3</t>
  </si>
  <si>
    <t>Promedio Producción per cápita: kg/hab/día</t>
  </si>
  <si>
    <t>4.2.3</t>
  </si>
  <si>
    <t>¿Se trabaja con separación de residuos en la fuente? (nivel domiciliar)</t>
  </si>
  <si>
    <t>NO pasa 4.2.6</t>
  </si>
  <si>
    <t>preg. Tabulado
Preg. Indicador</t>
  </si>
  <si>
    <t>4.2.3.1</t>
  </si>
  <si>
    <t>Si la respuesta es "SÍ" en que sectores se realiza?</t>
  </si>
  <si>
    <t>1 TODA LA CIUDAD</t>
  </si>
  <si>
    <t>2 EN BARRIOS PILOTOS</t>
  </si>
  <si>
    <t>3 LUGARES ESPECÍFICOS</t>
  </si>
  <si>
    <t>4.2.3.2</t>
  </si>
  <si>
    <t>Cobertura de separación en la fuente (nivel domiciliar)</t>
  </si>
  <si>
    <t>4.2.3.2.1</t>
  </si>
  <si>
    <t>ÁREA URBANA</t>
  </si>
  <si>
    <t>4.2.3.2..1.1</t>
  </si>
  <si>
    <t>% DE COBERTURA ÁREA URBANA SELECCIONA VALIDADOR</t>
  </si>
  <si>
    <t>&gt; 60%</t>
  </si>
  <si>
    <t>Este es un campo de validador</t>
  </si>
  <si>
    <t>campo seleccionado automaticamente</t>
  </si>
  <si>
    <t>31  - 59%</t>
  </si>
  <si>
    <t>&lt; 30%</t>
  </si>
  <si>
    <t>4.2.3.2.2</t>
  </si>
  <si>
    <t>ÁREA RURAL</t>
  </si>
  <si>
    <t>4.2.3.2.2.1</t>
  </si>
  <si>
    <t>4.2.3.3</t>
  </si>
  <si>
    <t>¿De que tipo de residuos inorgánicos realiza la separación en la fuente? (nivel domiciliar)</t>
  </si>
  <si>
    <t>1 PAPEL</t>
  </si>
  <si>
    <t>2 CARTÓN</t>
  </si>
  <si>
    <t>3 PLÁSTICO</t>
  </si>
  <si>
    <t>4 VIDRIO</t>
  </si>
  <si>
    <t>5 LATAS</t>
  </si>
  <si>
    <t>4.2.3.4</t>
  </si>
  <si>
    <t>¿Qué hace con los residuos inorgánicos recolectados separadamente?</t>
  </si>
  <si>
    <t>1 COMERICIALIZA</t>
  </si>
  <si>
    <t>Selección multiple</t>
  </si>
  <si>
    <t>2 ENTREGA A ORGANIZACIONES BENÉFICAS</t>
  </si>
  <si>
    <t>3 ENTREGA A EMPRESAS O MICROEMPRESAS</t>
  </si>
  <si>
    <t>4.2.4</t>
  </si>
  <si>
    <t>¿Qué tipo de residuos inorgánicos son recuperados  a nivel cantonal?</t>
  </si>
  <si>
    <t>4.2.4.1 Tipo de residuo recuperado</t>
  </si>
  <si>
    <t>4.2.4.2 Indique la cantidad Kg cada mes</t>
  </si>
  <si>
    <t>7 enteros, 2 decimales</t>
  </si>
  <si>
    <t>PLÁSTICO</t>
  </si>
  <si>
    <t>LATAS</t>
  </si>
  <si>
    <t>OTROS</t>
  </si>
  <si>
    <t>514n</t>
  </si>
  <si>
    <t>515n</t>
  </si>
  <si>
    <t>TOTAL=</t>
  </si>
  <si>
    <t>Sumatoria (4.2.4.2)</t>
  </si>
  <si>
    <t>4.2.4.3</t>
  </si>
  <si>
    <t>Porcentaje de recuperación de residuos inorgánicos con relación a los residuos inorgánicos recolectados:</t>
  </si>
  <si>
    <t>(( 4.2.4.2/1000) /4.4.3.3) *100</t>
  </si>
  <si>
    <t>4.2.4.4</t>
  </si>
  <si>
    <t>Porcentaje de recuperación de residuos inorgánicos con relación al total recolectado:</t>
  </si>
  <si>
    <t>((Sumatoria 4.2.4.2/1000) /4.4.4) *100</t>
  </si>
  <si>
    <t>4.2.4.5</t>
  </si>
  <si>
    <t>Seleccione el porcentaje de recuperación de residuos inorgánicos con relación a la recolección total:</t>
  </si>
  <si>
    <t>60 - 80%</t>
  </si>
  <si>
    <t>40 - 59%</t>
  </si>
  <si>
    <t>&lt; 40%</t>
  </si>
  <si>
    <t>4.2.5</t>
  </si>
  <si>
    <t>¿Se ha realizado estudio de mercado para la comercialización de material para reciclaje?</t>
  </si>
  <si>
    <t>4.2.5.1</t>
  </si>
  <si>
    <t>Si la respuesta es SÍ, indique ¿cuál es el mercado del material inorgánico</t>
  </si>
  <si>
    <t>4.2.6</t>
  </si>
  <si>
    <t>COSTOS REFERENCIALES EN EL MERCADO PARA LA VENTA DE RESIDUOS INORGÁNICOS</t>
  </si>
  <si>
    <t>4.2.6.1 Tipo de Residuo</t>
  </si>
  <si>
    <t>4.2.6.2 Dólares cada Kg</t>
  </si>
  <si>
    <t>2 enteros, 3 decimales</t>
  </si>
  <si>
    <t>522n</t>
  </si>
  <si>
    <t>523n</t>
  </si>
  <si>
    <t>TOTAL=numérico</t>
  </si>
  <si>
    <t>4.2.7</t>
  </si>
  <si>
    <t>¿Cuenta con sitios de acopio de materia inorgánico?</t>
  </si>
  <si>
    <t>NO pasa a 4.2.8</t>
  </si>
  <si>
    <t>4.2.7.1</t>
  </si>
  <si>
    <t>Si la respuesta es "SÍ" de que tipo y cuantos son los centros de acopio</t>
  </si>
  <si>
    <t>4.2.7.1.1</t>
  </si>
  <si>
    <t>Municipal</t>
  </si>
  <si>
    <t>No.</t>
  </si>
  <si>
    <t>4.2.7.1.2</t>
  </si>
  <si>
    <t>Privado</t>
  </si>
  <si>
    <t>4 e enteros</t>
  </si>
  <si>
    <t>4.2.7.2</t>
  </si>
  <si>
    <t>Los centros de acopio privados cuentan con aprobación del Municipio?</t>
  </si>
  <si>
    <t>4.2.8</t>
  </si>
  <si>
    <t>LOS CAMPOS DE OBSERVACIONES SERÁN LLENADOS EXCLUSIVAMENTE POR EL DIGITADOR DE LA FICHA Y EL TÉCNICO VALIDADOR DE LA INFORMACIÓN</t>
  </si>
  <si>
    <t>4.2.8.1</t>
  </si>
  <si>
    <t>OBSERVACIONES A LA SEPARACION EN LA FUENTE Y RECICLAJE DE MATERIAL INORGÁNICO</t>
  </si>
  <si>
    <t>4.2.8.2</t>
  </si>
  <si>
    <t>OBSERVACIONES DEL TÉCNICO VALIDADOR DE LA INFORMACIÓN</t>
  </si>
  <si>
    <t>4.3</t>
  </si>
  <si>
    <t>COBERTURA DEL TRATAMIENTO DE ORGÁNICOS</t>
  </si>
  <si>
    <t>4.3.1</t>
  </si>
  <si>
    <t>¿Se aprovecha los residuos sólidos orgánicos de los mercados?</t>
  </si>
  <si>
    <t>NO pasa 4.3.2</t>
  </si>
  <si>
    <t>prg. Tabulado</t>
  </si>
  <si>
    <t>4.3.1.1</t>
  </si>
  <si>
    <t>Si la respuesta es "SÍ", ¿Qué tratamiento se da a los residuos orgánicos?</t>
  </si>
  <si>
    <t>preg. Tabulado</t>
  </si>
  <si>
    <t>1 COMPOSTAJE</t>
  </si>
  <si>
    <t>2 LOMBRICULTURA</t>
  </si>
  <si>
    <t>3 BOCASHI</t>
  </si>
  <si>
    <t>4 OTROS</t>
  </si>
  <si>
    <t>revisar</t>
  </si>
  <si>
    <t>4.3.1.2</t>
  </si>
  <si>
    <t>¿En qué lugar se realiza ese tratamiento</t>
  </si>
  <si>
    <t>4.3.2</t>
  </si>
  <si>
    <t>¿Se aprovecha los residuos (domésticos) orgánicos de la ciudad?</t>
  </si>
  <si>
    <t>NO pasa 4.3.3</t>
  </si>
  <si>
    <t>4.3.2.1</t>
  </si>
  <si>
    <t>Si la respuesta es "SÍ" ¿Bajo que procesos?</t>
  </si>
  <si>
    <t>Selección Múltiple</t>
  </si>
  <si>
    <t>4.3.2.2</t>
  </si>
  <si>
    <t>¿En que lugar se realiza ese proceso?</t>
  </si>
  <si>
    <t>4.3.3</t>
  </si>
  <si>
    <t>¿En la zona rural, alguna organización procesa los residuos orgánicos?</t>
  </si>
  <si>
    <t>NO pasa 4.3.4</t>
  </si>
  <si>
    <t>4.3.3.1</t>
  </si>
  <si>
    <t>¿Quién lo ejecuta?</t>
  </si>
  <si>
    <t>1 MUNICIPIO/EMPRESA/MANCOMUNIDAD</t>
  </si>
  <si>
    <t>2 COMUNIDAD CON SUPERVISIÓN</t>
  </si>
  <si>
    <t>3 COMUNIDAD SIN SUPERVISIÓN</t>
  </si>
  <si>
    <t>4.3.4</t>
  </si>
  <si>
    <t>¿Cantidad de residuos orgánicos tratados?</t>
  </si>
  <si>
    <t>4.3.4.1</t>
  </si>
  <si>
    <t>ZONA URBANA</t>
  </si>
  <si>
    <t>4.3.4.2</t>
  </si>
  <si>
    <t>ZONA RURAL</t>
  </si>
  <si>
    <t>4.3.4.3</t>
  </si>
  <si>
    <t>calculado</t>
  </si>
  <si>
    <t>Sumatoria 4.3.4.1+4.3.4.2</t>
  </si>
  <si>
    <t>4.3.5</t>
  </si>
  <si>
    <t>TOTAL PORCENTAJE DE RECUPERACIÓN DE RESIDUOS ORGÁNICOS CON RELACIÓN A LOS RESIDUOS ORGÁNICOS RECOLECTADOS:</t>
  </si>
  <si>
    <t>((Sumatoria 4.3.4.3/1000)/ 4.4.3.2)*100</t>
  </si>
  <si>
    <t>4.3.6</t>
  </si>
  <si>
    <t>TOTAL PORCENTAJE DE RECUPERACIÓN DE RESIDUOS ORGÁNICOS CON RELACIÓN A LA RECOLECCIÓN TOTAL :</t>
  </si>
  <si>
    <t>((Sumatoria 4.3.4.3/1000)/ 4.4.4)*100</t>
  </si>
  <si>
    <t>EL SIGUIENTE CAMPO SERÁ SELECCIONADO EXCLUSIVAMENTE POR TÉCNICOS DE LA AME</t>
  </si>
  <si>
    <t>Campo oculto</t>
  </si>
  <si>
    <t>4.3.6.1</t>
  </si>
  <si>
    <t>Porcentaje de recuperación de residuos orgánicos :</t>
  </si>
  <si>
    <t>4.3.7</t>
  </si>
  <si>
    <t>Cantidad de abono orgánico producido :</t>
  </si>
  <si>
    <t>ton/mes</t>
  </si>
  <si>
    <t>4.3.8</t>
  </si>
  <si>
    <t>¿Se han realizado estudios de mercado para comercialización de abono orgánico?</t>
  </si>
  <si>
    <t>NO pasa 4.3.9</t>
  </si>
  <si>
    <t>4.3.7.8.1</t>
  </si>
  <si>
    <t>Si la respuesta es "SÍ", ¿Cuál es el mercado del abono orgánico?</t>
  </si>
  <si>
    <t>LOS CAMPOS DE OBSERVACIÓN SERÁN LLENADOS EXCLUSIVAMENTE POR EL DIGITADOR DE LA FICHA Y EL TÉCNICO VALIDADOR DE LA INFORMACIÓN</t>
  </si>
  <si>
    <t>4.3.9</t>
  </si>
  <si>
    <t>OBSERVACIONES SOBRE EL TRATAMIENTO DE RESIDUOS ORGÁNICOS :</t>
  </si>
  <si>
    <t>4.3.10</t>
  </si>
  <si>
    <t>OBSERVACIONES DEL TÉCNICO VALIDADOR DE LA INFORMACIÓN :</t>
  </si>
  <si>
    <t>4.4</t>
  </si>
  <si>
    <t>SISTEMA DE RECOLECCIÓN</t>
  </si>
  <si>
    <t>4.4.1</t>
  </si>
  <si>
    <t>¿El Municipio cuenta con un sistema de recolección implementado?</t>
  </si>
  <si>
    <t>4.4.1.1</t>
  </si>
  <si>
    <t>El servicio de recolección es</t>
  </si>
  <si>
    <t>1 Municipal</t>
  </si>
  <si>
    <t>2 Privado</t>
  </si>
  <si>
    <t>4.4.2</t>
  </si>
  <si>
    <t>¿Cuenta con rutas de recolección registradas en planos y en documentos?</t>
  </si>
  <si>
    <t>4.4.2.1</t>
  </si>
  <si>
    <t>Si la respuesta es "SÍ". Las rutas están:</t>
  </si>
  <si>
    <t>2 Identificadas (no hay planos y no están descritas)</t>
  </si>
  <si>
    <t>4.4.2.2</t>
  </si>
  <si>
    <t>FECHA DE ELABORACIÓN DE LAS RUTAS</t>
  </si>
  <si>
    <t>Fechas</t>
  </si>
  <si>
    <t>menor o igual al 2015</t>
  </si>
  <si>
    <t>4.4.2.3</t>
  </si>
  <si>
    <t>FECHA DE LA ACTUALIZACIÓN DE LAS RUTAS</t>
  </si>
  <si>
    <t>hasta el 2015</t>
  </si>
  <si>
    <t>4.4.3</t>
  </si>
  <si>
    <t>¿Se realiza recolección diferenciada de residuos orgánicos e inorgánicos?</t>
  </si>
  <si>
    <t>SI 4.4.3.1 , 4.4.3.2 ,  4.4.3.3
NO 4.4.6, 4.4.7</t>
  </si>
  <si>
    <t>4.4.3.1</t>
  </si>
  <si>
    <t>Si la respuesta es "SÍ", ¿En que sectores la realiza?</t>
  </si>
  <si>
    <t>1 En todo el  cantón</t>
  </si>
  <si>
    <t>2 En el área urbana</t>
  </si>
  <si>
    <t>3 En el área rural</t>
  </si>
  <si>
    <t>4 Barrios Pilotos</t>
  </si>
  <si>
    <t>5 Lugares específicos</t>
  </si>
  <si>
    <t>¿Cuáles?</t>
  </si>
  <si>
    <t>4.4.3.2</t>
  </si>
  <si>
    <t>¿Cantidad de residuos orgánicos recolectados?</t>
  </si>
  <si>
    <t>ton/día</t>
  </si>
  <si>
    <t>Preg.indicador</t>
  </si>
  <si>
    <t>4.4.3.3</t>
  </si>
  <si>
    <t>¿Cantidad de residuos inorgánicos recolectados?</t>
  </si>
  <si>
    <t>4.4.4</t>
  </si>
  <si>
    <t>¿Cantidad de residuos sólidos recolectados?</t>
  </si>
  <si>
    <t>revisar
prg. Indicador</t>
  </si>
  <si>
    <t>4.4.5</t>
  </si>
  <si>
    <t>¿Con cuantas rutas de recolección cuenta? :</t>
  </si>
  <si>
    <t>No</t>
  </si>
  <si>
    <t>EN LA SIGUIENTE TABLA, EN EL CAMPO ¨NÚMERO DE PERSONAL¨, ESTABLEZCA UNICAMENTE EL NÚMERO DE JORNALEROS DE RECOLECCIÓN SIN CONSIDERAR A LOS CHOFERES</t>
  </si>
  <si>
    <t>Esta leyenda es para el ingreso de la tabla en los titulos  4.4.5.1.6 y 4.4.5.1.7</t>
  </si>
  <si>
    <t>4.4.5.1</t>
  </si>
  <si>
    <t>RUTAS DE RECOLECCIÓN</t>
  </si>
  <si>
    <t>4.4.5.1.1 Ruta No. y/o nombre</t>
  </si>
  <si>
    <t>4.4.5.1.2 Lugares atendidos</t>
  </si>
  <si>
    <t>4.4.5.1.3 Frecuencia No. días a la semana</t>
  </si>
  <si>
    <t>4.4.5.1.4  Horario de la frecuencia - Ej. 7h a 15h</t>
  </si>
  <si>
    <t>4.4.5.1.5  Distancia recorrida Km</t>
  </si>
  <si>
    <t>4.4.5.1.6 Número de personal Hombres</t>
  </si>
  <si>
    <t>4.4.5.1.7 Número de personal Mujeres</t>
  </si>
  <si>
    <t>4.4.5.1.8  Total recolectado Ton/Ruta</t>
  </si>
  <si>
    <t>4.4.5.1.9 Total recolectado m3/Ruta</t>
  </si>
  <si>
    <t>Se debe generar las filas de acuerdo al número de rutas (4.4.5) que tiene el Municipio.</t>
  </si>
  <si>
    <t>texto o número</t>
  </si>
  <si>
    <t>texto y número</t>
  </si>
  <si>
    <t>568n</t>
  </si>
  <si>
    <t>569n</t>
  </si>
  <si>
    <t>570n</t>
  </si>
  <si>
    <t>571n</t>
  </si>
  <si>
    <t>572n</t>
  </si>
  <si>
    <t>573n</t>
  </si>
  <si>
    <t>574n</t>
  </si>
  <si>
    <t>575n</t>
  </si>
  <si>
    <t>576n</t>
  </si>
  <si>
    <t>4.4.5.2</t>
  </si>
  <si>
    <t>TOTAL CANTIDAD DE PERSONAL:</t>
  </si>
  <si>
    <t>campo calculado</t>
  </si>
  <si>
    <t>Sumatoria 4.4.5.1.6+4.4.5.1.7</t>
  </si>
  <si>
    <t>4.4.5.3</t>
  </si>
  <si>
    <t>TOTAL RECOLECTADO :</t>
  </si>
  <si>
    <t>Ton/día</t>
  </si>
  <si>
    <t>Sumatoria 4.4.5.1.8</t>
  </si>
  <si>
    <t>4.4.5.4</t>
  </si>
  <si>
    <t>TOTAL RECOLECTADO m3 :</t>
  </si>
  <si>
    <t>m3/día</t>
  </si>
  <si>
    <t>Sumatoria 4.4.5.1.9</t>
  </si>
  <si>
    <t>4.4.6</t>
  </si>
  <si>
    <t>El número de Jornales por vehículo de recolección es</t>
  </si>
  <si>
    <t>1 Un chofer y dos jornaleros</t>
  </si>
  <si>
    <t>2 Un chofer y tres jornaleros</t>
  </si>
  <si>
    <t>3 Un chofer y cuatro jornaleros</t>
  </si>
  <si>
    <t>4.4.6.1</t>
  </si>
  <si>
    <t>EFICIENCIA DEL PERSONAL DE RECOLECCIÓN</t>
  </si>
  <si>
    <t>ton/jornalero</t>
  </si>
  <si>
    <t>4.4.5.3/4.4.5.2.</t>
  </si>
  <si>
    <t>4.4.6.2</t>
  </si>
  <si>
    <t>COBERTURA DE RECOLECCIÓN ZONA URBANA</t>
  </si>
  <si>
    <t>4.4.6.3</t>
  </si>
  <si>
    <t>COBERTURA DE RECOLECCIÓN ZONA RURAL</t>
  </si>
  <si>
    <t>EL SIGUIENTE CAMPO SERÁ LLENADO EXCLUSIVAMENTE POR LOS TÉCNICOS DE LA AME</t>
  </si>
  <si>
    <t>Los campos a llenar por técnicos AME son: 4.4.7 , 4.4..8 y 4.4.9</t>
  </si>
  <si>
    <t>4.4.7</t>
  </si>
  <si>
    <t>Eficiencia del personal de recolección</t>
  </si>
  <si>
    <t>1 - 2,5  ton/jornalero/día</t>
  </si>
  <si>
    <t>0,5 -0,9 ton/jornalero/día</t>
  </si>
  <si>
    <t>&lt; 0,5 ton/jornalero/día</t>
  </si>
  <si>
    <t>&gt; 2,5 ton/jornalero/día</t>
  </si>
  <si>
    <t>4.4.8</t>
  </si>
  <si>
    <t>Cobertura recolección ZONA URBANA</t>
  </si>
  <si>
    <t>31 - 59%</t>
  </si>
  <si>
    <t>4.4.9</t>
  </si>
  <si>
    <t>Cobertura recolección ZONA RURAL</t>
  </si>
  <si>
    <t>4.4.10</t>
  </si>
  <si>
    <t>¿Con cuantos vehículos de recolección cuenta?</t>
  </si>
  <si>
    <t>vehículos</t>
  </si>
  <si>
    <t>4.4.10.1</t>
  </si>
  <si>
    <t>CARACTERÍSTICAS DE LOS VEHÍCULOS DE RECOLECCIÓN</t>
  </si>
  <si>
    <t>4.4.10.1.1 Marca</t>
  </si>
  <si>
    <t>4.4.10.1.2 Modelo/año</t>
  </si>
  <si>
    <t>4.4.10.1.3 Tipo</t>
  </si>
  <si>
    <t>4.4.10.1.4 Compactador SI/NO</t>
  </si>
  <si>
    <t>4.4.10.1.5 Capacidad m3</t>
  </si>
  <si>
    <t>4.4.10.1.6 Capacidad Yardas3</t>
  </si>
  <si>
    <t>4.4.10.1.7 Número de viajes/día</t>
  </si>
  <si>
    <t>Se debe generar las filas de acuerdo al número de vehículos (4.4.10) que tiene el Municipio.</t>
  </si>
  <si>
    <t>SI/NO</t>
  </si>
  <si>
    <t>593n</t>
  </si>
  <si>
    <t>594n</t>
  </si>
  <si>
    <t>595n</t>
  </si>
  <si>
    <t>596n</t>
  </si>
  <si>
    <t>597n</t>
  </si>
  <si>
    <t>598n</t>
  </si>
  <si>
    <t>599n</t>
  </si>
  <si>
    <t>EL SIGUIENTE CAMPO SERÁ SELECCIONADO EXCLUSIVAMENTE POR LOS TÉCNCIOS DE LA AME</t>
  </si>
  <si>
    <t>Solo 4.4.12</t>
  </si>
  <si>
    <t>4.4.10.2</t>
  </si>
  <si>
    <t>¿Los vehículos de recolección se encuentran dentro de la vida útil?</t>
  </si>
  <si>
    <t>Ninguno</t>
  </si>
  <si>
    <t>Todos</t>
  </si>
  <si>
    <t>&lt;50%</t>
  </si>
  <si>
    <t>4.4.11.</t>
  </si>
  <si>
    <t>¿El mantenimiento de los vehículos es? :</t>
  </si>
  <si>
    <t>1 De acuerdo al kilometraje indicado</t>
  </si>
  <si>
    <t>campo seleccioando automaticamente</t>
  </si>
  <si>
    <t>2 Mensual y/o quincenal</t>
  </si>
  <si>
    <t>3 De vez en cuando</t>
  </si>
  <si>
    <t>4 Cuando se dañan</t>
  </si>
  <si>
    <t>4.4.12</t>
  </si>
  <si>
    <t>¿Se realiza un registro diario de: Km recorridos, horas de recolección, cantidad de residuos sólidos recolectados en cada ruta? :</t>
  </si>
  <si>
    <t>4.4.13</t>
  </si>
  <si>
    <t>¿Se realiza supervisión al sistema de recolección?</t>
  </si>
  <si>
    <t>NO pasa 4.4.14</t>
  </si>
  <si>
    <t>4.4.13.1</t>
  </si>
  <si>
    <t>Si la respuesta es "SÏ", Seleccione</t>
  </si>
  <si>
    <t>1 Cuenta con un Plan de supervisión</t>
  </si>
  <si>
    <t>2 Supervisa pero sin un Plan</t>
  </si>
  <si>
    <t>4.4.13.2</t>
  </si>
  <si>
    <t>Frecuencia de Supervisión</t>
  </si>
  <si>
    <t>4.4.14</t>
  </si>
  <si>
    <t>¿Los trabajadores usan prendas de protección personal?</t>
  </si>
  <si>
    <t>SI pasa al 4.4.14.1. NO pasa 4.4.15</t>
  </si>
  <si>
    <t>4.4.14.1</t>
  </si>
  <si>
    <t>¿Con qué medidas de protección cuenta el personal?</t>
  </si>
  <si>
    <t>1 OVEROL</t>
  </si>
  <si>
    <t>2 GORRA</t>
  </si>
  <si>
    <t>3 BOTAS</t>
  </si>
  <si>
    <t>4.4.14.2</t>
  </si>
  <si>
    <t>Frecuencia de entrega de overol, casco y botas</t>
  </si>
  <si>
    <t>2 Dos  veces al año</t>
  </si>
  <si>
    <t>3 Más de dos veces al año</t>
  </si>
  <si>
    <t>4.4.14.3</t>
  </si>
  <si>
    <t>Frecuencia de entrega de Guantes, Mascarillas</t>
  </si>
  <si>
    <t>4.4.15</t>
  </si>
  <si>
    <t>El Municipio cuenta con estación de transferencia?</t>
  </si>
  <si>
    <t>4.4.15.1</t>
  </si>
  <si>
    <t>Si la respuesta es "SÏ", describa sus características</t>
  </si>
  <si>
    <t>4.4.15.2</t>
  </si>
  <si>
    <t>¿Distancia de la estación al sitio de disposición final?</t>
  </si>
  <si>
    <t>3 enteros, 2 decimales</t>
  </si>
  <si>
    <t>4.4.15.3</t>
  </si>
  <si>
    <t>¿En qué vehículos se realiza el transporte de los residuos?</t>
  </si>
  <si>
    <t>4.4.16</t>
  </si>
  <si>
    <t>OBSERVACIONES SOBRE EL SISTEMA DE RECOLECCIÓN</t>
  </si>
  <si>
    <t>4.4.17</t>
  </si>
  <si>
    <t>4.5</t>
  </si>
  <si>
    <t>DISPOSICIÓN FINAL</t>
  </si>
  <si>
    <t>4.5.1</t>
  </si>
  <si>
    <t>Para la Disposición final de los residuos sólidos el municipio cuenta con :</t>
  </si>
  <si>
    <t>Celda Emergente</t>
  </si>
  <si>
    <t>Botadero Controlado</t>
  </si>
  <si>
    <t>Botadero a Cielo Abierto</t>
  </si>
  <si>
    <t>4.5.1.1</t>
  </si>
  <si>
    <t>Distancia del relleno sanitario del sitio poblado más cercano :</t>
  </si>
  <si>
    <t>500 metros o más</t>
  </si>
  <si>
    <t>&lt; de 500 metros</t>
  </si>
  <si>
    <t>4.5.1.2</t>
  </si>
  <si>
    <t>Distancia del relleno sanitario al cuerpo hídrico más cercano</t>
  </si>
  <si>
    <t>200 metros o más</t>
  </si>
  <si>
    <t>de 0 a 200 metros con autorización técnica</t>
  </si>
  <si>
    <t>&lt; de 200 metros</t>
  </si>
  <si>
    <t>4.5.1.3</t>
  </si>
  <si>
    <t>Tiempo de descarga en el sitio de disposición final</t>
  </si>
  <si>
    <t>Minutos</t>
  </si>
  <si>
    <t>4.5.1.4</t>
  </si>
  <si>
    <t>Años de operación :</t>
  </si>
  <si>
    <t>4.5.1.5</t>
  </si>
  <si>
    <t>Número de rellenos/botaderos en operación en el Cantón :</t>
  </si>
  <si>
    <t>N°</t>
  </si>
  <si>
    <t>enteros</t>
  </si>
  <si>
    <t>4.5.2</t>
  </si>
  <si>
    <t>UBICACIÓN DE SITIOS DE DISPOSICIÓN FINAL (Coordenadas UTM/WGS 84 y zona 17 sur)</t>
  </si>
  <si>
    <t>8 enteros, 2 decimales</t>
  </si>
  <si>
    <t>4.5.2.1 Ciudad</t>
  </si>
  <si>
    <t>4.5.2.2 Sector</t>
  </si>
  <si>
    <t>4.5.2.3 Coordenadas X</t>
  </si>
  <si>
    <t>4.5.2.4 Coordenadas Y</t>
  </si>
  <si>
    <t>4.5.2.5 Coordenadas X</t>
  </si>
  <si>
    <t>4.5.2.6 Coordenadas Y</t>
  </si>
  <si>
    <t>4.5.2.7 Coordenadas X</t>
  </si>
  <si>
    <t>4.5.2.8 Coordenadas Y</t>
  </si>
  <si>
    <t>4.5.2.9 Coordenadas X</t>
  </si>
  <si>
    <t>4.5.2.10 Coordenadas Y</t>
  </si>
  <si>
    <t>Se debe generar las filas de acuerdo al número de rellenos (4.5.15) que tiene el Municipio.</t>
  </si>
  <si>
    <t>635n</t>
  </si>
  <si>
    <t>636n</t>
  </si>
  <si>
    <t>637n</t>
  </si>
  <si>
    <t>638n</t>
  </si>
  <si>
    <t>639n</t>
  </si>
  <si>
    <t>640n</t>
  </si>
  <si>
    <t>641n</t>
  </si>
  <si>
    <t>642n</t>
  </si>
  <si>
    <t>643n</t>
  </si>
  <si>
    <t>644n</t>
  </si>
  <si>
    <t>4.5.3</t>
  </si>
  <si>
    <t>La extensión de terreno del sitio de Disposición Final es de?</t>
  </si>
  <si>
    <t>ha</t>
  </si>
  <si>
    <t>Suma: 4.5.3.1 + 4.5.3.2</t>
  </si>
  <si>
    <t>4.5.3.1</t>
  </si>
  <si>
    <t>ÁREA OCUPADA</t>
  </si>
  <si>
    <t>4.5.3.2</t>
  </si>
  <si>
    <t>ÁREA DISPONIBLE</t>
  </si>
  <si>
    <t>4.5.4</t>
  </si>
  <si>
    <t>¿El área disponible del terreno, da una vida útil del Relleno Sanitario de</t>
  </si>
  <si>
    <t>15 a 20 años</t>
  </si>
  <si>
    <t>10 a 15 años</t>
  </si>
  <si>
    <t>&lt; de 10 años</t>
  </si>
  <si>
    <t>4.5.5</t>
  </si>
  <si>
    <t>El Terreno para la Disposición Final es propiedad de municipio/empresa/mancomunidad?</t>
  </si>
  <si>
    <t>4.5.6</t>
  </si>
  <si>
    <t>Cantidad de residuos sólidos llevados al sitio de Disposición Final</t>
  </si>
  <si>
    <t>ton/días</t>
  </si>
  <si>
    <t>4 enteros, 2 decimales</t>
  </si>
  <si>
    <t>4.5.7</t>
  </si>
  <si>
    <t>Cuenta con maquinaria exclusiva para la operación del relleno sanitario?</t>
  </si>
  <si>
    <t>NO pasa 4.5.7.2</t>
  </si>
  <si>
    <t>4.5.7.1</t>
  </si>
  <si>
    <t>Si la respuesta es "SÍ", la maquinaria es:</t>
  </si>
  <si>
    <t>Propia</t>
  </si>
  <si>
    <t>Alquilada</t>
  </si>
  <si>
    <t>4.5.7.2</t>
  </si>
  <si>
    <t>La compactación de los desechos es</t>
  </si>
  <si>
    <t>Diaria</t>
  </si>
  <si>
    <t>Pasando un día</t>
  </si>
  <si>
    <t>Cada semana</t>
  </si>
  <si>
    <t>cada 15 días o más</t>
  </si>
  <si>
    <t>4.5.7.3</t>
  </si>
  <si>
    <t>La cobertura de los desechos es</t>
  </si>
  <si>
    <t>4.5.8</t>
  </si>
  <si>
    <t>¿En el relleno se realiza recolección de lixiviados?</t>
  </si>
  <si>
    <t>NO pasa a 4.5.9</t>
  </si>
  <si>
    <t>4.5.8.1</t>
  </si>
  <si>
    <t>Si la respuesta es "SÏ". Está operando el sistema de recolección?</t>
  </si>
  <si>
    <t>NO pasa a 4.5.8.3</t>
  </si>
  <si>
    <t>4.5.8.2</t>
  </si>
  <si>
    <t>Conoce cuál es el caudal de ingreso y salida de los lixiviados?</t>
  </si>
  <si>
    <t>4.5.8.2.1</t>
  </si>
  <si>
    <t>¿Cuál es el caudal de Ingreso?</t>
  </si>
  <si>
    <t>lts/seg</t>
  </si>
  <si>
    <t>4.5.8.2.2</t>
  </si>
  <si>
    <t>Caudal de Salida</t>
  </si>
  <si>
    <t>4.5.8.3</t>
  </si>
  <si>
    <t>¿Realiza tratamiento de lixiviados?</t>
  </si>
  <si>
    <t>4.5.8.3.1</t>
  </si>
  <si>
    <t>En caso de ser "SÏ" ¿Que clase de tratamiento realiza?</t>
  </si>
  <si>
    <t>4.5.8.3.2</t>
  </si>
  <si>
    <t>Área de Tratamiento</t>
  </si>
  <si>
    <t>2 enteros, 2 decimales</t>
  </si>
  <si>
    <t>4.5.8.3.3</t>
  </si>
  <si>
    <t>Fecha del último análisis de laboratorio</t>
  </si>
  <si>
    <t>(dd/mm/aaaa)</t>
  </si>
  <si>
    <t>EL SIGUIENTE CAMPO SERÁ SELECCIONADO EXCLUSIVAMENTE POR LOS TÉCNICOS DE LA AME.</t>
  </si>
  <si>
    <t>4.5.8.3.4</t>
  </si>
  <si>
    <t>Frecuencia del análisis de laboratorio :</t>
  </si>
  <si>
    <t>&lt; de 6 meses</t>
  </si>
  <si>
    <t>6 meses a 1 año</t>
  </si>
  <si>
    <t>más de un año</t>
  </si>
  <si>
    <t>4.5.9</t>
  </si>
  <si>
    <t>¿Se ha implantado sistema de chimeneas?</t>
  </si>
  <si>
    <t>NO pasa a 4.5.10</t>
  </si>
  <si>
    <t>4.5.9.1</t>
  </si>
  <si>
    <t>Si la respuesta es "SI" se implementó de acuerdo a estudio técnico?</t>
  </si>
  <si>
    <t>4.5.9.2</t>
  </si>
  <si>
    <t>Si la respuesta es "NO" ¿Bajo que criterio se colocaron las chimeneas?</t>
  </si>
  <si>
    <t>4.5.9.3</t>
  </si>
  <si>
    <t>¿Se realiza monitoreo de gases?</t>
  </si>
  <si>
    <t>4.5.9.4</t>
  </si>
  <si>
    <t>FRECUENCIA DEL MONITOREO DE GASES :</t>
  </si>
  <si>
    <t>4.5.10</t>
  </si>
  <si>
    <t>¿Existen cunetas de evacuación de aguas lluvias? :</t>
  </si>
  <si>
    <t>4.5.11</t>
  </si>
  <si>
    <t>¿En el sitio de disposición Final, se han presentado inundaciones?</t>
  </si>
  <si>
    <t>4.5.12</t>
  </si>
  <si>
    <t>¿Existe autorización para el ingreso de otros vehículos recolectores de residuos? :</t>
  </si>
  <si>
    <t>4.5.13</t>
  </si>
  <si>
    <t>¿El lugar de disposición final se encuentra libre de vectores?</t>
  </si>
  <si>
    <t>4.5.14</t>
  </si>
  <si>
    <t>Si la respuesta es "NO". ¿Qué tipo de vectores?</t>
  </si>
  <si>
    <t>Moscos</t>
  </si>
  <si>
    <t>Animales domésticos</t>
  </si>
  <si>
    <t>Gallinazos</t>
  </si>
  <si>
    <t>4.5.15</t>
  </si>
  <si>
    <t>¿El sitio de disposición final, tiene cerramiento y/o guardianía? :</t>
  </si>
  <si>
    <t>4.5.16</t>
  </si>
  <si>
    <t>¿Con qué medidas de protección cuenta el personal que labora en disposición final?</t>
  </si>
  <si>
    <t>Ninguna</t>
  </si>
  <si>
    <t>OVEROL</t>
  </si>
  <si>
    <t>GORRA</t>
  </si>
  <si>
    <t>BOTAS</t>
  </si>
  <si>
    <t>GUANTES</t>
  </si>
  <si>
    <t>MASCARILLA</t>
  </si>
  <si>
    <t>CHALECO REFLECTIVOS/TERNOS DE AGUA</t>
  </si>
  <si>
    <t>VACUNA HEPATITIS B</t>
  </si>
  <si>
    <t>VACUNA TÉTANOS</t>
  </si>
  <si>
    <t>CONTROL MÉDICO PREVENTIVO ANUAL</t>
  </si>
  <si>
    <t>CONTROL MÉDICO PREOCUPACIONAL</t>
  </si>
  <si>
    <t>4.5.17</t>
  </si>
  <si>
    <t>¿En el lugar de disposición final se encuentran recicladores?</t>
  </si>
  <si>
    <t>NO pasa a 4.5.18</t>
  </si>
  <si>
    <t>4.5.17.1</t>
  </si>
  <si>
    <t>¿Cuentan con autorización para ingresar su trabajo?</t>
  </si>
  <si>
    <t>4.5.17.2</t>
  </si>
  <si>
    <t>¿Se encuentran asociados?</t>
  </si>
  <si>
    <t>NO pasa a 4.5.17.4</t>
  </si>
  <si>
    <t>4.5.17.3</t>
  </si>
  <si>
    <t>Cuantas personas integran la asociación?</t>
  </si>
  <si>
    <t>Si es SI</t>
  </si>
  <si>
    <t>4.5.17.4</t>
  </si>
  <si>
    <t>¿Cuál es la estimación de su ingreso mensual?</t>
  </si>
  <si>
    <t>dólares/mes</t>
  </si>
  <si>
    <t>4.5.18</t>
  </si>
  <si>
    <t>¿Cuenta con manual de operación del relleno sanitario?</t>
  </si>
  <si>
    <t>NO pasa a 4.5.19</t>
  </si>
  <si>
    <t>4.5.18.1</t>
  </si>
  <si>
    <t>En aplicación total</t>
  </si>
  <si>
    <t>Selección Simple o única</t>
  </si>
  <si>
    <t>En aplicación parcial</t>
  </si>
  <si>
    <t>No se aplica</t>
  </si>
  <si>
    <t>4.5.19</t>
  </si>
  <si>
    <t>¿Realiza supervisión al sistema de disposición final?</t>
  </si>
  <si>
    <t>4.5.20.1</t>
  </si>
  <si>
    <t>Si la respuesta es "SÍ" ¿Con qué frecuencia?</t>
  </si>
  <si>
    <t>Diaria o Semanal</t>
  </si>
  <si>
    <t>Mensual</t>
  </si>
  <si>
    <t>Trimestral</t>
  </si>
  <si>
    <t>Semestral</t>
  </si>
  <si>
    <t>Anual</t>
  </si>
  <si>
    <t>4.5.20</t>
  </si>
  <si>
    <t>OBSERVACIONES SOBRE EL SISTEMA DE DISPOSICIÓN FINAL</t>
  </si>
  <si>
    <t>4.5.20.2</t>
  </si>
  <si>
    <t>4.6</t>
  </si>
  <si>
    <t>MANEJO DE DESECHOS PELIGROSOS ESPECIALES</t>
  </si>
  <si>
    <t>4.6.1</t>
  </si>
  <si>
    <t>¿Cuenta con ordenanza exclusiva para regular el manejo de desechos sólidos peligrosos y especiales?</t>
  </si>
  <si>
    <t>NO pasa a 4.6.2</t>
  </si>
  <si>
    <t>se modifico la pregunta</t>
  </si>
  <si>
    <t>4.6.1.1</t>
  </si>
  <si>
    <t>Si la respuesta es "SÍ", Seleccione</t>
  </si>
  <si>
    <t>1 Ordenanza aprobada e implementándose</t>
  </si>
  <si>
    <t>2 Ordenanza aprobada por concejo</t>
  </si>
  <si>
    <t>3 Ordenanza elaborada</t>
  </si>
  <si>
    <t>4.6.1.2</t>
  </si>
  <si>
    <t>ORDENANZAS DE MANEJO DE DESECHOS SÓLIDOS PELIGROSOS O ESPECIALES</t>
  </si>
  <si>
    <t>4.6.1.3 Fecha de expedición de la ordenanza</t>
  </si>
  <si>
    <t>4.6.1.4 ¿Qué regula la ordenanza?</t>
  </si>
  <si>
    <t>4.6.1.5 ¿Se controla la aplicación de la ordenanza?</t>
  </si>
  <si>
    <t>Este campo se desplegara de acuerdo al numero de ordenazas</t>
  </si>
  <si>
    <t>SI o NO</t>
  </si>
  <si>
    <t>702n</t>
  </si>
  <si>
    <t>703n</t>
  </si>
  <si>
    <t>704n</t>
  </si>
  <si>
    <t>4.6.2</t>
  </si>
  <si>
    <t>¿Cuenta con catastro de actividades que generan desechos peligrosos?</t>
  </si>
  <si>
    <t>revisar la pregunta es tabulado</t>
  </si>
  <si>
    <t>4.6.3</t>
  </si>
  <si>
    <t>Realiza control del manejo de los desechos peligrosos y especiales</t>
  </si>
  <si>
    <t>NO pasa a 4.6.4</t>
  </si>
  <si>
    <t>4.6.3.1</t>
  </si>
  <si>
    <t>Si la respuesta es sí de que tipo de desecho realiza el control</t>
  </si>
  <si>
    <t>1 Plaguicidas</t>
  </si>
  <si>
    <t>2 Pilas y Baterías</t>
  </si>
  <si>
    <t>3 Aceites lubricantes usados</t>
  </si>
  <si>
    <t>4 Toners, cintas y cartuchos de impresión</t>
  </si>
  <si>
    <t>5 Desechos electrónicos</t>
  </si>
  <si>
    <t>6 Fármacos o medicamentos</t>
  </si>
  <si>
    <t>7 Luminarias incandescentes y tubos fluorescentes</t>
  </si>
  <si>
    <t>8 Llantas</t>
  </si>
  <si>
    <t>4.6.4</t>
  </si>
  <si>
    <t>Cuenta con sistema de gestión de desechos sanitarios</t>
  </si>
  <si>
    <t>4.6.4.1</t>
  </si>
  <si>
    <t>Bajo qué modalidad gestiona los Desechos Sanitarios</t>
  </si>
  <si>
    <t>1 Directa</t>
  </si>
  <si>
    <t>Se abre 4.6.4.2</t>
  </si>
  <si>
    <t>2 GAD/Empresa</t>
  </si>
  <si>
    <t>3 Gestor Ambiental</t>
  </si>
  <si>
    <t>Se abre 4.6.4.3</t>
  </si>
  <si>
    <t>4.6.4.2.</t>
  </si>
  <si>
    <t>El GAD esta calificado como gestor ambiental</t>
  </si>
  <si>
    <t>SI 4.6.4.2.1
nO 4.6.4.2.2</t>
  </si>
  <si>
    <t>4.6.4.2.1</t>
  </si>
  <si>
    <t>Si la respuesta es sí: fecha de calificación</t>
  </si>
  <si>
    <t>4.6.4.2.2</t>
  </si>
  <si>
    <t>Si la respuesta es no: está en trámite:</t>
  </si>
  <si>
    <t>4.6.4.3</t>
  </si>
  <si>
    <t>Cuenta con recolección diferenciada de los desechos sanitarios peligrosos?</t>
  </si>
  <si>
    <t>pregunta modificada, es tabulado</t>
  </si>
  <si>
    <t>4.6.4.3.1</t>
  </si>
  <si>
    <t>Si la respuesta es "SÍ", El servicio es:</t>
  </si>
  <si>
    <t>4.6.4.3.2</t>
  </si>
  <si>
    <t>¿El vehículo es exclusivo para este tipo de recolección?</t>
  </si>
  <si>
    <t>4.6.4.3.3</t>
  </si>
  <si>
    <t>Para la recolección se utiliza el manifiesto único de recolección y transporte para desechos peligrosos?</t>
  </si>
  <si>
    <t>4.6.4.3.4</t>
  </si>
  <si>
    <t>Se reporta las cantidades anuales de generación de desechos peligrosos sanitarios del cantón?</t>
  </si>
  <si>
    <t>4.6.4.3.5</t>
  </si>
  <si>
    <t>Cantidad de desechos peligrosos sanitarios recolectados</t>
  </si>
  <si>
    <t>modifica preg.</t>
  </si>
  <si>
    <t>4.6.4.3.5.1</t>
  </si>
  <si>
    <t>Cantidad de desechos infecciosos</t>
  </si>
  <si>
    <t>4.6.4.3.5.2</t>
  </si>
  <si>
    <t>Cantidad de desechos corto punzantes</t>
  </si>
  <si>
    <t>4.6.4.3.5.3</t>
  </si>
  <si>
    <t>Cantidad de desechos patológicos</t>
  </si>
  <si>
    <t>4.6.4.3.5.4</t>
  </si>
  <si>
    <t>Cantidad de desechos especiales</t>
  </si>
  <si>
    <t>Sumatoria</t>
  </si>
  <si>
    <t>4.6.4.4</t>
  </si>
  <si>
    <t>¿Cuenta con sistema de tratamiento y/o disposición final de los desechos peligrosos sanitarios?</t>
  </si>
  <si>
    <t>prg. Modificada, es tabulado
preg. Indicador</t>
  </si>
  <si>
    <t>4.6.4.4.1</t>
  </si>
  <si>
    <t>¿Es Tratamiento?</t>
  </si>
  <si>
    <t>Si es NO pasa a pregunta 4.6.4.2.2.  Si es SI pasa a la 4.6.4.4.1.1</t>
  </si>
  <si>
    <t>4.6.4.4.1.1</t>
  </si>
  <si>
    <t>¿Qué tipo de tratamiento?</t>
  </si>
  <si>
    <t>Autoclave</t>
  </si>
  <si>
    <t>Incineración</t>
  </si>
  <si>
    <t>Microondas</t>
  </si>
  <si>
    <t>4.6.4.4.2</t>
  </si>
  <si>
    <t>¿Es celda es exclusiva?</t>
  </si>
  <si>
    <t>4.6.4.4.2.1</t>
  </si>
  <si>
    <t>¿Realiza cobertura diaria con capa de cal y material de cobertura de entre 10 y 15cm de espesor?</t>
  </si>
  <si>
    <t>4.6.5</t>
  </si>
  <si>
    <t>Los escombros son depositados en</t>
  </si>
  <si>
    <t>Escombrera controlada</t>
  </si>
  <si>
    <t>preg. Modificad, tabualdo</t>
  </si>
  <si>
    <t>Escombrera sin control</t>
  </si>
  <si>
    <t>En cualquier sitio</t>
  </si>
  <si>
    <t>4.6.6</t>
  </si>
  <si>
    <t>4.6.6.1</t>
  </si>
  <si>
    <t>OBSERVACIONES SOBRE EL MANEJO DE DESECHOS PELIGROSOS Y ESPECIALES</t>
  </si>
  <si>
    <t>4.6.6.2</t>
  </si>
  <si>
    <t>Km lineales</t>
  </si>
  <si>
    <t>Longitud de calles barridas manualmente?</t>
  </si>
  <si>
    <t>4.2.3.1.1</t>
  </si>
  <si>
    <t>Longitud de calles barridas manualmente en la zona urbana</t>
  </si>
  <si>
    <t>4.2.3.1.2</t>
  </si>
  <si>
    <t>Longitud calles barridas manualmente en la zona rural</t>
  </si>
  <si>
    <t>4.2.3.1.3</t>
  </si>
  <si>
    <t>(4.2.3.1.1+4.2.3.1.2)</t>
  </si>
  <si>
    <t>4.2.4.1</t>
  </si>
  <si>
    <t>¿La ruta del barrido mecánico es la misma ruta que la del manual?</t>
  </si>
  <si>
    <t>¿Todas las rutas de barrido mecánico son las mismas que del barrido manual?</t>
  </si>
  <si>
    <t>4.2.4.1.1</t>
  </si>
  <si>
    <t>Longitud de calles barridas mecánicamente en la zona urbana</t>
  </si>
  <si>
    <t>Km/semana</t>
  </si>
  <si>
    <t>4.2.4.1.2</t>
  </si>
  <si>
    <t>Longitud de calles barridas mecánicamente en la zona rural</t>
  </si>
  <si>
    <t>4.2.4.1.3</t>
  </si>
  <si>
    <t>(4.2.4.1.1+4.2.4.1.2)</t>
  </si>
  <si>
    <t>Se ha identificado los porcentajes de cada tipo de material de los residuos solidos a través de un proceso de caracterización (ultimos 5 años)?</t>
  </si>
  <si>
    <t>Porcentaje de cada tipo de residuos</t>
  </si>
  <si>
    <t>4.3.1.1.1 Urbano</t>
  </si>
  <si>
    <t>1. Orgánico</t>
  </si>
  <si>
    <t>2. Cartón</t>
  </si>
  <si>
    <t>3. Papel</t>
  </si>
  <si>
    <t>4. Plástico rígido</t>
  </si>
  <si>
    <t>5. Plástico Suave</t>
  </si>
  <si>
    <t>6. Vidrio</t>
  </si>
  <si>
    <t>7. Madera</t>
  </si>
  <si>
    <t>8. Metal</t>
  </si>
  <si>
    <t>9. Chatarra</t>
  </si>
  <si>
    <t>10. Caucho</t>
  </si>
  <si>
    <t>11. Textil</t>
  </si>
  <si>
    <t>12. Lámparas/Focos comunes)Focos ahorradores</t>
  </si>
  <si>
    <t>13. Pilas</t>
  </si>
  <si>
    <t>14. Pañales desechables, Papel higiénico, Toallas sanitarias</t>
  </si>
  <si>
    <t>15. Otras</t>
  </si>
  <si>
    <t>Indique el valor de la producción per cápita de su cantón (ppc) kg/hab/día</t>
  </si>
  <si>
    <t>Producción per cápita en la zona urbana:</t>
  </si>
  <si>
    <t>kg/hab/día</t>
  </si>
  <si>
    <t>¿Se trabaja con separación de residuos en la fuente (nivel domiciliar)?</t>
  </si>
  <si>
    <t>1. ORGÁNICOS</t>
  </si>
  <si>
    <t>2. RECICLABLES</t>
  </si>
  <si>
    <t>3. DESECHOS</t>
  </si>
  <si>
    <t>4. Otros</t>
  </si>
  <si>
    <t>4.3.4.1 Tipo de residuo recuperado</t>
  </si>
  <si>
    <t>4.3.4.3 ¿Quién lo realiza?</t>
  </si>
  <si>
    <t>4.3.4.4 ¿Describa la o las razones por las que se dificulta la recuperación de estos residuos?</t>
  </si>
  <si>
    <t>1.  Papel</t>
  </si>
  <si>
    <t>2.  Cartón</t>
  </si>
  <si>
    <t>3.  Plástico</t>
  </si>
  <si>
    <t>4.  Madera</t>
  </si>
  <si>
    <t>5.  Vidrio</t>
  </si>
  <si>
    <t>6.  Hierro</t>
  </si>
  <si>
    <t>7.  Chatarra</t>
  </si>
  <si>
    <t>8.  PET</t>
  </si>
  <si>
    <t>9. Aluminio/lata</t>
  </si>
  <si>
    <t>10.  Neumáticos</t>
  </si>
  <si>
    <t>11.  Electrónicos y eléctricos</t>
  </si>
  <si>
    <t>12.  Tetrapack</t>
  </si>
  <si>
    <t>13.  Otros</t>
  </si>
  <si>
    <t>14   Total</t>
  </si>
  <si>
    <t>APROVECHAMIENTO DE ORGÁNICOS</t>
  </si>
  <si>
    <t>Si la respuesta es "SÍ", ¿Qué tipo de aprovechamiento se da a los residuos orgánicos?</t>
  </si>
  <si>
    <t>1. Compostaje</t>
  </si>
  <si>
    <t>Compostaje:
Cantidad de residuos orgánicos tratados/procesados</t>
  </si>
  <si>
    <t>2. Lombricultura</t>
  </si>
  <si>
    <t>Lombricultura:
Cantidad de residuos orgánicos tratados/procesados</t>
  </si>
  <si>
    <t>3. Bocashi</t>
  </si>
  <si>
    <t>Bocashi:
Cantidad de residuos orgánicos tratados/procesados</t>
  </si>
  <si>
    <t>4. Takakura</t>
  </si>
  <si>
    <t>Takakura:
Cantidad de residuos orgánicos tratados/procesados</t>
  </si>
  <si>
    <t>5.Otros</t>
  </si>
  <si>
    <t>Otros:
Cantidad de residuos orgánicos tratados/procesados</t>
  </si>
  <si>
    <t>¿Cantidad de residuos orgánicos tratados?/procesado</t>
  </si>
  <si>
    <t>4.4.4.1</t>
  </si>
  <si>
    <t>Zona urbana</t>
  </si>
  <si>
    <t>4.4.4.2</t>
  </si>
  <si>
    <t>Zona rural</t>
  </si>
  <si>
    <t>4.4.4.3</t>
  </si>
  <si>
    <t>4.4.4.1 + 4.4.4.2</t>
  </si>
  <si>
    <t>El servicio de recolección es:</t>
  </si>
  <si>
    <t>¿En que sectores la realiza?</t>
  </si>
  <si>
    <t>1. En todo el  cantón</t>
  </si>
  <si>
    <t>2. Área urbana</t>
  </si>
  <si>
    <t>3. Área rural</t>
  </si>
  <si>
    <t>4. Barrios Pilotos</t>
  </si>
  <si>
    <t>5. Lugares específicos</t>
  </si>
  <si>
    <t xml:space="preserve"> Para la Disposición final de los residuos sólidos el municipio cuenta con (sitio principal) </t>
  </si>
  <si>
    <t>1. Relleno Sanitario</t>
  </si>
  <si>
    <t>2.Celda Emergente</t>
  </si>
  <si>
    <t xml:space="preserve">3. Botadero </t>
  </si>
  <si>
    <t>Indique el número de sitios de disposición final (dentro o fuera del cantón) utilizados por el GAD Municipal para la disposición de los desechos.</t>
  </si>
  <si>
    <t>Cantidad de residuos sólidos depositados por su municipio en el sitio de Disposición Final</t>
  </si>
  <si>
    <t>4.6.20</t>
  </si>
  <si>
    <t>Los escombros son depositados en el sitio de disposición final principal?</t>
  </si>
  <si>
    <t>4.7</t>
  </si>
  <si>
    <t xml:space="preserve"> MANEJO DE DESECHOS PELIGROSOS, SANITARIOS Y/O ESPECIALES</t>
  </si>
  <si>
    <t>MANEJO DE DESECHOS SANITARIOS</t>
  </si>
  <si>
    <t>4.7.3</t>
  </si>
  <si>
    <t>¿Cuenta con sistema de gestión de desechos sanitarios?</t>
  </si>
  <si>
    <t>4.7.3.1</t>
  </si>
  <si>
    <t>1. Directa</t>
  </si>
  <si>
    <t>2. Empresa Pública / Mancomunidad</t>
  </si>
  <si>
    <t>3. Gestor Ambiental</t>
  </si>
  <si>
    <t>4.7.3.1.1</t>
  </si>
  <si>
    <t>1. Recolección diferenciada</t>
  </si>
  <si>
    <t>4.7.3.1.2</t>
  </si>
  <si>
    <t>4.7.3.7</t>
  </si>
  <si>
    <t>4.7.3.7.1</t>
  </si>
  <si>
    <t>1. Autoclave</t>
  </si>
  <si>
    <t>2. Incineración</t>
  </si>
  <si>
    <t>¿Se realiza tratamiento y/o disposición final de los desechos sanitarios?</t>
  </si>
  <si>
    <t>¿Realiza tratamiento de los desechos biológico-infecciosos?</t>
  </si>
  <si>
    <t>4.7.3.7.1.1</t>
  </si>
  <si>
    <t>¿Qué tipo de tratamiento reciben los desechos biológico-infecciosos?</t>
  </si>
  <si>
    <t>3. Microondas</t>
  </si>
  <si>
    <t>¿Es a través de celda exclusiva?</t>
  </si>
  <si>
    <t>4.8</t>
  </si>
  <si>
    <t>4.8.</t>
  </si>
  <si>
    <t xml:space="preserve"> Cantidad total de residuos sólidos depositados en el sitio de Disposición Final (celdas, relleno sanitario o botadero  de basura)</t>
  </si>
  <si>
    <t>4.8.3</t>
  </si>
  <si>
    <t>Cantidad de desechos llevados directamente al sitio de disposición final por otros GAD Municipales  (a través de Convenios o contratos) (ton/día)</t>
  </si>
  <si>
    <t>4.8.3.1</t>
  </si>
  <si>
    <t>¿Nombre de los GAD Municipales?</t>
  </si>
  <si>
    <t>4.8.6</t>
  </si>
  <si>
    <t>¿Cuenta con balanza para el pesaje de los desechos en el sitio de disposición final?</t>
  </si>
  <si>
    <t xml:space="preserve">SECCIÓN 5.  REPORTE FINAL DE INGRESO DE IFORMACIÓN </t>
  </si>
  <si>
    <t xml:space="preserve">Fializar el ingreso de información </t>
  </si>
  <si>
    <t>1 SI / 2 NO</t>
  </si>
  <si>
    <t xml:space="preserve">5.1 </t>
  </si>
  <si>
    <t xml:space="preserve">Esta seguro que la inforamción ingresada  corresponde a los datos GENERADOS DURANTE LA PRESTACIÓN DEL SERVICIO DE GESTIÓN INTEGRAL DE RESIDUOS SÓLIDOS: </t>
  </si>
  <si>
    <t>5.2</t>
  </si>
  <si>
    <t xml:space="preserve">Generar reporte de ingreso de información </t>
  </si>
  <si>
    <t>5.3</t>
  </si>
  <si>
    <t xml:space="preserve">Esta seguro de generar el reporte </t>
  </si>
  <si>
    <t>Informe de compatibilidad para formulario_girs_PERIODO_2019_REV_08_01_2020.xls</t>
  </si>
  <si>
    <t>Ejecutar el 14/01/2020 16:35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</si>
  <si>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</si>
  <si>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</si>
  <si>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</si>
  <si>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</si>
  <si>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</si>
  <si>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</si>
  <si>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4.7.3.7.5</t>
  </si>
  <si>
    <t>¿Cantidad de residuos orgánicos recolectados? (ton/día)</t>
  </si>
  <si>
    <t>Barrido y Limpieza de Espacios Públicos</t>
  </si>
  <si>
    <t>1. Municipal
2. Privado</t>
  </si>
  <si>
    <t>4.5.2.1</t>
  </si>
  <si>
    <t>4.5.2.2</t>
  </si>
  <si>
    <t>4.5.2.3</t>
  </si>
  <si>
    <t>¿Cantidad de residuos inorgánicos recolectados? (ton/día)</t>
  </si>
  <si>
    <t>¿Cantidad de residuos sólidos recolectados? (ton/día)</t>
  </si>
  <si>
    <t>DETALLE DE LA DISPOSICIÓN TOTAL DE RESIDUOS Y/O DESECHOS EN EL SITIO DE DISPOSICIÓN FINAL (BOTADERO, CELDA EMERGENTE, RELLENO)</t>
  </si>
  <si>
    <t>(4.2.2.1+4.2.2.2)</t>
  </si>
  <si>
    <t>¿Qué tipo de residuos reciclables son recuperados a nivel cantonal?</t>
  </si>
  <si>
    <t>4.3.4.2  Indique el total  recuperado Kg/año</t>
  </si>
  <si>
    <r>
      <t>Si la modalidad de gestion de los Desechos Sanitarios es</t>
    </r>
    <r>
      <rPr>
        <b/>
        <sz val="10"/>
        <color theme="1"/>
        <rFont val="Arial"/>
        <family val="2"/>
      </rPr>
      <t xml:space="preserve"> Directa / Empresa Pública / Mancomunidad</t>
    </r>
    <r>
      <rPr>
        <sz val="10"/>
        <color theme="1"/>
        <rFont val="Arial"/>
        <family val="2"/>
      </rPr>
      <t xml:space="preserve"> se realiza:</t>
    </r>
  </si>
  <si>
    <r>
      <t xml:space="preserve">Si la modalidad de gestion de los Desechos Sanitarios es </t>
    </r>
    <r>
      <rPr>
        <b/>
        <sz val="10"/>
        <color theme="1"/>
        <rFont val="Arial"/>
        <family val="2"/>
      </rPr>
      <t>Gestor Ambiental</t>
    </r>
    <r>
      <rPr>
        <sz val="10"/>
        <color theme="1"/>
        <rFont val="Arial"/>
        <family val="2"/>
      </rPr>
      <t xml:space="preserve"> se realiza:</t>
    </r>
  </si>
  <si>
    <t>Toneladas promedio recolectadas al mes</t>
  </si>
  <si>
    <r>
      <t xml:space="preserve">¿El Municipio ha recibido </t>
    </r>
    <r>
      <rPr>
        <b/>
        <i/>
        <u val="single"/>
        <sz val="10"/>
        <color theme="1"/>
        <rFont val="Arial"/>
        <family val="2"/>
      </rPr>
      <t>asistencia técnica</t>
    </r>
    <r>
      <rPr>
        <b/>
        <sz val="10"/>
        <color theme="1"/>
        <rFont val="Arial"/>
        <family val="2"/>
      </rPr>
      <t xml:space="preserve"> de otras entidades para la Gestión Integral de Residuos Sólidos? (en los tres últimos años)</t>
    </r>
  </si>
  <si>
    <r>
      <t xml:space="preserve">Indique el </t>
    </r>
    <r>
      <rPr>
        <b/>
        <u val="single"/>
        <sz val="10"/>
        <color theme="1"/>
        <rFont val="Arial"/>
        <family val="2"/>
      </rPr>
      <t>Modelo de Gestión</t>
    </r>
    <r>
      <rPr>
        <b/>
        <sz val="10"/>
        <color theme="1"/>
        <rFont val="Arial"/>
        <family val="2"/>
      </rPr>
      <t xml:space="preserve"> que ha implementado el Municipio para la prestación del servicio de manejo de desechos sólidos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</si>
</sst>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0D0D0D"/>
      <name val="Arial"/>
      <family val="2"/>
    </font>
    <font>
      <sz val="7"/>
      <name val="Arial"/>
      <family val="2"/>
    </font>
    <font>
      <sz val="10"/>
      <color rgb="FFFF6600"/>
      <name val="Arial"/>
      <family val="2"/>
    </font>
    <font>
      <b/>
      <sz val="10"/>
      <color rgb="FF0D0D0D"/>
      <name val="Arial"/>
      <family val="2"/>
    </font>
    <font>
      <b/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9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20"/>
      <color rgb="FF646481"/>
      <name val="Century Gothic"/>
      <family val="2"/>
    </font>
    <font>
      <sz val="16"/>
      <color rgb="FF646481"/>
      <name val="Century Gothic"/>
      <family val="2"/>
    </font>
    <font>
      <sz val="10"/>
      <color theme="1"/>
      <name val="Arial"/>
      <family val="2"/>
      <scheme val="minor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6D9F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5"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3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5" borderId="6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/>
    </xf>
    <xf numFmtId="0" fontId="5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1" fillId="0" borderId="8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right" vertical="center"/>
    </xf>
    <xf numFmtId="0" fontId="1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3" fillId="10" borderId="6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/>
    </xf>
    <xf numFmtId="0" fontId="5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1" fillId="11" borderId="3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/>
    </xf>
    <xf numFmtId="0" fontId="7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6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5" fillId="11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4" borderId="3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/>
    </xf>
    <xf numFmtId="0" fontId="13" fillId="0" borderId="8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5" xfId="0" applyFont="1" applyBorder="1" applyAlignment="1">
      <alignment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13" fillId="0" borderId="32" xfId="0" applyFont="1" applyBorder="1" applyAlignment="1">
      <alignment vertical="center"/>
    </xf>
    <xf numFmtId="9" fontId="16" fillId="0" borderId="0" xfId="0" applyNumberFormat="1" applyFont="1" applyAlignment="1">
      <alignment horizontal="left" vertical="center"/>
    </xf>
    <xf numFmtId="0" fontId="13" fillId="0" borderId="33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7" xfId="0" applyFont="1" applyBorder="1" applyAlignment="1">
      <alignment/>
    </xf>
    <xf numFmtId="9" fontId="15" fillId="0" borderId="0" xfId="0" applyNumberFormat="1" applyFont="1" applyAlignment="1">
      <alignment vertical="center"/>
    </xf>
    <xf numFmtId="0" fontId="13" fillId="0" borderId="12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2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0" borderId="8" xfId="0" applyFont="1" applyBorder="1"/>
    <xf numFmtId="0" fontId="13" fillId="0" borderId="6" xfId="0" applyFont="1" applyBorder="1"/>
    <xf numFmtId="0" fontId="13" fillId="0" borderId="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3" fillId="0" borderId="10" xfId="0" applyFont="1" applyBorder="1"/>
    <xf numFmtId="0" fontId="13" fillId="0" borderId="9" xfId="0" applyFont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/>
    <xf numFmtId="0" fontId="13" fillId="0" borderId="1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/>
    <xf numFmtId="0" fontId="13" fillId="0" borderId="5" xfId="0" applyFont="1" applyBorder="1"/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3" fillId="0" borderId="8" xfId="0" applyFont="1" applyBorder="1"/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/>
    <xf numFmtId="0" fontId="13" fillId="0" borderId="15" xfId="0" applyFont="1" applyBorder="1"/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/>
    <xf numFmtId="0" fontId="13" fillId="0" borderId="11" xfId="0" applyFont="1" applyBorder="1"/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7" xfId="0" applyFont="1" applyBorder="1"/>
    <xf numFmtId="0" fontId="15" fillId="0" borderId="2" xfId="0" applyFont="1" applyBorder="1" applyAlignment="1">
      <alignment horizontal="center" vertical="center"/>
    </xf>
    <xf numFmtId="0" fontId="13" fillId="0" borderId="6" xfId="0" applyFont="1" applyBorder="1"/>
    <xf numFmtId="0" fontId="14" fillId="0" borderId="14" xfId="0" applyFont="1" applyBorder="1" applyAlignment="1">
      <alignment horizontal="left" vertical="center"/>
    </xf>
    <xf numFmtId="0" fontId="13" fillId="0" borderId="14" xfId="0" applyFont="1" applyBorder="1"/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/>
    <xf numFmtId="0" fontId="13" fillId="0" borderId="9" xfId="0" applyFont="1" applyBorder="1"/>
    <xf numFmtId="0" fontId="14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3" fillId="0" borderId="11" xfId="0" applyFont="1" applyBorder="1"/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5" borderId="3" xfId="0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10" xfId="0" applyFont="1" applyBorder="1"/>
    <xf numFmtId="0" fontId="1" fillId="0" borderId="10" xfId="0" applyFont="1" applyBorder="1"/>
    <xf numFmtId="0" fontId="2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/>
    <xf numFmtId="0" fontId="1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1" xfId="0" applyFont="1" applyBorder="1"/>
    <xf numFmtId="0" fontId="3" fillId="0" borderId="1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0" borderId="4" xfId="0" applyFont="1" applyBorder="1"/>
    <xf numFmtId="0" fontId="3" fillId="11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/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/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6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3" fillId="0" borderId="25" xfId="0" applyFont="1" applyBorder="1"/>
    <xf numFmtId="0" fontId="10" fillId="12" borderId="39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1" fillId="0" borderId="41" xfId="0" applyFont="1" applyBorder="1"/>
    <xf numFmtId="0" fontId="11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476250</xdr:colOff>
      <xdr:row>8</xdr:row>
      <xdr:rowOff>95250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7836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514350</xdr:colOff>
      <xdr:row>1</xdr:row>
      <xdr:rowOff>28575</xdr:rowOff>
    </xdr:from>
    <xdr:to>
      <xdr:col>15</xdr:col>
      <xdr:colOff>533400</xdr:colOff>
      <xdr:row>5</xdr:row>
      <xdr:rowOff>9525</xdr:rowOff>
    </xdr:to>
    <xdr:sp macro="" textlink="">
      <xdr:nvSpPr>
        <xdr:cNvPr id="6" name="CuadroTexto 5"/>
        <xdr:cNvSpPr txBox="1"/>
      </xdr:nvSpPr>
      <xdr:spPr>
        <a:xfrm>
          <a:off x="2543175" y="219075"/>
          <a:ext cx="9486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1"/>
              </a:solidFill>
              <a:latin typeface="Century Gothic" panose="020B0502020202020204" pitchFamily="34" charset="0"/>
            </a:rPr>
            <a:t>ESTADÍSTICA DE INFORMACIÓN AMBIENTAL ECONÓMICA EN GOBIERNOS AUTÓNOMOS DESCENTRALIZADOS MUNICIPALES 2021</a:t>
          </a:r>
          <a:endParaRPr lang="es-ES_tradnl" sz="2000" b="0" i="0">
            <a:solidFill>
              <a:srgbClr val="64648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</xdr:col>
      <xdr:colOff>561975</xdr:colOff>
      <xdr:row>4</xdr:row>
      <xdr:rowOff>104775</xdr:rowOff>
    </xdr:from>
    <xdr:to>
      <xdr:col>15</xdr:col>
      <xdr:colOff>581025</xdr:colOff>
      <xdr:row>7</xdr:row>
      <xdr:rowOff>47625</xdr:rowOff>
    </xdr:to>
    <xdr:sp macro="" textlink="">
      <xdr:nvSpPr>
        <xdr:cNvPr id="7" name="CuadroTexto 6"/>
        <xdr:cNvSpPr txBox="1"/>
      </xdr:nvSpPr>
      <xdr:spPr>
        <a:xfrm>
          <a:off x="2590800" y="866775"/>
          <a:ext cx="94869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46481"/>
              </a:solidFill>
              <a:latin typeface="Century Gothic" panose="020B0502020202020204" pitchFamily="34" charset="0"/>
            </a:rPr>
            <a:t>FORMULARIO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600075</xdr:colOff>
      <xdr:row>8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7646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600075</xdr:colOff>
      <xdr:row>1</xdr:row>
      <xdr:rowOff>28575</xdr:rowOff>
    </xdr:from>
    <xdr:to>
      <xdr:col>13</xdr:col>
      <xdr:colOff>381000</xdr:colOff>
      <xdr:row>5</xdr:row>
      <xdr:rowOff>9525</xdr:rowOff>
    </xdr:to>
    <xdr:sp macro="" textlink="">
      <xdr:nvSpPr>
        <xdr:cNvPr id="3" name="CuadroTexto 2"/>
        <xdr:cNvSpPr txBox="1"/>
      </xdr:nvSpPr>
      <xdr:spPr>
        <a:xfrm>
          <a:off x="2524125" y="219075"/>
          <a:ext cx="9486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1"/>
              </a:solidFill>
              <a:latin typeface="Century Gothic" panose="020B0502020202020204" pitchFamily="34" charset="0"/>
            </a:rPr>
            <a:t>ESTADÍSTICA DE INFORMACIÓN AMBIENTAL ECONÓMICA EN GOBIERNOS AUTÓNOMOS DESCENTRALIZADOS MUNICIPALES 2021</a:t>
          </a:r>
          <a:endParaRPr lang="es-ES_tradnl" sz="2000" b="0" i="0">
            <a:solidFill>
              <a:srgbClr val="64648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</xdr:col>
      <xdr:colOff>647700</xdr:colOff>
      <xdr:row>4</xdr:row>
      <xdr:rowOff>104775</xdr:rowOff>
    </xdr:from>
    <xdr:to>
      <xdr:col>13</xdr:col>
      <xdr:colOff>438150</xdr:colOff>
      <xdr:row>7</xdr:row>
      <xdr:rowOff>47625</xdr:rowOff>
    </xdr:to>
    <xdr:sp macro="" textlink="">
      <xdr:nvSpPr>
        <xdr:cNvPr id="4" name="CuadroTexto 3"/>
        <xdr:cNvSpPr txBox="1"/>
      </xdr:nvSpPr>
      <xdr:spPr>
        <a:xfrm>
          <a:off x="2571750" y="866775"/>
          <a:ext cx="94964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46481"/>
              </a:solidFill>
              <a:latin typeface="Century Gothic" panose="020B0502020202020204" pitchFamily="34" charset="0"/>
            </a:rPr>
            <a:t>FORMULARIO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4</xdr:row>
      <xdr:rowOff>123825</xdr:rowOff>
    </xdr:from>
    <xdr:ext cx="8258175" cy="962025"/>
    <xdr:sp macro="" textlink="">
      <xdr:nvSpPr>
        <xdr:cNvPr id="11456" name="Shape 11456"/>
        <xdr:cNvSpPr/>
      </xdr:nvSpPr>
      <xdr:spPr>
        <a:xfrm rot="21600000" flipH="1">
          <a:off x="790575" y="962025"/>
          <a:ext cx="8258175" cy="962025"/>
        </a:xfrm>
        <a:prstGeom prst="straightConnector1">
          <a:avLst/>
        </a:prstGeom>
        <a:noFill/>
        <a:ln w="9360" cap="flat" cmpd="sng" algn="ctr">
          <a:solidFill>
            <a:srgbClr val="000000"/>
          </a:solidFill>
          <a:miter lim="800000"/>
          <a:headEnd type="none"/>
          <a:tailEnd type="arrow"/>
        </a:ln>
      </xdr:spPr>
    </xdr:sp>
    <xdr:clientData/>
  </xdr:oneCellAnchor>
  <xdr:oneCellAnchor>
    <xdr:from>
      <xdr:col>2</xdr:col>
      <xdr:colOff>514350</xdr:colOff>
      <xdr:row>4</xdr:row>
      <xdr:rowOff>66675</xdr:rowOff>
    </xdr:from>
    <xdr:ext cx="7048500" cy="238125"/>
    <xdr:sp macro="" textlink="">
      <xdr:nvSpPr>
        <xdr:cNvPr id="11457" name="Shape 11457"/>
        <xdr:cNvSpPr/>
      </xdr:nvSpPr>
      <xdr:spPr>
        <a:xfrm rot="21600000" flipH="1">
          <a:off x="1304925" y="904875"/>
          <a:ext cx="7048500" cy="238125"/>
        </a:xfrm>
        <a:prstGeom prst="straightConnector1">
          <a:avLst/>
        </a:prstGeom>
        <a:noFill/>
        <a:ln w="9360" cap="flat" cmpd="sng" algn="ctr">
          <a:solidFill>
            <a:srgbClr val="000000"/>
          </a:solidFill>
          <a:miter lim="800000"/>
          <a:headEnd type="none"/>
          <a:tailEnd type="arrow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858500" cy="9525000"/>
    <xdr:sp macro="" textlink="">
      <xdr:nvSpPr>
        <xdr:cNvPr id="11458" name="Shape 11458"/>
        <xdr:cNvSpPr/>
      </xdr:nvSpPr>
      <xdr:spPr>
        <a:xfrm>
          <a:off x="0" y="0"/>
          <a:ext cx="10858500" cy="9525000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 type="none"/>
          <a:tailEnd type="none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858500" cy="9525000"/>
    <xdr:sp macro="" textlink="">
      <xdr:nvSpPr>
        <xdr:cNvPr id="11459" name="Shape 11459"/>
        <xdr:cNvSpPr/>
      </xdr:nvSpPr>
      <xdr:spPr>
        <a:xfrm>
          <a:off x="0" y="0"/>
          <a:ext cx="10858500" cy="9525000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 type="none"/>
          <a:tailEnd type="none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858500" cy="9525000"/>
    <xdr:sp macro="" textlink="">
      <xdr:nvSpPr>
        <xdr:cNvPr id="11460" name="Shape 11460"/>
        <xdr:cNvSpPr/>
      </xdr:nvSpPr>
      <xdr:spPr>
        <a:xfrm>
          <a:off x="0" y="0"/>
          <a:ext cx="10858500" cy="9525000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 type="none"/>
          <a:tailEnd type="none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858500" cy="9525000"/>
    <xdr:sp macro="" textlink="">
      <xdr:nvSpPr>
        <xdr:cNvPr id="11461" name="Shape 11461"/>
        <xdr:cNvSpPr/>
      </xdr:nvSpPr>
      <xdr:spPr>
        <a:xfrm>
          <a:off x="0" y="0"/>
          <a:ext cx="10858500" cy="9525000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 type="none"/>
          <a:tailEnd type="none"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29</xdr:col>
      <xdr:colOff>323850</xdr:colOff>
      <xdr:row>8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7551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361950</xdr:colOff>
      <xdr:row>1</xdr:row>
      <xdr:rowOff>28575</xdr:rowOff>
    </xdr:from>
    <xdr:to>
      <xdr:col>14</xdr:col>
      <xdr:colOff>666750</xdr:colOff>
      <xdr:row>5</xdr:row>
      <xdr:rowOff>9525</xdr:rowOff>
    </xdr:to>
    <xdr:sp macro="" textlink="">
      <xdr:nvSpPr>
        <xdr:cNvPr id="3" name="CuadroTexto 2"/>
        <xdr:cNvSpPr txBox="1"/>
      </xdr:nvSpPr>
      <xdr:spPr>
        <a:xfrm>
          <a:off x="2524125" y="219075"/>
          <a:ext cx="9486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1"/>
              </a:solidFill>
              <a:latin typeface="Century Gothic" panose="020B0502020202020204" pitchFamily="34" charset="0"/>
            </a:rPr>
            <a:t>ESTADÍSTICA DE INFORMACIÓN AMBIENTAL ECONÓMICA EN GOBIERNOS AUTÓNOMOS DESCENTRALIZADOS MUNICIPALES 2021</a:t>
          </a:r>
          <a:endParaRPr lang="es-ES_tradnl" sz="2000" b="0" i="0">
            <a:solidFill>
              <a:srgbClr val="64648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</xdr:col>
      <xdr:colOff>419100</xdr:colOff>
      <xdr:row>4</xdr:row>
      <xdr:rowOff>104775</xdr:rowOff>
    </xdr:from>
    <xdr:to>
      <xdr:col>14</xdr:col>
      <xdr:colOff>714375</xdr:colOff>
      <xdr:row>7</xdr:row>
      <xdr:rowOff>47625</xdr:rowOff>
    </xdr:to>
    <xdr:sp macro="" textlink="">
      <xdr:nvSpPr>
        <xdr:cNvPr id="4" name="CuadroTexto 3"/>
        <xdr:cNvSpPr txBox="1"/>
      </xdr:nvSpPr>
      <xdr:spPr>
        <a:xfrm>
          <a:off x="2581275" y="866775"/>
          <a:ext cx="94773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46481"/>
              </a:solidFill>
              <a:latin typeface="Century Gothic" panose="020B0502020202020204" pitchFamily="34" charset="0"/>
            </a:rPr>
            <a:t>FORMULARIO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S42"/>
  <sheetViews>
    <sheetView showGridLines="0" tabSelected="1" zoomScale="85" zoomScaleNormal="85" workbookViewId="0" topLeftCell="A1">
      <selection activeCell="N16" sqref="N16"/>
    </sheetView>
  </sheetViews>
  <sheetFormatPr defaultColWidth="12.57421875" defaultRowHeight="15" customHeight="1"/>
  <cols>
    <col min="1" max="1" width="2.28125" style="333" customWidth="1"/>
    <col min="2" max="2" width="7.57421875" style="333" customWidth="1"/>
    <col min="3" max="3" width="7.28125" style="333" customWidth="1"/>
    <col min="4" max="4" width="13.28125" style="333" customWidth="1"/>
    <col min="5" max="5" width="20.28125" style="333" customWidth="1"/>
    <col min="6" max="6" width="7.57421875" style="333" customWidth="1"/>
    <col min="7" max="7" width="8.7109375" style="333" customWidth="1"/>
    <col min="8" max="8" width="8.8515625" style="333" customWidth="1"/>
    <col min="9" max="9" width="6.421875" style="333" customWidth="1"/>
    <col min="10" max="10" width="8.7109375" style="333" customWidth="1"/>
    <col min="11" max="11" width="12.140625" style="333" customWidth="1"/>
    <col min="12" max="13" width="10.7109375" style="333" customWidth="1"/>
    <col min="14" max="14" width="39.00390625" style="333" customWidth="1"/>
    <col min="15" max="15" width="8.8515625" style="333" customWidth="1"/>
    <col min="16" max="16" width="16.8515625" style="333" customWidth="1"/>
    <col min="17" max="17" width="17.00390625" style="333" customWidth="1"/>
    <col min="18" max="18" width="19.421875" style="333" customWidth="1"/>
    <col min="19" max="20" width="15.140625" style="333" customWidth="1"/>
    <col min="21" max="21" width="23.00390625" style="333" customWidth="1"/>
    <col min="22" max="23" width="11.421875" style="333" customWidth="1"/>
    <col min="24" max="24" width="17.7109375" style="333" customWidth="1"/>
    <col min="25" max="45" width="11.421875" style="333" customWidth="1"/>
    <col min="46" max="16384" width="12.57421875" style="333" customWidth="1"/>
  </cols>
  <sheetData>
    <row r="10" spans="4:45" ht="12.75" customHeight="1">
      <c r="D10" s="420"/>
      <c r="L10" s="420"/>
      <c r="M10" s="420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512"/>
      <c r="AS10" s="512"/>
    </row>
    <row r="11" spans="2:45" ht="21.75" customHeight="1">
      <c r="B11" s="580" t="s">
        <v>0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512"/>
      <c r="AS11" s="512"/>
    </row>
    <row r="12" spans="4:45" ht="12.75" customHeight="1">
      <c r="D12" s="420"/>
      <c r="L12" s="420"/>
      <c r="M12" s="420"/>
      <c r="N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512"/>
      <c r="AS12" s="512"/>
    </row>
    <row r="13" spans="2:45" ht="15" customHeight="1">
      <c r="B13" s="508"/>
      <c r="C13" s="589" t="s">
        <v>1</v>
      </c>
      <c r="D13" s="553"/>
      <c r="E13" s="553"/>
      <c r="F13" s="553"/>
      <c r="G13" s="553"/>
      <c r="H13" s="553"/>
      <c r="I13" s="553"/>
      <c r="J13" s="553"/>
      <c r="K13" s="554"/>
      <c r="L13" s="587" t="s">
        <v>2</v>
      </c>
      <c r="M13" s="568"/>
      <c r="N13" s="362"/>
      <c r="O13" s="362"/>
      <c r="P13" s="362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512"/>
      <c r="AS13" s="512"/>
    </row>
    <row r="14" spans="2:45" ht="15" customHeight="1">
      <c r="B14" s="508"/>
      <c r="C14" s="589" t="s">
        <v>3</v>
      </c>
      <c r="D14" s="553"/>
      <c r="E14" s="553"/>
      <c r="F14" s="553"/>
      <c r="G14" s="553"/>
      <c r="H14" s="553"/>
      <c r="I14" s="553"/>
      <c r="J14" s="553"/>
      <c r="K14" s="554"/>
      <c r="L14" s="587" t="s">
        <v>2</v>
      </c>
      <c r="M14" s="568"/>
      <c r="N14" s="362"/>
      <c r="O14" s="362"/>
      <c r="P14" s="362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512"/>
      <c r="AS14" s="512"/>
    </row>
    <row r="15" spans="2:45" ht="15" customHeight="1">
      <c r="B15" s="508" t="s">
        <v>4</v>
      </c>
      <c r="C15" s="589" t="s">
        <v>5</v>
      </c>
      <c r="D15" s="553"/>
      <c r="E15" s="553"/>
      <c r="F15" s="553"/>
      <c r="G15" s="553"/>
      <c r="H15" s="553"/>
      <c r="I15" s="553"/>
      <c r="J15" s="553"/>
      <c r="K15" s="554"/>
      <c r="L15" s="587" t="s">
        <v>6</v>
      </c>
      <c r="M15" s="568"/>
      <c r="N15" s="362"/>
      <c r="O15" s="362"/>
      <c r="P15" s="362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512"/>
      <c r="AS15" s="512"/>
    </row>
    <row r="16" spans="2:45" ht="15" customHeight="1">
      <c r="B16" s="513" t="s">
        <v>7</v>
      </c>
      <c r="C16" s="590" t="s">
        <v>8</v>
      </c>
      <c r="D16" s="567"/>
      <c r="E16" s="567"/>
      <c r="F16" s="567"/>
      <c r="G16" s="567"/>
      <c r="H16" s="567"/>
      <c r="I16" s="567"/>
      <c r="J16" s="567"/>
      <c r="K16" s="568"/>
      <c r="L16" s="587" t="s">
        <v>9</v>
      </c>
      <c r="M16" s="568"/>
      <c r="N16" s="362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512"/>
      <c r="AS16" s="512"/>
    </row>
    <row r="17" spans="2:45" ht="15" customHeight="1">
      <c r="B17" s="530"/>
      <c r="C17" s="575"/>
      <c r="D17" s="576"/>
      <c r="E17" s="576"/>
      <c r="F17" s="576"/>
      <c r="G17" s="576"/>
      <c r="H17" s="576"/>
      <c r="I17" s="576"/>
      <c r="J17" s="576"/>
      <c r="K17" s="576"/>
      <c r="L17" s="531"/>
      <c r="M17" s="531"/>
      <c r="N17" s="447"/>
      <c r="O17" s="455"/>
      <c r="P17" s="45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512"/>
      <c r="AS17" s="512"/>
    </row>
    <row r="18" spans="2:45" ht="15" customHeight="1">
      <c r="B18" s="432" t="s">
        <v>10</v>
      </c>
      <c r="C18" s="533"/>
      <c r="D18" s="534"/>
      <c r="E18" s="533"/>
      <c r="F18" s="533"/>
      <c r="G18" s="533"/>
      <c r="H18" s="533"/>
      <c r="I18" s="533"/>
      <c r="J18" s="533"/>
      <c r="K18" s="533"/>
      <c r="L18" s="534"/>
      <c r="M18" s="535"/>
      <c r="N18" s="362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512"/>
      <c r="AS18" s="512"/>
    </row>
    <row r="19" spans="2:45" ht="15" customHeight="1">
      <c r="B19" s="532"/>
      <c r="C19" s="583"/>
      <c r="D19" s="539"/>
      <c r="E19" s="539"/>
      <c r="F19" s="539"/>
      <c r="G19" s="539"/>
      <c r="H19" s="539"/>
      <c r="I19" s="539"/>
      <c r="J19" s="539"/>
      <c r="K19" s="539"/>
      <c r="L19" s="588"/>
      <c r="M19" s="539"/>
      <c r="N19" s="362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512"/>
      <c r="AS19" s="512"/>
    </row>
    <row r="20" spans="2:45" ht="15" customHeight="1">
      <c r="B20" s="516" t="s">
        <v>11</v>
      </c>
      <c r="C20" s="589" t="s">
        <v>12</v>
      </c>
      <c r="D20" s="553"/>
      <c r="E20" s="553"/>
      <c r="F20" s="553"/>
      <c r="G20" s="553"/>
      <c r="H20" s="553"/>
      <c r="I20" s="553"/>
      <c r="J20" s="553"/>
      <c r="K20" s="554"/>
      <c r="L20" s="555" t="s">
        <v>13</v>
      </c>
      <c r="M20" s="554"/>
      <c r="N20" s="335"/>
      <c r="O20" s="335"/>
      <c r="P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512"/>
      <c r="AS20" s="512"/>
    </row>
    <row r="21" spans="2:45" ht="15" customHeight="1">
      <c r="B21" s="517" t="s">
        <v>14</v>
      </c>
      <c r="C21" s="577" t="s">
        <v>15</v>
      </c>
      <c r="D21" s="578"/>
      <c r="E21" s="578"/>
      <c r="F21" s="578"/>
      <c r="G21" s="578"/>
      <c r="H21" s="578"/>
      <c r="I21" s="578"/>
      <c r="J21" s="578"/>
      <c r="K21" s="579"/>
      <c r="L21" s="584" t="s">
        <v>16</v>
      </c>
      <c r="M21" s="579"/>
      <c r="N21" s="548"/>
      <c r="O21" s="542"/>
      <c r="P21" s="542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512"/>
      <c r="AS21" s="512"/>
    </row>
    <row r="22" spans="2:45" ht="15" customHeight="1">
      <c r="B22" s="508" t="s">
        <v>17</v>
      </c>
      <c r="C22" s="552" t="s">
        <v>18</v>
      </c>
      <c r="D22" s="553"/>
      <c r="E22" s="553"/>
      <c r="F22" s="553"/>
      <c r="G22" s="553"/>
      <c r="H22" s="553"/>
      <c r="I22" s="553"/>
      <c r="J22" s="553"/>
      <c r="K22" s="554"/>
      <c r="L22" s="555" t="s">
        <v>16</v>
      </c>
      <c r="M22" s="554"/>
      <c r="N22" s="548"/>
      <c r="O22" s="542"/>
      <c r="P22" s="542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512"/>
      <c r="AS22" s="512"/>
    </row>
    <row r="23" spans="2:45" ht="15" customHeight="1">
      <c r="B23" s="508" t="s">
        <v>19</v>
      </c>
      <c r="C23" s="552" t="s">
        <v>20</v>
      </c>
      <c r="D23" s="553"/>
      <c r="E23" s="553"/>
      <c r="F23" s="553"/>
      <c r="G23" s="553"/>
      <c r="H23" s="553"/>
      <c r="I23" s="553"/>
      <c r="J23" s="553"/>
      <c r="K23" s="554"/>
      <c r="L23" s="555" t="s">
        <v>16</v>
      </c>
      <c r="M23" s="554"/>
      <c r="N23" s="548"/>
      <c r="O23" s="542"/>
      <c r="P23" s="542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512"/>
      <c r="AS23" s="512"/>
    </row>
    <row r="24" spans="2:45" ht="15" customHeight="1">
      <c r="B24" s="508" t="s">
        <v>21</v>
      </c>
      <c r="C24" s="552" t="s">
        <v>22</v>
      </c>
      <c r="D24" s="553"/>
      <c r="E24" s="553"/>
      <c r="F24" s="553"/>
      <c r="G24" s="553"/>
      <c r="H24" s="553"/>
      <c r="I24" s="553"/>
      <c r="J24" s="553"/>
      <c r="K24" s="554"/>
      <c r="L24" s="555" t="s">
        <v>13</v>
      </c>
      <c r="M24" s="554"/>
      <c r="N24" s="548"/>
      <c r="O24" s="542"/>
      <c r="P24" s="542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512"/>
      <c r="AS24" s="512"/>
    </row>
    <row r="25" spans="2:45" ht="15" customHeight="1">
      <c r="B25" s="514" t="s">
        <v>23</v>
      </c>
      <c r="C25" s="326" t="s">
        <v>24</v>
      </c>
      <c r="D25" s="340"/>
      <c r="E25" s="372"/>
      <c r="F25" s="372"/>
      <c r="G25" s="372"/>
      <c r="H25" s="372"/>
      <c r="I25" s="372"/>
      <c r="J25" s="372"/>
      <c r="K25" s="518"/>
      <c r="L25" s="555" t="s">
        <v>13</v>
      </c>
      <c r="M25" s="554"/>
      <c r="N25" s="335"/>
      <c r="O25" s="335"/>
      <c r="P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512"/>
      <c r="AS25" s="512"/>
    </row>
    <row r="26" spans="4:45" ht="12.75" customHeight="1">
      <c r="D26" s="420"/>
      <c r="L26" s="420"/>
      <c r="M26" s="420"/>
      <c r="S26" s="519"/>
      <c r="T26" s="519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512"/>
      <c r="AS26" s="512"/>
    </row>
    <row r="27" spans="2:45" ht="36" customHeight="1">
      <c r="B27" s="329">
        <v>1</v>
      </c>
      <c r="C27" s="580" t="s">
        <v>25</v>
      </c>
      <c r="D27" s="544"/>
      <c r="E27" s="544"/>
      <c r="F27" s="544"/>
      <c r="G27" s="544"/>
      <c r="H27" s="544"/>
      <c r="I27" s="544"/>
      <c r="J27" s="544"/>
      <c r="K27" s="544"/>
      <c r="L27" s="544"/>
      <c r="M27" s="545"/>
      <c r="N27" s="421"/>
      <c r="O27" s="421"/>
      <c r="P27" s="421"/>
      <c r="Q27" s="520"/>
      <c r="R27" s="520"/>
      <c r="S27" s="521"/>
      <c r="T27" s="521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512"/>
      <c r="AS27" s="512"/>
    </row>
    <row r="28" spans="2:45" ht="25.5" customHeight="1">
      <c r="B28" s="318" t="s">
        <v>26</v>
      </c>
      <c r="C28" s="582" t="s">
        <v>27</v>
      </c>
      <c r="D28" s="539"/>
      <c r="E28" s="539"/>
      <c r="F28" s="539"/>
      <c r="G28" s="539"/>
      <c r="H28" s="539"/>
      <c r="I28" s="539"/>
      <c r="J28" s="539"/>
      <c r="K28" s="540"/>
      <c r="L28" s="398" t="s">
        <v>28</v>
      </c>
      <c r="M28" s="398" t="s">
        <v>29</v>
      </c>
      <c r="N28" s="581"/>
      <c r="O28" s="542"/>
      <c r="P28" s="542"/>
      <c r="Q28" s="542"/>
      <c r="R28" s="335"/>
      <c r="S28" s="519"/>
      <c r="T28" s="519"/>
      <c r="U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512"/>
      <c r="AS28" s="512"/>
    </row>
    <row r="29" spans="2:45" ht="12.75" customHeight="1">
      <c r="B29" s="522"/>
      <c r="C29" s="523"/>
      <c r="D29" s="556"/>
      <c r="E29" s="542"/>
      <c r="F29" s="542"/>
      <c r="G29" s="542"/>
      <c r="H29" s="542"/>
      <c r="I29" s="542"/>
      <c r="J29" s="542"/>
      <c r="K29" s="542"/>
      <c r="L29" s="542"/>
      <c r="M29" s="542"/>
      <c r="N29" s="556"/>
      <c r="O29" s="542"/>
      <c r="P29" s="542"/>
      <c r="Q29" s="335"/>
      <c r="R29" s="335"/>
      <c r="S29" s="361"/>
      <c r="T29" s="361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512"/>
      <c r="AS29" s="512"/>
    </row>
    <row r="30" spans="2:45" ht="30" customHeight="1">
      <c r="B30" s="318" t="s">
        <v>33</v>
      </c>
      <c r="C30" s="585" t="s">
        <v>1198</v>
      </c>
      <c r="D30" s="576"/>
      <c r="E30" s="576"/>
      <c r="F30" s="576"/>
      <c r="G30" s="576"/>
      <c r="H30" s="576"/>
      <c r="I30" s="576"/>
      <c r="J30" s="576"/>
      <c r="K30" s="586"/>
      <c r="L30" s="408" t="s">
        <v>28</v>
      </c>
      <c r="M30" s="408" t="s">
        <v>29</v>
      </c>
      <c r="N30" s="541"/>
      <c r="O30" s="542"/>
      <c r="P30" s="542"/>
      <c r="Q30" s="335"/>
      <c r="R30" s="335"/>
      <c r="S30" s="361"/>
      <c r="T30" s="361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512"/>
      <c r="AS30" s="512"/>
    </row>
    <row r="31" spans="2:45" ht="12.75" customHeight="1">
      <c r="B31" s="559"/>
      <c r="C31" s="549"/>
      <c r="D31" s="550"/>
      <c r="E31" s="550"/>
      <c r="F31" s="550"/>
      <c r="G31" s="550"/>
      <c r="H31" s="550"/>
      <c r="I31" s="550"/>
      <c r="J31" s="550"/>
      <c r="K31" s="550"/>
      <c r="L31" s="550"/>
      <c r="M31" s="551"/>
      <c r="N31" s="548"/>
      <c r="O31" s="542"/>
      <c r="P31" s="542"/>
      <c r="Q31" s="335"/>
      <c r="R31" s="335"/>
      <c r="S31" s="361"/>
      <c r="T31" s="361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512"/>
      <c r="AS31" s="512"/>
    </row>
    <row r="32" spans="1:45" ht="12.75" customHeight="1">
      <c r="A32" s="519"/>
      <c r="B32" s="560"/>
      <c r="C32" s="392"/>
      <c r="D32" s="536"/>
      <c r="E32" s="392"/>
      <c r="F32" s="392"/>
      <c r="G32" s="392"/>
      <c r="H32" s="392"/>
      <c r="I32" s="392"/>
      <c r="J32" s="392"/>
      <c r="K32" s="392"/>
      <c r="L32" s="537"/>
      <c r="M32" s="537"/>
      <c r="N32" s="335"/>
      <c r="O32" s="335"/>
      <c r="P32" s="335"/>
      <c r="Q32" s="335"/>
      <c r="R32" s="335"/>
      <c r="S32" s="335"/>
      <c r="T32" s="335"/>
      <c r="U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512"/>
      <c r="AS32" s="512"/>
    </row>
    <row r="33" spans="1:45" ht="28.5" customHeight="1">
      <c r="A33" s="519"/>
      <c r="B33" s="318" t="s">
        <v>34</v>
      </c>
      <c r="C33" s="558" t="s">
        <v>1199</v>
      </c>
      <c r="D33" s="553"/>
      <c r="E33" s="553"/>
      <c r="F33" s="553"/>
      <c r="G33" s="553"/>
      <c r="H33" s="553"/>
      <c r="I33" s="553"/>
      <c r="J33" s="553"/>
      <c r="K33" s="554"/>
      <c r="L33" s="515"/>
      <c r="M33" s="515"/>
      <c r="N33" s="362"/>
      <c r="Q33" s="335"/>
      <c r="R33" s="335"/>
      <c r="S33" s="335"/>
      <c r="T33" s="335"/>
      <c r="U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512"/>
      <c r="AS33" s="512"/>
    </row>
    <row r="34" spans="1:45" ht="15" customHeight="1">
      <c r="A34" s="519"/>
      <c r="B34" s="561"/>
      <c r="C34" s="375" t="s">
        <v>35</v>
      </c>
      <c r="D34" s="557" t="s">
        <v>36</v>
      </c>
      <c r="E34" s="553"/>
      <c r="F34" s="553"/>
      <c r="G34" s="553"/>
      <c r="H34" s="553"/>
      <c r="I34" s="553"/>
      <c r="J34" s="553"/>
      <c r="K34" s="554"/>
      <c r="L34" s="317" t="s">
        <v>28</v>
      </c>
      <c r="M34" s="317" t="s">
        <v>29</v>
      </c>
      <c r="N34" s="362"/>
      <c r="O34" s="362"/>
      <c r="P34" s="362"/>
      <c r="Q34" s="335"/>
      <c r="R34" s="335"/>
      <c r="S34" s="361"/>
      <c r="T34" s="361"/>
      <c r="U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512"/>
      <c r="AS34" s="512"/>
    </row>
    <row r="35" spans="1:45" ht="18.75" customHeight="1">
      <c r="A35" s="519"/>
      <c r="B35" s="562"/>
      <c r="C35" s="375" t="s">
        <v>38</v>
      </c>
      <c r="D35" s="552" t="s">
        <v>39</v>
      </c>
      <c r="E35" s="553"/>
      <c r="F35" s="553"/>
      <c r="G35" s="553"/>
      <c r="H35" s="553"/>
      <c r="I35" s="553"/>
      <c r="J35" s="553"/>
      <c r="K35" s="554"/>
      <c r="L35" s="317" t="s">
        <v>28</v>
      </c>
      <c r="M35" s="317" t="s">
        <v>29</v>
      </c>
      <c r="N35" s="477"/>
      <c r="O35" s="477"/>
      <c r="P35" s="477"/>
      <c r="Q35" s="335"/>
      <c r="R35" s="335"/>
      <c r="S35" s="361"/>
      <c r="T35" s="361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512"/>
      <c r="AS35" s="512"/>
    </row>
    <row r="36" spans="1:45" ht="15" customHeight="1">
      <c r="A36" s="519"/>
      <c r="B36" s="562"/>
      <c r="C36" s="375" t="s">
        <v>40</v>
      </c>
      <c r="D36" s="552" t="s">
        <v>41</v>
      </c>
      <c r="E36" s="553"/>
      <c r="F36" s="553"/>
      <c r="G36" s="553"/>
      <c r="H36" s="553"/>
      <c r="I36" s="553"/>
      <c r="J36" s="553"/>
      <c r="K36" s="554"/>
      <c r="L36" s="317" t="s">
        <v>28</v>
      </c>
      <c r="M36" s="317" t="s">
        <v>29</v>
      </c>
      <c r="N36" s="362"/>
      <c r="O36" s="362"/>
      <c r="P36" s="362"/>
      <c r="Q36" s="335"/>
      <c r="R36" s="335"/>
      <c r="S36" s="361"/>
      <c r="T36" s="361"/>
      <c r="U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512"/>
      <c r="AS36" s="512"/>
    </row>
    <row r="37" spans="1:45" ht="27" customHeight="1">
      <c r="A37" s="519"/>
      <c r="B37" s="562"/>
      <c r="C37" s="524"/>
      <c r="D37" s="414" t="s">
        <v>42</v>
      </c>
      <c r="E37" s="566" t="s">
        <v>43</v>
      </c>
      <c r="F37" s="567"/>
      <c r="G37" s="567"/>
      <c r="H37" s="567"/>
      <c r="I37" s="567"/>
      <c r="J37" s="567"/>
      <c r="K37" s="568"/>
      <c r="L37" s="336"/>
      <c r="M37" s="336"/>
      <c r="N37" s="519"/>
      <c r="O37" s="519"/>
      <c r="P37" s="519"/>
      <c r="Q37" s="335"/>
      <c r="R37" s="335"/>
      <c r="S37" s="361"/>
      <c r="T37" s="361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512"/>
      <c r="AS37" s="512"/>
    </row>
    <row r="38" spans="1:45" ht="15" customHeight="1">
      <c r="A38" s="519"/>
      <c r="B38" s="562"/>
      <c r="C38" s="563"/>
      <c r="D38" s="525"/>
      <c r="E38" s="569" t="s">
        <v>44</v>
      </c>
      <c r="F38" s="567"/>
      <c r="G38" s="567"/>
      <c r="H38" s="567"/>
      <c r="I38" s="567"/>
      <c r="J38" s="567"/>
      <c r="K38" s="568"/>
      <c r="L38" s="573"/>
      <c r="M38" s="361"/>
      <c r="N38" s="362"/>
      <c r="O38" s="477"/>
      <c r="P38" s="477"/>
      <c r="Q38" s="335"/>
      <c r="R38" s="335"/>
      <c r="S38" s="361"/>
      <c r="T38" s="361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512"/>
      <c r="AS38" s="512"/>
    </row>
    <row r="39" spans="1:45" ht="15" customHeight="1">
      <c r="A39" s="519"/>
      <c r="B39" s="562"/>
      <c r="C39" s="564"/>
      <c r="D39" s="414"/>
      <c r="E39" s="546" t="s">
        <v>45</v>
      </c>
      <c r="F39" s="542"/>
      <c r="G39" s="542"/>
      <c r="H39" s="542"/>
      <c r="I39" s="542"/>
      <c r="J39" s="542"/>
      <c r="K39" s="547"/>
      <c r="L39" s="562"/>
      <c r="M39" s="361"/>
      <c r="N39" s="362"/>
      <c r="O39" s="477"/>
      <c r="P39" s="477"/>
      <c r="Q39" s="335"/>
      <c r="R39" s="335"/>
      <c r="S39" s="361"/>
      <c r="T39" s="361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512"/>
      <c r="AS39" s="512"/>
    </row>
    <row r="40" spans="1:45" ht="15" customHeight="1">
      <c r="A40" s="519"/>
      <c r="B40" s="562"/>
      <c r="C40" s="565"/>
      <c r="D40" s="485"/>
      <c r="E40" s="570" t="s">
        <v>46</v>
      </c>
      <c r="F40" s="571"/>
      <c r="G40" s="571"/>
      <c r="H40" s="571"/>
      <c r="I40" s="571"/>
      <c r="J40" s="571"/>
      <c r="K40" s="572"/>
      <c r="L40" s="574"/>
      <c r="M40" s="387"/>
      <c r="N40" s="519"/>
      <c r="O40" s="519"/>
      <c r="P40" s="519"/>
      <c r="Q40" s="335"/>
      <c r="R40" s="335"/>
      <c r="S40" s="361"/>
      <c r="T40" s="361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512"/>
      <c r="AS40" s="512"/>
    </row>
    <row r="41" spans="1:45" ht="15.75" customHeight="1">
      <c r="A41" s="335"/>
      <c r="B41" s="329"/>
      <c r="C41" s="543"/>
      <c r="D41" s="544"/>
      <c r="E41" s="544"/>
      <c r="F41" s="544"/>
      <c r="G41" s="544"/>
      <c r="H41" s="544"/>
      <c r="I41" s="544"/>
      <c r="J41" s="544"/>
      <c r="K41" s="544"/>
      <c r="L41" s="544"/>
      <c r="M41" s="545"/>
      <c r="N41" s="421"/>
      <c r="O41" s="421"/>
      <c r="P41" s="421"/>
      <c r="Q41" s="421"/>
      <c r="R41" s="421"/>
      <c r="S41" s="421"/>
      <c r="T41" s="421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</row>
    <row r="42" spans="1:45" ht="26.25" customHeight="1">
      <c r="A42" s="335"/>
      <c r="B42" s="329" t="s">
        <v>49</v>
      </c>
      <c r="C42" s="538" t="s">
        <v>50</v>
      </c>
      <c r="D42" s="539"/>
      <c r="E42" s="539"/>
      <c r="F42" s="539"/>
      <c r="G42" s="539"/>
      <c r="H42" s="539"/>
      <c r="I42" s="539"/>
      <c r="J42" s="539"/>
      <c r="K42" s="540"/>
      <c r="L42" s="398" t="s">
        <v>28</v>
      </c>
      <c r="M42" s="398" t="s">
        <v>29</v>
      </c>
      <c r="N42" s="541"/>
      <c r="O42" s="542"/>
      <c r="P42" s="542"/>
      <c r="Q42" s="335"/>
      <c r="R42" s="335"/>
      <c r="S42" s="361"/>
      <c r="T42" s="361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512"/>
      <c r="AS42" s="512"/>
    </row>
  </sheetData>
  <mergeCells count="51">
    <mergeCell ref="B11:M11"/>
    <mergeCell ref="L15:M15"/>
    <mergeCell ref="L19:M19"/>
    <mergeCell ref="C20:K20"/>
    <mergeCell ref="L20:M20"/>
    <mergeCell ref="C15:K15"/>
    <mergeCell ref="C13:K13"/>
    <mergeCell ref="C14:K14"/>
    <mergeCell ref="L13:M13"/>
    <mergeCell ref="L14:M14"/>
    <mergeCell ref="C16:K16"/>
    <mergeCell ref="L16:M16"/>
    <mergeCell ref="N21:P21"/>
    <mergeCell ref="N22:P22"/>
    <mergeCell ref="C19:K19"/>
    <mergeCell ref="L21:M21"/>
    <mergeCell ref="C30:K30"/>
    <mergeCell ref="L22:M22"/>
    <mergeCell ref="C17:K17"/>
    <mergeCell ref="C21:K21"/>
    <mergeCell ref="C22:K22"/>
    <mergeCell ref="C24:K24"/>
    <mergeCell ref="L24:M24"/>
    <mergeCell ref="B31:B32"/>
    <mergeCell ref="B34:B40"/>
    <mergeCell ref="C38:C40"/>
    <mergeCell ref="D36:K36"/>
    <mergeCell ref="E37:K37"/>
    <mergeCell ref="E38:K38"/>
    <mergeCell ref="E40:K40"/>
    <mergeCell ref="N23:P23"/>
    <mergeCell ref="C31:M31"/>
    <mergeCell ref="C23:K23"/>
    <mergeCell ref="L23:M23"/>
    <mergeCell ref="D29:M29"/>
    <mergeCell ref="N30:P30"/>
    <mergeCell ref="N29:P29"/>
    <mergeCell ref="N24:P24"/>
    <mergeCell ref="L25:M25"/>
    <mergeCell ref="C27:M27"/>
    <mergeCell ref="N28:Q28"/>
    <mergeCell ref="C28:K28"/>
    <mergeCell ref="C42:K42"/>
    <mergeCell ref="N42:P42"/>
    <mergeCell ref="C41:M41"/>
    <mergeCell ref="E39:K39"/>
    <mergeCell ref="N31:P31"/>
    <mergeCell ref="D34:K34"/>
    <mergeCell ref="C33:K33"/>
    <mergeCell ref="D35:K35"/>
    <mergeCell ref="L38:L40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76"/>
  <sheetViews>
    <sheetView showGridLines="0" zoomScale="85" zoomScaleNormal="85" workbookViewId="0" topLeftCell="A37">
      <selection activeCell="L17" sqref="L17"/>
    </sheetView>
  </sheetViews>
  <sheetFormatPr defaultColWidth="12.57421875" defaultRowHeight="15" customHeight="1"/>
  <cols>
    <col min="1" max="1" width="3.140625" style="333" customWidth="1"/>
    <col min="2" max="2" width="7.7109375" style="333" customWidth="1"/>
    <col min="3" max="3" width="7.140625" style="333" customWidth="1"/>
    <col min="4" max="4" width="10.8515625" style="333" customWidth="1"/>
    <col min="5" max="5" width="14.421875" style="333" customWidth="1"/>
    <col min="6" max="6" width="14.00390625" style="333" customWidth="1"/>
    <col min="7" max="7" width="15.421875" style="333" customWidth="1"/>
    <col min="8" max="8" width="17.28125" style="333" customWidth="1"/>
    <col min="9" max="9" width="13.00390625" style="333" customWidth="1"/>
    <col min="10" max="10" width="11.421875" style="333" customWidth="1"/>
    <col min="11" max="11" width="23.00390625" style="333" customWidth="1"/>
    <col min="12" max="12" width="25.57421875" style="333" customWidth="1"/>
    <col min="13" max="14" width="11.421875" style="333" customWidth="1"/>
    <col min="15" max="15" width="5.8515625" style="333" customWidth="1"/>
    <col min="16" max="36" width="11.421875" style="333" customWidth="1"/>
    <col min="37" max="16384" width="12.57421875" style="333" customWidth="1"/>
  </cols>
  <sheetData>
    <row r="10" ht="12.75" customHeight="1"/>
    <row r="11" spans="2:9" ht="29.25" customHeight="1">
      <c r="B11" s="580" t="s">
        <v>53</v>
      </c>
      <c r="C11" s="550"/>
      <c r="D11" s="550"/>
      <c r="E11" s="550"/>
      <c r="F11" s="550"/>
      <c r="G11" s="550"/>
      <c r="H11" s="550"/>
      <c r="I11" s="551"/>
    </row>
    <row r="12" spans="2:9" ht="12.75" customHeight="1">
      <c r="B12" s="597"/>
      <c r="C12" s="542"/>
      <c r="D12" s="542"/>
      <c r="E12" s="542"/>
      <c r="F12" s="542"/>
      <c r="G12" s="542"/>
      <c r="H12" s="542"/>
      <c r="I12" s="542"/>
    </row>
    <row r="13" spans="2:16" ht="24.75" customHeight="1">
      <c r="B13" s="526" t="s">
        <v>54</v>
      </c>
      <c r="C13" s="591" t="s">
        <v>55</v>
      </c>
      <c r="D13" s="592"/>
      <c r="E13" s="592"/>
      <c r="F13" s="592"/>
      <c r="G13" s="592"/>
      <c r="H13" s="409"/>
      <c r="I13" s="406"/>
      <c r="J13" s="362"/>
      <c r="K13" s="361"/>
      <c r="L13" s="361"/>
      <c r="M13" s="362"/>
      <c r="N13" s="362"/>
      <c r="O13" s="362"/>
      <c r="P13" s="362"/>
    </row>
    <row r="14" spans="2:16" ht="24.75" customHeight="1">
      <c r="B14" s="602"/>
      <c r="C14" s="527" t="s">
        <v>56</v>
      </c>
      <c r="D14" s="598" t="s">
        <v>57</v>
      </c>
      <c r="E14" s="539"/>
      <c r="F14" s="528"/>
      <c r="G14" s="529"/>
      <c r="H14" s="398" t="s">
        <v>28</v>
      </c>
      <c r="I14" s="398" t="s">
        <v>29</v>
      </c>
      <c r="J14" s="362"/>
      <c r="K14" s="361"/>
      <c r="L14" s="361"/>
      <c r="M14" s="362"/>
      <c r="N14" s="362"/>
      <c r="O14" s="362"/>
      <c r="P14" s="362"/>
    </row>
    <row r="15" spans="2:16" ht="24.75" customHeight="1">
      <c r="B15" s="562"/>
      <c r="C15" s="509"/>
      <c r="D15" s="324" t="s">
        <v>58</v>
      </c>
      <c r="E15" s="506" t="s">
        <v>59</v>
      </c>
      <c r="F15" s="506"/>
      <c r="G15" s="507"/>
      <c r="H15" s="317" t="s">
        <v>52</v>
      </c>
      <c r="I15" s="510" t="s">
        <v>60</v>
      </c>
      <c r="J15" s="362"/>
      <c r="K15" s="362"/>
      <c r="L15" s="362"/>
      <c r="M15" s="362"/>
      <c r="N15" s="362"/>
      <c r="O15" s="362"/>
      <c r="P15" s="362"/>
    </row>
    <row r="16" spans="2:9" ht="24.75" customHeight="1">
      <c r="B16" s="562"/>
      <c r="C16" s="323" t="s">
        <v>61</v>
      </c>
      <c r="D16" s="593" t="s">
        <v>1184</v>
      </c>
      <c r="E16" s="553"/>
      <c r="F16" s="553"/>
      <c r="G16" s="554"/>
      <c r="H16" s="317" t="s">
        <v>28</v>
      </c>
      <c r="I16" s="317" t="s">
        <v>29</v>
      </c>
    </row>
    <row r="17" spans="2:9" ht="24.75" customHeight="1">
      <c r="B17" s="562"/>
      <c r="D17" s="417" t="s">
        <v>62</v>
      </c>
      <c r="E17" s="594" t="s">
        <v>59</v>
      </c>
      <c r="F17" s="553"/>
      <c r="G17" s="554"/>
      <c r="H17" s="317" t="s">
        <v>52</v>
      </c>
      <c r="I17" s="510" t="s">
        <v>60</v>
      </c>
    </row>
    <row r="18" spans="2:9" ht="24.75" customHeight="1">
      <c r="B18" s="562"/>
      <c r="C18" s="323" t="s">
        <v>63</v>
      </c>
      <c r="D18" s="593" t="s">
        <v>64</v>
      </c>
      <c r="E18" s="553"/>
      <c r="F18" s="553"/>
      <c r="G18" s="554"/>
      <c r="H18" s="317" t="s">
        <v>28</v>
      </c>
      <c r="I18" s="317" t="s">
        <v>29</v>
      </c>
    </row>
    <row r="19" spans="2:9" ht="24.75" customHeight="1">
      <c r="B19" s="562"/>
      <c r="D19" s="323" t="s">
        <v>65</v>
      </c>
      <c r="E19" s="593" t="s">
        <v>59</v>
      </c>
      <c r="F19" s="553"/>
      <c r="G19" s="554"/>
      <c r="H19" s="317" t="s">
        <v>52</v>
      </c>
      <c r="I19" s="510" t="s">
        <v>60</v>
      </c>
    </row>
    <row r="20" spans="2:9" ht="24.75" customHeight="1">
      <c r="B20" s="562"/>
      <c r="C20" s="323" t="s">
        <v>66</v>
      </c>
      <c r="D20" s="593" t="s">
        <v>67</v>
      </c>
      <c r="E20" s="553"/>
      <c r="F20" s="553"/>
      <c r="G20" s="554"/>
      <c r="H20" s="317" t="s">
        <v>28</v>
      </c>
      <c r="I20" s="317" t="s">
        <v>29</v>
      </c>
    </row>
    <row r="21" spans="2:9" ht="24.75" customHeight="1">
      <c r="B21" s="562"/>
      <c r="D21" s="323" t="s">
        <v>68</v>
      </c>
      <c r="E21" s="593" t="s">
        <v>59</v>
      </c>
      <c r="F21" s="553"/>
      <c r="G21" s="554"/>
      <c r="H21" s="317" t="s">
        <v>52</v>
      </c>
      <c r="I21" s="510" t="s">
        <v>60</v>
      </c>
    </row>
    <row r="22" spans="2:9" ht="24.75" customHeight="1">
      <c r="B22" s="562"/>
      <c r="C22" s="323" t="s">
        <v>69</v>
      </c>
      <c r="D22" s="593" t="s">
        <v>70</v>
      </c>
      <c r="E22" s="553"/>
      <c r="F22" s="553"/>
      <c r="G22" s="554"/>
      <c r="H22" s="317" t="s">
        <v>28</v>
      </c>
      <c r="I22" s="317" t="s">
        <v>29</v>
      </c>
    </row>
    <row r="23" spans="2:9" ht="24.75" customHeight="1">
      <c r="B23" s="562"/>
      <c r="D23" s="323" t="s">
        <v>71</v>
      </c>
      <c r="E23" s="593" t="s">
        <v>59</v>
      </c>
      <c r="F23" s="553"/>
      <c r="G23" s="554"/>
      <c r="H23" s="317" t="s">
        <v>52</v>
      </c>
      <c r="I23" s="510" t="s">
        <v>60</v>
      </c>
    </row>
    <row r="24" spans="2:10" ht="24.75" customHeight="1">
      <c r="B24" s="562"/>
      <c r="C24" s="323" t="s">
        <v>72</v>
      </c>
      <c r="D24" s="594" t="s">
        <v>73</v>
      </c>
      <c r="E24" s="553"/>
      <c r="F24" s="553"/>
      <c r="G24" s="554"/>
      <c r="H24" s="317" t="s">
        <v>28</v>
      </c>
      <c r="I24" s="317" t="s">
        <v>29</v>
      </c>
      <c r="J24" s="600"/>
    </row>
    <row r="25" spans="2:10" ht="24.75" customHeight="1">
      <c r="B25" s="562"/>
      <c r="D25" s="323" t="s">
        <v>74</v>
      </c>
      <c r="E25" s="593" t="s">
        <v>59</v>
      </c>
      <c r="F25" s="553"/>
      <c r="G25" s="554"/>
      <c r="H25" s="317" t="s">
        <v>52</v>
      </c>
      <c r="I25" s="510" t="s">
        <v>60</v>
      </c>
      <c r="J25" s="564"/>
    </row>
    <row r="26" spans="2:9" ht="24.75" customHeight="1">
      <c r="B26" s="562"/>
      <c r="C26" s="323" t="s">
        <v>75</v>
      </c>
      <c r="D26" s="594" t="s">
        <v>76</v>
      </c>
      <c r="E26" s="553"/>
      <c r="F26" s="553"/>
      <c r="G26" s="554"/>
      <c r="H26" s="317" t="s">
        <v>28</v>
      </c>
      <c r="I26" s="317" t="s">
        <v>29</v>
      </c>
    </row>
    <row r="27" spans="2:9" ht="24.75" customHeight="1">
      <c r="B27" s="562"/>
      <c r="D27" s="323" t="s">
        <v>77</v>
      </c>
      <c r="E27" s="593" t="s">
        <v>59</v>
      </c>
      <c r="F27" s="553"/>
      <c r="G27" s="554"/>
      <c r="H27" s="317" t="s">
        <v>52</v>
      </c>
      <c r="I27" s="510" t="s">
        <v>60</v>
      </c>
    </row>
    <row r="28" spans="2:9" ht="24.75" customHeight="1">
      <c r="B28" s="562"/>
      <c r="C28" s="323" t="s">
        <v>78</v>
      </c>
      <c r="D28" s="594" t="s">
        <v>79</v>
      </c>
      <c r="E28" s="553"/>
      <c r="F28" s="553"/>
      <c r="G28" s="554"/>
      <c r="H28" s="317" t="s">
        <v>28</v>
      </c>
      <c r="I28" s="317" t="s">
        <v>29</v>
      </c>
    </row>
    <row r="29" spans="2:9" ht="24.75" customHeight="1">
      <c r="B29" s="562"/>
      <c r="D29" s="323" t="s">
        <v>80</v>
      </c>
      <c r="E29" s="552" t="s">
        <v>59</v>
      </c>
      <c r="F29" s="553"/>
      <c r="G29" s="554"/>
      <c r="H29" s="317" t="s">
        <v>52</v>
      </c>
      <c r="I29" s="510" t="s">
        <v>60</v>
      </c>
    </row>
    <row r="30" spans="2:9" ht="24.75" customHeight="1">
      <c r="B30" s="562"/>
      <c r="C30" s="323" t="s">
        <v>81</v>
      </c>
      <c r="D30" s="594" t="s">
        <v>82</v>
      </c>
      <c r="E30" s="553"/>
      <c r="F30" s="553"/>
      <c r="G30" s="554"/>
      <c r="H30" s="317" t="s">
        <v>28</v>
      </c>
      <c r="I30" s="317" t="s">
        <v>29</v>
      </c>
    </row>
    <row r="31" spans="2:9" ht="24.75" customHeight="1">
      <c r="B31" s="562"/>
      <c r="D31" s="323" t="s">
        <v>83</v>
      </c>
      <c r="E31" s="552" t="s">
        <v>59</v>
      </c>
      <c r="F31" s="553"/>
      <c r="G31" s="554"/>
      <c r="H31" s="317" t="s">
        <v>52</v>
      </c>
      <c r="I31" s="510" t="s">
        <v>60</v>
      </c>
    </row>
    <row r="32" spans="2:9" ht="24.75" customHeight="1">
      <c r="B32" s="562"/>
      <c r="C32" s="323" t="s">
        <v>84</v>
      </c>
      <c r="D32" s="557" t="s">
        <v>85</v>
      </c>
      <c r="E32" s="553"/>
      <c r="F32" s="553"/>
      <c r="G32" s="554"/>
      <c r="H32" s="317"/>
      <c r="I32" s="510" t="s">
        <v>60</v>
      </c>
    </row>
    <row r="33" spans="2:9" ht="14.25" customHeight="1">
      <c r="B33" s="603"/>
      <c r="C33" s="553"/>
      <c r="D33" s="553"/>
      <c r="E33" s="553"/>
      <c r="F33" s="553"/>
      <c r="G33" s="553"/>
      <c r="H33" s="553"/>
      <c r="I33" s="553"/>
    </row>
    <row r="34" spans="1:15" ht="24.75" customHeight="1">
      <c r="A34" s="477"/>
      <c r="B34" s="508" t="s">
        <v>86</v>
      </c>
      <c r="C34" s="558" t="s">
        <v>87</v>
      </c>
      <c r="D34" s="595"/>
      <c r="E34" s="595"/>
      <c r="F34" s="595"/>
      <c r="G34" s="596"/>
      <c r="H34" s="317" t="s">
        <v>28</v>
      </c>
      <c r="I34" s="317" t="s">
        <v>88</v>
      </c>
      <c r="J34" s="362"/>
      <c r="K34" s="477"/>
      <c r="L34" s="477"/>
      <c r="M34" s="477"/>
      <c r="N34" s="477"/>
      <c r="O34" s="477"/>
    </row>
    <row r="35" spans="2:9" ht="13.5" customHeight="1">
      <c r="B35" s="599"/>
      <c r="C35" s="553"/>
      <c r="D35" s="553"/>
      <c r="E35" s="553"/>
      <c r="F35" s="553"/>
      <c r="G35" s="553"/>
      <c r="H35" s="553"/>
      <c r="I35" s="553"/>
    </row>
    <row r="36" spans="2:10" ht="24.75" customHeight="1">
      <c r="B36" s="508" t="s">
        <v>92</v>
      </c>
      <c r="C36" s="558" t="s">
        <v>93</v>
      </c>
      <c r="D36" s="595"/>
      <c r="E36" s="595"/>
      <c r="F36" s="595"/>
      <c r="G36" s="596"/>
      <c r="H36" s="317" t="s">
        <v>52</v>
      </c>
      <c r="I36" s="510" t="s">
        <v>60</v>
      </c>
      <c r="J36" s="362"/>
    </row>
    <row r="37" spans="2:9" ht="24.75" customHeight="1">
      <c r="B37" s="561"/>
      <c r="C37" s="417" t="s">
        <v>94</v>
      </c>
      <c r="D37" s="557" t="s">
        <v>95</v>
      </c>
      <c r="E37" s="553"/>
      <c r="F37" s="553"/>
      <c r="G37" s="554"/>
      <c r="H37" s="317" t="s">
        <v>89</v>
      </c>
      <c r="I37" s="317" t="s">
        <v>88</v>
      </c>
    </row>
    <row r="38" spans="2:9" ht="24.75" customHeight="1">
      <c r="B38" s="562"/>
      <c r="C38" s="417" t="s">
        <v>96</v>
      </c>
      <c r="D38" s="557" t="s">
        <v>97</v>
      </c>
      <c r="E38" s="553"/>
      <c r="F38" s="553"/>
      <c r="G38" s="554"/>
      <c r="H38" s="317" t="s">
        <v>52</v>
      </c>
      <c r="I38" s="510" t="s">
        <v>60</v>
      </c>
    </row>
    <row r="39" spans="2:9" ht="30" customHeight="1">
      <c r="B39" s="560"/>
      <c r="C39" s="417" t="s">
        <v>98</v>
      </c>
      <c r="D39" s="557" t="s">
        <v>99</v>
      </c>
      <c r="E39" s="553"/>
      <c r="F39" s="553"/>
      <c r="G39" s="554"/>
      <c r="H39" s="317" t="s">
        <v>52</v>
      </c>
      <c r="I39" s="510" t="s">
        <v>60</v>
      </c>
    </row>
    <row r="40" spans="2:9" ht="12.75" customHeight="1">
      <c r="B40" s="603"/>
      <c r="C40" s="553"/>
      <c r="D40" s="553"/>
      <c r="E40" s="553"/>
      <c r="F40" s="553"/>
      <c r="G40" s="553"/>
      <c r="H40" s="553"/>
      <c r="I40" s="553"/>
    </row>
    <row r="41" spans="2:15" ht="33.75" customHeight="1">
      <c r="B41" s="318" t="s">
        <v>100</v>
      </c>
      <c r="C41" s="589" t="s">
        <v>1197</v>
      </c>
      <c r="D41" s="595"/>
      <c r="E41" s="595"/>
      <c r="F41" s="595"/>
      <c r="G41" s="596"/>
      <c r="H41" s="317" t="s">
        <v>52</v>
      </c>
      <c r="I41" s="510" t="s">
        <v>101</v>
      </c>
      <c r="J41" s="511"/>
      <c r="M41" s="335"/>
      <c r="N41" s="581"/>
      <c r="O41" s="542"/>
    </row>
    <row r="42" spans="2:9" ht="12.75" customHeight="1">
      <c r="B42" s="433"/>
      <c r="C42" s="556"/>
      <c r="D42" s="542"/>
      <c r="E42" s="542"/>
      <c r="F42" s="542"/>
      <c r="G42" s="542"/>
      <c r="H42" s="542"/>
      <c r="I42" s="542"/>
    </row>
    <row r="43" spans="2:9" ht="29.25" customHeight="1">
      <c r="B43" s="318" t="s">
        <v>103</v>
      </c>
      <c r="C43" s="558" t="s">
        <v>104</v>
      </c>
      <c r="D43" s="595"/>
      <c r="E43" s="595"/>
      <c r="F43" s="595"/>
      <c r="G43" s="596"/>
      <c r="H43" s="317" t="s">
        <v>28</v>
      </c>
      <c r="I43" s="317" t="s">
        <v>88</v>
      </c>
    </row>
    <row r="44" spans="2:9" ht="24.75" customHeight="1">
      <c r="B44" s="561"/>
      <c r="C44" s="323" t="s">
        <v>105</v>
      </c>
      <c r="D44" s="569" t="s">
        <v>106</v>
      </c>
      <c r="E44" s="567"/>
      <c r="F44" s="567"/>
      <c r="G44" s="567"/>
      <c r="H44" s="567"/>
      <c r="I44" s="567"/>
    </row>
    <row r="45" spans="2:9" ht="15" customHeight="1">
      <c r="B45" s="562"/>
      <c r="C45" s="601"/>
      <c r="D45" s="552" t="s">
        <v>107</v>
      </c>
      <c r="E45" s="553"/>
      <c r="F45" s="553"/>
      <c r="G45" s="554"/>
      <c r="H45" s="317" t="s">
        <v>28</v>
      </c>
      <c r="I45" s="317" t="s">
        <v>88</v>
      </c>
    </row>
    <row r="46" spans="2:9" ht="15" customHeight="1">
      <c r="B46" s="562"/>
      <c r="C46" s="562"/>
      <c r="D46" s="552" t="s">
        <v>108</v>
      </c>
      <c r="E46" s="553"/>
      <c r="F46" s="553"/>
      <c r="G46" s="554"/>
      <c r="H46" s="317" t="s">
        <v>28</v>
      </c>
      <c r="I46" s="317" t="s">
        <v>88</v>
      </c>
    </row>
    <row r="47" spans="2:9" ht="15" customHeight="1">
      <c r="B47" s="562"/>
      <c r="C47" s="562"/>
      <c r="D47" s="552" t="s">
        <v>109</v>
      </c>
      <c r="E47" s="553"/>
      <c r="F47" s="553"/>
      <c r="G47" s="554"/>
      <c r="H47" s="317" t="s">
        <v>28</v>
      </c>
      <c r="I47" s="317" t="s">
        <v>88</v>
      </c>
    </row>
    <row r="48" spans="2:9" ht="15" customHeight="1">
      <c r="B48" s="562"/>
      <c r="C48" s="562"/>
      <c r="D48" s="552" t="s">
        <v>110</v>
      </c>
      <c r="E48" s="553"/>
      <c r="F48" s="553"/>
      <c r="G48" s="554"/>
      <c r="H48" s="317" t="s">
        <v>28</v>
      </c>
      <c r="I48" s="317" t="s">
        <v>88</v>
      </c>
    </row>
    <row r="49" spans="2:9" ht="15" customHeight="1">
      <c r="B49" s="562"/>
      <c r="C49" s="562"/>
      <c r="D49" s="552" t="s">
        <v>111</v>
      </c>
      <c r="E49" s="553"/>
      <c r="F49" s="553"/>
      <c r="G49" s="554"/>
      <c r="H49" s="317" t="s">
        <v>28</v>
      </c>
      <c r="I49" s="317" t="s">
        <v>88</v>
      </c>
    </row>
    <row r="50" spans="2:9" ht="15" customHeight="1">
      <c r="B50" s="562"/>
      <c r="C50" s="574"/>
      <c r="D50" s="606" t="s">
        <v>32</v>
      </c>
      <c r="E50" s="576"/>
      <c r="F50" s="576"/>
      <c r="G50" s="586"/>
      <c r="H50" s="605" t="s">
        <v>37</v>
      </c>
      <c r="I50" s="586"/>
    </row>
    <row r="51" spans="2:9" ht="15.75" customHeight="1">
      <c r="B51" s="607"/>
      <c r="C51" s="423"/>
      <c r="D51" s="604"/>
      <c r="E51" s="550"/>
      <c r="F51" s="550"/>
      <c r="G51" s="550"/>
      <c r="H51" s="550"/>
      <c r="I51" s="551"/>
    </row>
    <row r="52" spans="1:15" ht="12.75" customHeight="1">
      <c r="A52" s="362"/>
      <c r="B52" s="334"/>
      <c r="C52" s="361"/>
      <c r="D52" s="361"/>
      <c r="E52" s="362"/>
      <c r="F52" s="362"/>
      <c r="G52" s="362"/>
      <c r="H52" s="336"/>
      <c r="I52" s="336"/>
      <c r="J52" s="362"/>
      <c r="K52" s="362"/>
      <c r="L52" s="362"/>
      <c r="M52" s="362"/>
      <c r="N52" s="362"/>
      <c r="O52" s="362"/>
    </row>
    <row r="53" spans="1:15" ht="12.75" customHeight="1">
      <c r="A53" s="362"/>
      <c r="B53" s="334"/>
      <c r="C53" s="361"/>
      <c r="D53" s="361"/>
      <c r="E53" s="362"/>
      <c r="F53" s="362"/>
      <c r="G53" s="362"/>
      <c r="H53" s="336"/>
      <c r="I53" s="336"/>
      <c r="J53" s="362"/>
      <c r="K53" s="362"/>
      <c r="L53" s="362"/>
      <c r="M53" s="362"/>
      <c r="N53" s="362"/>
      <c r="O53" s="362"/>
    </row>
    <row r="54" spans="1:15" ht="12.75" customHeight="1">
      <c r="A54" s="362"/>
      <c r="B54" s="334"/>
      <c r="C54" s="361"/>
      <c r="D54" s="361"/>
      <c r="E54" s="362"/>
      <c r="F54" s="362"/>
      <c r="G54" s="362"/>
      <c r="H54" s="336"/>
      <c r="I54" s="336"/>
      <c r="J54" s="362"/>
      <c r="K54" s="362"/>
      <c r="L54" s="362"/>
      <c r="M54" s="362"/>
      <c r="N54" s="362"/>
      <c r="O54" s="362"/>
    </row>
    <row r="55" spans="1:15" ht="12.75" customHeight="1">
      <c r="A55" s="362"/>
      <c r="B55" s="334"/>
      <c r="C55" s="361"/>
      <c r="D55" s="361"/>
      <c r="E55" s="362"/>
      <c r="F55" s="362"/>
      <c r="G55" s="362"/>
      <c r="H55" s="336"/>
      <c r="I55" s="336"/>
      <c r="J55" s="362"/>
      <c r="K55" s="362"/>
      <c r="L55" s="362"/>
      <c r="M55" s="362"/>
      <c r="N55" s="362"/>
      <c r="O55" s="362"/>
    </row>
    <row r="56" spans="1:15" ht="12.75" customHeight="1">
      <c r="A56" s="362"/>
      <c r="B56" s="334"/>
      <c r="C56" s="361"/>
      <c r="D56" s="361"/>
      <c r="E56" s="362"/>
      <c r="F56" s="362"/>
      <c r="G56" s="362"/>
      <c r="H56" s="336"/>
      <c r="I56" s="336"/>
      <c r="J56" s="362"/>
      <c r="K56" s="362"/>
      <c r="L56" s="362"/>
      <c r="M56" s="362"/>
      <c r="N56" s="362"/>
      <c r="O56" s="362"/>
    </row>
    <row r="57" spans="1:15" ht="12.75" customHeight="1">
      <c r="A57" s="362"/>
      <c r="B57" s="334"/>
      <c r="C57" s="361"/>
      <c r="D57" s="361"/>
      <c r="E57" s="362"/>
      <c r="F57" s="362"/>
      <c r="G57" s="362"/>
      <c r="H57" s="336"/>
      <c r="I57" s="336"/>
      <c r="J57" s="362"/>
      <c r="K57" s="362"/>
      <c r="L57" s="362"/>
      <c r="M57" s="362"/>
      <c r="N57" s="362"/>
      <c r="O57" s="362"/>
    </row>
    <row r="58" spans="1:15" ht="12.75" customHeight="1">
      <c r="A58" s="362"/>
      <c r="B58" s="334"/>
      <c r="C58" s="361"/>
      <c r="D58" s="361"/>
      <c r="E58" s="362"/>
      <c r="F58" s="362"/>
      <c r="G58" s="362"/>
      <c r="H58" s="336"/>
      <c r="I58" s="336"/>
      <c r="J58" s="362"/>
      <c r="K58" s="362"/>
      <c r="L58" s="362"/>
      <c r="M58" s="362"/>
      <c r="N58" s="362"/>
      <c r="O58" s="362"/>
    </row>
    <row r="59" spans="1:15" ht="12.75" customHeight="1">
      <c r="A59" s="362"/>
      <c r="B59" s="334"/>
      <c r="C59" s="361"/>
      <c r="D59" s="361"/>
      <c r="E59" s="362"/>
      <c r="F59" s="362"/>
      <c r="G59" s="362"/>
      <c r="H59" s="336"/>
      <c r="I59" s="336"/>
      <c r="J59" s="362"/>
      <c r="K59" s="362"/>
      <c r="L59" s="362"/>
      <c r="M59" s="362"/>
      <c r="N59" s="362"/>
      <c r="O59" s="362"/>
    </row>
    <row r="60" spans="1:15" ht="12.75" customHeight="1">
      <c r="A60" s="362"/>
      <c r="B60" s="334"/>
      <c r="C60" s="361"/>
      <c r="D60" s="361"/>
      <c r="E60" s="362"/>
      <c r="F60" s="362"/>
      <c r="G60" s="362"/>
      <c r="H60" s="336"/>
      <c r="I60" s="336"/>
      <c r="J60" s="362"/>
      <c r="K60" s="362"/>
      <c r="L60" s="362"/>
      <c r="M60" s="362"/>
      <c r="N60" s="362"/>
      <c r="O60" s="362"/>
    </row>
    <row r="61" spans="1:15" ht="12.75" customHeight="1">
      <c r="A61" s="362"/>
      <c r="B61" s="334"/>
      <c r="C61" s="361"/>
      <c r="D61" s="361"/>
      <c r="E61" s="362"/>
      <c r="F61" s="362"/>
      <c r="G61" s="362"/>
      <c r="H61" s="336"/>
      <c r="I61" s="336"/>
      <c r="J61" s="362"/>
      <c r="K61" s="362"/>
      <c r="L61" s="362"/>
      <c r="M61" s="362"/>
      <c r="N61" s="362"/>
      <c r="O61" s="362"/>
    </row>
    <row r="62" spans="1:15" ht="12.75" customHeight="1">
      <c r="A62" s="362"/>
      <c r="B62" s="334"/>
      <c r="C62" s="361"/>
      <c r="D62" s="361"/>
      <c r="E62" s="362"/>
      <c r="F62" s="362"/>
      <c r="G62" s="362"/>
      <c r="H62" s="336"/>
      <c r="I62" s="336"/>
      <c r="J62" s="362"/>
      <c r="K62" s="362"/>
      <c r="L62" s="362"/>
      <c r="M62" s="362"/>
      <c r="N62" s="362"/>
      <c r="O62" s="362"/>
    </row>
    <row r="63" spans="1:15" ht="12.75" customHeight="1">
      <c r="A63" s="362"/>
      <c r="B63" s="334"/>
      <c r="C63" s="361"/>
      <c r="D63" s="361"/>
      <c r="E63" s="362"/>
      <c r="F63" s="362"/>
      <c r="G63" s="362"/>
      <c r="H63" s="336"/>
      <c r="I63" s="336"/>
      <c r="J63" s="362"/>
      <c r="K63" s="362"/>
      <c r="L63" s="362"/>
      <c r="M63" s="362"/>
      <c r="N63" s="362"/>
      <c r="O63" s="362"/>
    </row>
    <row r="64" spans="1:15" ht="12.75" customHeight="1">
      <c r="A64" s="362"/>
      <c r="B64" s="334"/>
      <c r="C64" s="361"/>
      <c r="D64" s="361"/>
      <c r="E64" s="362"/>
      <c r="F64" s="362"/>
      <c r="G64" s="362"/>
      <c r="H64" s="336"/>
      <c r="I64" s="336"/>
      <c r="J64" s="362"/>
      <c r="K64" s="362"/>
      <c r="L64" s="362"/>
      <c r="M64" s="362"/>
      <c r="N64" s="362"/>
      <c r="O64" s="362"/>
    </row>
    <row r="65" spans="1:15" ht="12.75" customHeight="1">
      <c r="A65" s="362"/>
      <c r="B65" s="334"/>
      <c r="C65" s="361"/>
      <c r="D65" s="361"/>
      <c r="E65" s="362"/>
      <c r="F65" s="362"/>
      <c r="G65" s="362"/>
      <c r="H65" s="336"/>
      <c r="I65" s="336"/>
      <c r="J65" s="362"/>
      <c r="K65" s="362"/>
      <c r="L65" s="362"/>
      <c r="M65" s="362"/>
      <c r="N65" s="362"/>
      <c r="O65" s="362"/>
    </row>
    <row r="66" spans="1:15" ht="12.75" customHeight="1">
      <c r="A66" s="362"/>
      <c r="B66" s="334"/>
      <c r="C66" s="361"/>
      <c r="D66" s="361"/>
      <c r="E66" s="362"/>
      <c r="F66" s="362"/>
      <c r="G66" s="362"/>
      <c r="H66" s="336"/>
      <c r="I66" s="336"/>
      <c r="J66" s="362"/>
      <c r="K66" s="362"/>
      <c r="L66" s="362"/>
      <c r="M66" s="362"/>
      <c r="N66" s="362"/>
      <c r="O66" s="362"/>
    </row>
    <row r="67" spans="1:15" ht="12.75" customHeight="1">
      <c r="A67" s="362"/>
      <c r="B67" s="334"/>
      <c r="C67" s="361"/>
      <c r="D67" s="361"/>
      <c r="E67" s="362"/>
      <c r="F67" s="362"/>
      <c r="G67" s="362"/>
      <c r="H67" s="336"/>
      <c r="I67" s="336"/>
      <c r="J67" s="362"/>
      <c r="K67" s="362"/>
      <c r="L67" s="362"/>
      <c r="M67" s="362"/>
      <c r="N67" s="362"/>
      <c r="O67" s="362"/>
    </row>
    <row r="68" spans="1:15" ht="12.75" customHeight="1">
      <c r="A68" s="362"/>
      <c r="B68" s="334"/>
      <c r="C68" s="361"/>
      <c r="D68" s="361"/>
      <c r="E68" s="362"/>
      <c r="F68" s="362"/>
      <c r="G68" s="362"/>
      <c r="H68" s="336"/>
      <c r="I68" s="336"/>
      <c r="J68" s="362"/>
      <c r="K68" s="362"/>
      <c r="L68" s="362"/>
      <c r="M68" s="362"/>
      <c r="N68" s="362"/>
      <c r="O68" s="362"/>
    </row>
    <row r="69" spans="1:15" ht="12.75" customHeight="1">
      <c r="A69" s="362"/>
      <c r="B69" s="334"/>
      <c r="C69" s="361"/>
      <c r="D69" s="361"/>
      <c r="E69" s="362"/>
      <c r="F69" s="362"/>
      <c r="G69" s="362"/>
      <c r="H69" s="336"/>
      <c r="I69" s="336"/>
      <c r="J69" s="362"/>
      <c r="K69" s="362"/>
      <c r="L69" s="362"/>
      <c r="M69" s="362"/>
      <c r="N69" s="362"/>
      <c r="O69" s="362"/>
    </row>
    <row r="70" spans="1:15" ht="12.75" customHeight="1">
      <c r="A70" s="362"/>
      <c r="B70" s="334"/>
      <c r="C70" s="361"/>
      <c r="D70" s="361"/>
      <c r="E70" s="362"/>
      <c r="F70" s="362"/>
      <c r="G70" s="362"/>
      <c r="H70" s="336"/>
      <c r="I70" s="336"/>
      <c r="J70" s="362"/>
      <c r="K70" s="362"/>
      <c r="L70" s="362"/>
      <c r="M70" s="362"/>
      <c r="N70" s="362"/>
      <c r="O70" s="362"/>
    </row>
    <row r="71" spans="1:15" ht="12.75" customHeight="1">
      <c r="A71" s="362"/>
      <c r="B71" s="334"/>
      <c r="C71" s="361"/>
      <c r="D71" s="361"/>
      <c r="E71" s="362"/>
      <c r="F71" s="362"/>
      <c r="G71" s="362"/>
      <c r="H71" s="336"/>
      <c r="I71" s="336"/>
      <c r="J71" s="362"/>
      <c r="K71" s="362"/>
      <c r="L71" s="362"/>
      <c r="M71" s="362"/>
      <c r="N71" s="362"/>
      <c r="O71" s="362"/>
    </row>
    <row r="72" spans="1:15" ht="12.75" customHeight="1">
      <c r="A72" s="362"/>
      <c r="B72" s="334"/>
      <c r="C72" s="361"/>
      <c r="D72" s="361"/>
      <c r="E72" s="362"/>
      <c r="F72" s="362"/>
      <c r="G72" s="362"/>
      <c r="H72" s="336"/>
      <c r="I72" s="336"/>
      <c r="J72" s="362"/>
      <c r="K72" s="362"/>
      <c r="L72" s="362"/>
      <c r="M72" s="362"/>
      <c r="N72" s="362"/>
      <c r="O72" s="362"/>
    </row>
    <row r="73" spans="1:15" ht="12.75" customHeight="1">
      <c r="A73" s="362"/>
      <c r="B73" s="334"/>
      <c r="C73" s="361"/>
      <c r="D73" s="361"/>
      <c r="E73" s="362"/>
      <c r="F73" s="362"/>
      <c r="G73" s="362"/>
      <c r="H73" s="336"/>
      <c r="I73" s="336"/>
      <c r="J73" s="362"/>
      <c r="K73" s="362"/>
      <c r="L73" s="362"/>
      <c r="M73" s="362"/>
      <c r="N73" s="362"/>
      <c r="O73" s="362"/>
    </row>
    <row r="74" spans="1:15" ht="12.75" customHeight="1">
      <c r="A74" s="362"/>
      <c r="B74" s="334"/>
      <c r="C74" s="361"/>
      <c r="D74" s="361"/>
      <c r="E74" s="362"/>
      <c r="F74" s="362"/>
      <c r="G74" s="362"/>
      <c r="H74" s="336"/>
      <c r="I74" s="336"/>
      <c r="J74" s="362"/>
      <c r="K74" s="362"/>
      <c r="L74" s="362"/>
      <c r="M74" s="362"/>
      <c r="N74" s="362"/>
      <c r="O74" s="362"/>
    </row>
    <row r="75" spans="1:15" ht="12.75" customHeight="1">
      <c r="A75" s="362"/>
      <c r="B75" s="334"/>
      <c r="C75" s="361"/>
      <c r="D75" s="361"/>
      <c r="E75" s="362"/>
      <c r="F75" s="362"/>
      <c r="G75" s="362"/>
      <c r="H75" s="336"/>
      <c r="I75" s="336"/>
      <c r="J75" s="362"/>
      <c r="K75" s="362"/>
      <c r="L75" s="362"/>
      <c r="M75" s="362"/>
      <c r="N75" s="362"/>
      <c r="O75" s="362"/>
    </row>
    <row r="76" spans="1:15" ht="12.75" customHeight="1">
      <c r="A76" s="362"/>
      <c r="B76" s="334"/>
      <c r="C76" s="361"/>
      <c r="D76" s="361"/>
      <c r="E76" s="362"/>
      <c r="F76" s="362"/>
      <c r="G76" s="362"/>
      <c r="H76" s="336"/>
      <c r="I76" s="336"/>
      <c r="J76" s="362"/>
      <c r="K76" s="362"/>
      <c r="L76" s="362"/>
      <c r="M76" s="362"/>
      <c r="N76" s="362"/>
      <c r="O76" s="362"/>
    </row>
  </sheetData>
  <mergeCells count="47">
    <mergeCell ref="B44:B51"/>
    <mergeCell ref="D47:G47"/>
    <mergeCell ref="D48:G48"/>
    <mergeCell ref="D49:G49"/>
    <mergeCell ref="D51:I51"/>
    <mergeCell ref="H50:I50"/>
    <mergeCell ref="D50:G50"/>
    <mergeCell ref="J24:J25"/>
    <mergeCell ref="D45:G45"/>
    <mergeCell ref="D46:G46"/>
    <mergeCell ref="C42:I42"/>
    <mergeCell ref="C43:G43"/>
    <mergeCell ref="E29:G29"/>
    <mergeCell ref="D28:G28"/>
    <mergeCell ref="C45:C50"/>
    <mergeCell ref="D44:I44"/>
    <mergeCell ref="E27:G27"/>
    <mergeCell ref="D24:G24"/>
    <mergeCell ref="D30:G30"/>
    <mergeCell ref="E31:G31"/>
    <mergeCell ref="D32:G32"/>
    <mergeCell ref="B33:I33"/>
    <mergeCell ref="B40:I40"/>
    <mergeCell ref="N41:O41"/>
    <mergeCell ref="B35:I35"/>
    <mergeCell ref="D37:G37"/>
    <mergeCell ref="D38:G38"/>
    <mergeCell ref="D39:G39"/>
    <mergeCell ref="C36:G36"/>
    <mergeCell ref="B37:B39"/>
    <mergeCell ref="C41:G41"/>
    <mergeCell ref="C13:G13"/>
    <mergeCell ref="B11:I11"/>
    <mergeCell ref="D18:G18"/>
    <mergeCell ref="E17:G17"/>
    <mergeCell ref="C34:G34"/>
    <mergeCell ref="D20:G20"/>
    <mergeCell ref="E21:G21"/>
    <mergeCell ref="B12:I12"/>
    <mergeCell ref="D14:E14"/>
    <mergeCell ref="E25:G25"/>
    <mergeCell ref="D26:G26"/>
    <mergeCell ref="E19:G19"/>
    <mergeCell ref="D22:G22"/>
    <mergeCell ref="E23:G23"/>
    <mergeCell ref="D16:G16"/>
    <mergeCell ref="B14:B32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30"/>
  <sheetViews>
    <sheetView showGridLines="0" workbookViewId="0" topLeftCell="A1"/>
  </sheetViews>
  <sheetFormatPr defaultColWidth="12.57421875" defaultRowHeight="15" customHeight="1"/>
  <cols>
    <col min="1" max="1" width="5.28125" style="0" customWidth="1"/>
    <col min="2" max="2" width="6.57421875" style="0" customWidth="1"/>
    <col min="3" max="3" width="7.7109375" style="0" customWidth="1"/>
    <col min="4" max="4" width="10.421875" style="0" customWidth="1"/>
    <col min="5" max="5" width="10.140625" style="0" customWidth="1"/>
    <col min="6" max="6" width="10.7109375" style="0" customWidth="1"/>
    <col min="7" max="7" width="10.421875" style="0" customWidth="1"/>
    <col min="8" max="8" width="11.00390625" style="0" customWidth="1"/>
    <col min="9" max="9" width="11.28125" style="0" customWidth="1"/>
    <col min="10" max="10" width="10.140625" style="0" customWidth="1"/>
    <col min="11" max="11" width="16.421875" style="0" customWidth="1"/>
    <col min="12" max="12" width="6.28125" style="0" customWidth="1"/>
    <col min="13" max="14" width="6.421875" style="0" customWidth="1"/>
    <col min="15" max="15" width="20.28125" style="0" customWidth="1"/>
    <col min="16" max="16" width="10.8515625" style="0" customWidth="1"/>
    <col min="17" max="17" width="11.00390625" style="0" customWidth="1"/>
    <col min="18" max="18" width="19.140625" style="0" customWidth="1"/>
    <col min="19" max="38" width="11.28125" style="0" customWidth="1"/>
  </cols>
  <sheetData>
    <row r="1" spans="1:38" ht="16.5" customHeight="1">
      <c r="A1" s="8">
        <v>4</v>
      </c>
      <c r="B1" s="632" t="s">
        <v>114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2"/>
      <c r="AJ1" s="4"/>
      <c r="AK1" s="4"/>
      <c r="AL1" s="4"/>
    </row>
    <row r="2" spans="1:38" ht="16.5" customHeight="1">
      <c r="A2" s="637"/>
      <c r="B2" s="618"/>
      <c r="C2" s="618"/>
      <c r="D2" s="618"/>
      <c r="E2" s="618"/>
      <c r="F2" s="618"/>
      <c r="G2" s="618"/>
      <c r="H2" s="618"/>
      <c r="I2" s="618"/>
      <c r="J2" s="618"/>
      <c r="K2" s="636"/>
      <c r="L2" s="13"/>
      <c r="M2" s="13"/>
      <c r="N2" s="14"/>
      <c r="O2" s="15" t="s">
        <v>115</v>
      </c>
      <c r="P2" s="632"/>
      <c r="Q2" s="612"/>
      <c r="AJ2" s="4"/>
      <c r="AK2" s="4"/>
      <c r="AL2" s="4"/>
    </row>
    <row r="3" spans="1:38" ht="16.5" customHeight="1">
      <c r="A3" s="8">
        <v>4.1</v>
      </c>
      <c r="B3" s="16" t="s">
        <v>116</v>
      </c>
      <c r="C3" s="17"/>
      <c r="D3" s="17"/>
      <c r="E3" s="17"/>
      <c r="F3" s="17"/>
      <c r="G3" s="17"/>
      <c r="H3" s="17"/>
      <c r="I3" s="17"/>
      <c r="J3" s="17"/>
      <c r="K3" s="18"/>
      <c r="L3" s="13"/>
      <c r="M3" s="13"/>
      <c r="N3" s="14"/>
      <c r="O3" s="19"/>
      <c r="P3" s="20"/>
      <c r="Q3" s="21"/>
      <c r="AJ3" s="4"/>
      <c r="AK3" s="4"/>
      <c r="AL3" s="4"/>
    </row>
    <row r="4" spans="1:38" ht="16.5" customHeight="1">
      <c r="A4" s="22"/>
      <c r="B4" s="23" t="s">
        <v>117</v>
      </c>
      <c r="C4" s="24" t="s">
        <v>118</v>
      </c>
      <c r="D4" s="17"/>
      <c r="E4" s="17"/>
      <c r="F4" s="17"/>
      <c r="G4" s="17"/>
      <c r="H4" s="17"/>
      <c r="I4" s="17"/>
      <c r="J4" s="17"/>
      <c r="K4" s="18"/>
      <c r="L4" s="13" t="s">
        <v>112</v>
      </c>
      <c r="M4" s="13" t="s">
        <v>113</v>
      </c>
      <c r="N4" s="14">
        <v>401</v>
      </c>
      <c r="O4" s="19"/>
      <c r="P4" s="20"/>
      <c r="Q4" s="21"/>
      <c r="AJ4" s="4"/>
      <c r="AK4" s="4"/>
      <c r="AL4" s="4"/>
    </row>
    <row r="5" spans="1:18" ht="16.5" customHeight="1">
      <c r="A5" s="22"/>
      <c r="B5" s="23" t="s">
        <v>119</v>
      </c>
      <c r="C5" s="638" t="s">
        <v>120</v>
      </c>
      <c r="D5" s="611"/>
      <c r="E5" s="611"/>
      <c r="F5" s="611"/>
      <c r="G5" s="611"/>
      <c r="H5" s="611"/>
      <c r="I5" s="611"/>
      <c r="J5" s="611"/>
      <c r="K5" s="612"/>
      <c r="L5" s="13" t="s">
        <v>112</v>
      </c>
      <c r="M5" s="13" t="s">
        <v>113</v>
      </c>
      <c r="N5" s="14">
        <f aca="true" t="shared" si="0" ref="N5:N7">N4+1</f>
        <v>402</v>
      </c>
      <c r="O5" s="19"/>
      <c r="P5" s="20"/>
      <c r="Q5" s="21"/>
      <c r="R5" s="4" t="s">
        <v>121</v>
      </c>
    </row>
    <row r="6" spans="1:18" ht="16.5" customHeight="1">
      <c r="A6" s="22"/>
      <c r="B6" s="10"/>
      <c r="C6" s="25" t="s">
        <v>122</v>
      </c>
      <c r="D6" s="26" t="s">
        <v>123</v>
      </c>
      <c r="E6" s="26"/>
      <c r="F6" s="26"/>
      <c r="G6" s="26"/>
      <c r="H6" s="26"/>
      <c r="I6" s="26"/>
      <c r="J6" s="25"/>
      <c r="K6" s="27" t="s">
        <v>124</v>
      </c>
      <c r="L6" s="28" t="s">
        <v>125</v>
      </c>
      <c r="M6" s="13"/>
      <c r="N6" s="14">
        <f t="shared" si="0"/>
        <v>403</v>
      </c>
      <c r="O6" s="19" t="s">
        <v>126</v>
      </c>
      <c r="P6" s="20"/>
      <c r="R6" s="608" t="s">
        <v>127</v>
      </c>
    </row>
    <row r="7" spans="1:18" ht="16.5" customHeight="1">
      <c r="A7" s="22"/>
      <c r="B7" s="29"/>
      <c r="C7" s="25" t="s">
        <v>128</v>
      </c>
      <c r="D7" s="26" t="s">
        <v>129</v>
      </c>
      <c r="E7" s="26"/>
      <c r="F7" s="26"/>
      <c r="G7" s="26"/>
      <c r="H7" s="26"/>
      <c r="I7" s="26"/>
      <c r="J7" s="25"/>
      <c r="K7" s="27" t="s">
        <v>124</v>
      </c>
      <c r="L7" s="28" t="s">
        <v>125</v>
      </c>
      <c r="M7" s="13"/>
      <c r="N7" s="14">
        <f t="shared" si="0"/>
        <v>404</v>
      </c>
      <c r="O7" s="19" t="s">
        <v>126</v>
      </c>
      <c r="P7" s="20"/>
      <c r="Q7" s="21"/>
      <c r="R7" s="609"/>
    </row>
    <row r="8" spans="1:18" ht="26.25" customHeight="1">
      <c r="A8" s="22"/>
      <c r="B8" s="29"/>
      <c r="C8" s="26"/>
      <c r="D8" s="26"/>
      <c r="E8" s="26"/>
      <c r="F8" s="26"/>
      <c r="G8" s="26"/>
      <c r="H8" s="26"/>
      <c r="I8" s="26" t="s">
        <v>130</v>
      </c>
      <c r="J8" s="25"/>
      <c r="K8" s="27" t="s">
        <v>124</v>
      </c>
      <c r="L8" s="28"/>
      <c r="M8" s="13"/>
      <c r="N8" s="14"/>
      <c r="O8" s="30" t="s">
        <v>131</v>
      </c>
      <c r="P8" s="20"/>
      <c r="Q8" s="21"/>
      <c r="R8" s="10"/>
    </row>
    <row r="9" spans="1:17" ht="16.5" customHeight="1">
      <c r="A9" s="22"/>
      <c r="B9" s="7" t="s">
        <v>132</v>
      </c>
      <c r="C9" s="26" t="s">
        <v>133</v>
      </c>
      <c r="D9" s="26"/>
      <c r="E9" s="26"/>
      <c r="F9" s="26"/>
      <c r="G9" s="26"/>
      <c r="H9" s="26"/>
      <c r="I9" s="26"/>
      <c r="J9" s="26"/>
      <c r="K9" s="27"/>
      <c r="L9" s="13" t="s">
        <v>112</v>
      </c>
      <c r="M9" s="13" t="s">
        <v>113</v>
      </c>
      <c r="N9" s="14">
        <f>N7+1</f>
        <v>405</v>
      </c>
      <c r="O9" s="19"/>
      <c r="P9" s="20"/>
      <c r="Q9" s="21"/>
    </row>
    <row r="10" spans="1:18" ht="16.5" customHeight="1">
      <c r="A10" s="22"/>
      <c r="B10" s="29"/>
      <c r="C10" s="25" t="s">
        <v>134</v>
      </c>
      <c r="D10" s="31" t="s">
        <v>135</v>
      </c>
      <c r="E10" s="26"/>
      <c r="F10" s="26"/>
      <c r="G10" s="26"/>
      <c r="H10" s="26"/>
      <c r="I10" s="26"/>
      <c r="J10" s="26"/>
      <c r="K10" s="27" t="s">
        <v>136</v>
      </c>
      <c r="L10" s="13"/>
      <c r="M10" s="13"/>
      <c r="N10" s="14">
        <f aca="true" t="shared" si="1" ref="N10:N12">N9+1</f>
        <v>406</v>
      </c>
      <c r="O10" s="19"/>
      <c r="P10" s="20"/>
      <c r="Q10" s="21"/>
      <c r="R10" s="608" t="s">
        <v>127</v>
      </c>
    </row>
    <row r="11" spans="1:18" ht="16.5" customHeight="1">
      <c r="A11" s="22"/>
      <c r="B11" s="29"/>
      <c r="C11" s="32"/>
      <c r="D11" s="25" t="s">
        <v>137</v>
      </c>
      <c r="E11" s="26" t="s">
        <v>138</v>
      </c>
      <c r="F11" s="26"/>
      <c r="G11" s="26"/>
      <c r="H11" s="26"/>
      <c r="I11" s="26"/>
      <c r="J11" s="25"/>
      <c r="K11" s="27" t="s">
        <v>124</v>
      </c>
      <c r="L11" s="28" t="s">
        <v>125</v>
      </c>
      <c r="M11" s="13"/>
      <c r="N11" s="14">
        <f t="shared" si="1"/>
        <v>407</v>
      </c>
      <c r="O11" s="19" t="s">
        <v>126</v>
      </c>
      <c r="P11" s="20"/>
      <c r="Q11" s="21"/>
      <c r="R11" s="609"/>
    </row>
    <row r="12" spans="1:18" ht="16.5" customHeight="1">
      <c r="A12" s="22"/>
      <c r="B12" s="29"/>
      <c r="C12" s="33"/>
      <c r="D12" s="25" t="s">
        <v>139</v>
      </c>
      <c r="E12" s="26" t="s">
        <v>140</v>
      </c>
      <c r="F12" s="26"/>
      <c r="G12" s="26"/>
      <c r="H12" s="26"/>
      <c r="I12" s="26"/>
      <c r="J12" s="25"/>
      <c r="K12" s="27" t="s">
        <v>124</v>
      </c>
      <c r="L12" s="28" t="s">
        <v>125</v>
      </c>
      <c r="M12" s="13"/>
      <c r="N12" s="14">
        <f t="shared" si="1"/>
        <v>408</v>
      </c>
      <c r="O12" s="19" t="s">
        <v>126</v>
      </c>
      <c r="P12" s="20"/>
      <c r="Q12" s="21"/>
      <c r="R12" s="609"/>
    </row>
    <row r="13" spans="1:18" ht="25.5" customHeight="1">
      <c r="A13" s="22"/>
      <c r="B13" s="29"/>
      <c r="C13" s="33"/>
      <c r="D13" s="25" t="s">
        <v>141</v>
      </c>
      <c r="E13" s="26"/>
      <c r="F13" s="26"/>
      <c r="G13" s="26"/>
      <c r="H13" s="26"/>
      <c r="I13" s="26" t="s">
        <v>130</v>
      </c>
      <c r="J13" s="25"/>
      <c r="K13" s="27" t="s">
        <v>124</v>
      </c>
      <c r="L13" s="28"/>
      <c r="M13" s="13"/>
      <c r="N13" s="14"/>
      <c r="O13" s="34" t="s">
        <v>142</v>
      </c>
      <c r="P13" s="20"/>
      <c r="Q13" s="21"/>
      <c r="R13" s="609"/>
    </row>
    <row r="14" spans="1:18" ht="16.5" customHeight="1">
      <c r="A14" s="22"/>
      <c r="B14" s="29"/>
      <c r="C14" s="21" t="s">
        <v>143</v>
      </c>
      <c r="D14" s="4" t="s">
        <v>144</v>
      </c>
      <c r="E14" s="4"/>
      <c r="F14" s="4"/>
      <c r="G14" s="4"/>
      <c r="H14" s="4"/>
      <c r="I14" s="4"/>
      <c r="J14" s="4"/>
      <c r="K14" s="35"/>
      <c r="L14" s="13"/>
      <c r="M14" s="13"/>
      <c r="N14" s="14"/>
      <c r="O14" s="19"/>
      <c r="P14" s="20"/>
      <c r="Q14" s="21"/>
      <c r="R14" s="609"/>
    </row>
    <row r="15" spans="1:18" ht="16.5" customHeight="1">
      <c r="A15" s="22"/>
      <c r="B15" s="29"/>
      <c r="C15" s="36"/>
      <c r="D15" s="21" t="s">
        <v>145</v>
      </c>
      <c r="E15" s="24" t="s">
        <v>146</v>
      </c>
      <c r="F15" s="18"/>
      <c r="G15" s="21"/>
      <c r="H15" s="17"/>
      <c r="I15" s="17"/>
      <c r="J15" s="17"/>
      <c r="K15" s="18"/>
      <c r="L15" s="13"/>
      <c r="M15" s="13"/>
      <c r="N15" s="14"/>
      <c r="O15" s="19"/>
      <c r="P15" s="20"/>
      <c r="Q15" s="21"/>
      <c r="R15" s="10"/>
    </row>
    <row r="16" spans="1:17" ht="70.5" customHeight="1">
      <c r="A16" s="22"/>
      <c r="B16" s="29"/>
      <c r="C16" s="36"/>
      <c r="D16" s="37" t="s">
        <v>147</v>
      </c>
      <c r="E16" s="38" t="s">
        <v>148</v>
      </c>
      <c r="F16" s="38" t="s">
        <v>149</v>
      </c>
      <c r="G16" s="38" t="s">
        <v>150</v>
      </c>
      <c r="H16" s="38" t="s">
        <v>151</v>
      </c>
      <c r="I16" s="38" t="s">
        <v>152</v>
      </c>
      <c r="J16" s="38" t="s">
        <v>153</v>
      </c>
      <c r="K16" s="38" t="s">
        <v>154</v>
      </c>
      <c r="L16" s="13"/>
      <c r="M16" s="13"/>
      <c r="N16" s="14"/>
      <c r="O16" s="30" t="s">
        <v>155</v>
      </c>
      <c r="P16" s="39"/>
      <c r="Q16" s="21"/>
    </row>
    <row r="17" spans="1:17" ht="13.5" customHeight="1">
      <c r="A17" s="22"/>
      <c r="B17" s="29"/>
      <c r="C17" s="36"/>
      <c r="D17" s="18" t="s">
        <v>37</v>
      </c>
      <c r="E17" s="21" t="s">
        <v>37</v>
      </c>
      <c r="F17" s="21" t="s">
        <v>37</v>
      </c>
      <c r="G17" s="21" t="s">
        <v>37</v>
      </c>
      <c r="H17" s="21" t="s">
        <v>52</v>
      </c>
      <c r="I17" s="21" t="s">
        <v>52</v>
      </c>
      <c r="J17" s="21" t="s">
        <v>52</v>
      </c>
      <c r="K17" s="21" t="s">
        <v>52</v>
      </c>
      <c r="L17" s="13"/>
      <c r="M17" s="13"/>
      <c r="N17" s="14"/>
      <c r="O17" s="30"/>
      <c r="P17" s="39"/>
      <c r="Q17" s="21"/>
    </row>
    <row r="18" spans="1:17" ht="13.5" customHeight="1">
      <c r="A18" s="22"/>
      <c r="B18" s="29"/>
      <c r="C18" s="36"/>
      <c r="D18" s="40" t="s">
        <v>156</v>
      </c>
      <c r="E18" s="8" t="s">
        <v>157</v>
      </c>
      <c r="F18" s="8" t="s">
        <v>158</v>
      </c>
      <c r="G18" s="8" t="s">
        <v>159</v>
      </c>
      <c r="H18" s="8" t="s">
        <v>160</v>
      </c>
      <c r="I18" s="8" t="s">
        <v>161</v>
      </c>
      <c r="J18" s="8" t="s">
        <v>162</v>
      </c>
      <c r="K18" s="8" t="s">
        <v>163</v>
      </c>
      <c r="L18" s="13"/>
      <c r="M18" s="13"/>
      <c r="N18" s="14"/>
      <c r="O18" s="30"/>
      <c r="P18" s="39"/>
      <c r="Q18" s="21"/>
    </row>
    <row r="19" spans="1:17" ht="27.75" customHeight="1">
      <c r="A19" s="22"/>
      <c r="B19" s="29"/>
      <c r="C19" s="41"/>
      <c r="D19" s="4"/>
      <c r="E19" s="4"/>
      <c r="F19" s="4"/>
      <c r="G19" s="4"/>
      <c r="H19" s="42" t="s">
        <v>130</v>
      </c>
      <c r="I19" s="42" t="s">
        <v>130</v>
      </c>
      <c r="J19" s="42" t="s">
        <v>130</v>
      </c>
      <c r="K19" s="42" t="s">
        <v>130</v>
      </c>
      <c r="L19" s="13"/>
      <c r="M19" s="13"/>
      <c r="N19" s="14"/>
      <c r="O19" s="19"/>
      <c r="P19" s="20"/>
      <c r="Q19" s="21"/>
    </row>
    <row r="20" spans="1:17" ht="27.75" customHeight="1">
      <c r="A20" s="22"/>
      <c r="B20" s="29"/>
      <c r="C20" s="41"/>
      <c r="D20" s="4"/>
      <c r="E20" s="4"/>
      <c r="F20" s="4"/>
      <c r="G20" s="4"/>
      <c r="H20" s="8">
        <v>417</v>
      </c>
      <c r="I20" s="8">
        <v>418</v>
      </c>
      <c r="J20" s="8">
        <v>419</v>
      </c>
      <c r="K20" s="8">
        <v>420</v>
      </c>
      <c r="L20" s="13"/>
      <c r="M20" s="13"/>
      <c r="N20" s="14"/>
      <c r="O20" s="19"/>
      <c r="P20" s="20"/>
      <c r="Q20" s="21"/>
    </row>
    <row r="21" spans="1:17" ht="16.5" customHeight="1">
      <c r="A21" s="22"/>
      <c r="B21" s="29"/>
      <c r="C21" s="21" t="s">
        <v>164</v>
      </c>
      <c r="D21" s="43" t="s">
        <v>165</v>
      </c>
      <c r="E21" s="17"/>
      <c r="F21" s="17"/>
      <c r="G21" s="17"/>
      <c r="H21" s="17"/>
      <c r="I21" s="17"/>
      <c r="J21" s="17"/>
      <c r="K21" s="18"/>
      <c r="L21" s="20" t="s">
        <v>52</v>
      </c>
      <c r="M21" s="13"/>
      <c r="N21" s="14">
        <v>421</v>
      </c>
      <c r="O21" s="19" t="s">
        <v>166</v>
      </c>
      <c r="P21" s="20"/>
      <c r="Q21" s="21"/>
    </row>
    <row r="22" spans="1:17" ht="16.5" customHeight="1">
      <c r="A22" s="22"/>
      <c r="B22" s="29"/>
      <c r="C22" s="21" t="s">
        <v>167</v>
      </c>
      <c r="D22" s="43" t="s">
        <v>168</v>
      </c>
      <c r="E22" s="17"/>
      <c r="F22" s="17"/>
      <c r="G22" s="17"/>
      <c r="H22" s="17"/>
      <c r="I22" s="17"/>
      <c r="J22" s="17"/>
      <c r="K22" s="18"/>
      <c r="L22" s="20" t="s">
        <v>52</v>
      </c>
      <c r="M22" s="13"/>
      <c r="N22" s="14">
        <f aca="true" t="shared" si="2" ref="N22:N29">N21+1</f>
        <v>422</v>
      </c>
      <c r="O22" s="19" t="s">
        <v>169</v>
      </c>
      <c r="P22" s="20"/>
      <c r="Q22" s="21"/>
    </row>
    <row r="23" spans="1:17" ht="16.5" customHeight="1">
      <c r="A23" s="22"/>
      <c r="B23" s="29"/>
      <c r="C23" s="21" t="s">
        <v>170</v>
      </c>
      <c r="D23" s="43" t="s">
        <v>171</v>
      </c>
      <c r="E23" s="17"/>
      <c r="F23" s="17"/>
      <c r="G23" s="17"/>
      <c r="H23" s="17"/>
      <c r="I23" s="17"/>
      <c r="J23" s="17"/>
      <c r="K23" s="18"/>
      <c r="L23" s="20" t="s">
        <v>52</v>
      </c>
      <c r="M23" s="13"/>
      <c r="N23" s="14">
        <f t="shared" si="2"/>
        <v>423</v>
      </c>
      <c r="O23" s="19" t="s">
        <v>172</v>
      </c>
      <c r="P23" s="20"/>
      <c r="Q23" s="21"/>
    </row>
    <row r="24" spans="1:18" ht="16.5" customHeight="1">
      <c r="A24" s="22"/>
      <c r="B24" s="29"/>
      <c r="C24" s="36" t="s">
        <v>173</v>
      </c>
      <c r="D24" s="44" t="s">
        <v>174</v>
      </c>
      <c r="E24" s="45"/>
      <c r="F24" s="45"/>
      <c r="G24" s="45"/>
      <c r="H24" s="45"/>
      <c r="I24" s="45"/>
      <c r="J24" s="45"/>
      <c r="K24" s="46"/>
      <c r="L24" s="20" t="s">
        <v>52</v>
      </c>
      <c r="M24" s="13"/>
      <c r="N24" s="14">
        <f t="shared" si="2"/>
        <v>424</v>
      </c>
      <c r="O24" s="19" t="s">
        <v>175</v>
      </c>
      <c r="P24" s="20"/>
      <c r="Q24" s="21"/>
      <c r="R24" s="4" t="s">
        <v>176</v>
      </c>
    </row>
    <row r="25" spans="1:17" ht="16.5" customHeight="1">
      <c r="A25" s="22"/>
      <c r="B25" s="47"/>
      <c r="C25" s="21" t="s">
        <v>177</v>
      </c>
      <c r="D25" s="43" t="s">
        <v>178</v>
      </c>
      <c r="E25" s="17"/>
      <c r="F25" s="17"/>
      <c r="G25" s="17"/>
      <c r="H25" s="17"/>
      <c r="I25" s="17"/>
      <c r="J25" s="17"/>
      <c r="K25" s="18"/>
      <c r="L25" s="20" t="s">
        <v>52</v>
      </c>
      <c r="M25" s="13"/>
      <c r="N25" s="14">
        <f t="shared" si="2"/>
        <v>425</v>
      </c>
      <c r="O25" s="19" t="s">
        <v>179</v>
      </c>
      <c r="P25" s="20"/>
      <c r="Q25" s="21"/>
    </row>
    <row r="26" spans="1:17" ht="33" customHeight="1">
      <c r="A26" s="22"/>
      <c r="B26" s="7" t="s">
        <v>180</v>
      </c>
      <c r="C26" s="17" t="s">
        <v>181</v>
      </c>
      <c r="D26" s="17"/>
      <c r="E26" s="17"/>
      <c r="F26" s="17"/>
      <c r="G26" s="17"/>
      <c r="H26" s="17"/>
      <c r="I26" s="17"/>
      <c r="J26" s="17"/>
      <c r="K26" s="18"/>
      <c r="L26" s="13" t="s">
        <v>112</v>
      </c>
      <c r="M26" s="13" t="s">
        <v>113</v>
      </c>
      <c r="N26" s="14">
        <f t="shared" si="2"/>
        <v>426</v>
      </c>
      <c r="O26" s="30" t="s">
        <v>182</v>
      </c>
      <c r="P26" s="20"/>
      <c r="Q26" s="21"/>
    </row>
    <row r="27" spans="1:18" ht="42.75" customHeight="1">
      <c r="A27" s="22"/>
      <c r="B27" s="29"/>
      <c r="C27" s="48" t="s">
        <v>183</v>
      </c>
      <c r="D27" s="610" t="s">
        <v>184</v>
      </c>
      <c r="E27" s="611"/>
      <c r="F27" s="611"/>
      <c r="G27" s="611"/>
      <c r="H27" s="611"/>
      <c r="I27" s="611"/>
      <c r="J27" s="611"/>
      <c r="K27" s="612"/>
      <c r="L27" s="13" t="s">
        <v>112</v>
      </c>
      <c r="M27" s="13" t="s">
        <v>113</v>
      </c>
      <c r="N27" s="14">
        <f t="shared" si="2"/>
        <v>427</v>
      </c>
      <c r="O27" s="49" t="s">
        <v>185</v>
      </c>
      <c r="P27" s="50"/>
      <c r="Q27" s="21"/>
      <c r="R27" s="4" t="s">
        <v>127</v>
      </c>
    </row>
    <row r="28" spans="1:17" ht="16.5" customHeight="1">
      <c r="A28" s="22"/>
      <c r="B28" s="29"/>
      <c r="C28" s="51"/>
      <c r="D28" s="48" t="s">
        <v>186</v>
      </c>
      <c r="E28" s="52" t="s">
        <v>187</v>
      </c>
      <c r="F28" s="52"/>
      <c r="G28" s="52"/>
      <c r="H28" s="52"/>
      <c r="I28" s="52"/>
      <c r="J28" s="53"/>
      <c r="K28" s="54" t="s">
        <v>124</v>
      </c>
      <c r="L28" s="28" t="s">
        <v>125</v>
      </c>
      <c r="M28" s="13"/>
      <c r="N28" s="14">
        <f t="shared" si="2"/>
        <v>428</v>
      </c>
      <c r="O28" s="19" t="s">
        <v>126</v>
      </c>
      <c r="P28" s="20"/>
      <c r="Q28" s="21"/>
    </row>
    <row r="29" spans="1:17" ht="16.5" customHeight="1">
      <c r="A29" s="22"/>
      <c r="B29" s="29"/>
      <c r="C29" s="55"/>
      <c r="D29" s="48" t="s">
        <v>188</v>
      </c>
      <c r="E29" s="56" t="s">
        <v>189</v>
      </c>
      <c r="F29" s="56"/>
      <c r="G29" s="56"/>
      <c r="H29" s="56"/>
      <c r="I29" s="56"/>
      <c r="J29" s="53"/>
      <c r="K29" s="57" t="s">
        <v>124</v>
      </c>
      <c r="L29" s="28" t="s">
        <v>125</v>
      </c>
      <c r="M29" s="13"/>
      <c r="N29" s="14">
        <f t="shared" si="2"/>
        <v>429</v>
      </c>
      <c r="O29" s="19" t="s">
        <v>126</v>
      </c>
      <c r="P29" s="20"/>
      <c r="Q29" s="21"/>
    </row>
    <row r="30" spans="1:17" ht="27" customHeight="1">
      <c r="A30" s="22"/>
      <c r="B30" s="29"/>
      <c r="C30" s="58"/>
      <c r="D30" s="48" t="s">
        <v>190</v>
      </c>
      <c r="E30" s="56"/>
      <c r="F30" s="56"/>
      <c r="G30" s="56"/>
      <c r="H30" s="56"/>
      <c r="I30" s="53" t="s">
        <v>130</v>
      </c>
      <c r="J30" s="53"/>
      <c r="K30" s="57" t="s">
        <v>124</v>
      </c>
      <c r="L30" s="28"/>
      <c r="M30" s="13"/>
      <c r="N30" s="14"/>
      <c r="O30" s="30" t="s">
        <v>191</v>
      </c>
      <c r="P30" s="20"/>
      <c r="Q30" s="21"/>
    </row>
    <row r="31" spans="1:17" ht="16.5" customHeight="1">
      <c r="A31" s="22"/>
      <c r="B31" s="29"/>
      <c r="C31" s="17" t="s">
        <v>192</v>
      </c>
      <c r="D31" s="17" t="s">
        <v>193</v>
      </c>
      <c r="E31" s="59"/>
      <c r="F31" s="17"/>
      <c r="G31" s="17"/>
      <c r="H31" s="17"/>
      <c r="I31" s="17"/>
      <c r="J31" s="17"/>
      <c r="K31" s="18"/>
      <c r="L31" s="13"/>
      <c r="M31" s="13"/>
      <c r="N31" s="14"/>
      <c r="O31" s="19"/>
      <c r="P31" s="20"/>
      <c r="Q31" s="21"/>
    </row>
    <row r="32" spans="1:17" ht="27" customHeight="1">
      <c r="A32" s="22"/>
      <c r="B32" s="29"/>
      <c r="D32" s="21" t="s">
        <v>194</v>
      </c>
      <c r="E32" s="613" t="s">
        <v>195</v>
      </c>
      <c r="F32" s="611"/>
      <c r="G32" s="612"/>
      <c r="H32" s="21" t="s">
        <v>48</v>
      </c>
      <c r="I32" s="17" t="s">
        <v>196</v>
      </c>
      <c r="J32" s="17"/>
      <c r="K32" s="18"/>
      <c r="L32" s="13"/>
      <c r="M32" s="13"/>
      <c r="N32" s="14"/>
      <c r="O32" s="19"/>
      <c r="P32" s="20"/>
      <c r="Q32" s="21"/>
    </row>
    <row r="33" spans="1:17" ht="71.25" customHeight="1">
      <c r="A33" s="22"/>
      <c r="B33" s="29"/>
      <c r="C33" s="60"/>
      <c r="D33" s="38" t="s">
        <v>197</v>
      </c>
      <c r="E33" s="38" t="s">
        <v>198</v>
      </c>
      <c r="F33" s="38" t="s">
        <v>199</v>
      </c>
      <c r="G33" s="38" t="s">
        <v>200</v>
      </c>
      <c r="H33" s="38" t="s">
        <v>201</v>
      </c>
      <c r="I33" s="38" t="s">
        <v>202</v>
      </c>
      <c r="J33" s="38" t="s">
        <v>203</v>
      </c>
      <c r="K33" s="38" t="s">
        <v>204</v>
      </c>
      <c r="L33" s="13"/>
      <c r="M33" s="13"/>
      <c r="N33" s="14"/>
      <c r="O33" s="30" t="s">
        <v>205</v>
      </c>
      <c r="P33" s="39"/>
      <c r="Q33" s="21"/>
    </row>
    <row r="34" spans="1:17" ht="13.5" customHeight="1">
      <c r="A34" s="22"/>
      <c r="B34" s="29"/>
      <c r="C34" s="35"/>
      <c r="D34" s="21" t="s">
        <v>37</v>
      </c>
      <c r="E34" s="21" t="s">
        <v>37</v>
      </c>
      <c r="F34" s="21" t="s">
        <v>37</v>
      </c>
      <c r="G34" s="21" t="s">
        <v>37</v>
      </c>
      <c r="H34" s="21" t="s">
        <v>52</v>
      </c>
      <c r="I34" s="21" t="s">
        <v>52</v>
      </c>
      <c r="J34" s="21" t="s">
        <v>52</v>
      </c>
      <c r="K34" s="21" t="s">
        <v>52</v>
      </c>
      <c r="L34" s="13"/>
      <c r="M34" s="13"/>
      <c r="N34" s="14"/>
      <c r="O34" s="19"/>
      <c r="P34" s="20"/>
      <c r="Q34" s="21"/>
    </row>
    <row r="35" spans="1:17" ht="13.5" customHeight="1">
      <c r="A35" s="22"/>
      <c r="B35" s="29"/>
      <c r="C35" s="61"/>
      <c r="D35" s="8" t="s">
        <v>206</v>
      </c>
      <c r="E35" s="8" t="s">
        <v>207</v>
      </c>
      <c r="F35" s="8" t="s">
        <v>208</v>
      </c>
      <c r="G35" s="8" t="s">
        <v>209</v>
      </c>
      <c r="H35" s="8" t="s">
        <v>210</v>
      </c>
      <c r="I35" s="8" t="s">
        <v>211</v>
      </c>
      <c r="J35" s="8" t="s">
        <v>212</v>
      </c>
      <c r="K35" s="8" t="s">
        <v>213</v>
      </c>
      <c r="L35" s="13"/>
      <c r="M35" s="13"/>
      <c r="N35" s="14"/>
      <c r="O35" s="19"/>
      <c r="P35" s="20"/>
      <c r="Q35" s="21"/>
    </row>
    <row r="36" spans="1:17" ht="13.5" customHeight="1">
      <c r="A36" s="22"/>
      <c r="B36" s="29"/>
      <c r="C36" s="4"/>
      <c r="D36" s="4"/>
      <c r="E36" s="4"/>
      <c r="F36" s="4"/>
      <c r="G36" s="4"/>
      <c r="H36" s="36" t="s">
        <v>130</v>
      </c>
      <c r="I36" s="36" t="s">
        <v>130</v>
      </c>
      <c r="J36" s="36" t="s">
        <v>130</v>
      </c>
      <c r="K36" s="36" t="s">
        <v>130</v>
      </c>
      <c r="L36" s="13"/>
      <c r="M36" s="13"/>
      <c r="N36" s="14"/>
      <c r="O36" s="19"/>
      <c r="P36" s="20"/>
      <c r="Q36" s="21"/>
    </row>
    <row r="37" spans="1:17" ht="13.5" customHeight="1">
      <c r="A37" s="22"/>
      <c r="B37" s="29"/>
      <c r="C37" s="4"/>
      <c r="D37" s="4"/>
      <c r="E37" s="4"/>
      <c r="F37" s="4"/>
      <c r="G37" s="4"/>
      <c r="H37" s="8">
        <v>438</v>
      </c>
      <c r="I37" s="8">
        <v>439</v>
      </c>
      <c r="J37" s="8">
        <v>440</v>
      </c>
      <c r="K37" s="8">
        <v>441</v>
      </c>
      <c r="L37" s="13"/>
      <c r="M37" s="13"/>
      <c r="N37" s="14"/>
      <c r="O37" s="19"/>
      <c r="P37" s="20"/>
      <c r="Q37" s="21"/>
    </row>
    <row r="38" spans="1:38" ht="16.5" customHeight="1">
      <c r="A38" s="22"/>
      <c r="B38" s="29"/>
      <c r="C38" s="62" t="s">
        <v>214</v>
      </c>
      <c r="D38" s="63" t="s">
        <v>165</v>
      </c>
      <c r="E38" s="23"/>
      <c r="F38" s="23"/>
      <c r="G38" s="23"/>
      <c r="H38" s="23"/>
      <c r="I38" s="23"/>
      <c r="J38" s="23"/>
      <c r="K38" s="64"/>
      <c r="L38" s="13"/>
      <c r="M38" s="13"/>
      <c r="N38" s="14">
        <v>442</v>
      </c>
      <c r="O38" s="19" t="s">
        <v>215</v>
      </c>
      <c r="P38" s="20"/>
      <c r="Q38" s="7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17" ht="16.5" customHeight="1">
      <c r="A39" s="22"/>
      <c r="B39" s="29"/>
      <c r="C39" s="62" t="s">
        <v>216</v>
      </c>
      <c r="D39" s="65" t="s">
        <v>168</v>
      </c>
      <c r="E39" s="10"/>
      <c r="F39" s="10"/>
      <c r="G39" s="10"/>
      <c r="H39" s="10"/>
      <c r="I39" s="10"/>
      <c r="J39" s="10"/>
      <c r="K39" s="29"/>
      <c r="L39" s="13"/>
      <c r="M39" s="13"/>
      <c r="N39" s="14">
        <f aca="true" t="shared" si="3" ref="N39:N43">N38+1</f>
        <v>443</v>
      </c>
      <c r="O39" s="19" t="s">
        <v>217</v>
      </c>
      <c r="P39" s="20"/>
      <c r="Q39" s="7"/>
    </row>
    <row r="40" spans="1:17" ht="16.5" customHeight="1">
      <c r="A40" s="22"/>
      <c r="B40" s="29"/>
      <c r="C40" s="62" t="s">
        <v>218</v>
      </c>
      <c r="D40" s="66" t="s">
        <v>219</v>
      </c>
      <c r="E40" s="67"/>
      <c r="F40" s="67"/>
      <c r="G40" s="67"/>
      <c r="H40" s="67"/>
      <c r="I40" s="67"/>
      <c r="J40" s="67"/>
      <c r="K40" s="68"/>
      <c r="L40" s="13"/>
      <c r="M40" s="13"/>
      <c r="N40" s="14">
        <f t="shared" si="3"/>
        <v>444</v>
      </c>
      <c r="O40" s="19" t="s">
        <v>220</v>
      </c>
      <c r="P40" s="20"/>
      <c r="Q40" s="7"/>
    </row>
    <row r="41" spans="1:17" ht="16.5" customHeight="1">
      <c r="A41" s="22"/>
      <c r="B41" s="29"/>
      <c r="C41" s="62" t="s">
        <v>221</v>
      </c>
      <c r="D41" s="65" t="s">
        <v>174</v>
      </c>
      <c r="E41" s="10"/>
      <c r="F41" s="10"/>
      <c r="G41" s="10"/>
      <c r="H41" s="10"/>
      <c r="I41" s="10"/>
      <c r="J41" s="10"/>
      <c r="K41" s="29"/>
      <c r="L41" s="13"/>
      <c r="M41" s="13"/>
      <c r="N41" s="14">
        <f t="shared" si="3"/>
        <v>445</v>
      </c>
      <c r="O41" s="19" t="s">
        <v>222</v>
      </c>
      <c r="P41" s="20"/>
      <c r="Q41" s="7"/>
    </row>
    <row r="42" spans="1:17" ht="16.5" customHeight="1">
      <c r="A42" s="22"/>
      <c r="B42" s="47"/>
      <c r="C42" s="62" t="s">
        <v>223</v>
      </c>
      <c r="D42" s="63" t="s">
        <v>178</v>
      </c>
      <c r="E42" s="23"/>
      <c r="F42" s="23"/>
      <c r="G42" s="23"/>
      <c r="H42" s="23"/>
      <c r="I42" s="23"/>
      <c r="J42" s="23"/>
      <c r="K42" s="64"/>
      <c r="L42" s="13"/>
      <c r="M42" s="13"/>
      <c r="N42" s="14">
        <f t="shared" si="3"/>
        <v>446</v>
      </c>
      <c r="O42" s="19" t="s">
        <v>224</v>
      </c>
      <c r="P42" s="20"/>
      <c r="Q42" s="7"/>
    </row>
    <row r="43" spans="1:18" ht="27" customHeight="1">
      <c r="A43" s="22"/>
      <c r="B43" s="7" t="s">
        <v>225</v>
      </c>
      <c r="C43" s="639" t="s">
        <v>226</v>
      </c>
      <c r="D43" s="611"/>
      <c r="E43" s="611"/>
      <c r="F43" s="611"/>
      <c r="G43" s="611"/>
      <c r="H43" s="611"/>
      <c r="I43" s="640"/>
      <c r="J43" s="69"/>
      <c r="K43" s="70" t="s">
        <v>227</v>
      </c>
      <c r="L43" s="28" t="s">
        <v>228</v>
      </c>
      <c r="M43" s="13"/>
      <c r="N43" s="14">
        <f t="shared" si="3"/>
        <v>447</v>
      </c>
      <c r="O43" s="71" t="s">
        <v>229</v>
      </c>
      <c r="P43" s="13"/>
      <c r="Q43" s="7"/>
      <c r="R43" s="10" t="s">
        <v>230</v>
      </c>
    </row>
    <row r="44" spans="1:17" ht="22.5" customHeight="1">
      <c r="A44" s="22"/>
      <c r="B44" s="7" t="s">
        <v>231</v>
      </c>
      <c r="C44" s="17" t="s">
        <v>232</v>
      </c>
      <c r="D44" s="17"/>
      <c r="E44" s="17"/>
      <c r="F44" s="17"/>
      <c r="G44" s="17"/>
      <c r="H44" s="17"/>
      <c r="I44" s="17"/>
      <c r="J44" s="17"/>
      <c r="K44" s="18"/>
      <c r="L44" s="13"/>
      <c r="M44" s="13"/>
      <c r="N44" s="14"/>
      <c r="O44" s="19"/>
      <c r="P44" s="20"/>
      <c r="Q44" s="21"/>
    </row>
    <row r="45" spans="1:38" ht="16.5" customHeight="1">
      <c r="A45" s="72"/>
      <c r="B45" s="73"/>
      <c r="C45" s="74" t="s">
        <v>233</v>
      </c>
      <c r="D45" s="626" t="s">
        <v>234</v>
      </c>
      <c r="E45" s="611"/>
      <c r="F45" s="611"/>
      <c r="G45" s="611"/>
      <c r="H45" s="612"/>
      <c r="I45" s="75"/>
      <c r="J45" s="76"/>
      <c r="K45" s="77" t="s">
        <v>91</v>
      </c>
      <c r="L45" s="78" t="s">
        <v>90</v>
      </c>
      <c r="M45" s="79"/>
      <c r="N45" s="80">
        <v>448</v>
      </c>
      <c r="O45" s="81" t="s">
        <v>235</v>
      </c>
      <c r="P45" s="82"/>
      <c r="Q45" s="76"/>
      <c r="R45" s="83" t="s">
        <v>127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17" ht="16.5" customHeight="1">
      <c r="A46" s="72"/>
      <c r="B46" s="73"/>
      <c r="C46" s="84" t="s">
        <v>236</v>
      </c>
      <c r="D46" s="626" t="s">
        <v>237</v>
      </c>
      <c r="E46" s="611"/>
      <c r="F46" s="611"/>
      <c r="G46" s="611"/>
      <c r="H46" s="612"/>
      <c r="I46" s="75"/>
      <c r="J46" s="76"/>
      <c r="K46" s="77" t="s">
        <v>91</v>
      </c>
      <c r="L46" s="78" t="s">
        <v>90</v>
      </c>
      <c r="M46" s="79"/>
      <c r="N46" s="80">
        <f aca="true" t="shared" si="4" ref="N46:N47">N45+1</f>
        <v>449</v>
      </c>
      <c r="O46" s="81" t="s">
        <v>238</v>
      </c>
      <c r="P46" s="82"/>
      <c r="Q46" s="76"/>
    </row>
    <row r="47" spans="1:17" ht="16.5" customHeight="1">
      <c r="A47" s="72"/>
      <c r="B47" s="73"/>
      <c r="C47" s="84" t="s">
        <v>239</v>
      </c>
      <c r="D47" s="626" t="s">
        <v>240</v>
      </c>
      <c r="E47" s="611"/>
      <c r="F47" s="611"/>
      <c r="G47" s="611"/>
      <c r="H47" s="612"/>
      <c r="I47" s="85"/>
      <c r="J47" s="76"/>
      <c r="K47" s="86" t="s">
        <v>91</v>
      </c>
      <c r="L47" s="78" t="s">
        <v>90</v>
      </c>
      <c r="M47" s="79"/>
      <c r="N47" s="80">
        <f t="shared" si="4"/>
        <v>450</v>
      </c>
      <c r="O47" s="81" t="s">
        <v>241</v>
      </c>
      <c r="P47" s="82"/>
      <c r="Q47" s="76"/>
    </row>
    <row r="48" spans="1:38" ht="16.5" customHeight="1">
      <c r="A48" s="87"/>
      <c r="B48" s="88"/>
      <c r="C48" s="89" t="s">
        <v>242</v>
      </c>
      <c r="D48" s="90"/>
      <c r="E48" s="90"/>
      <c r="F48" s="90"/>
      <c r="G48" s="90"/>
      <c r="H48" s="90"/>
      <c r="I48" s="90"/>
      <c r="J48" s="90"/>
      <c r="K48" s="91"/>
      <c r="L48" s="92"/>
      <c r="M48" s="92"/>
      <c r="N48" s="93"/>
      <c r="O48" s="94" t="s">
        <v>243</v>
      </c>
      <c r="P48" s="95"/>
      <c r="Q48" s="96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spans="1:17" ht="16.5" customHeight="1">
      <c r="A49" s="22"/>
      <c r="B49" s="10"/>
      <c r="C49" s="97" t="s">
        <v>244</v>
      </c>
      <c r="D49" s="98" t="s">
        <v>245</v>
      </c>
      <c r="E49" s="98"/>
      <c r="F49" s="98"/>
      <c r="G49" s="98"/>
      <c r="H49" s="98"/>
      <c r="I49" s="21" t="s">
        <v>246</v>
      </c>
      <c r="K49" s="35"/>
      <c r="L49" s="13"/>
      <c r="M49" s="13"/>
      <c r="N49" s="630">
        <v>451</v>
      </c>
      <c r="O49" s="627" t="s">
        <v>247</v>
      </c>
      <c r="P49" s="60"/>
      <c r="Q49" s="21"/>
    </row>
    <row r="50" spans="1:17" ht="13.5" customHeight="1">
      <c r="A50" s="22"/>
      <c r="B50" s="10"/>
      <c r="C50" s="99"/>
      <c r="D50" s="4"/>
      <c r="E50" s="4"/>
      <c r="F50" s="4"/>
      <c r="G50" s="4"/>
      <c r="H50" s="4"/>
      <c r="I50" s="21" t="s">
        <v>248</v>
      </c>
      <c r="K50" s="35"/>
      <c r="L50" s="13"/>
      <c r="M50" s="13"/>
      <c r="N50" s="628"/>
      <c r="O50" s="628"/>
      <c r="P50" s="35"/>
      <c r="Q50" s="21"/>
    </row>
    <row r="51" spans="1:17" ht="13.5" customHeight="1">
      <c r="A51" s="22"/>
      <c r="B51" s="10"/>
      <c r="C51" s="100"/>
      <c r="D51" s="4"/>
      <c r="E51" s="4"/>
      <c r="F51" s="4"/>
      <c r="G51" s="4"/>
      <c r="H51" s="4"/>
      <c r="I51" s="21" t="s">
        <v>249</v>
      </c>
      <c r="K51" s="35"/>
      <c r="L51" s="13"/>
      <c r="M51" s="13"/>
      <c r="N51" s="629"/>
      <c r="O51" s="629"/>
      <c r="P51" s="35"/>
      <c r="Q51" s="21"/>
    </row>
    <row r="52" spans="1:17" ht="16.5" customHeight="1">
      <c r="A52" s="22"/>
      <c r="B52" s="10"/>
      <c r="C52" s="62" t="s">
        <v>250</v>
      </c>
      <c r="D52" s="101" t="s">
        <v>251</v>
      </c>
      <c r="E52" s="101"/>
      <c r="F52" s="101"/>
      <c r="G52" s="101"/>
      <c r="H52" s="101"/>
      <c r="I52" s="21"/>
      <c r="J52" s="17"/>
      <c r="K52" s="18"/>
      <c r="L52" s="13"/>
      <c r="M52" s="13"/>
      <c r="N52" s="6">
        <v>453</v>
      </c>
      <c r="O52" s="19" t="s">
        <v>252</v>
      </c>
      <c r="P52" s="20"/>
      <c r="Q52" s="21"/>
    </row>
    <row r="53" spans="1:38" ht="16.5" customHeight="1">
      <c r="A53" s="87"/>
      <c r="B53" s="88"/>
      <c r="C53" s="89" t="s">
        <v>242</v>
      </c>
      <c r="D53" s="90"/>
      <c r="E53" s="90"/>
      <c r="F53" s="90"/>
      <c r="G53" s="90"/>
      <c r="H53" s="90"/>
      <c r="I53" s="102"/>
      <c r="J53" s="102"/>
      <c r="K53" s="103"/>
      <c r="L53" s="92"/>
      <c r="M53" s="92"/>
      <c r="N53" s="93"/>
      <c r="O53" s="94" t="s">
        <v>243</v>
      </c>
      <c r="P53" s="95"/>
      <c r="Q53" s="96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spans="1:17" ht="16.5" customHeight="1">
      <c r="A54" s="22"/>
      <c r="B54" s="10"/>
      <c r="C54" s="7" t="s">
        <v>253</v>
      </c>
      <c r="D54" s="17" t="s">
        <v>254</v>
      </c>
      <c r="E54" s="17"/>
      <c r="F54" s="17"/>
      <c r="G54" s="17"/>
      <c r="H54" s="18"/>
      <c r="I54" s="21" t="s">
        <v>255</v>
      </c>
      <c r="J54" s="104"/>
      <c r="K54" s="60"/>
      <c r="L54" s="13"/>
      <c r="M54" s="13"/>
      <c r="N54" s="631">
        <v>455</v>
      </c>
      <c r="O54" s="627" t="s">
        <v>247</v>
      </c>
      <c r="P54" s="18"/>
      <c r="Q54" s="21"/>
    </row>
    <row r="55" spans="1:17" ht="13.5" customHeight="1">
      <c r="A55" s="22"/>
      <c r="B55" s="10"/>
      <c r="C55" s="99"/>
      <c r="D55" s="4"/>
      <c r="E55" s="4"/>
      <c r="F55" s="4"/>
      <c r="G55" s="4"/>
      <c r="H55" s="4"/>
      <c r="I55" s="21" t="s">
        <v>256</v>
      </c>
      <c r="J55" s="4"/>
      <c r="K55" s="35"/>
      <c r="L55" s="13"/>
      <c r="M55" s="13"/>
      <c r="N55" s="628"/>
      <c r="O55" s="628"/>
      <c r="P55" s="35"/>
      <c r="Q55" s="21"/>
    </row>
    <row r="56" spans="1:17" ht="13.5" customHeight="1">
      <c r="A56" s="22"/>
      <c r="B56" s="10"/>
      <c r="C56" s="105"/>
      <c r="D56" s="4"/>
      <c r="E56" s="4"/>
      <c r="F56" s="4"/>
      <c r="G56" s="4"/>
      <c r="H56" s="4"/>
      <c r="I56" s="21" t="s">
        <v>257</v>
      </c>
      <c r="J56" s="4"/>
      <c r="K56" s="35"/>
      <c r="L56" s="13"/>
      <c r="M56" s="13"/>
      <c r="N56" s="628"/>
      <c r="O56" s="628"/>
      <c r="P56" s="35"/>
      <c r="Q56" s="21"/>
    </row>
    <row r="57" spans="1:17" ht="13.5" customHeight="1">
      <c r="A57" s="22"/>
      <c r="B57" s="10"/>
      <c r="C57" s="100"/>
      <c r="D57" s="4"/>
      <c r="E57" s="4"/>
      <c r="F57" s="4"/>
      <c r="G57" s="4"/>
      <c r="H57" s="4"/>
      <c r="I57" s="21" t="s">
        <v>258</v>
      </c>
      <c r="J57" s="98"/>
      <c r="K57" s="61"/>
      <c r="L57" s="13"/>
      <c r="M57" s="13"/>
      <c r="N57" s="629"/>
      <c r="O57" s="629"/>
      <c r="P57" s="61"/>
      <c r="Q57" s="21"/>
    </row>
    <row r="58" spans="1:17" ht="16.5" customHeight="1">
      <c r="A58" s="22"/>
      <c r="B58" s="7" t="s">
        <v>259</v>
      </c>
      <c r="C58" s="17" t="s">
        <v>260</v>
      </c>
      <c r="D58" s="17"/>
      <c r="E58" s="17"/>
      <c r="F58" s="17"/>
      <c r="G58" s="17"/>
      <c r="H58" s="17"/>
      <c r="I58" s="17"/>
      <c r="J58" s="17"/>
      <c r="K58" s="18"/>
      <c r="L58" s="13" t="s">
        <v>112</v>
      </c>
      <c r="M58" s="13" t="s">
        <v>113</v>
      </c>
      <c r="N58" s="106">
        <v>456</v>
      </c>
      <c r="O58" s="19" t="s">
        <v>261</v>
      </c>
      <c r="P58" s="20"/>
      <c r="Q58" s="21"/>
    </row>
    <row r="59" spans="1:17" ht="16.5" customHeight="1">
      <c r="A59" s="22"/>
      <c r="B59" s="10"/>
      <c r="C59" s="107" t="s">
        <v>262</v>
      </c>
      <c r="D59" s="17" t="s">
        <v>263</v>
      </c>
      <c r="E59" s="17"/>
      <c r="F59" s="17"/>
      <c r="G59" s="17"/>
      <c r="H59" s="17"/>
      <c r="I59" s="17"/>
      <c r="J59" s="17"/>
      <c r="K59" s="18"/>
      <c r="L59" s="13"/>
      <c r="M59" s="13"/>
      <c r="N59" s="14"/>
      <c r="O59" s="19"/>
      <c r="P59" s="20"/>
      <c r="Q59" s="21"/>
    </row>
    <row r="60" spans="1:17" ht="27" customHeight="1">
      <c r="A60" s="22"/>
      <c r="B60" s="10"/>
      <c r="C60" s="36"/>
      <c r="D60" s="4"/>
      <c r="E60" s="4"/>
      <c r="F60" s="24" t="s">
        <v>264</v>
      </c>
      <c r="G60" s="17"/>
      <c r="H60" s="17"/>
      <c r="I60" s="18"/>
      <c r="K60" s="60"/>
      <c r="L60" s="13"/>
      <c r="M60" s="13"/>
      <c r="N60" s="631">
        <v>457</v>
      </c>
      <c r="O60" s="627" t="s">
        <v>247</v>
      </c>
      <c r="P60" s="104"/>
      <c r="Q60" s="21"/>
    </row>
    <row r="61" spans="1:17" ht="22.5" customHeight="1">
      <c r="A61" s="22"/>
      <c r="B61" s="10"/>
      <c r="C61" s="36"/>
      <c r="D61" s="4"/>
      <c r="E61" s="35"/>
      <c r="F61" s="100" t="s">
        <v>265</v>
      </c>
      <c r="G61" s="98"/>
      <c r="H61" s="98"/>
      <c r="I61" s="61"/>
      <c r="K61" s="35"/>
      <c r="L61" s="13"/>
      <c r="M61" s="13"/>
      <c r="N61" s="628"/>
      <c r="O61" s="628"/>
      <c r="P61" s="4"/>
      <c r="Q61" s="21"/>
    </row>
    <row r="62" spans="1:17" ht="21" customHeight="1">
      <c r="A62" s="22"/>
      <c r="B62" s="10"/>
      <c r="C62" s="41"/>
      <c r="D62" s="98"/>
      <c r="E62" s="61"/>
      <c r="F62" s="100" t="s">
        <v>266</v>
      </c>
      <c r="G62" s="98"/>
      <c r="H62" s="98"/>
      <c r="I62" s="61"/>
      <c r="K62" s="61"/>
      <c r="L62" s="13"/>
      <c r="M62" s="13"/>
      <c r="N62" s="629"/>
      <c r="O62" s="629"/>
      <c r="P62" s="98"/>
      <c r="Q62" s="21"/>
    </row>
    <row r="63" spans="1:17" ht="16.5" customHeight="1">
      <c r="A63" s="22"/>
      <c r="B63" s="10"/>
      <c r="C63" s="107" t="s">
        <v>267</v>
      </c>
      <c r="D63" s="17" t="s">
        <v>268</v>
      </c>
      <c r="E63" s="17"/>
      <c r="F63" s="17"/>
      <c r="G63" s="17"/>
      <c r="H63" s="17"/>
      <c r="I63" s="17"/>
      <c r="J63" s="21"/>
      <c r="K63" s="60"/>
      <c r="L63" s="108" t="s">
        <v>51</v>
      </c>
      <c r="M63" s="13"/>
      <c r="N63" s="14">
        <v>458</v>
      </c>
      <c r="O63" s="19"/>
      <c r="P63" s="20"/>
      <c r="Q63" s="21"/>
    </row>
    <row r="64" spans="1:17" ht="16.5" customHeight="1">
      <c r="A64" s="22"/>
      <c r="B64" s="10"/>
      <c r="C64" s="107" t="s">
        <v>269</v>
      </c>
      <c r="D64" s="104" t="s">
        <v>270</v>
      </c>
      <c r="E64" s="104"/>
      <c r="F64" s="104"/>
      <c r="G64" s="104"/>
      <c r="H64" s="104"/>
      <c r="I64" s="104"/>
      <c r="J64" s="21"/>
      <c r="K64" s="61"/>
      <c r="L64" s="108" t="s">
        <v>51</v>
      </c>
      <c r="M64" s="13"/>
      <c r="N64" s="14">
        <f aca="true" t="shared" si="5" ref="N64:N68">N63+1</f>
        <v>459</v>
      </c>
      <c r="O64" s="19"/>
      <c r="P64" s="20"/>
      <c r="Q64" s="21"/>
    </row>
    <row r="65" spans="1:17" ht="16.5" customHeight="1">
      <c r="A65" s="22"/>
      <c r="B65" s="7" t="s">
        <v>271</v>
      </c>
      <c r="C65" s="17" t="s">
        <v>272</v>
      </c>
      <c r="D65" s="17"/>
      <c r="E65" s="17"/>
      <c r="F65" s="17"/>
      <c r="G65" s="17"/>
      <c r="H65" s="17"/>
      <c r="I65" s="17"/>
      <c r="J65" s="98"/>
      <c r="K65" s="61"/>
      <c r="L65" s="13" t="s">
        <v>112</v>
      </c>
      <c r="M65" s="13" t="s">
        <v>273</v>
      </c>
      <c r="N65" s="14">
        <f t="shared" si="5"/>
        <v>460</v>
      </c>
      <c r="O65" s="19" t="s">
        <v>274</v>
      </c>
      <c r="P65" s="20"/>
      <c r="Q65" s="21"/>
    </row>
    <row r="66" spans="1:17" ht="16.5" customHeight="1">
      <c r="A66" s="22"/>
      <c r="B66" s="109"/>
      <c r="C66" s="107" t="s">
        <v>275</v>
      </c>
      <c r="D66" s="17" t="s">
        <v>276</v>
      </c>
      <c r="E66" s="17"/>
      <c r="F66" s="17"/>
      <c r="G66" s="17"/>
      <c r="H66" s="17"/>
      <c r="I66" s="17"/>
      <c r="J66" s="21"/>
      <c r="K66" s="18"/>
      <c r="L66" s="28" t="s">
        <v>52</v>
      </c>
      <c r="M66" s="13"/>
      <c r="N66" s="14">
        <f t="shared" si="5"/>
        <v>461</v>
      </c>
      <c r="O66" s="19" t="s">
        <v>277</v>
      </c>
      <c r="P66" s="20"/>
      <c r="Q66" s="21"/>
    </row>
    <row r="67" spans="1:17" ht="16.5" customHeight="1">
      <c r="A67" s="22"/>
      <c r="B67" s="109"/>
      <c r="C67" s="107" t="s">
        <v>278</v>
      </c>
      <c r="D67" s="17" t="s">
        <v>279</v>
      </c>
      <c r="E67" s="17"/>
      <c r="F67" s="17"/>
      <c r="G67" s="17"/>
      <c r="H67" s="17"/>
      <c r="I67" s="17"/>
      <c r="J67" s="21"/>
      <c r="K67" s="18"/>
      <c r="L67" s="28" t="s">
        <v>52</v>
      </c>
      <c r="M67" s="13"/>
      <c r="N67" s="14">
        <f t="shared" si="5"/>
        <v>462</v>
      </c>
      <c r="O67" s="19" t="s">
        <v>277</v>
      </c>
      <c r="P67" s="20"/>
      <c r="Q67" s="21"/>
    </row>
    <row r="68" spans="1:18" ht="31.5" customHeight="1">
      <c r="A68" s="22"/>
      <c r="B68" s="109"/>
      <c r="C68" s="107" t="s">
        <v>280</v>
      </c>
      <c r="D68" s="110" t="s">
        <v>281</v>
      </c>
      <c r="E68" s="110"/>
      <c r="F68" s="110"/>
      <c r="G68" s="110"/>
      <c r="H68" s="110"/>
      <c r="I68" s="110"/>
      <c r="J68" s="21"/>
      <c r="K68" s="18" t="s">
        <v>91</v>
      </c>
      <c r="L68" s="13"/>
      <c r="M68" s="13"/>
      <c r="N68" s="14">
        <f t="shared" si="5"/>
        <v>463</v>
      </c>
      <c r="O68" s="30" t="s">
        <v>282</v>
      </c>
      <c r="P68" s="30"/>
      <c r="Q68" s="21"/>
      <c r="R68" s="4" t="s">
        <v>283</v>
      </c>
    </row>
    <row r="69" spans="1:38" ht="16.5" customHeight="1">
      <c r="A69" s="87"/>
      <c r="B69" s="111"/>
      <c r="C69" s="112" t="s">
        <v>242</v>
      </c>
      <c r="D69" s="90"/>
      <c r="E69" s="90"/>
      <c r="F69" s="90"/>
      <c r="G69" s="90"/>
      <c r="H69" s="90"/>
      <c r="I69" s="90"/>
      <c r="J69" s="90"/>
      <c r="K69" s="91"/>
      <c r="L69" s="92"/>
      <c r="M69" s="92"/>
      <c r="N69" s="93"/>
      <c r="O69" s="94" t="s">
        <v>284</v>
      </c>
      <c r="P69" s="95"/>
      <c r="Q69" s="96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</row>
    <row r="70" spans="1:17" ht="30" customHeight="1">
      <c r="A70" s="22"/>
      <c r="B70" s="109"/>
      <c r="C70" s="107" t="s">
        <v>285</v>
      </c>
      <c r="D70" s="17" t="s">
        <v>286</v>
      </c>
      <c r="E70" s="17"/>
      <c r="F70" s="17"/>
      <c r="G70" s="17"/>
      <c r="H70" s="17"/>
      <c r="I70" s="42" t="s">
        <v>287</v>
      </c>
      <c r="K70" s="35"/>
      <c r="L70" s="13"/>
      <c r="M70" s="13"/>
      <c r="N70" s="630">
        <v>464</v>
      </c>
      <c r="O70" s="627" t="s">
        <v>247</v>
      </c>
      <c r="P70" s="4"/>
      <c r="Q70" s="21"/>
    </row>
    <row r="71" spans="1:17" ht="16.5" customHeight="1">
      <c r="A71" s="22"/>
      <c r="B71" s="109"/>
      <c r="C71" s="36"/>
      <c r="D71" s="4"/>
      <c r="E71" s="4"/>
      <c r="F71" s="4"/>
      <c r="G71" s="4"/>
      <c r="H71" s="4"/>
      <c r="I71" s="21" t="s">
        <v>288</v>
      </c>
      <c r="K71" s="35"/>
      <c r="L71" s="13"/>
      <c r="M71" s="13"/>
      <c r="N71" s="628"/>
      <c r="O71" s="628"/>
      <c r="P71" s="4"/>
      <c r="Q71" s="21"/>
    </row>
    <row r="72" spans="1:17" ht="16.5" customHeight="1">
      <c r="A72" s="22"/>
      <c r="B72" s="109"/>
      <c r="C72" s="36"/>
      <c r="D72" s="4"/>
      <c r="E72" s="4"/>
      <c r="F72" s="4"/>
      <c r="G72" s="4"/>
      <c r="H72" s="4"/>
      <c r="I72" s="36" t="s">
        <v>289</v>
      </c>
      <c r="K72" s="35"/>
      <c r="L72" s="13"/>
      <c r="M72" s="13"/>
      <c r="N72" s="629"/>
      <c r="O72" s="629"/>
      <c r="P72" s="4"/>
      <c r="Q72" s="21"/>
    </row>
    <row r="73" spans="1:17" ht="16.5" customHeight="1">
      <c r="A73" s="22"/>
      <c r="B73" s="109"/>
      <c r="C73" s="107" t="s">
        <v>290</v>
      </c>
      <c r="D73" s="17" t="s">
        <v>291</v>
      </c>
      <c r="E73" s="17"/>
      <c r="F73" s="17"/>
      <c r="G73" s="17"/>
      <c r="H73" s="17"/>
      <c r="I73" s="17"/>
      <c r="J73" s="17"/>
      <c r="K73" s="18"/>
      <c r="L73" s="13"/>
      <c r="M73" s="13"/>
      <c r="N73" s="14"/>
      <c r="O73" s="19"/>
      <c r="P73" s="20"/>
      <c r="Q73" s="21"/>
    </row>
    <row r="74" spans="1:17" ht="70.5" customHeight="1">
      <c r="A74" s="22"/>
      <c r="B74" s="109"/>
      <c r="C74" s="36"/>
      <c r="D74" s="113" t="s">
        <v>292</v>
      </c>
      <c r="E74" s="114" t="s">
        <v>293</v>
      </c>
      <c r="F74" s="114" t="s">
        <v>294</v>
      </c>
      <c r="G74" s="114" t="s">
        <v>295</v>
      </c>
      <c r="H74" s="114" t="s">
        <v>296</v>
      </c>
      <c r="I74" s="114" t="s">
        <v>297</v>
      </c>
      <c r="J74" s="4"/>
      <c r="K74" s="35"/>
      <c r="L74" s="13"/>
      <c r="M74" s="13"/>
      <c r="N74" s="14"/>
      <c r="O74" s="30" t="s">
        <v>298</v>
      </c>
      <c r="P74" s="39"/>
      <c r="Q74" s="21"/>
    </row>
    <row r="75" spans="1:17" ht="13.5" customHeight="1">
      <c r="A75" s="22"/>
      <c r="B75" s="109"/>
      <c r="C75" s="36"/>
      <c r="D75" s="18" t="s">
        <v>37</v>
      </c>
      <c r="E75" s="21" t="s">
        <v>37</v>
      </c>
      <c r="F75" s="21" t="s">
        <v>37</v>
      </c>
      <c r="G75" s="21" t="s">
        <v>37</v>
      </c>
      <c r="H75" s="21" t="s">
        <v>52</v>
      </c>
      <c r="I75" s="21" t="s">
        <v>52</v>
      </c>
      <c r="J75" s="4"/>
      <c r="K75" s="35"/>
      <c r="L75" s="13"/>
      <c r="M75" s="13"/>
      <c r="N75" s="14"/>
      <c r="O75" s="19"/>
      <c r="P75" s="20"/>
      <c r="Q75" s="21"/>
    </row>
    <row r="76" spans="1:17" ht="13.5" customHeight="1">
      <c r="A76" s="22"/>
      <c r="B76" s="109"/>
      <c r="C76" s="41"/>
      <c r="D76" s="40" t="s">
        <v>299</v>
      </c>
      <c r="E76" s="8" t="s">
        <v>300</v>
      </c>
      <c r="F76" s="8" t="s">
        <v>301</v>
      </c>
      <c r="G76" s="8" t="s">
        <v>302</v>
      </c>
      <c r="H76" s="8" t="s">
        <v>303</v>
      </c>
      <c r="I76" s="8" t="s">
        <v>304</v>
      </c>
      <c r="J76" s="4"/>
      <c r="K76" s="35"/>
      <c r="L76" s="13"/>
      <c r="M76" s="13"/>
      <c r="N76" s="14"/>
      <c r="O76" s="19"/>
      <c r="P76" s="20"/>
      <c r="Q76" s="21"/>
    </row>
    <row r="77" spans="1:17" ht="13.5" customHeight="1">
      <c r="A77" s="22"/>
      <c r="B77" s="109"/>
      <c r="C77" s="4"/>
      <c r="D77" s="4"/>
      <c r="E77" s="4"/>
      <c r="F77" s="4"/>
      <c r="G77" s="36" t="s">
        <v>130</v>
      </c>
      <c r="H77" s="36" t="s">
        <v>130</v>
      </c>
      <c r="I77" s="36" t="s">
        <v>130</v>
      </c>
      <c r="J77" s="4"/>
      <c r="K77" s="35"/>
      <c r="L77" s="13"/>
      <c r="M77" s="13"/>
      <c r="N77" s="14"/>
      <c r="O77" s="19"/>
      <c r="P77" s="20"/>
      <c r="Q77" s="21"/>
    </row>
    <row r="78" spans="1:17" ht="13.5" customHeight="1">
      <c r="A78" s="22"/>
      <c r="B78" s="109"/>
      <c r="C78" s="4"/>
      <c r="D78" s="4"/>
      <c r="E78" s="4"/>
      <c r="F78" s="4"/>
      <c r="G78" s="8">
        <v>471</v>
      </c>
      <c r="H78" s="8">
        <v>472</v>
      </c>
      <c r="I78" s="8">
        <v>473</v>
      </c>
      <c r="J78" s="4"/>
      <c r="K78" s="35"/>
      <c r="L78" s="13"/>
      <c r="M78" s="13"/>
      <c r="N78" s="14"/>
      <c r="O78" s="19"/>
      <c r="P78" s="20"/>
      <c r="Q78" s="21"/>
    </row>
    <row r="79" spans="1:18" ht="19.5" customHeight="1">
      <c r="A79" s="22"/>
      <c r="B79" s="109"/>
      <c r="C79" s="115" t="s">
        <v>305</v>
      </c>
      <c r="D79" s="116" t="s">
        <v>306</v>
      </c>
      <c r="E79" s="116"/>
      <c r="F79" s="116"/>
      <c r="G79" s="116"/>
      <c r="H79" s="116"/>
      <c r="I79" s="17"/>
      <c r="J79" s="21"/>
      <c r="K79" s="42"/>
      <c r="L79" s="28"/>
      <c r="M79" s="13"/>
      <c r="N79" s="14">
        <v>474</v>
      </c>
      <c r="O79" s="28" t="s">
        <v>307</v>
      </c>
      <c r="P79" s="20"/>
      <c r="Q79" s="21"/>
      <c r="R79" s="4" t="s">
        <v>308</v>
      </c>
    </row>
    <row r="80" spans="1:18" ht="19.5" customHeight="1">
      <c r="A80" s="22"/>
      <c r="B80" s="117"/>
      <c r="C80" s="118" t="s">
        <v>309</v>
      </c>
      <c r="D80" s="119" t="s">
        <v>310</v>
      </c>
      <c r="E80" s="119"/>
      <c r="F80" s="119"/>
      <c r="G80" s="119"/>
      <c r="H80" s="119"/>
      <c r="I80" s="104"/>
      <c r="J80" s="21"/>
      <c r="K80" s="41"/>
      <c r="L80" s="28"/>
      <c r="M80" s="13"/>
      <c r="N80" s="14">
        <v>475</v>
      </c>
      <c r="O80" s="28" t="s">
        <v>311</v>
      </c>
      <c r="P80" s="20"/>
      <c r="Q80" s="21"/>
      <c r="R80" s="4" t="s">
        <v>127</v>
      </c>
    </row>
    <row r="81" spans="1:17" ht="19.5" customHeight="1">
      <c r="A81" s="22"/>
      <c r="B81" s="7" t="s">
        <v>312</v>
      </c>
      <c r="C81" s="17" t="s">
        <v>313</v>
      </c>
      <c r="D81" s="17"/>
      <c r="E81" s="17"/>
      <c r="F81" s="17"/>
      <c r="G81" s="17"/>
      <c r="H81" s="17"/>
      <c r="I81" s="17"/>
      <c r="J81" s="17"/>
      <c r="K81" s="18"/>
      <c r="L81" s="13"/>
      <c r="M81" s="13"/>
      <c r="N81" s="14"/>
      <c r="O81" s="19"/>
      <c r="P81" s="20"/>
      <c r="Q81" s="21"/>
    </row>
    <row r="82" spans="1:17" ht="13.5" customHeight="1">
      <c r="A82" s="22"/>
      <c r="B82" s="10"/>
      <c r="C82" s="4"/>
      <c r="D82" s="4"/>
      <c r="E82" s="4"/>
      <c r="F82" s="120" t="s">
        <v>314</v>
      </c>
      <c r="G82" s="17"/>
      <c r="H82" s="17"/>
      <c r="I82" s="18"/>
      <c r="J82" s="4"/>
      <c r="K82" s="35"/>
      <c r="L82" s="13"/>
      <c r="M82" s="13"/>
      <c r="N82" s="631">
        <v>476</v>
      </c>
      <c r="O82" s="19"/>
      <c r="P82" s="20"/>
      <c r="Q82" s="21"/>
    </row>
    <row r="83" spans="1:17" ht="13.5" customHeight="1">
      <c r="A83" s="22"/>
      <c r="B83" s="10"/>
      <c r="C83" s="4"/>
      <c r="D83" s="4"/>
      <c r="E83" s="4"/>
      <c r="F83" s="121" t="s">
        <v>315</v>
      </c>
      <c r="G83" s="4"/>
      <c r="H83" s="4"/>
      <c r="I83" s="35"/>
      <c r="K83" s="35"/>
      <c r="L83" s="13"/>
      <c r="M83" s="13"/>
      <c r="N83" s="628"/>
      <c r="O83" s="627" t="s">
        <v>316</v>
      </c>
      <c r="P83" s="1"/>
      <c r="Q83" s="21"/>
    </row>
    <row r="84" spans="1:17" ht="13.5" customHeight="1">
      <c r="A84" s="22"/>
      <c r="B84" s="10"/>
      <c r="C84" s="4"/>
      <c r="D84" s="4"/>
      <c r="E84" s="4"/>
      <c r="F84" s="120" t="s">
        <v>317</v>
      </c>
      <c r="G84" s="17"/>
      <c r="H84" s="17"/>
      <c r="I84" s="18"/>
      <c r="K84" s="35"/>
      <c r="L84" s="13"/>
      <c r="M84" s="13"/>
      <c r="N84" s="628"/>
      <c r="O84" s="628"/>
      <c r="P84" s="1"/>
      <c r="Q84" s="21"/>
    </row>
    <row r="85" spans="1:17" ht="13.5" customHeight="1">
      <c r="A85" s="22"/>
      <c r="B85" s="10"/>
      <c r="C85" s="4"/>
      <c r="D85" s="4"/>
      <c r="E85" s="4"/>
      <c r="F85" s="121" t="s">
        <v>318</v>
      </c>
      <c r="G85" s="4"/>
      <c r="H85" s="4"/>
      <c r="I85" s="35"/>
      <c r="K85" s="35"/>
      <c r="L85" s="13"/>
      <c r="M85" s="13"/>
      <c r="N85" s="628"/>
      <c r="O85" s="628"/>
      <c r="P85" s="1"/>
      <c r="Q85" s="21"/>
    </row>
    <row r="86" spans="1:17" ht="13.5" customHeight="1">
      <c r="A86" s="22"/>
      <c r="B86" s="10"/>
      <c r="C86" s="4"/>
      <c r="D86" s="4"/>
      <c r="E86" s="4"/>
      <c r="F86" s="120" t="s">
        <v>319</v>
      </c>
      <c r="G86" s="17"/>
      <c r="H86" s="17"/>
      <c r="I86" s="18"/>
      <c r="K86" s="35"/>
      <c r="L86" s="13"/>
      <c r="M86" s="13"/>
      <c r="N86" s="628"/>
      <c r="O86" s="628"/>
      <c r="P86" s="1"/>
      <c r="Q86" s="21"/>
    </row>
    <row r="87" spans="1:17" ht="13.5" customHeight="1">
      <c r="A87" s="22"/>
      <c r="B87" s="10"/>
      <c r="C87" s="4"/>
      <c r="D87" s="4"/>
      <c r="E87" s="4"/>
      <c r="F87" s="120" t="s">
        <v>320</v>
      </c>
      <c r="G87" s="17"/>
      <c r="H87" s="17"/>
      <c r="I87" s="18"/>
      <c r="K87" s="35"/>
      <c r="L87" s="13"/>
      <c r="M87" s="13"/>
      <c r="N87" s="628"/>
      <c r="O87" s="628"/>
      <c r="P87" s="1"/>
      <c r="Q87" s="21"/>
    </row>
    <row r="88" spans="1:17" ht="13.5" customHeight="1">
      <c r="A88" s="22"/>
      <c r="B88" s="10"/>
      <c r="C88" s="4"/>
      <c r="D88" s="4"/>
      <c r="E88" s="4"/>
      <c r="F88" s="121" t="s">
        <v>321</v>
      </c>
      <c r="G88" s="4"/>
      <c r="H88" s="4"/>
      <c r="I88" s="35"/>
      <c r="K88" s="35"/>
      <c r="L88" s="13"/>
      <c r="M88" s="13"/>
      <c r="N88" s="628"/>
      <c r="O88" s="628"/>
      <c r="P88" s="1"/>
      <c r="Q88" s="21"/>
    </row>
    <row r="89" spans="1:17" ht="13.5" customHeight="1">
      <c r="A89" s="22"/>
      <c r="B89" s="10"/>
      <c r="C89" s="4"/>
      <c r="D89" s="4"/>
      <c r="E89" s="4"/>
      <c r="F89" s="120" t="s">
        <v>322</v>
      </c>
      <c r="G89" s="17"/>
      <c r="H89" s="17"/>
      <c r="I89" s="18"/>
      <c r="K89" s="35"/>
      <c r="L89" s="13"/>
      <c r="M89" s="13"/>
      <c r="N89" s="628"/>
      <c r="O89" s="628"/>
      <c r="P89" s="1"/>
      <c r="Q89" s="21"/>
    </row>
    <row r="90" spans="1:17" ht="13.5" customHeight="1">
      <c r="A90" s="22"/>
      <c r="B90" s="10"/>
      <c r="C90" s="4"/>
      <c r="D90" s="4"/>
      <c r="E90" s="4"/>
      <c r="F90" s="121" t="s">
        <v>323</v>
      </c>
      <c r="G90" s="4"/>
      <c r="H90" s="4"/>
      <c r="I90" s="35"/>
      <c r="K90" s="35"/>
      <c r="L90" s="13"/>
      <c r="M90" s="13"/>
      <c r="N90" s="628"/>
      <c r="O90" s="628"/>
      <c r="P90" s="1"/>
      <c r="Q90" s="21"/>
    </row>
    <row r="91" spans="1:17" ht="13.5" customHeight="1">
      <c r="A91" s="22"/>
      <c r="B91" s="10"/>
      <c r="C91" s="4"/>
      <c r="D91" s="4"/>
      <c r="E91" s="4"/>
      <c r="F91" s="120" t="s">
        <v>324</v>
      </c>
      <c r="G91" s="17"/>
      <c r="H91" s="17"/>
      <c r="I91" s="18"/>
      <c r="K91" s="35"/>
      <c r="L91" s="13"/>
      <c r="M91" s="13"/>
      <c r="N91" s="628"/>
      <c r="O91" s="628"/>
      <c r="P91" s="1"/>
      <c r="Q91" s="21"/>
    </row>
    <row r="92" spans="1:17" ht="13.5" customHeight="1">
      <c r="A92" s="22"/>
      <c r="B92" s="10"/>
      <c r="C92" s="4"/>
      <c r="D92" s="4"/>
      <c r="E92" s="4"/>
      <c r="F92" s="121" t="s">
        <v>325</v>
      </c>
      <c r="G92" s="4"/>
      <c r="H92" s="4"/>
      <c r="I92" s="35"/>
      <c r="K92" s="35"/>
      <c r="L92" s="13"/>
      <c r="M92" s="13"/>
      <c r="N92" s="629"/>
      <c r="O92" s="629"/>
      <c r="P92" s="1"/>
      <c r="Q92" s="21"/>
    </row>
    <row r="93" spans="1:17" ht="19.5" customHeight="1">
      <c r="A93" s="22"/>
      <c r="B93" s="7" t="s">
        <v>326</v>
      </c>
      <c r="C93" s="17" t="s">
        <v>327</v>
      </c>
      <c r="D93" s="17"/>
      <c r="E93" s="17"/>
      <c r="F93" s="17"/>
      <c r="G93" s="17"/>
      <c r="H93" s="17"/>
      <c r="I93" s="17"/>
      <c r="J93" s="17"/>
      <c r="K93" s="18"/>
      <c r="L93" s="28"/>
      <c r="M93" s="13"/>
      <c r="N93" s="14"/>
      <c r="O93" s="19"/>
      <c r="P93" s="20"/>
      <c r="Q93" s="21"/>
    </row>
    <row r="94" spans="1:17" ht="19.5" customHeight="1">
      <c r="A94" s="22"/>
      <c r="B94" s="10"/>
      <c r="C94" s="122" t="s">
        <v>328</v>
      </c>
      <c r="D94" s="17" t="s">
        <v>329</v>
      </c>
      <c r="E94" s="17"/>
      <c r="F94" s="17"/>
      <c r="G94" s="17"/>
      <c r="H94" s="17"/>
      <c r="I94" s="17"/>
      <c r="J94" s="21"/>
      <c r="K94" s="123" t="s">
        <v>330</v>
      </c>
      <c r="L94" s="28" t="s">
        <v>52</v>
      </c>
      <c r="M94" s="13"/>
      <c r="N94" s="14">
        <v>477</v>
      </c>
      <c r="O94" s="19" t="s">
        <v>331</v>
      </c>
      <c r="P94" s="20"/>
      <c r="Q94" s="21"/>
    </row>
    <row r="95" spans="1:17" ht="19.5" customHeight="1">
      <c r="A95" s="22"/>
      <c r="B95" s="10"/>
      <c r="C95" s="122" t="s">
        <v>332</v>
      </c>
      <c r="D95" s="17" t="s">
        <v>333</v>
      </c>
      <c r="E95" s="17"/>
      <c r="F95" s="17"/>
      <c r="G95" s="17"/>
      <c r="H95" s="17"/>
      <c r="I95" s="17"/>
      <c r="J95" s="21"/>
      <c r="K95" s="123" t="s">
        <v>330</v>
      </c>
      <c r="L95" s="28" t="s">
        <v>52</v>
      </c>
      <c r="M95" s="13"/>
      <c r="N95" s="14">
        <v>478</v>
      </c>
      <c r="O95" s="19" t="s">
        <v>334</v>
      </c>
      <c r="P95" s="20"/>
      <c r="Q95" s="21"/>
    </row>
    <row r="96" spans="1:17" ht="19.5" customHeight="1">
      <c r="A96" s="22"/>
      <c r="B96" s="10"/>
      <c r="C96" s="124" t="s">
        <v>335</v>
      </c>
      <c r="D96" s="4" t="s">
        <v>336</v>
      </c>
      <c r="E96" s="4"/>
      <c r="F96" s="4"/>
      <c r="G96" s="4"/>
      <c r="H96" s="4"/>
      <c r="I96" s="4"/>
      <c r="J96" s="41"/>
      <c r="K96" s="125" t="s">
        <v>330</v>
      </c>
      <c r="L96" s="28" t="s">
        <v>52</v>
      </c>
      <c r="M96" s="13"/>
      <c r="N96" s="14">
        <v>479</v>
      </c>
      <c r="O96" s="19" t="s">
        <v>334</v>
      </c>
      <c r="P96" s="20"/>
      <c r="Q96" s="21"/>
    </row>
    <row r="97" spans="1:17" ht="27.75" customHeight="1">
      <c r="A97" s="22"/>
      <c r="B97" s="64" t="s">
        <v>337</v>
      </c>
      <c r="C97" s="625" t="s">
        <v>338</v>
      </c>
      <c r="D97" s="611"/>
      <c r="E97" s="611"/>
      <c r="F97" s="611"/>
      <c r="G97" s="611"/>
      <c r="H97" s="611"/>
      <c r="I97" s="611"/>
      <c r="J97" s="611"/>
      <c r="K97" s="612"/>
      <c r="L97" s="13"/>
      <c r="M97" s="13"/>
      <c r="N97" s="14"/>
      <c r="O97" s="19"/>
      <c r="P97" s="20"/>
      <c r="Q97" s="21"/>
    </row>
    <row r="98" spans="1:17" ht="19.5" customHeight="1">
      <c r="A98" s="22"/>
      <c r="B98" s="29"/>
      <c r="C98" s="122" t="s">
        <v>339</v>
      </c>
      <c r="D98" s="17" t="s">
        <v>340</v>
      </c>
      <c r="E98" s="17"/>
      <c r="F98" s="17"/>
      <c r="G98" s="17"/>
      <c r="H98" s="24" t="s">
        <v>341</v>
      </c>
      <c r="I98" s="18"/>
      <c r="K98" s="35"/>
      <c r="L98" s="13"/>
      <c r="M98" s="13"/>
      <c r="N98" s="630">
        <v>480</v>
      </c>
      <c r="O98" s="627" t="s">
        <v>247</v>
      </c>
      <c r="P98" s="4"/>
      <c r="Q98" s="21"/>
    </row>
    <row r="99" spans="1:17" ht="13.5" customHeight="1">
      <c r="A99" s="22"/>
      <c r="B99" s="29"/>
      <c r="C99" s="36"/>
      <c r="D99" s="4"/>
      <c r="E99" s="4"/>
      <c r="F99" s="4"/>
      <c r="G99" s="4"/>
      <c r="H99" s="24" t="s">
        <v>342</v>
      </c>
      <c r="I99" s="18"/>
      <c r="K99" s="35"/>
      <c r="L99" s="13"/>
      <c r="M99" s="13"/>
      <c r="N99" s="628"/>
      <c r="O99" s="628"/>
      <c r="P99" s="4"/>
      <c r="Q99" s="21"/>
    </row>
    <row r="100" spans="1:17" ht="13.5" customHeight="1">
      <c r="A100" s="22"/>
      <c r="B100" s="29"/>
      <c r="C100" s="36"/>
      <c r="D100" s="4"/>
      <c r="E100" s="4"/>
      <c r="F100" s="4"/>
      <c r="G100" s="4"/>
      <c r="H100" s="100" t="s">
        <v>343</v>
      </c>
      <c r="I100" s="61"/>
      <c r="K100" s="35"/>
      <c r="L100" s="13"/>
      <c r="M100" s="13"/>
      <c r="N100" s="629"/>
      <c r="O100" s="629"/>
      <c r="P100" s="4"/>
      <c r="Q100" s="21"/>
    </row>
    <row r="101" spans="1:17" ht="13.5" customHeight="1">
      <c r="A101" s="22"/>
      <c r="B101" s="29"/>
      <c r="C101" s="36"/>
      <c r="D101" s="4"/>
      <c r="E101" s="4"/>
      <c r="F101" s="4"/>
      <c r="G101" s="4"/>
      <c r="H101" s="4"/>
      <c r="I101" s="4"/>
      <c r="J101" s="4"/>
      <c r="K101" s="35"/>
      <c r="L101" s="13"/>
      <c r="M101" s="13"/>
      <c r="N101" s="14"/>
      <c r="O101" s="19"/>
      <c r="P101" s="20"/>
      <c r="Q101" s="21"/>
    </row>
    <row r="102" spans="1:17" ht="19.5" customHeight="1">
      <c r="A102" s="22"/>
      <c r="B102" s="29"/>
      <c r="C102" s="122" t="s">
        <v>344</v>
      </c>
      <c r="D102" s="17" t="s">
        <v>345</v>
      </c>
      <c r="E102" s="17"/>
      <c r="F102" s="17"/>
      <c r="G102" s="17"/>
      <c r="H102" s="24" t="s">
        <v>346</v>
      </c>
      <c r="I102" s="18"/>
      <c r="J102" s="99"/>
      <c r="K102" s="60"/>
      <c r="L102" s="13"/>
      <c r="M102" s="13"/>
      <c r="N102" s="630">
        <v>481</v>
      </c>
      <c r="O102" s="627" t="s">
        <v>247</v>
      </c>
      <c r="P102" s="99"/>
      <c r="Q102" s="21"/>
    </row>
    <row r="103" spans="1:17" ht="19.5" customHeight="1">
      <c r="A103" s="22"/>
      <c r="B103" s="29"/>
      <c r="C103" s="126"/>
      <c r="D103" s="4"/>
      <c r="E103" s="4"/>
      <c r="F103" s="4"/>
      <c r="G103" s="4"/>
      <c r="H103" s="99" t="s">
        <v>347</v>
      </c>
      <c r="I103" s="60"/>
      <c r="J103" s="105"/>
      <c r="K103" s="35"/>
      <c r="L103" s="13"/>
      <c r="M103" s="13"/>
      <c r="N103" s="628"/>
      <c r="O103" s="628"/>
      <c r="P103" s="4"/>
      <c r="Q103" s="21"/>
    </row>
    <row r="104" spans="1:17" ht="13.5" customHeight="1">
      <c r="A104" s="22"/>
      <c r="B104" s="29"/>
      <c r="C104" s="36"/>
      <c r="D104" s="4"/>
      <c r="E104" s="4"/>
      <c r="F104" s="4"/>
      <c r="G104" s="4"/>
      <c r="H104" s="99" t="s">
        <v>348</v>
      </c>
      <c r="I104" s="60"/>
      <c r="J104" s="105"/>
      <c r="K104" s="35"/>
      <c r="L104" s="13"/>
      <c r="M104" s="13"/>
      <c r="N104" s="628"/>
      <c r="O104" s="628"/>
      <c r="P104" s="4"/>
      <c r="Q104" s="21"/>
    </row>
    <row r="105" spans="1:17" ht="13.5" customHeight="1">
      <c r="A105" s="22"/>
      <c r="B105" s="29"/>
      <c r="C105" s="36"/>
      <c r="D105" s="4"/>
      <c r="E105" s="4"/>
      <c r="F105" s="4"/>
      <c r="G105" s="4"/>
      <c r="H105" s="24" t="s">
        <v>349</v>
      </c>
      <c r="I105" s="18"/>
      <c r="J105" s="105"/>
      <c r="K105" s="35"/>
      <c r="L105" s="13"/>
      <c r="M105" s="13"/>
      <c r="N105" s="628"/>
      <c r="O105" s="628"/>
      <c r="P105" s="4"/>
      <c r="Q105" s="21"/>
    </row>
    <row r="106" spans="1:17" ht="13.5" customHeight="1">
      <c r="A106" s="22"/>
      <c r="B106" s="29"/>
      <c r="C106" s="41"/>
      <c r="D106" s="4"/>
      <c r="E106" s="4"/>
      <c r="F106" s="4"/>
      <c r="G106" s="4"/>
      <c r="H106" s="105" t="s">
        <v>350</v>
      </c>
      <c r="I106" s="35"/>
      <c r="J106" s="100"/>
      <c r="K106" s="61"/>
      <c r="L106" s="13"/>
      <c r="M106" s="13"/>
      <c r="N106" s="629"/>
      <c r="O106" s="629"/>
      <c r="P106" s="4"/>
      <c r="Q106" s="21"/>
    </row>
    <row r="107" spans="1:17" ht="19.5" customHeight="1">
      <c r="A107" s="22"/>
      <c r="B107" s="64" t="s">
        <v>351</v>
      </c>
      <c r="C107" s="17" t="s">
        <v>352</v>
      </c>
      <c r="D107" s="17"/>
      <c r="E107" s="17"/>
      <c r="F107" s="17"/>
      <c r="G107" s="17"/>
      <c r="H107" s="17"/>
      <c r="I107" s="17"/>
      <c r="J107" s="17"/>
      <c r="K107" s="18"/>
      <c r="L107" s="13" t="s">
        <v>112</v>
      </c>
      <c r="M107" s="13" t="s">
        <v>113</v>
      </c>
      <c r="N107" s="14">
        <v>482</v>
      </c>
      <c r="O107" s="19" t="s">
        <v>353</v>
      </c>
      <c r="P107" s="20"/>
      <c r="Q107" s="21"/>
    </row>
    <row r="108" spans="1:17" ht="19.5" customHeight="1">
      <c r="A108" s="22"/>
      <c r="B108" s="64" t="s">
        <v>354</v>
      </c>
      <c r="C108" s="17" t="s">
        <v>355</v>
      </c>
      <c r="D108" s="17"/>
      <c r="E108" s="17"/>
      <c r="F108" s="17"/>
      <c r="G108" s="17"/>
      <c r="H108" s="17"/>
      <c r="I108" s="18"/>
      <c r="J108" s="4"/>
      <c r="K108" s="35"/>
      <c r="L108" s="13"/>
      <c r="M108" s="13"/>
      <c r="N108" s="14"/>
      <c r="O108" s="19"/>
      <c r="P108" s="20"/>
      <c r="Q108" s="21"/>
    </row>
    <row r="109" spans="1:17" ht="13.5" customHeight="1">
      <c r="A109" s="22"/>
      <c r="B109" s="29"/>
      <c r="C109" s="4"/>
      <c r="D109" s="4"/>
      <c r="E109" s="4"/>
      <c r="F109" s="24" t="s">
        <v>356</v>
      </c>
      <c r="G109" s="17"/>
      <c r="H109" s="17"/>
      <c r="I109" s="18"/>
      <c r="K109" s="35"/>
      <c r="L109" s="13"/>
      <c r="M109" s="13"/>
      <c r="N109" s="630">
        <v>483</v>
      </c>
      <c r="O109" s="627" t="s">
        <v>247</v>
      </c>
      <c r="P109" s="4"/>
      <c r="Q109" s="21"/>
    </row>
    <row r="110" spans="1:17" ht="13.5" customHeight="1">
      <c r="A110" s="22"/>
      <c r="B110" s="29"/>
      <c r="C110" s="4"/>
      <c r="D110" s="4"/>
      <c r="E110" s="4"/>
      <c r="F110" s="105" t="s">
        <v>357</v>
      </c>
      <c r="G110" s="4"/>
      <c r="H110" s="4"/>
      <c r="I110" s="35"/>
      <c r="K110" s="35"/>
      <c r="L110" s="13"/>
      <c r="M110" s="13"/>
      <c r="N110" s="629"/>
      <c r="O110" s="629"/>
      <c r="P110" s="4"/>
      <c r="Q110" s="21"/>
    </row>
    <row r="111" spans="1:17" ht="19.5" customHeight="1">
      <c r="A111" s="22"/>
      <c r="B111" s="64" t="s">
        <v>358</v>
      </c>
      <c r="C111" s="624" t="s">
        <v>359</v>
      </c>
      <c r="D111" s="611"/>
      <c r="E111" s="611"/>
      <c r="F111" s="611"/>
      <c r="G111" s="611"/>
      <c r="H111" s="611"/>
      <c r="I111" s="611"/>
      <c r="J111" s="611"/>
      <c r="K111" s="612"/>
      <c r="L111" s="13" t="s">
        <v>37</v>
      </c>
      <c r="M111" s="13"/>
      <c r="N111" s="14">
        <v>484</v>
      </c>
      <c r="O111" s="19"/>
      <c r="P111" s="20"/>
      <c r="Q111" s="21"/>
    </row>
    <row r="112" spans="1:17" ht="19.5" customHeight="1">
      <c r="A112" s="22"/>
      <c r="B112" s="64" t="s">
        <v>360</v>
      </c>
      <c r="C112" s="17" t="s">
        <v>361</v>
      </c>
      <c r="D112" s="17"/>
      <c r="E112" s="17"/>
      <c r="F112" s="17"/>
      <c r="G112" s="17"/>
      <c r="H112" s="17"/>
      <c r="I112" s="18"/>
      <c r="J112" s="4"/>
      <c r="K112" s="35"/>
      <c r="L112" s="13"/>
      <c r="M112" s="13"/>
      <c r="N112" s="631">
        <v>485</v>
      </c>
      <c r="O112" s="19"/>
      <c r="P112" s="20"/>
      <c r="Q112" s="21"/>
    </row>
    <row r="113" spans="1:17" ht="13.5" customHeight="1">
      <c r="A113" s="22"/>
      <c r="B113" s="29"/>
      <c r="C113" s="4"/>
      <c r="D113" s="4"/>
      <c r="E113" s="4"/>
      <c r="F113" s="4"/>
      <c r="G113" s="635" t="s">
        <v>362</v>
      </c>
      <c r="H113" s="618"/>
      <c r="I113" s="636"/>
      <c r="K113" s="35"/>
      <c r="L113" s="13"/>
      <c r="M113" s="13"/>
      <c r="N113" s="628"/>
      <c r="O113" s="627" t="s">
        <v>363</v>
      </c>
      <c r="P113" s="2"/>
      <c r="Q113" s="21"/>
    </row>
    <row r="114" spans="1:17" ht="13.5" customHeight="1">
      <c r="A114" s="22"/>
      <c r="B114" s="29"/>
      <c r="C114" s="4"/>
      <c r="D114" s="4"/>
      <c r="E114" s="4"/>
      <c r="F114" s="4"/>
      <c r="G114" s="635" t="s">
        <v>364</v>
      </c>
      <c r="H114" s="618"/>
      <c r="I114" s="636"/>
      <c r="K114" s="35"/>
      <c r="L114" s="13"/>
      <c r="M114" s="13"/>
      <c r="N114" s="628"/>
      <c r="O114" s="628"/>
      <c r="P114" s="2"/>
      <c r="Q114" s="21"/>
    </row>
    <row r="115" spans="1:17" ht="13.5" customHeight="1">
      <c r="A115" s="22"/>
      <c r="B115" s="29"/>
      <c r="C115" s="4"/>
      <c r="D115" s="4"/>
      <c r="E115" s="4"/>
      <c r="F115" s="4"/>
      <c r="G115" s="635" t="s">
        <v>365</v>
      </c>
      <c r="H115" s="618"/>
      <c r="I115" s="636"/>
      <c r="K115" s="35"/>
      <c r="L115" s="13"/>
      <c r="M115" s="13"/>
      <c r="N115" s="628"/>
      <c r="O115" s="628"/>
      <c r="P115" s="2"/>
      <c r="Q115" s="21"/>
    </row>
    <row r="116" spans="1:17" ht="13.5" customHeight="1">
      <c r="A116" s="22"/>
      <c r="B116" s="47"/>
      <c r="C116" s="4"/>
      <c r="D116" s="4"/>
      <c r="E116" s="4"/>
      <c r="F116" s="4"/>
      <c r="G116" s="635" t="s">
        <v>366</v>
      </c>
      <c r="H116" s="618"/>
      <c r="I116" s="636"/>
      <c r="K116" s="35"/>
      <c r="L116" s="13"/>
      <c r="M116" s="13"/>
      <c r="N116" s="629"/>
      <c r="O116" s="629"/>
      <c r="P116" s="2"/>
      <c r="Q116" s="21"/>
    </row>
    <row r="117" spans="1:38" ht="24.75" customHeight="1">
      <c r="A117" s="87"/>
      <c r="B117" s="127" t="s">
        <v>367</v>
      </c>
      <c r="C117" s="90" t="s">
        <v>368</v>
      </c>
      <c r="D117" s="90"/>
      <c r="E117" s="90"/>
      <c r="F117" s="90"/>
      <c r="G117" s="90"/>
      <c r="H117" s="90"/>
      <c r="I117" s="90"/>
      <c r="J117" s="90"/>
      <c r="K117" s="96"/>
      <c r="L117" s="92" t="s">
        <v>369</v>
      </c>
      <c r="M117" s="92"/>
      <c r="N117" s="128">
        <v>486</v>
      </c>
      <c r="O117" s="129" t="s">
        <v>370</v>
      </c>
      <c r="P117" s="130"/>
      <c r="Q117" s="96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</row>
    <row r="118" spans="1:38" ht="19.5" customHeight="1">
      <c r="A118" s="131"/>
      <c r="B118" s="615" t="s">
        <v>371</v>
      </c>
      <c r="C118" s="617" t="s">
        <v>372</v>
      </c>
      <c r="D118" s="618"/>
      <c r="E118" s="618"/>
      <c r="F118" s="618"/>
      <c r="G118" s="618"/>
      <c r="H118" s="618"/>
      <c r="I118" s="619"/>
      <c r="J118" s="132"/>
      <c r="K118" s="133"/>
      <c r="L118" s="134"/>
      <c r="M118" s="134"/>
      <c r="N118" s="135"/>
      <c r="O118" s="136"/>
      <c r="P118" s="137"/>
      <c r="Q118" s="138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17" ht="19.5" customHeight="1">
      <c r="A119" s="131"/>
      <c r="B119" s="616"/>
      <c r="C119" s="620"/>
      <c r="D119" s="621"/>
      <c r="E119" s="621"/>
      <c r="F119" s="621"/>
      <c r="G119" s="621"/>
      <c r="H119" s="621"/>
      <c r="I119" s="622"/>
      <c r="J119" s="139"/>
      <c r="K119" s="140"/>
      <c r="L119" s="137"/>
      <c r="M119" s="134"/>
      <c r="N119" s="135"/>
      <c r="O119" s="136"/>
      <c r="P119" s="137"/>
      <c r="Q119" s="25"/>
    </row>
    <row r="120" spans="1:17" ht="19.5" customHeight="1">
      <c r="A120" s="22"/>
      <c r="B120" s="29"/>
      <c r="C120" s="141" t="s">
        <v>373</v>
      </c>
      <c r="D120" s="17" t="s">
        <v>374</v>
      </c>
      <c r="E120" s="17"/>
      <c r="F120" s="17"/>
      <c r="G120" s="17"/>
      <c r="H120" s="17"/>
      <c r="I120" s="17"/>
      <c r="J120" s="17"/>
      <c r="K120" s="21"/>
      <c r="L120" s="13" t="s">
        <v>37</v>
      </c>
      <c r="M120" s="13"/>
      <c r="N120" s="142">
        <v>487</v>
      </c>
      <c r="O120" s="19"/>
      <c r="P120" s="20"/>
      <c r="Q120" s="21"/>
    </row>
    <row r="121" spans="1:17" ht="19.5" customHeight="1">
      <c r="A121" s="143"/>
      <c r="B121" s="47"/>
      <c r="C121" s="141" t="s">
        <v>375</v>
      </c>
      <c r="D121" s="17" t="s">
        <v>376</v>
      </c>
      <c r="E121" s="17"/>
      <c r="F121" s="17"/>
      <c r="G121" s="17"/>
      <c r="H121" s="17"/>
      <c r="I121" s="17"/>
      <c r="J121" s="17"/>
      <c r="K121" s="21"/>
      <c r="L121" s="13" t="s">
        <v>37</v>
      </c>
      <c r="M121" s="13"/>
      <c r="N121" s="142">
        <v>488</v>
      </c>
      <c r="O121" s="19"/>
      <c r="P121" s="20"/>
      <c r="Q121" s="21"/>
    </row>
    <row r="122" spans="1:17" ht="19.5" customHeight="1">
      <c r="A122" s="8" t="s">
        <v>377</v>
      </c>
      <c r="B122" s="16" t="s">
        <v>378</v>
      </c>
      <c r="C122" s="17"/>
      <c r="D122" s="17"/>
      <c r="E122" s="17"/>
      <c r="F122" s="17"/>
      <c r="G122" s="17"/>
      <c r="H122" s="17"/>
      <c r="I122" s="17"/>
      <c r="J122" s="17"/>
      <c r="K122" s="18"/>
      <c r="L122" s="13"/>
      <c r="M122" s="13"/>
      <c r="N122" s="14"/>
      <c r="O122" s="19"/>
      <c r="P122" s="20"/>
      <c r="Q122" s="21"/>
    </row>
    <row r="123" spans="1:18" ht="26.25" customHeight="1">
      <c r="A123" s="22"/>
      <c r="B123" s="7" t="s">
        <v>379</v>
      </c>
      <c r="C123" s="110" t="s">
        <v>380</v>
      </c>
      <c r="D123" s="110"/>
      <c r="E123" s="110"/>
      <c r="F123" s="110"/>
      <c r="G123" s="110"/>
      <c r="H123" s="110"/>
      <c r="I123" s="110"/>
      <c r="J123" s="17"/>
      <c r="K123" s="18"/>
      <c r="L123" s="13" t="s">
        <v>112</v>
      </c>
      <c r="M123" s="13" t="s">
        <v>113</v>
      </c>
      <c r="N123" s="14">
        <v>489</v>
      </c>
      <c r="O123" s="30" t="s">
        <v>381</v>
      </c>
      <c r="P123" s="20"/>
      <c r="Q123" s="21"/>
      <c r="R123" s="4" t="s">
        <v>382</v>
      </c>
    </row>
    <row r="124" spans="1:17" ht="19.5" customHeight="1">
      <c r="A124" s="22"/>
      <c r="B124" s="10"/>
      <c r="C124" s="107" t="s">
        <v>383</v>
      </c>
      <c r="D124" s="144" t="s">
        <v>384</v>
      </c>
      <c r="E124" s="144"/>
      <c r="F124" s="144"/>
      <c r="G124" s="144"/>
      <c r="H124" s="17"/>
      <c r="I124" s="17"/>
      <c r="J124" s="17"/>
      <c r="K124" s="18"/>
      <c r="L124" s="13" t="s">
        <v>112</v>
      </c>
      <c r="M124" s="13" t="s">
        <v>113</v>
      </c>
      <c r="N124" s="14">
        <f aca="true" t="shared" si="6" ref="N124:N125">N123+1</f>
        <v>490</v>
      </c>
      <c r="O124" s="19"/>
      <c r="P124" s="20"/>
      <c r="Q124" s="21"/>
    </row>
    <row r="125" spans="1:17" ht="19.5" customHeight="1">
      <c r="A125" s="22"/>
      <c r="B125" s="10"/>
      <c r="C125" s="107" t="s">
        <v>385</v>
      </c>
      <c r="D125" s="144" t="s">
        <v>386</v>
      </c>
      <c r="E125" s="144"/>
      <c r="F125" s="144"/>
      <c r="G125" s="144"/>
      <c r="H125" s="17"/>
      <c r="I125" s="17"/>
      <c r="J125" s="17"/>
      <c r="K125" s="18"/>
      <c r="L125" s="13" t="s">
        <v>112</v>
      </c>
      <c r="M125" s="13" t="s">
        <v>113</v>
      </c>
      <c r="N125" s="14">
        <f t="shared" si="6"/>
        <v>491</v>
      </c>
      <c r="P125" s="20"/>
      <c r="Q125" s="21"/>
    </row>
    <row r="126" spans="1:17" ht="19.5" customHeight="1">
      <c r="A126" s="22"/>
      <c r="B126" s="10"/>
      <c r="C126" s="107" t="s">
        <v>387</v>
      </c>
      <c r="D126" s="144" t="s">
        <v>388</v>
      </c>
      <c r="E126" s="144"/>
      <c r="F126" s="144"/>
      <c r="G126" s="144"/>
      <c r="H126" s="17"/>
      <c r="I126" s="17"/>
      <c r="J126" s="17"/>
      <c r="K126" s="18"/>
      <c r="L126" s="13"/>
      <c r="M126" s="13"/>
      <c r="N126" s="14"/>
      <c r="O126" s="19"/>
      <c r="P126" s="20"/>
      <c r="Q126" s="21"/>
    </row>
    <row r="127" spans="1:18" ht="23.25" customHeight="1">
      <c r="A127" s="22"/>
      <c r="B127" s="10"/>
      <c r="C127" s="145"/>
      <c r="D127" s="146" t="s">
        <v>389</v>
      </c>
      <c r="E127" s="147"/>
      <c r="F127" s="147"/>
      <c r="G127" s="110"/>
      <c r="H127" s="148"/>
      <c r="I127" s="149" t="s">
        <v>390</v>
      </c>
      <c r="J127" s="150" t="s">
        <v>391</v>
      </c>
      <c r="K127" s="35"/>
      <c r="L127" s="13"/>
      <c r="M127" s="13"/>
      <c r="N127" s="14"/>
      <c r="O127" s="19"/>
      <c r="P127" s="20"/>
      <c r="Q127" s="21"/>
      <c r="R127" s="4" t="s">
        <v>392</v>
      </c>
    </row>
    <row r="128" spans="1:17" ht="13.5" customHeight="1">
      <c r="A128" s="22"/>
      <c r="B128" s="10"/>
      <c r="C128" s="145"/>
      <c r="D128" s="151" t="s">
        <v>393</v>
      </c>
      <c r="E128" s="147"/>
      <c r="F128" s="147"/>
      <c r="G128" s="110"/>
      <c r="H128" s="148"/>
      <c r="I128" s="152" t="s">
        <v>52</v>
      </c>
      <c r="J128" s="153" t="s">
        <v>52</v>
      </c>
      <c r="K128" s="35"/>
      <c r="L128" s="13"/>
      <c r="M128" s="13"/>
      <c r="N128" s="14"/>
      <c r="O128" s="19"/>
      <c r="P128" s="20"/>
      <c r="Q128" s="21"/>
    </row>
    <row r="129" spans="1:17" ht="13.5" customHeight="1">
      <c r="A129" s="22"/>
      <c r="B129" s="10"/>
      <c r="C129" s="36"/>
      <c r="D129" s="154" t="s">
        <v>394</v>
      </c>
      <c r="E129" s="45"/>
      <c r="F129" s="45"/>
      <c r="G129" s="45"/>
      <c r="H129" s="46"/>
      <c r="I129" s="155" t="s">
        <v>52</v>
      </c>
      <c r="J129" s="156" t="s">
        <v>52</v>
      </c>
      <c r="K129" s="35"/>
      <c r="L129" s="13"/>
      <c r="M129" s="13"/>
      <c r="N129" s="14"/>
      <c r="O129" s="19"/>
      <c r="P129" s="20"/>
      <c r="Q129" s="21"/>
    </row>
    <row r="130" spans="1:17" ht="13.5" customHeight="1">
      <c r="A130" s="22"/>
      <c r="B130" s="10"/>
      <c r="C130" s="36"/>
      <c r="D130" s="151" t="s">
        <v>395</v>
      </c>
      <c r="E130" s="110"/>
      <c r="F130" s="110"/>
      <c r="G130" s="110"/>
      <c r="H130" s="148"/>
      <c r="I130" s="152" t="s">
        <v>52</v>
      </c>
      <c r="J130" s="153" t="s">
        <v>52</v>
      </c>
      <c r="K130" s="35"/>
      <c r="L130" s="13"/>
      <c r="M130" s="13"/>
      <c r="N130" s="14"/>
      <c r="O130" s="19"/>
      <c r="P130" s="20"/>
      <c r="Q130" s="21"/>
    </row>
    <row r="131" spans="1:17" ht="13.5" customHeight="1">
      <c r="A131" s="22"/>
      <c r="B131" s="10"/>
      <c r="C131" s="36"/>
      <c r="D131" s="154" t="s">
        <v>396</v>
      </c>
      <c r="E131" s="45"/>
      <c r="F131" s="45"/>
      <c r="G131" s="45"/>
      <c r="H131" s="46"/>
      <c r="I131" s="155" t="s">
        <v>52</v>
      </c>
      <c r="J131" s="156" t="s">
        <v>52</v>
      </c>
      <c r="K131" s="35"/>
      <c r="L131" s="13"/>
      <c r="M131" s="13"/>
      <c r="N131" s="14"/>
      <c r="O131" s="19"/>
      <c r="P131" s="20"/>
      <c r="Q131" s="21"/>
    </row>
    <row r="132" spans="1:17" ht="13.5" customHeight="1">
      <c r="A132" s="22"/>
      <c r="B132" s="10"/>
      <c r="C132" s="36"/>
      <c r="D132" s="151" t="s">
        <v>397</v>
      </c>
      <c r="E132" s="110"/>
      <c r="F132" s="110"/>
      <c r="G132" s="110"/>
      <c r="H132" s="148"/>
      <c r="I132" s="152" t="s">
        <v>52</v>
      </c>
      <c r="J132" s="153" t="s">
        <v>52</v>
      </c>
      <c r="K132" s="35"/>
      <c r="L132" s="13"/>
      <c r="M132" s="13"/>
      <c r="N132" s="14"/>
      <c r="O132" s="19"/>
      <c r="P132" s="20"/>
      <c r="Q132" s="21"/>
    </row>
    <row r="133" spans="1:17" ht="13.5" customHeight="1">
      <c r="A133" s="22"/>
      <c r="B133" s="10"/>
      <c r="C133" s="36"/>
      <c r="D133" s="154" t="s">
        <v>398</v>
      </c>
      <c r="E133" s="45"/>
      <c r="F133" s="45"/>
      <c r="G133" s="45"/>
      <c r="H133" s="46"/>
      <c r="I133" s="155" t="s">
        <v>52</v>
      </c>
      <c r="J133" s="156" t="s">
        <v>52</v>
      </c>
      <c r="K133" s="35"/>
      <c r="L133" s="13"/>
      <c r="M133" s="13"/>
      <c r="N133" s="14"/>
      <c r="O133" s="19"/>
      <c r="P133" s="20"/>
      <c r="Q133" s="21"/>
    </row>
    <row r="134" spans="1:17" ht="13.5" customHeight="1">
      <c r="A134" s="22"/>
      <c r="B134" s="10"/>
      <c r="C134" s="36"/>
      <c r="D134" s="151" t="s">
        <v>399</v>
      </c>
      <c r="E134" s="110"/>
      <c r="F134" s="110"/>
      <c r="G134" s="110"/>
      <c r="H134" s="148"/>
      <c r="I134" s="152" t="s">
        <v>52</v>
      </c>
      <c r="J134" s="153" t="s">
        <v>52</v>
      </c>
      <c r="K134" s="35"/>
      <c r="L134" s="13"/>
      <c r="M134" s="13"/>
      <c r="N134" s="14"/>
      <c r="O134" s="19"/>
      <c r="P134" s="20"/>
      <c r="Q134" s="21"/>
    </row>
    <row r="135" spans="1:17" ht="13.5" customHeight="1">
      <c r="A135" s="22"/>
      <c r="B135" s="10"/>
      <c r="C135" s="36"/>
      <c r="D135" s="154" t="s">
        <v>400</v>
      </c>
      <c r="E135" s="45"/>
      <c r="F135" s="45"/>
      <c r="G135" s="45"/>
      <c r="H135" s="46"/>
      <c r="I135" s="155" t="s">
        <v>52</v>
      </c>
      <c r="J135" s="156" t="s">
        <v>52</v>
      </c>
      <c r="K135" s="35"/>
      <c r="L135" s="13"/>
      <c r="M135" s="13"/>
      <c r="N135" s="14"/>
      <c r="O135" s="19"/>
      <c r="P135" s="20"/>
      <c r="Q135" s="21"/>
    </row>
    <row r="136" spans="1:17" ht="13.5" customHeight="1">
      <c r="A136" s="22"/>
      <c r="B136" s="10"/>
      <c r="C136" s="36"/>
      <c r="D136" s="151" t="s">
        <v>401</v>
      </c>
      <c r="E136" s="110"/>
      <c r="F136" s="110"/>
      <c r="G136" s="110"/>
      <c r="H136" s="148"/>
      <c r="I136" s="152" t="s">
        <v>52</v>
      </c>
      <c r="J136" s="153" t="s">
        <v>52</v>
      </c>
      <c r="K136" s="35"/>
      <c r="L136" s="13"/>
      <c r="M136" s="13"/>
      <c r="N136" s="14"/>
      <c r="O136" s="19"/>
      <c r="P136" s="20"/>
      <c r="Q136" s="21"/>
    </row>
    <row r="137" spans="1:17" ht="13.5" customHeight="1">
      <c r="A137" s="22"/>
      <c r="B137" s="10"/>
      <c r="C137" s="36"/>
      <c r="D137" s="154" t="s">
        <v>402</v>
      </c>
      <c r="E137" s="45"/>
      <c r="F137" s="45"/>
      <c r="G137" s="45"/>
      <c r="H137" s="46"/>
      <c r="I137" s="155" t="s">
        <v>52</v>
      </c>
      <c r="J137" s="156" t="s">
        <v>52</v>
      </c>
      <c r="K137" s="35"/>
      <c r="L137" s="13"/>
      <c r="M137" s="13"/>
      <c r="N137" s="14"/>
      <c r="O137" s="19"/>
      <c r="P137" s="20"/>
      <c r="Q137" s="21"/>
    </row>
    <row r="138" spans="1:17" ht="13.5" customHeight="1">
      <c r="A138" s="22"/>
      <c r="B138" s="10"/>
      <c r="C138" s="36"/>
      <c r="D138" s="151" t="s">
        <v>403</v>
      </c>
      <c r="E138" s="110"/>
      <c r="F138" s="110"/>
      <c r="G138" s="110"/>
      <c r="H138" s="148"/>
      <c r="I138" s="152" t="s">
        <v>52</v>
      </c>
      <c r="J138" s="153" t="s">
        <v>52</v>
      </c>
      <c r="K138" s="35"/>
      <c r="L138" s="13"/>
      <c r="M138" s="13"/>
      <c r="N138" s="14"/>
      <c r="O138" s="19"/>
      <c r="P138" s="20"/>
      <c r="Q138" s="21"/>
    </row>
    <row r="139" spans="1:17" ht="13.5" customHeight="1">
      <c r="A139" s="22"/>
      <c r="B139" s="10"/>
      <c r="C139" s="36"/>
      <c r="D139" s="154" t="s">
        <v>404</v>
      </c>
      <c r="E139" s="45"/>
      <c r="F139" s="45"/>
      <c r="G139" s="45"/>
      <c r="H139" s="46"/>
      <c r="I139" s="155" t="s">
        <v>52</v>
      </c>
      <c r="J139" s="156" t="s">
        <v>52</v>
      </c>
      <c r="K139" s="35"/>
      <c r="L139" s="13"/>
      <c r="M139" s="13"/>
      <c r="N139" s="14"/>
      <c r="O139" s="19"/>
      <c r="P139" s="20"/>
      <c r="Q139" s="21"/>
    </row>
    <row r="140" spans="1:17" ht="13.5" customHeight="1">
      <c r="A140" s="22"/>
      <c r="B140" s="10"/>
      <c r="C140" s="36"/>
      <c r="D140" s="151" t="s">
        <v>405</v>
      </c>
      <c r="E140" s="110"/>
      <c r="F140" s="110"/>
      <c r="G140" s="110"/>
      <c r="H140" s="148"/>
      <c r="I140" s="152" t="s">
        <v>52</v>
      </c>
      <c r="J140" s="153" t="s">
        <v>52</v>
      </c>
      <c r="K140" s="35"/>
      <c r="L140" s="13"/>
      <c r="M140" s="13"/>
      <c r="N140" s="14"/>
      <c r="O140" s="19"/>
      <c r="P140" s="20"/>
      <c r="Q140" s="21"/>
    </row>
    <row r="141" spans="1:17" ht="13.5" customHeight="1">
      <c r="A141" s="22"/>
      <c r="B141" s="10"/>
      <c r="C141" s="36"/>
      <c r="D141" s="157" t="s">
        <v>406</v>
      </c>
      <c r="E141" s="45"/>
      <c r="F141" s="45"/>
      <c r="G141" s="45"/>
      <c r="H141" s="46"/>
      <c r="I141" s="155" t="s">
        <v>52</v>
      </c>
      <c r="J141" s="156" t="s">
        <v>52</v>
      </c>
      <c r="K141" s="35"/>
      <c r="L141" s="13"/>
      <c r="M141" s="13"/>
      <c r="N141" s="14"/>
      <c r="O141" s="19"/>
      <c r="P141" s="20"/>
      <c r="Q141" s="21"/>
    </row>
    <row r="142" spans="1:17" ht="13.5" customHeight="1">
      <c r="A142" s="22"/>
      <c r="B142" s="10"/>
      <c r="C142" s="105"/>
      <c r="D142" s="158" t="s">
        <v>407</v>
      </c>
      <c r="E142" s="110"/>
      <c r="F142" s="110"/>
      <c r="G142" s="110"/>
      <c r="H142" s="148"/>
      <c r="I142" s="152" t="s">
        <v>52</v>
      </c>
      <c r="J142" s="153" t="s">
        <v>52</v>
      </c>
      <c r="K142" s="35"/>
      <c r="L142" s="13"/>
      <c r="M142" s="13"/>
      <c r="N142" s="14"/>
      <c r="O142" s="19"/>
      <c r="P142" s="20"/>
      <c r="Q142" s="21"/>
    </row>
    <row r="143" spans="1:17" ht="13.5" customHeight="1">
      <c r="A143" s="22"/>
      <c r="B143" s="10"/>
      <c r="C143" s="105"/>
      <c r="D143" s="158" t="s">
        <v>32</v>
      </c>
      <c r="E143" s="110"/>
      <c r="F143" s="110"/>
      <c r="G143" s="110"/>
      <c r="H143" s="148"/>
      <c r="I143" s="152"/>
      <c r="J143" s="153"/>
      <c r="K143" s="35"/>
      <c r="L143" s="13"/>
      <c r="M143" s="13"/>
      <c r="N143" s="14"/>
      <c r="O143" s="19"/>
      <c r="P143" s="20"/>
      <c r="Q143" s="21"/>
    </row>
    <row r="144" spans="1:17" ht="13.5" customHeight="1">
      <c r="A144" s="22"/>
      <c r="B144" s="10"/>
      <c r="C144" s="105"/>
      <c r="D144" s="623" t="s">
        <v>408</v>
      </c>
      <c r="E144" s="611"/>
      <c r="F144" s="611"/>
      <c r="G144" s="611"/>
      <c r="H144" s="612"/>
      <c r="I144" s="159" t="s">
        <v>409</v>
      </c>
      <c r="J144" s="159" t="s">
        <v>410</v>
      </c>
      <c r="K144" s="35"/>
      <c r="L144" s="13"/>
      <c r="M144" s="13"/>
      <c r="N144" s="14"/>
      <c r="O144" s="19"/>
      <c r="P144" s="20"/>
      <c r="Q144" s="21"/>
    </row>
    <row r="145" spans="1:17" ht="13.5" customHeight="1">
      <c r="A145" s="22"/>
      <c r="B145" s="10"/>
      <c r="C145" s="41"/>
      <c r="D145" s="160"/>
      <c r="E145" s="161"/>
      <c r="F145" s="161"/>
      <c r="G145" s="161"/>
      <c r="H145" s="161"/>
      <c r="I145" s="159" t="s">
        <v>130</v>
      </c>
      <c r="J145" s="159" t="s">
        <v>130</v>
      </c>
      <c r="K145" s="35"/>
      <c r="L145" s="13"/>
      <c r="M145" s="13"/>
      <c r="N145" s="14"/>
      <c r="O145" s="19"/>
      <c r="P145" s="20"/>
      <c r="Q145" s="21"/>
    </row>
    <row r="146" spans="1:17" ht="13.5" customHeight="1">
      <c r="A146" s="22"/>
      <c r="B146" s="10"/>
      <c r="C146" s="98"/>
      <c r="D146" s="161"/>
      <c r="E146" s="161"/>
      <c r="F146" s="161"/>
      <c r="G146" s="161"/>
      <c r="H146" s="161"/>
      <c r="I146" s="159">
        <v>495</v>
      </c>
      <c r="J146" s="159">
        <v>496</v>
      </c>
      <c r="K146" s="35"/>
      <c r="L146" s="13"/>
      <c r="M146" s="13"/>
      <c r="N146" s="14"/>
      <c r="O146" s="19"/>
      <c r="P146" s="20"/>
      <c r="Q146" s="21"/>
    </row>
    <row r="147" spans="1:18" ht="19.5" customHeight="1">
      <c r="A147" s="22"/>
      <c r="B147" s="162" t="s">
        <v>411</v>
      </c>
      <c r="C147" s="163" t="s">
        <v>412</v>
      </c>
      <c r="D147" s="110"/>
      <c r="E147" s="110"/>
      <c r="F147" s="110"/>
      <c r="G147" s="110"/>
      <c r="H147" s="110"/>
      <c r="I147" s="110"/>
      <c r="J147" s="110"/>
      <c r="K147" s="18"/>
      <c r="L147" s="20"/>
      <c r="M147" s="20"/>
      <c r="N147" s="14"/>
      <c r="O147" s="19"/>
      <c r="P147" s="20"/>
      <c r="Q147" s="21"/>
      <c r="R147" s="4" t="s">
        <v>413</v>
      </c>
    </row>
    <row r="148" spans="1:17" ht="19.5" customHeight="1">
      <c r="A148" s="22"/>
      <c r="B148" s="164"/>
      <c r="C148" s="148" t="s">
        <v>414</v>
      </c>
      <c r="D148" s="110" t="s">
        <v>415</v>
      </c>
      <c r="E148" s="110"/>
      <c r="F148" s="110"/>
      <c r="G148" s="110"/>
      <c r="H148" s="110"/>
      <c r="I148" s="110"/>
      <c r="J148" s="146"/>
      <c r="K148" s="42"/>
      <c r="L148" s="19" t="s">
        <v>52</v>
      </c>
      <c r="M148" s="20"/>
      <c r="N148" s="14">
        <v>497</v>
      </c>
      <c r="O148" s="19" t="s">
        <v>416</v>
      </c>
      <c r="P148" s="20"/>
      <c r="Q148" s="21"/>
    </row>
    <row r="149" spans="1:17" ht="19.5" customHeight="1">
      <c r="A149" s="22"/>
      <c r="B149" s="164"/>
      <c r="C149" s="148" t="s">
        <v>417</v>
      </c>
      <c r="D149" s="110" t="s">
        <v>418</v>
      </c>
      <c r="E149" s="110"/>
      <c r="F149" s="110"/>
      <c r="G149" s="110"/>
      <c r="H149" s="110"/>
      <c r="I149" s="110"/>
      <c r="J149" s="146"/>
      <c r="K149" s="36"/>
      <c r="L149" s="19" t="s">
        <v>52</v>
      </c>
      <c r="M149" s="20"/>
      <c r="N149" s="14">
        <v>498</v>
      </c>
      <c r="O149" s="19" t="s">
        <v>416</v>
      </c>
      <c r="P149" s="20"/>
      <c r="Q149" s="21"/>
    </row>
    <row r="150" spans="1:17" ht="19.5" customHeight="1">
      <c r="A150" s="22"/>
      <c r="B150" s="165"/>
      <c r="C150" s="148" t="s">
        <v>419</v>
      </c>
      <c r="D150" s="166" t="s">
        <v>420</v>
      </c>
      <c r="E150" s="166"/>
      <c r="F150" s="166"/>
      <c r="G150" s="166"/>
      <c r="H150" s="166"/>
      <c r="I150" s="166"/>
      <c r="J150" s="146"/>
      <c r="K150" s="41"/>
      <c r="L150" s="19" t="s">
        <v>52</v>
      </c>
      <c r="M150" s="20"/>
      <c r="N150" s="14">
        <v>499</v>
      </c>
      <c r="O150" s="19" t="s">
        <v>416</v>
      </c>
      <c r="P150" s="20"/>
      <c r="Q150" s="21"/>
    </row>
    <row r="151" spans="1:18" ht="31.5" customHeight="1">
      <c r="A151" s="22"/>
      <c r="B151" s="7" t="s">
        <v>421</v>
      </c>
      <c r="C151" s="110" t="s">
        <v>422</v>
      </c>
      <c r="D151" s="110"/>
      <c r="E151" s="110"/>
      <c r="F151" s="110"/>
      <c r="G151" s="110"/>
      <c r="H151" s="110"/>
      <c r="J151" s="110"/>
      <c r="K151" s="148"/>
      <c r="L151" s="20" t="s">
        <v>112</v>
      </c>
      <c r="M151" s="20" t="s">
        <v>113</v>
      </c>
      <c r="N151" s="14">
        <v>500</v>
      </c>
      <c r="O151" s="19" t="s">
        <v>423</v>
      </c>
      <c r="P151" s="20"/>
      <c r="Q151" s="21"/>
      <c r="R151" s="5" t="s">
        <v>424</v>
      </c>
    </row>
    <row r="152" spans="1:17" ht="19.5" customHeight="1">
      <c r="A152" s="22"/>
      <c r="B152" s="109"/>
      <c r="C152" s="18" t="s">
        <v>425</v>
      </c>
      <c r="D152" s="17" t="s">
        <v>426</v>
      </c>
      <c r="E152" s="17"/>
      <c r="F152" s="17"/>
      <c r="G152" s="17"/>
      <c r="H152" s="17"/>
      <c r="I152" s="18"/>
      <c r="J152" s="4"/>
      <c r="K152" s="35"/>
      <c r="L152" s="13"/>
      <c r="M152" s="13"/>
      <c r="N152" s="631">
        <v>501</v>
      </c>
      <c r="O152" s="19"/>
      <c r="P152" s="20"/>
      <c r="Q152" s="21"/>
    </row>
    <row r="153" spans="1:17" ht="13.5" customHeight="1">
      <c r="A153" s="22"/>
      <c r="B153" s="109"/>
      <c r="C153" s="35"/>
      <c r="D153" s="4"/>
      <c r="E153" s="4"/>
      <c r="F153" s="4"/>
      <c r="G153" s="99" t="s">
        <v>427</v>
      </c>
      <c r="H153" s="104"/>
      <c r="I153" s="60"/>
      <c r="K153" s="35"/>
      <c r="L153" s="13"/>
      <c r="M153" s="13"/>
      <c r="N153" s="628"/>
      <c r="O153" s="627" t="s">
        <v>247</v>
      </c>
      <c r="P153" s="4"/>
      <c r="Q153" s="21"/>
    </row>
    <row r="154" spans="1:17" ht="13.5" customHeight="1">
      <c r="A154" s="22"/>
      <c r="B154" s="109"/>
      <c r="C154" s="35"/>
      <c r="D154" s="4"/>
      <c r="E154" s="4"/>
      <c r="F154" s="4"/>
      <c r="G154" s="24" t="s">
        <v>428</v>
      </c>
      <c r="H154" s="17"/>
      <c r="I154" s="18"/>
      <c r="K154" s="35"/>
      <c r="L154" s="13"/>
      <c r="M154" s="13"/>
      <c r="N154" s="628"/>
      <c r="O154" s="628"/>
      <c r="P154" s="4"/>
      <c r="Q154" s="21"/>
    </row>
    <row r="155" spans="1:17" ht="13.5" customHeight="1">
      <c r="A155" s="22"/>
      <c r="B155" s="109"/>
      <c r="C155" s="61"/>
      <c r="D155" s="4"/>
      <c r="E155" s="4"/>
      <c r="F155" s="4"/>
      <c r="G155" s="100" t="s">
        <v>429</v>
      </c>
      <c r="H155" s="98"/>
      <c r="I155" s="61"/>
      <c r="K155" s="35"/>
      <c r="L155" s="13"/>
      <c r="M155" s="13"/>
      <c r="N155" s="629"/>
      <c r="O155" s="629"/>
      <c r="P155" s="4"/>
      <c r="Q155" s="21"/>
    </row>
    <row r="156" spans="1:17" ht="19.5" customHeight="1">
      <c r="A156" s="22"/>
      <c r="B156" s="109"/>
      <c r="C156" s="18" t="s">
        <v>430</v>
      </c>
      <c r="D156" s="17" t="s">
        <v>431</v>
      </c>
      <c r="E156" s="17"/>
      <c r="F156" s="17"/>
      <c r="G156" s="17"/>
      <c r="H156" s="17"/>
      <c r="I156" s="17"/>
      <c r="J156" s="17"/>
      <c r="K156" s="18"/>
      <c r="L156" s="13"/>
      <c r="M156" s="13"/>
      <c r="N156" s="14"/>
      <c r="O156" s="19"/>
      <c r="P156" s="20"/>
      <c r="Q156" s="21"/>
    </row>
    <row r="157" spans="1:17" ht="19.5" customHeight="1">
      <c r="A157" s="22"/>
      <c r="B157" s="109"/>
      <c r="C157" s="35"/>
      <c r="D157" s="42" t="s">
        <v>432</v>
      </c>
      <c r="E157" s="104" t="s">
        <v>433</v>
      </c>
      <c r="F157" s="104"/>
      <c r="H157" s="25"/>
      <c r="I157" s="25" t="s">
        <v>91</v>
      </c>
      <c r="J157" s="104"/>
      <c r="K157" s="60"/>
      <c r="L157" s="13"/>
      <c r="M157" s="13"/>
      <c r="N157" s="14">
        <v>502</v>
      </c>
      <c r="O157" s="19"/>
      <c r="P157" s="20"/>
      <c r="Q157" s="21"/>
    </row>
    <row r="158" spans="1:38" ht="13.5" customHeight="1">
      <c r="A158" s="167"/>
      <c r="B158" s="168"/>
      <c r="C158" s="169"/>
      <c r="D158" s="169" t="s">
        <v>434</v>
      </c>
      <c r="E158" s="644" t="s">
        <v>435</v>
      </c>
      <c r="F158" s="611"/>
      <c r="G158" s="611"/>
      <c r="H158" s="611"/>
      <c r="I158" s="611"/>
      <c r="J158" s="612"/>
      <c r="K158" s="169"/>
      <c r="L158" s="170"/>
      <c r="M158" s="170"/>
      <c r="N158" s="171"/>
      <c r="O158" s="172"/>
      <c r="P158" s="173"/>
      <c r="Q158" s="169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</row>
    <row r="159" spans="1:18" ht="13.5" customHeight="1">
      <c r="A159" s="22"/>
      <c r="B159" s="109"/>
      <c r="C159" s="35"/>
      <c r="D159" s="36"/>
      <c r="E159" s="3"/>
      <c r="F159" s="3"/>
      <c r="G159" s="3"/>
      <c r="H159" s="3"/>
      <c r="I159" s="36" t="s">
        <v>436</v>
      </c>
      <c r="J159" s="3"/>
      <c r="K159" s="35"/>
      <c r="L159" s="13"/>
      <c r="M159" s="13"/>
      <c r="N159" s="630">
        <v>503</v>
      </c>
      <c r="O159" s="650" t="s">
        <v>437</v>
      </c>
      <c r="P159" s="175"/>
      <c r="Q159" s="21"/>
      <c r="R159" s="4" t="s">
        <v>438</v>
      </c>
    </row>
    <row r="160" spans="1:17" ht="13.5" customHeight="1">
      <c r="A160" s="22"/>
      <c r="B160" s="109"/>
      <c r="C160" s="35"/>
      <c r="D160" s="36"/>
      <c r="E160" s="3"/>
      <c r="F160" s="3"/>
      <c r="G160" s="3"/>
      <c r="H160" s="3"/>
      <c r="I160" s="21" t="s">
        <v>439</v>
      </c>
      <c r="J160" s="3"/>
      <c r="K160" s="35"/>
      <c r="L160" s="13"/>
      <c r="M160" s="13"/>
      <c r="N160" s="628"/>
      <c r="O160" s="629"/>
      <c r="P160" s="175"/>
      <c r="Q160" s="21"/>
    </row>
    <row r="161" spans="1:17" ht="13.5" customHeight="1">
      <c r="A161" s="22"/>
      <c r="B161" s="109"/>
      <c r="C161" s="35"/>
      <c r="D161" s="36"/>
      <c r="E161" s="4"/>
      <c r="F161" s="4"/>
      <c r="G161" s="4"/>
      <c r="H161" s="4"/>
      <c r="I161" s="41" t="s">
        <v>440</v>
      </c>
      <c r="J161" s="3"/>
      <c r="K161" s="35"/>
      <c r="L161" s="13"/>
      <c r="M161" s="13"/>
      <c r="N161" s="629"/>
      <c r="O161" s="19" t="s">
        <v>247</v>
      </c>
      <c r="P161" s="20"/>
      <c r="Q161" s="21"/>
    </row>
    <row r="162" spans="1:17" ht="19.5" customHeight="1">
      <c r="A162" s="22"/>
      <c r="B162" s="109"/>
      <c r="C162" s="35"/>
      <c r="D162" s="21" t="s">
        <v>441</v>
      </c>
      <c r="E162" s="17" t="s">
        <v>442</v>
      </c>
      <c r="F162" s="17"/>
      <c r="G162" s="26"/>
      <c r="H162" s="25"/>
      <c r="I162" s="25" t="s">
        <v>91</v>
      </c>
      <c r="J162" s="17"/>
      <c r="K162" s="18"/>
      <c r="L162" s="13"/>
      <c r="M162" s="13"/>
      <c r="N162" s="14">
        <v>504</v>
      </c>
      <c r="O162" s="19"/>
      <c r="P162" s="20"/>
      <c r="Q162" s="21"/>
    </row>
    <row r="163" spans="1:17" ht="13.5" customHeight="1">
      <c r="A163" s="22"/>
      <c r="B163" s="109"/>
      <c r="C163" s="35"/>
      <c r="D163" s="21" t="s">
        <v>443</v>
      </c>
      <c r="E163" s="644" t="s">
        <v>435</v>
      </c>
      <c r="F163" s="611"/>
      <c r="G163" s="611"/>
      <c r="H163" s="611"/>
      <c r="I163" s="611"/>
      <c r="J163" s="612"/>
      <c r="K163" s="35"/>
      <c r="L163" s="13"/>
      <c r="M163" s="13"/>
      <c r="N163" s="14"/>
      <c r="O163" s="19"/>
      <c r="P163" s="20"/>
      <c r="Q163" s="21"/>
    </row>
    <row r="164" spans="1:18" ht="13.5" customHeight="1">
      <c r="A164" s="22"/>
      <c r="B164" s="109"/>
      <c r="C164" s="35"/>
      <c r="D164" s="36"/>
      <c r="E164" s="3"/>
      <c r="F164" s="3"/>
      <c r="G164" s="3"/>
      <c r="H164" s="3"/>
      <c r="I164" s="36" t="s">
        <v>436</v>
      </c>
      <c r="J164" s="3"/>
      <c r="K164" s="35"/>
      <c r="L164" s="13"/>
      <c r="M164" s="13"/>
      <c r="N164" s="630">
        <v>505</v>
      </c>
      <c r="O164" s="650" t="s">
        <v>437</v>
      </c>
      <c r="P164" s="4"/>
      <c r="Q164" s="21"/>
      <c r="R164" s="4" t="s">
        <v>438</v>
      </c>
    </row>
    <row r="165" spans="1:17" ht="13.5" customHeight="1">
      <c r="A165" s="22"/>
      <c r="B165" s="109"/>
      <c r="C165" s="35"/>
      <c r="D165" s="36"/>
      <c r="E165" s="3"/>
      <c r="F165" s="3"/>
      <c r="G165" s="3"/>
      <c r="H165" s="3"/>
      <c r="I165" s="21" t="s">
        <v>439</v>
      </c>
      <c r="J165" s="3"/>
      <c r="K165" s="35"/>
      <c r="L165" s="13"/>
      <c r="M165" s="13"/>
      <c r="N165" s="628"/>
      <c r="O165" s="629"/>
      <c r="P165" s="4"/>
      <c r="Q165" s="21"/>
    </row>
    <row r="166" spans="1:17" ht="13.5" customHeight="1">
      <c r="A166" s="22"/>
      <c r="B166" s="109"/>
      <c r="C166" s="61"/>
      <c r="D166" s="41"/>
      <c r="E166" s="4"/>
      <c r="F166" s="4"/>
      <c r="G166" s="4"/>
      <c r="H166" s="4"/>
      <c r="I166" s="41" t="s">
        <v>440</v>
      </c>
      <c r="J166" s="3"/>
      <c r="K166" s="35"/>
      <c r="L166" s="13"/>
      <c r="M166" s="13"/>
      <c r="N166" s="629"/>
      <c r="O166" s="19" t="s">
        <v>247</v>
      </c>
      <c r="P166" s="4"/>
      <c r="Q166" s="21"/>
    </row>
    <row r="167" spans="1:17" ht="19.5" customHeight="1">
      <c r="A167" s="22"/>
      <c r="B167" s="109"/>
      <c r="C167" s="141" t="s">
        <v>444</v>
      </c>
      <c r="D167" s="17" t="s">
        <v>445</v>
      </c>
      <c r="E167" s="17"/>
      <c r="F167" s="17"/>
      <c r="G167" s="17"/>
      <c r="H167" s="17"/>
      <c r="I167" s="17"/>
      <c r="J167" s="17"/>
      <c r="K167" s="18"/>
      <c r="L167" s="13"/>
      <c r="M167" s="13"/>
      <c r="N167" s="14"/>
      <c r="O167" s="19"/>
      <c r="P167" s="20"/>
      <c r="Q167" s="21"/>
    </row>
    <row r="168" spans="1:18" ht="13.5" customHeight="1">
      <c r="A168" s="22"/>
      <c r="B168" s="109"/>
      <c r="C168" s="35"/>
      <c r="D168" s="4"/>
      <c r="E168" s="4"/>
      <c r="F168" s="4"/>
      <c r="G168" s="4"/>
      <c r="H168" s="4"/>
      <c r="I168" s="42" t="s">
        <v>446</v>
      </c>
      <c r="K168" s="35"/>
      <c r="L168" s="13"/>
      <c r="M168" s="13"/>
      <c r="N168" s="14">
        <v>506</v>
      </c>
      <c r="O168" s="627" t="s">
        <v>316</v>
      </c>
      <c r="P168" s="4"/>
      <c r="Q168" s="21"/>
      <c r="R168" s="4" t="s">
        <v>283</v>
      </c>
    </row>
    <row r="169" spans="1:17" ht="13.5" customHeight="1">
      <c r="A169" s="22"/>
      <c r="B169" s="109"/>
      <c r="C169" s="35"/>
      <c r="D169" s="4"/>
      <c r="E169" s="4"/>
      <c r="F169" s="4"/>
      <c r="G169" s="4"/>
      <c r="H169" s="4"/>
      <c r="I169" s="21" t="s">
        <v>447</v>
      </c>
      <c r="K169" s="35"/>
      <c r="L169" s="13"/>
      <c r="M169" s="13"/>
      <c r="N169" s="14">
        <v>507</v>
      </c>
      <c r="O169" s="628"/>
      <c r="P169" s="4"/>
      <c r="Q169" s="21"/>
    </row>
    <row r="170" spans="1:17" ht="13.5" customHeight="1">
      <c r="A170" s="22"/>
      <c r="B170" s="109"/>
      <c r="C170" s="35"/>
      <c r="D170" s="4"/>
      <c r="E170" s="4"/>
      <c r="F170" s="4"/>
      <c r="G170" s="4"/>
      <c r="H170" s="4"/>
      <c r="I170" s="36" t="s">
        <v>448</v>
      </c>
      <c r="K170" s="35"/>
      <c r="L170" s="13"/>
      <c r="M170" s="13"/>
      <c r="N170" s="14">
        <v>508</v>
      </c>
      <c r="O170" s="628"/>
      <c r="P170" s="4"/>
      <c r="Q170" s="21"/>
    </row>
    <row r="171" spans="1:17" ht="13.5" customHeight="1">
      <c r="A171" s="22"/>
      <c r="B171" s="109"/>
      <c r="C171" s="35"/>
      <c r="D171" s="4"/>
      <c r="E171" s="4"/>
      <c r="F171" s="4"/>
      <c r="G171" s="4"/>
      <c r="H171" s="4"/>
      <c r="I171" s="21" t="s">
        <v>449</v>
      </c>
      <c r="K171" s="35"/>
      <c r="L171" s="13"/>
      <c r="M171" s="13"/>
      <c r="N171" s="14">
        <v>509</v>
      </c>
      <c r="O171" s="628"/>
      <c r="P171" s="4"/>
      <c r="Q171" s="21"/>
    </row>
    <row r="172" spans="1:17" ht="13.5" customHeight="1">
      <c r="A172" s="22"/>
      <c r="B172" s="109"/>
      <c r="C172" s="35"/>
      <c r="D172" s="4"/>
      <c r="E172" s="4"/>
      <c r="F172" s="4"/>
      <c r="G172" s="4"/>
      <c r="H172" s="4"/>
      <c r="I172" s="33" t="s">
        <v>450</v>
      </c>
      <c r="K172" s="35"/>
      <c r="L172" s="13"/>
      <c r="M172" s="13"/>
      <c r="N172" s="14">
        <v>510</v>
      </c>
      <c r="O172" s="629"/>
      <c r="P172" s="4"/>
      <c r="Q172" s="21"/>
    </row>
    <row r="173" spans="1:17" ht="19.5" customHeight="1">
      <c r="A173" s="22"/>
      <c r="B173" s="109"/>
      <c r="C173" s="141" t="s">
        <v>451</v>
      </c>
      <c r="D173" s="17" t="s">
        <v>452</v>
      </c>
      <c r="E173" s="17"/>
      <c r="F173" s="17"/>
      <c r="G173" s="17"/>
      <c r="H173" s="17"/>
      <c r="I173" s="17"/>
      <c r="J173" s="17"/>
      <c r="K173" s="18"/>
      <c r="L173" s="13"/>
      <c r="M173" s="13"/>
      <c r="N173" s="14"/>
      <c r="O173" s="19"/>
      <c r="P173" s="20"/>
      <c r="Q173" s="21"/>
    </row>
    <row r="174" spans="1:17" ht="13.5" customHeight="1">
      <c r="A174" s="22"/>
      <c r="B174" s="109"/>
      <c r="C174" s="35"/>
      <c r="D174" s="4"/>
      <c r="E174" s="4"/>
      <c r="F174" s="4"/>
      <c r="G174" s="4"/>
      <c r="H174" s="99" t="s">
        <v>453</v>
      </c>
      <c r="I174" s="104"/>
      <c r="J174" s="104"/>
      <c r="K174" s="60"/>
      <c r="L174" s="13"/>
      <c r="M174" s="13"/>
      <c r="N174" s="14">
        <v>511</v>
      </c>
      <c r="O174" s="627" t="s">
        <v>454</v>
      </c>
      <c r="P174" s="20"/>
      <c r="Q174" s="21"/>
    </row>
    <row r="175" spans="1:17" ht="13.5" customHeight="1">
      <c r="A175" s="22"/>
      <c r="B175" s="109"/>
      <c r="C175" s="35"/>
      <c r="D175" s="4"/>
      <c r="E175" s="4"/>
      <c r="F175" s="4"/>
      <c r="G175" s="4"/>
      <c r="H175" s="24" t="s">
        <v>455</v>
      </c>
      <c r="I175" s="17"/>
      <c r="J175" s="17"/>
      <c r="K175" s="18"/>
      <c r="L175" s="13"/>
      <c r="M175" s="13"/>
      <c r="N175" s="14">
        <v>512</v>
      </c>
      <c r="O175" s="628"/>
      <c r="P175" s="20"/>
      <c r="Q175" s="21"/>
    </row>
    <row r="176" spans="1:17" ht="13.5" customHeight="1">
      <c r="A176" s="22"/>
      <c r="B176" s="117"/>
      <c r="C176" s="61"/>
      <c r="D176" s="4"/>
      <c r="E176" s="4"/>
      <c r="F176" s="4"/>
      <c r="G176" s="4"/>
      <c r="H176" s="105" t="s">
        <v>456</v>
      </c>
      <c r="I176" s="4"/>
      <c r="J176" s="4"/>
      <c r="K176" s="35"/>
      <c r="L176" s="13"/>
      <c r="M176" s="13"/>
      <c r="N176" s="14">
        <v>513</v>
      </c>
      <c r="O176" s="629"/>
      <c r="P176" s="20"/>
      <c r="Q176" s="21"/>
    </row>
    <row r="177" spans="1:17" ht="19.5" customHeight="1">
      <c r="A177" s="22"/>
      <c r="B177" s="7" t="s">
        <v>457</v>
      </c>
      <c r="C177" s="17" t="s">
        <v>458</v>
      </c>
      <c r="D177" s="17"/>
      <c r="E177" s="17"/>
      <c r="F177" s="17"/>
      <c r="G177" s="17"/>
      <c r="H177" s="17"/>
      <c r="I177" s="17"/>
      <c r="J177" s="17"/>
      <c r="K177" s="18"/>
      <c r="L177" s="13"/>
      <c r="M177" s="13"/>
      <c r="N177" s="14"/>
      <c r="O177" s="19"/>
      <c r="P177" s="20"/>
      <c r="Q177" s="21"/>
    </row>
    <row r="178" spans="1:17" ht="38.25" customHeight="1">
      <c r="A178" s="22"/>
      <c r="B178" s="109"/>
      <c r="C178" s="614" t="s">
        <v>459</v>
      </c>
      <c r="D178" s="612"/>
      <c r="E178" s="614" t="s">
        <v>460</v>
      </c>
      <c r="F178" s="612"/>
      <c r="G178" s="4"/>
      <c r="H178" s="4"/>
      <c r="I178" s="4"/>
      <c r="J178" s="4"/>
      <c r="K178" s="35"/>
      <c r="L178" s="13"/>
      <c r="M178" s="13"/>
      <c r="N178" s="14"/>
      <c r="O178" s="19" t="s">
        <v>461</v>
      </c>
      <c r="P178" s="20"/>
      <c r="Q178" s="21"/>
    </row>
    <row r="179" spans="1:17" ht="13.5" customHeight="1">
      <c r="A179" s="22"/>
      <c r="B179" s="109"/>
      <c r="C179" s="24" t="s">
        <v>395</v>
      </c>
      <c r="D179" s="18"/>
      <c r="E179" s="24" t="s">
        <v>13</v>
      </c>
      <c r="F179" s="18"/>
      <c r="G179" s="4"/>
      <c r="H179" s="4"/>
      <c r="I179" s="4"/>
      <c r="J179" s="4"/>
      <c r="K179" s="35"/>
      <c r="L179" s="13"/>
      <c r="M179" s="13"/>
      <c r="N179" s="14"/>
      <c r="O179" s="627"/>
      <c r="P179" s="20"/>
      <c r="Q179" s="21"/>
    </row>
    <row r="180" spans="1:17" ht="13.5" customHeight="1">
      <c r="A180" s="22"/>
      <c r="B180" s="109"/>
      <c r="C180" s="4" t="s">
        <v>394</v>
      </c>
      <c r="D180" s="35"/>
      <c r="E180" s="105" t="s">
        <v>13</v>
      </c>
      <c r="F180" s="35"/>
      <c r="G180" s="4"/>
      <c r="H180" s="4"/>
      <c r="I180" s="4"/>
      <c r="J180" s="4"/>
      <c r="K180" s="35"/>
      <c r="L180" s="13"/>
      <c r="M180" s="13"/>
      <c r="N180" s="14"/>
      <c r="O180" s="628"/>
      <c r="P180" s="20"/>
      <c r="Q180" s="21"/>
    </row>
    <row r="181" spans="1:17" ht="13.5" customHeight="1">
      <c r="A181" s="22"/>
      <c r="B181" s="109"/>
      <c r="C181" s="24" t="s">
        <v>462</v>
      </c>
      <c r="D181" s="18"/>
      <c r="E181" s="24" t="s">
        <v>13</v>
      </c>
      <c r="F181" s="18"/>
      <c r="G181" s="4"/>
      <c r="H181" s="4"/>
      <c r="I181" s="4"/>
      <c r="J181" s="4"/>
      <c r="K181" s="35"/>
      <c r="L181" s="13"/>
      <c r="M181" s="13"/>
      <c r="N181" s="14"/>
      <c r="O181" s="628"/>
      <c r="P181" s="20"/>
      <c r="Q181" s="21"/>
    </row>
    <row r="182" spans="1:17" ht="13.5" customHeight="1">
      <c r="A182" s="22"/>
      <c r="B182" s="109"/>
      <c r="C182" s="4" t="s">
        <v>399</v>
      </c>
      <c r="D182" s="35"/>
      <c r="E182" s="105" t="s">
        <v>13</v>
      </c>
      <c r="F182" s="35"/>
      <c r="G182" s="4"/>
      <c r="H182" s="4"/>
      <c r="I182" s="4"/>
      <c r="J182" s="4"/>
      <c r="K182" s="35"/>
      <c r="L182" s="13"/>
      <c r="M182" s="13"/>
      <c r="N182" s="14"/>
      <c r="O182" s="628"/>
      <c r="P182" s="20"/>
      <c r="Q182" s="21"/>
    </row>
    <row r="183" spans="1:17" ht="13.5" customHeight="1">
      <c r="A183" s="22"/>
      <c r="B183" s="109"/>
      <c r="C183" s="24" t="s">
        <v>398</v>
      </c>
      <c r="D183" s="18"/>
      <c r="E183" s="24" t="s">
        <v>13</v>
      </c>
      <c r="F183" s="18"/>
      <c r="G183" s="4"/>
      <c r="H183" s="4"/>
      <c r="I183" s="4"/>
      <c r="J183" s="4"/>
      <c r="K183" s="35"/>
      <c r="L183" s="13"/>
      <c r="M183" s="13"/>
      <c r="N183" s="14"/>
      <c r="O183" s="628"/>
      <c r="P183" s="20"/>
      <c r="Q183" s="21"/>
    </row>
    <row r="184" spans="1:17" ht="13.5" customHeight="1">
      <c r="A184" s="22"/>
      <c r="B184" s="109"/>
      <c r="C184" s="4" t="s">
        <v>463</v>
      </c>
      <c r="D184" s="35"/>
      <c r="E184" s="24" t="s">
        <v>13</v>
      </c>
      <c r="F184" s="18"/>
      <c r="G184" s="4"/>
      <c r="H184" s="4"/>
      <c r="I184" s="4"/>
      <c r="J184" s="4"/>
      <c r="K184" s="35"/>
      <c r="L184" s="13"/>
      <c r="M184" s="13"/>
      <c r="N184" s="14"/>
      <c r="O184" s="628"/>
      <c r="P184" s="20"/>
      <c r="Q184" s="21"/>
    </row>
    <row r="185" spans="1:17" ht="13.5" customHeight="1">
      <c r="A185" s="22"/>
      <c r="B185" s="109"/>
      <c r="C185" s="176" t="s">
        <v>401</v>
      </c>
      <c r="D185" s="177"/>
      <c r="E185" s="105" t="s">
        <v>13</v>
      </c>
      <c r="F185" s="35"/>
      <c r="G185" s="4"/>
      <c r="H185" s="4"/>
      <c r="I185" s="4"/>
      <c r="J185" s="4"/>
      <c r="K185" s="35"/>
      <c r="L185" s="13"/>
      <c r="M185" s="13"/>
      <c r="N185" s="14"/>
      <c r="O185" s="628"/>
      <c r="P185" s="20"/>
      <c r="Q185" s="21"/>
    </row>
    <row r="186" spans="1:17" ht="13.5" customHeight="1">
      <c r="A186" s="22"/>
      <c r="B186" s="109"/>
      <c r="C186" s="24" t="s">
        <v>464</v>
      </c>
      <c r="D186" s="18"/>
      <c r="E186" s="24" t="s">
        <v>13</v>
      </c>
      <c r="F186" s="18"/>
      <c r="G186" s="4"/>
      <c r="H186" s="4"/>
      <c r="I186" s="4"/>
      <c r="J186" s="4"/>
      <c r="K186" s="35"/>
      <c r="L186" s="13"/>
      <c r="M186" s="13"/>
      <c r="N186" s="14"/>
      <c r="O186" s="628"/>
      <c r="P186" s="20"/>
      <c r="Q186" s="21"/>
    </row>
    <row r="187" spans="1:17" ht="13.5" customHeight="1">
      <c r="A187" s="22"/>
      <c r="B187" s="109"/>
      <c r="C187" s="178" t="s">
        <v>32</v>
      </c>
      <c r="D187" s="18"/>
      <c r="E187" s="24" t="s">
        <v>2</v>
      </c>
      <c r="F187" s="18"/>
      <c r="G187" s="4"/>
      <c r="H187" s="4"/>
      <c r="I187" s="4"/>
      <c r="J187" s="4"/>
      <c r="K187" s="35"/>
      <c r="L187" s="13"/>
      <c r="M187" s="13"/>
      <c r="N187" s="14"/>
      <c r="O187" s="628"/>
      <c r="P187" s="20"/>
      <c r="Q187" s="21"/>
    </row>
    <row r="188" spans="1:17" ht="13.5" customHeight="1">
      <c r="A188" s="22"/>
      <c r="B188" s="109"/>
      <c r="C188" s="179" t="s">
        <v>465</v>
      </c>
      <c r="D188" s="18"/>
      <c r="E188" s="24" t="s">
        <v>466</v>
      </c>
      <c r="F188" s="18"/>
      <c r="G188" s="4"/>
      <c r="H188" s="4"/>
      <c r="I188" s="4"/>
      <c r="J188" s="4"/>
      <c r="K188" s="35"/>
      <c r="L188" s="13"/>
      <c r="M188" s="13"/>
      <c r="N188" s="14"/>
      <c r="O188" s="629"/>
      <c r="P188" s="20"/>
      <c r="Q188" s="21"/>
    </row>
    <row r="189" spans="1:17" ht="13.5" customHeight="1">
      <c r="A189" s="22"/>
      <c r="B189" s="109"/>
      <c r="C189" s="180" t="s">
        <v>467</v>
      </c>
      <c r="D189" s="181"/>
      <c r="E189" s="182" t="s">
        <v>13</v>
      </c>
      <c r="F189" s="183"/>
      <c r="G189" s="4"/>
      <c r="H189" s="4"/>
      <c r="I189" s="4"/>
      <c r="J189" s="4"/>
      <c r="K189" s="35"/>
      <c r="L189" s="13"/>
      <c r="M189" s="13"/>
      <c r="N189" s="14"/>
      <c r="O189" s="19" t="s">
        <v>468</v>
      </c>
      <c r="P189" s="20"/>
      <c r="Q189" s="21"/>
    </row>
    <row r="190" spans="1:17" ht="13.5" customHeight="1">
      <c r="A190" s="22"/>
      <c r="B190" s="109"/>
      <c r="C190" s="4"/>
      <c r="D190" s="4"/>
      <c r="E190" s="643">
        <v>516</v>
      </c>
      <c r="F190" s="612"/>
      <c r="G190" s="4"/>
      <c r="H190" s="4"/>
      <c r="I190" s="4"/>
      <c r="J190" s="4"/>
      <c r="K190" s="35"/>
      <c r="L190" s="13"/>
      <c r="M190" s="13"/>
      <c r="N190" s="14"/>
      <c r="O190" s="19"/>
      <c r="P190" s="20"/>
      <c r="Q190" s="21"/>
    </row>
    <row r="191" spans="1:17" ht="24" customHeight="1">
      <c r="A191" s="22"/>
      <c r="B191" s="109"/>
      <c r="C191" s="141" t="s">
        <v>469</v>
      </c>
      <c r="D191" s="613" t="s">
        <v>470</v>
      </c>
      <c r="E191" s="611"/>
      <c r="F191" s="611"/>
      <c r="G191" s="611"/>
      <c r="H191" s="611"/>
      <c r="I191" s="611"/>
      <c r="J191" s="612"/>
      <c r="K191" s="69"/>
      <c r="L191" s="28" t="s">
        <v>52</v>
      </c>
      <c r="M191" s="13"/>
      <c r="N191" s="14">
        <v>517</v>
      </c>
      <c r="O191" s="19" t="s">
        <v>471</v>
      </c>
      <c r="P191" s="20"/>
      <c r="Q191" s="21"/>
    </row>
    <row r="192" spans="1:17" ht="27.75" customHeight="1">
      <c r="A192" s="22"/>
      <c r="B192" s="109"/>
      <c r="C192" s="141" t="s">
        <v>472</v>
      </c>
      <c r="D192" s="17" t="s">
        <v>473</v>
      </c>
      <c r="E192" s="17"/>
      <c r="F192" s="17"/>
      <c r="G192" s="17"/>
      <c r="H192" s="17"/>
      <c r="I192" s="17"/>
      <c r="J192" s="17"/>
      <c r="K192" s="21"/>
      <c r="L192" s="28" t="s">
        <v>52</v>
      </c>
      <c r="M192" s="13"/>
      <c r="N192" s="14">
        <v>518</v>
      </c>
      <c r="O192" s="30" t="s">
        <v>474</v>
      </c>
      <c r="P192" s="20"/>
      <c r="Q192" s="21"/>
    </row>
    <row r="193" spans="1:38" ht="19.5" customHeight="1">
      <c r="A193" s="167"/>
      <c r="B193" s="168"/>
      <c r="C193" s="184" t="s">
        <v>242</v>
      </c>
      <c r="D193" s="184"/>
      <c r="E193" s="184"/>
      <c r="F193" s="184"/>
      <c r="G193" s="184"/>
      <c r="H193" s="184"/>
      <c r="I193" s="184"/>
      <c r="J193" s="184"/>
      <c r="K193" s="185"/>
      <c r="L193" s="170"/>
      <c r="M193" s="170"/>
      <c r="N193" s="171"/>
      <c r="O193" s="172"/>
      <c r="P193" s="173"/>
      <c r="Q193" s="169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</row>
    <row r="194" spans="1:17" ht="19.5" customHeight="1">
      <c r="A194" s="22"/>
      <c r="B194" s="109"/>
      <c r="C194" s="141" t="s">
        <v>475</v>
      </c>
      <c r="D194" s="17" t="s">
        <v>476</v>
      </c>
      <c r="E194" s="17"/>
      <c r="F194" s="17"/>
      <c r="G194" s="17"/>
      <c r="H194" s="17"/>
      <c r="I194" s="17"/>
      <c r="J194" s="17"/>
      <c r="K194" s="18"/>
      <c r="L194" s="13"/>
      <c r="M194" s="13"/>
      <c r="N194" s="630">
        <v>519</v>
      </c>
      <c r="O194" s="19"/>
      <c r="P194" s="20"/>
      <c r="Q194" s="21"/>
    </row>
    <row r="195" spans="1:18" ht="13.5" customHeight="1">
      <c r="A195" s="22"/>
      <c r="B195" s="109"/>
      <c r="C195" s="186"/>
      <c r="D195" s="104"/>
      <c r="E195" s="104"/>
      <c r="F195" s="104"/>
      <c r="G195" s="104"/>
      <c r="H195" s="104"/>
      <c r="I195" s="187" t="s">
        <v>477</v>
      </c>
      <c r="K195" s="60"/>
      <c r="L195" s="13"/>
      <c r="M195" s="13"/>
      <c r="N195" s="628"/>
      <c r="O195" s="19" t="s">
        <v>247</v>
      </c>
      <c r="P195" s="188"/>
      <c r="Q195" s="21"/>
      <c r="R195" s="4" t="s">
        <v>438</v>
      </c>
    </row>
    <row r="196" spans="1:17" ht="13.5" customHeight="1">
      <c r="A196" s="22"/>
      <c r="B196" s="109"/>
      <c r="C196" s="126"/>
      <c r="D196" s="4"/>
      <c r="E196" s="4"/>
      <c r="F196" s="4"/>
      <c r="G196" s="4"/>
      <c r="H196" s="4"/>
      <c r="I196" s="189" t="s">
        <v>478</v>
      </c>
      <c r="K196" s="35"/>
      <c r="L196" s="13"/>
      <c r="M196" s="13"/>
      <c r="N196" s="628"/>
      <c r="O196" s="19"/>
      <c r="P196" s="2"/>
      <c r="Q196" s="21"/>
    </row>
    <row r="197" spans="1:17" ht="13.5" customHeight="1">
      <c r="A197" s="22"/>
      <c r="B197" s="117"/>
      <c r="C197" s="41"/>
      <c r="D197" s="98"/>
      <c r="E197" s="98"/>
      <c r="F197" s="98"/>
      <c r="G197" s="98"/>
      <c r="H197" s="98"/>
      <c r="I197" s="189" t="s">
        <v>479</v>
      </c>
      <c r="K197" s="61"/>
      <c r="L197" s="13"/>
      <c r="M197" s="13"/>
      <c r="N197" s="629"/>
      <c r="O197" s="19"/>
      <c r="P197" s="190"/>
      <c r="Q197" s="21"/>
    </row>
    <row r="198" spans="1:17" ht="19.5" customHeight="1">
      <c r="A198" s="22"/>
      <c r="B198" s="7" t="s">
        <v>480</v>
      </c>
      <c r="C198" s="17" t="s">
        <v>481</v>
      </c>
      <c r="D198" s="17"/>
      <c r="E198" s="17"/>
      <c r="F198" s="17"/>
      <c r="G198" s="17"/>
      <c r="H198" s="17"/>
      <c r="I198" s="17"/>
      <c r="J198" s="17"/>
      <c r="K198" s="18"/>
      <c r="L198" s="13" t="s">
        <v>112</v>
      </c>
      <c r="M198" s="13" t="s">
        <v>113</v>
      </c>
      <c r="N198" s="14">
        <v>520</v>
      </c>
      <c r="O198" s="19"/>
      <c r="P198" s="20"/>
      <c r="Q198" s="21"/>
    </row>
    <row r="199" spans="1:17" ht="19.5" customHeight="1">
      <c r="A199" s="22"/>
      <c r="B199" s="10"/>
      <c r="C199" s="191" t="s">
        <v>482</v>
      </c>
      <c r="D199" s="104" t="s">
        <v>483</v>
      </c>
      <c r="E199" s="104"/>
      <c r="F199" s="104"/>
      <c r="G199" s="104"/>
      <c r="H199" s="104"/>
      <c r="I199" s="104"/>
      <c r="J199" s="21"/>
      <c r="K199" s="60"/>
      <c r="L199" s="28" t="s">
        <v>37</v>
      </c>
      <c r="M199" s="13"/>
      <c r="N199" s="14">
        <v>521</v>
      </c>
      <c r="O199" s="19"/>
      <c r="P199" s="20"/>
      <c r="Q199" s="21"/>
    </row>
    <row r="200" spans="1:17" ht="19.5" customHeight="1">
      <c r="A200" s="22"/>
      <c r="B200" s="23" t="s">
        <v>484</v>
      </c>
      <c r="C200" s="17" t="s">
        <v>485</v>
      </c>
      <c r="D200" s="17"/>
      <c r="E200" s="17"/>
      <c r="F200" s="17"/>
      <c r="G200" s="17"/>
      <c r="H200" s="17"/>
      <c r="I200" s="17"/>
      <c r="J200" s="17"/>
      <c r="K200" s="18"/>
      <c r="L200" s="13"/>
      <c r="M200" s="13"/>
      <c r="N200" s="14"/>
      <c r="O200" s="19"/>
      <c r="P200" s="20"/>
      <c r="Q200" s="21"/>
    </row>
    <row r="201" spans="1:17" ht="27" customHeight="1">
      <c r="A201" s="22"/>
      <c r="B201" s="10"/>
      <c r="C201" s="614" t="s">
        <v>486</v>
      </c>
      <c r="D201" s="612"/>
      <c r="E201" s="642" t="s">
        <v>487</v>
      </c>
      <c r="F201" s="612"/>
      <c r="G201" s="4"/>
      <c r="H201" s="4"/>
      <c r="I201" s="4"/>
      <c r="J201" s="4"/>
      <c r="K201" s="35"/>
      <c r="L201" s="13"/>
      <c r="M201" s="13"/>
      <c r="N201" s="14"/>
      <c r="O201" s="19"/>
      <c r="P201" s="20"/>
      <c r="Q201" s="21"/>
    </row>
    <row r="202" spans="1:17" ht="13.5" customHeight="1">
      <c r="A202" s="22"/>
      <c r="B202" s="10"/>
      <c r="C202" s="105" t="s">
        <v>395</v>
      </c>
      <c r="D202" s="35"/>
      <c r="E202" s="4" t="s">
        <v>13</v>
      </c>
      <c r="F202" s="35"/>
      <c r="G202" s="4"/>
      <c r="H202" s="4"/>
      <c r="I202" s="4"/>
      <c r="J202" s="4"/>
      <c r="K202" s="35"/>
      <c r="L202" s="13"/>
      <c r="M202" s="13"/>
      <c r="N202" s="14"/>
      <c r="O202" s="19" t="s">
        <v>316</v>
      </c>
      <c r="P202" s="20"/>
      <c r="Q202" s="21"/>
    </row>
    <row r="203" spans="1:17" ht="13.5" customHeight="1">
      <c r="A203" s="22"/>
      <c r="B203" s="10"/>
      <c r="C203" s="105" t="s">
        <v>394</v>
      </c>
      <c r="D203" s="35"/>
      <c r="E203" s="4" t="s">
        <v>13</v>
      </c>
      <c r="F203" s="35"/>
      <c r="G203" s="4"/>
      <c r="H203" s="4"/>
      <c r="I203" s="4"/>
      <c r="J203" s="4"/>
      <c r="K203" s="35"/>
      <c r="L203" s="13"/>
      <c r="M203" s="13"/>
      <c r="N203" s="14"/>
      <c r="O203" s="19" t="s">
        <v>488</v>
      </c>
      <c r="P203" s="20"/>
      <c r="Q203" s="21"/>
    </row>
    <row r="204" spans="1:17" ht="13.5" customHeight="1">
      <c r="A204" s="22"/>
      <c r="B204" s="10"/>
      <c r="C204" s="105" t="s">
        <v>462</v>
      </c>
      <c r="D204" s="35"/>
      <c r="E204" s="4" t="s">
        <v>13</v>
      </c>
      <c r="F204" s="35"/>
      <c r="G204" s="4"/>
      <c r="H204" s="4"/>
      <c r="I204" s="4"/>
      <c r="J204" s="4"/>
      <c r="K204" s="35"/>
      <c r="L204" s="13"/>
      <c r="M204" s="13"/>
      <c r="N204" s="14"/>
      <c r="O204" s="19"/>
      <c r="P204" s="20"/>
      <c r="Q204" s="21"/>
    </row>
    <row r="205" spans="1:17" ht="13.5" customHeight="1">
      <c r="A205" s="22"/>
      <c r="B205" s="10"/>
      <c r="C205" s="105" t="s">
        <v>399</v>
      </c>
      <c r="D205" s="35"/>
      <c r="E205" s="4" t="s">
        <v>13</v>
      </c>
      <c r="F205" s="35"/>
      <c r="G205" s="4"/>
      <c r="H205" s="4"/>
      <c r="I205" s="4"/>
      <c r="J205" s="4"/>
      <c r="K205" s="35"/>
      <c r="L205" s="13"/>
      <c r="M205" s="13"/>
      <c r="N205" s="14"/>
      <c r="O205" s="19"/>
      <c r="P205" s="20"/>
      <c r="Q205" s="21"/>
    </row>
    <row r="206" spans="1:17" ht="13.5" customHeight="1">
      <c r="A206" s="22"/>
      <c r="B206" s="10"/>
      <c r="C206" s="105" t="s">
        <v>398</v>
      </c>
      <c r="D206" s="35"/>
      <c r="E206" s="4" t="s">
        <v>13</v>
      </c>
      <c r="F206" s="35"/>
      <c r="G206" s="4"/>
      <c r="H206" s="4"/>
      <c r="I206" s="4"/>
      <c r="J206" s="4"/>
      <c r="K206" s="35"/>
      <c r="L206" s="13"/>
      <c r="M206" s="13"/>
      <c r="N206" s="14"/>
      <c r="O206" s="19"/>
      <c r="P206" s="20"/>
      <c r="Q206" s="21"/>
    </row>
    <row r="207" spans="1:17" ht="13.5" customHeight="1">
      <c r="A207" s="22"/>
      <c r="B207" s="10"/>
      <c r="C207" s="105" t="s">
        <v>401</v>
      </c>
      <c r="D207" s="35"/>
      <c r="E207" s="4" t="s">
        <v>13</v>
      </c>
      <c r="F207" s="35"/>
      <c r="G207" s="4"/>
      <c r="H207" s="4"/>
      <c r="I207" s="4"/>
      <c r="J207" s="4"/>
      <c r="K207" s="35"/>
      <c r="L207" s="13"/>
      <c r="M207" s="13"/>
      <c r="N207" s="14"/>
      <c r="O207" s="19"/>
      <c r="P207" s="20"/>
      <c r="Q207" s="21"/>
    </row>
    <row r="208" spans="1:17" ht="13.5" customHeight="1">
      <c r="A208" s="22"/>
      <c r="B208" s="10"/>
      <c r="C208" s="105" t="s">
        <v>464</v>
      </c>
      <c r="D208" s="35"/>
      <c r="E208" s="4" t="s">
        <v>13</v>
      </c>
      <c r="F208" s="35"/>
      <c r="G208" s="4"/>
      <c r="H208" s="4"/>
      <c r="I208" s="4"/>
      <c r="J208" s="4"/>
      <c r="K208" s="35"/>
      <c r="L208" s="13"/>
      <c r="M208" s="13"/>
      <c r="N208" s="14"/>
      <c r="O208" s="19"/>
      <c r="P208" s="20"/>
      <c r="Q208" s="21"/>
    </row>
    <row r="209" spans="1:17" ht="13.5" customHeight="1">
      <c r="A209" s="22"/>
      <c r="B209" s="10"/>
      <c r="C209" s="105" t="s">
        <v>32</v>
      </c>
      <c r="D209" s="4"/>
      <c r="E209" s="624" t="s">
        <v>2</v>
      </c>
      <c r="F209" s="612"/>
      <c r="G209" s="4"/>
      <c r="H209" s="4"/>
      <c r="I209" s="4"/>
      <c r="J209" s="4"/>
      <c r="K209" s="35"/>
      <c r="L209" s="13"/>
      <c r="M209" s="13"/>
      <c r="N209" s="14"/>
      <c r="O209" s="19"/>
      <c r="P209" s="20"/>
      <c r="Q209" s="21"/>
    </row>
    <row r="210" spans="1:17" ht="23.25" customHeight="1">
      <c r="A210" s="22"/>
      <c r="B210" s="10"/>
      <c r="C210" s="632" t="s">
        <v>489</v>
      </c>
      <c r="D210" s="612"/>
      <c r="E210" s="632" t="s">
        <v>490</v>
      </c>
      <c r="F210" s="612"/>
      <c r="G210" s="4"/>
      <c r="H210" s="4"/>
      <c r="I210" s="4"/>
      <c r="J210" s="4"/>
      <c r="K210" s="35"/>
      <c r="L210" s="13"/>
      <c r="M210" s="13"/>
      <c r="N210" s="14"/>
      <c r="O210" s="19"/>
      <c r="P210" s="20"/>
      <c r="Q210" s="21"/>
    </row>
    <row r="211" spans="1:17" ht="23.25" customHeight="1">
      <c r="A211" s="22"/>
      <c r="B211" s="10"/>
      <c r="C211" s="12"/>
      <c r="D211" s="192"/>
      <c r="E211" s="641" t="s">
        <v>491</v>
      </c>
      <c r="F211" s="612"/>
      <c r="G211" s="4"/>
      <c r="H211" s="4"/>
      <c r="I211" s="4"/>
      <c r="J211" s="4"/>
      <c r="K211" s="35"/>
      <c r="L211" s="13"/>
      <c r="M211" s="13"/>
      <c r="N211" s="14"/>
      <c r="O211" s="19"/>
      <c r="P211" s="20"/>
      <c r="Q211" s="21"/>
    </row>
    <row r="212" spans="1:17" ht="23.25" customHeight="1">
      <c r="A212" s="22"/>
      <c r="B212" s="10"/>
      <c r="C212" s="12"/>
      <c r="D212" s="192"/>
      <c r="E212" s="641">
        <v>524</v>
      </c>
      <c r="F212" s="612"/>
      <c r="G212" s="4"/>
      <c r="H212" s="4"/>
      <c r="I212" s="4"/>
      <c r="J212" s="4"/>
      <c r="K212" s="35"/>
      <c r="L212" s="13"/>
      <c r="M212" s="13"/>
      <c r="N212" s="14"/>
      <c r="O212" s="19"/>
      <c r="P212" s="20"/>
      <c r="Q212" s="21"/>
    </row>
    <row r="213" spans="1:17" ht="15" customHeight="1">
      <c r="A213" s="22"/>
      <c r="B213" s="7" t="s">
        <v>492</v>
      </c>
      <c r="C213" s="24" t="s">
        <v>493</v>
      </c>
      <c r="D213" s="17"/>
      <c r="E213" s="17"/>
      <c r="F213" s="17"/>
      <c r="G213" s="17"/>
      <c r="H213" s="17"/>
      <c r="I213" s="17"/>
      <c r="J213" s="17"/>
      <c r="K213" s="18"/>
      <c r="L213" s="13" t="s">
        <v>112</v>
      </c>
      <c r="M213" s="13" t="s">
        <v>113</v>
      </c>
      <c r="N213" s="14">
        <v>525</v>
      </c>
      <c r="O213" s="19" t="s">
        <v>494</v>
      </c>
      <c r="P213" s="20"/>
      <c r="Q213" s="21"/>
    </row>
    <row r="214" spans="1:17" ht="19.5" customHeight="1">
      <c r="A214" s="22"/>
      <c r="B214" s="109"/>
      <c r="C214" s="124" t="s">
        <v>495</v>
      </c>
      <c r="D214" s="98" t="s">
        <v>496</v>
      </c>
      <c r="E214" s="98"/>
      <c r="F214" s="98"/>
      <c r="G214" s="98"/>
      <c r="H214" s="98"/>
      <c r="I214" s="98"/>
      <c r="J214" s="98"/>
      <c r="K214" s="61"/>
      <c r="L214" s="13"/>
      <c r="M214" s="13"/>
      <c r="N214" s="14"/>
      <c r="O214" s="19"/>
      <c r="P214" s="20"/>
      <c r="Q214" s="21"/>
    </row>
    <row r="215" spans="1:17" ht="13.5" customHeight="1">
      <c r="A215" s="22"/>
      <c r="B215" s="109"/>
      <c r="C215" s="36"/>
      <c r="D215" s="193" t="s">
        <v>497</v>
      </c>
      <c r="E215" s="21" t="s">
        <v>498</v>
      </c>
      <c r="F215" s="194"/>
      <c r="G215" s="18" t="s">
        <v>499</v>
      </c>
      <c r="H215" s="4"/>
      <c r="I215" s="4"/>
      <c r="J215" s="4"/>
      <c r="K215" s="35"/>
      <c r="L215" s="28" t="s">
        <v>52</v>
      </c>
      <c r="M215" s="13"/>
      <c r="N215" s="14">
        <v>526</v>
      </c>
      <c r="O215" s="19" t="s">
        <v>277</v>
      </c>
      <c r="P215" s="20"/>
      <c r="Q215" s="21"/>
    </row>
    <row r="216" spans="1:17" ht="13.5" customHeight="1">
      <c r="A216" s="22"/>
      <c r="B216" s="109"/>
      <c r="C216" s="36"/>
      <c r="D216" s="195" t="s">
        <v>500</v>
      </c>
      <c r="E216" s="41" t="s">
        <v>501</v>
      </c>
      <c r="F216" s="196"/>
      <c r="G216" s="35" t="s">
        <v>499</v>
      </c>
      <c r="H216" s="4"/>
      <c r="I216" s="4"/>
      <c r="J216" s="4"/>
      <c r="K216" s="35"/>
      <c r="L216" s="28" t="s">
        <v>52</v>
      </c>
      <c r="M216" s="13"/>
      <c r="N216" s="14">
        <v>527</v>
      </c>
      <c r="O216" s="19" t="s">
        <v>502</v>
      </c>
      <c r="P216" s="20"/>
      <c r="Q216" s="21"/>
    </row>
    <row r="217" spans="1:17" ht="19.5" customHeight="1">
      <c r="A217" s="22"/>
      <c r="B217" s="109"/>
      <c r="C217" s="122" t="s">
        <v>503</v>
      </c>
      <c r="D217" s="104" t="s">
        <v>504</v>
      </c>
      <c r="E217" s="104"/>
      <c r="F217" s="104"/>
      <c r="G217" s="104"/>
      <c r="H217" s="104"/>
      <c r="I217" s="104"/>
      <c r="J217" s="104"/>
      <c r="K217" s="60"/>
      <c r="L217" s="13" t="s">
        <v>112</v>
      </c>
      <c r="M217" s="13" t="s">
        <v>273</v>
      </c>
      <c r="N217" s="14">
        <v>528</v>
      </c>
      <c r="O217" s="19"/>
      <c r="P217" s="20"/>
      <c r="Q217" s="21"/>
    </row>
    <row r="218" spans="1:17" ht="19.5" customHeight="1">
      <c r="A218" s="22"/>
      <c r="B218" s="633" t="s">
        <v>505</v>
      </c>
      <c r="C218" s="634" t="s">
        <v>506</v>
      </c>
      <c r="D218" s="618"/>
      <c r="E218" s="618"/>
      <c r="F218" s="618"/>
      <c r="G218" s="618"/>
      <c r="H218" s="618"/>
      <c r="I218" s="618"/>
      <c r="J218" s="104"/>
      <c r="K218" s="60"/>
      <c r="L218" s="13"/>
      <c r="M218" s="13"/>
      <c r="N218" s="14"/>
      <c r="O218" s="19"/>
      <c r="P218" s="20"/>
      <c r="Q218" s="15"/>
    </row>
    <row r="219" spans="1:17" ht="19.5" customHeight="1">
      <c r="A219" s="22"/>
      <c r="B219" s="629"/>
      <c r="C219" s="621"/>
      <c r="D219" s="621"/>
      <c r="E219" s="621"/>
      <c r="F219" s="621"/>
      <c r="G219" s="621"/>
      <c r="H219" s="621"/>
      <c r="I219" s="621"/>
      <c r="J219" s="98"/>
      <c r="K219" s="61"/>
      <c r="L219" s="13"/>
      <c r="M219" s="13"/>
      <c r="N219" s="14"/>
      <c r="O219" s="19"/>
      <c r="P219" s="20"/>
      <c r="Q219" s="21"/>
    </row>
    <row r="220" spans="1:17" ht="19.5" customHeight="1">
      <c r="A220" s="22"/>
      <c r="B220" s="109"/>
      <c r="C220" s="122" t="s">
        <v>507</v>
      </c>
      <c r="D220" s="17" t="s">
        <v>508</v>
      </c>
      <c r="E220" s="17"/>
      <c r="F220" s="17"/>
      <c r="G220" s="17"/>
      <c r="H220" s="17"/>
      <c r="I220" s="17"/>
      <c r="J220" s="17"/>
      <c r="K220" s="18"/>
      <c r="L220" s="13" t="s">
        <v>37</v>
      </c>
      <c r="M220" s="13"/>
      <c r="N220" s="14">
        <v>529</v>
      </c>
      <c r="O220" s="19"/>
      <c r="P220" s="20"/>
      <c r="Q220" s="21"/>
    </row>
    <row r="221" spans="1:17" ht="19.5" customHeight="1">
      <c r="A221" s="22"/>
      <c r="B221" s="109"/>
      <c r="C221" s="122" t="s">
        <v>509</v>
      </c>
      <c r="D221" s="104" t="s">
        <v>510</v>
      </c>
      <c r="E221" s="104"/>
      <c r="F221" s="104"/>
      <c r="G221" s="104"/>
      <c r="H221" s="104"/>
      <c r="I221" s="104"/>
      <c r="J221" s="104"/>
      <c r="K221" s="60"/>
      <c r="L221" s="13" t="s">
        <v>37</v>
      </c>
      <c r="M221" s="13"/>
      <c r="N221" s="14">
        <v>530</v>
      </c>
      <c r="O221" s="19"/>
      <c r="P221" s="20"/>
      <c r="Q221" s="21"/>
    </row>
    <row r="222" spans="1:17" ht="13.5" customHeight="1">
      <c r="A222" s="143"/>
      <c r="B222" s="117"/>
      <c r="C222" s="193"/>
      <c r="D222" s="104"/>
      <c r="E222" s="104"/>
      <c r="F222" s="104"/>
      <c r="G222" s="104"/>
      <c r="H222" s="104"/>
      <c r="I222" s="104"/>
      <c r="J222" s="104"/>
      <c r="K222" s="60"/>
      <c r="L222" s="13"/>
      <c r="M222" s="13"/>
      <c r="N222" s="14"/>
      <c r="O222" s="19"/>
      <c r="P222" s="20"/>
      <c r="Q222" s="21"/>
    </row>
    <row r="223" spans="1:17" ht="19.5" customHeight="1">
      <c r="A223" s="8" t="s">
        <v>511</v>
      </c>
      <c r="B223" s="16" t="s">
        <v>512</v>
      </c>
      <c r="C223" s="17"/>
      <c r="D223" s="17"/>
      <c r="E223" s="17"/>
      <c r="F223" s="17"/>
      <c r="G223" s="17"/>
      <c r="H223" s="17"/>
      <c r="I223" s="17"/>
      <c r="J223" s="17"/>
      <c r="K223" s="18"/>
      <c r="L223" s="13"/>
      <c r="M223" s="13"/>
      <c r="N223" s="14"/>
      <c r="O223" s="19"/>
      <c r="P223" s="20"/>
      <c r="Q223" s="21"/>
    </row>
    <row r="224" spans="1:18" ht="19.5" customHeight="1">
      <c r="A224" s="22"/>
      <c r="B224" s="7" t="s">
        <v>513</v>
      </c>
      <c r="C224" s="110" t="s">
        <v>514</v>
      </c>
      <c r="D224" s="110"/>
      <c r="E224" s="110"/>
      <c r="F224" s="110"/>
      <c r="G224" s="110"/>
      <c r="H224" s="110"/>
      <c r="I224" s="110"/>
      <c r="J224" s="110"/>
      <c r="K224" s="148"/>
      <c r="L224" s="13" t="s">
        <v>112</v>
      </c>
      <c r="M224" s="13" t="s">
        <v>113</v>
      </c>
      <c r="N224" s="14">
        <v>531</v>
      </c>
      <c r="O224" s="19" t="s">
        <v>515</v>
      </c>
      <c r="P224" s="20"/>
      <c r="Q224" s="21"/>
      <c r="R224" s="4" t="s">
        <v>516</v>
      </c>
    </row>
    <row r="225" spans="1:18" ht="19.5" customHeight="1">
      <c r="A225" s="22"/>
      <c r="B225" s="109"/>
      <c r="C225" s="198" t="s">
        <v>517</v>
      </c>
      <c r="D225" s="110" t="s">
        <v>518</v>
      </c>
      <c r="E225" s="110"/>
      <c r="F225" s="110"/>
      <c r="G225" s="110"/>
      <c r="H225" s="110"/>
      <c r="I225" s="110"/>
      <c r="J225" s="110"/>
      <c r="K225" s="18"/>
      <c r="L225" s="13"/>
      <c r="M225" s="13"/>
      <c r="N225" s="4"/>
      <c r="O225" s="19"/>
      <c r="P225" s="20"/>
      <c r="Q225" s="21"/>
      <c r="R225" s="4" t="s">
        <v>519</v>
      </c>
    </row>
    <row r="226" spans="1:17" ht="13.5" customHeight="1">
      <c r="A226" s="22"/>
      <c r="B226" s="109"/>
      <c r="C226" s="4"/>
      <c r="D226" s="4"/>
      <c r="E226" s="4"/>
      <c r="F226" s="4"/>
      <c r="G226" s="4"/>
      <c r="H226" s="99" t="s">
        <v>520</v>
      </c>
      <c r="I226" s="60"/>
      <c r="J226" s="4"/>
      <c r="K226" s="35"/>
      <c r="L226" s="13"/>
      <c r="M226" s="13"/>
      <c r="N226" s="14">
        <v>532</v>
      </c>
      <c r="O226" s="627" t="s">
        <v>316</v>
      </c>
      <c r="P226" s="20"/>
      <c r="Q226" s="21"/>
    </row>
    <row r="227" spans="1:17" ht="13.5" customHeight="1">
      <c r="A227" s="22"/>
      <c r="B227" s="109"/>
      <c r="C227" s="4"/>
      <c r="D227" s="4"/>
      <c r="E227" s="4"/>
      <c r="F227" s="4"/>
      <c r="G227" s="4"/>
      <c r="H227" s="24" t="s">
        <v>521</v>
      </c>
      <c r="I227" s="18"/>
      <c r="J227" s="4"/>
      <c r="K227" s="35"/>
      <c r="L227" s="13"/>
      <c r="M227" s="13"/>
      <c r="N227" s="14">
        <f aca="true" t="shared" si="7" ref="N227:N229">N226+1</f>
        <v>533</v>
      </c>
      <c r="O227" s="628"/>
      <c r="P227" s="20"/>
      <c r="Q227" s="21"/>
    </row>
    <row r="228" spans="1:17" ht="13.5" customHeight="1">
      <c r="A228" s="22"/>
      <c r="B228" s="109"/>
      <c r="C228" s="4"/>
      <c r="D228" s="4"/>
      <c r="E228" s="4"/>
      <c r="F228" s="4"/>
      <c r="G228" s="4"/>
      <c r="H228" s="105" t="s">
        <v>522</v>
      </c>
      <c r="I228" s="35"/>
      <c r="J228" s="4"/>
      <c r="K228" s="35"/>
      <c r="L228" s="13"/>
      <c r="M228" s="13"/>
      <c r="N228" s="14">
        <f t="shared" si="7"/>
        <v>534</v>
      </c>
      <c r="O228" s="628"/>
      <c r="P228" s="20"/>
      <c r="Q228" s="21"/>
    </row>
    <row r="229" spans="1:17" ht="13.5" customHeight="1">
      <c r="A229" s="22"/>
      <c r="B229" s="109"/>
      <c r="C229" s="4"/>
      <c r="D229" s="4"/>
      <c r="E229" s="4"/>
      <c r="F229" s="4"/>
      <c r="G229" s="4"/>
      <c r="H229" s="24" t="s">
        <v>523</v>
      </c>
      <c r="I229" s="18"/>
      <c r="J229" s="4"/>
      <c r="K229" s="35"/>
      <c r="L229" s="13"/>
      <c r="M229" s="13"/>
      <c r="N229" s="630">
        <f t="shared" si="7"/>
        <v>535</v>
      </c>
      <c r="O229" s="629"/>
      <c r="P229" s="20"/>
      <c r="Q229" s="21"/>
    </row>
    <row r="230" spans="1:18" ht="13.5" customHeight="1">
      <c r="A230" s="22"/>
      <c r="B230" s="109"/>
      <c r="C230" s="4"/>
      <c r="D230" s="4"/>
      <c r="E230" s="4"/>
      <c r="F230" s="4"/>
      <c r="G230" s="4"/>
      <c r="H230" s="199" t="s">
        <v>32</v>
      </c>
      <c r="I230" s="18"/>
      <c r="J230" s="4"/>
      <c r="K230" s="35"/>
      <c r="L230" s="13"/>
      <c r="M230" s="13"/>
      <c r="N230" s="629"/>
      <c r="O230" s="19"/>
      <c r="P230" s="20"/>
      <c r="Q230" s="21"/>
      <c r="R230" s="4" t="s">
        <v>524</v>
      </c>
    </row>
    <row r="231" spans="1:17" ht="19.5" customHeight="1">
      <c r="A231" s="22"/>
      <c r="B231" s="117"/>
      <c r="C231" s="193" t="s">
        <v>525</v>
      </c>
      <c r="D231" s="104" t="s">
        <v>526</v>
      </c>
      <c r="E231" s="104"/>
      <c r="F231" s="104"/>
      <c r="G231" s="104"/>
      <c r="H231" s="104"/>
      <c r="I231" s="104"/>
      <c r="J231" s="104"/>
      <c r="K231" s="60"/>
      <c r="L231" s="13" t="s">
        <v>37</v>
      </c>
      <c r="M231" s="13"/>
      <c r="N231" s="14">
        <v>536</v>
      </c>
      <c r="O231" s="19"/>
      <c r="P231" s="20"/>
      <c r="Q231" s="21"/>
    </row>
    <row r="232" spans="1:17" ht="19.5" customHeight="1">
      <c r="A232" s="22"/>
      <c r="B232" s="7" t="s">
        <v>527</v>
      </c>
      <c r="C232" s="17" t="s">
        <v>528</v>
      </c>
      <c r="D232" s="17"/>
      <c r="E232" s="17"/>
      <c r="F232" s="17"/>
      <c r="G232" s="17"/>
      <c r="H232" s="17"/>
      <c r="I232" s="17"/>
      <c r="J232" s="17"/>
      <c r="K232" s="18"/>
      <c r="L232" s="13" t="s">
        <v>112</v>
      </c>
      <c r="M232" s="13" t="s">
        <v>113</v>
      </c>
      <c r="N232" s="14">
        <f aca="true" t="shared" si="8" ref="N232:N236">N231+1</f>
        <v>537</v>
      </c>
      <c r="O232" s="19" t="s">
        <v>529</v>
      </c>
      <c r="P232" s="20"/>
      <c r="Q232" s="21"/>
    </row>
    <row r="233" spans="1:17" ht="19.5" customHeight="1">
      <c r="A233" s="22"/>
      <c r="B233" s="109"/>
      <c r="C233" s="59" t="s">
        <v>530</v>
      </c>
      <c r="D233" s="17" t="s">
        <v>531</v>
      </c>
      <c r="E233" s="17"/>
      <c r="F233" s="17"/>
      <c r="G233" s="17"/>
      <c r="H233" s="99" t="s">
        <v>520</v>
      </c>
      <c r="I233" s="60"/>
      <c r="J233" s="104"/>
      <c r="K233" s="60"/>
      <c r="L233" s="13"/>
      <c r="M233" s="13"/>
      <c r="N233" s="14">
        <f t="shared" si="8"/>
        <v>538</v>
      </c>
      <c r="O233" s="627" t="s">
        <v>532</v>
      </c>
      <c r="P233" s="20"/>
      <c r="Q233" s="21"/>
    </row>
    <row r="234" spans="1:17" ht="13.5" customHeight="1">
      <c r="A234" s="22"/>
      <c r="B234" s="109"/>
      <c r="C234" s="4"/>
      <c r="D234" s="4"/>
      <c r="E234" s="4"/>
      <c r="F234" s="4"/>
      <c r="G234" s="4"/>
      <c r="H234" s="24" t="s">
        <v>521</v>
      </c>
      <c r="I234" s="18"/>
      <c r="J234" s="4"/>
      <c r="K234" s="35"/>
      <c r="L234" s="13"/>
      <c r="M234" s="13"/>
      <c r="N234" s="14">
        <f t="shared" si="8"/>
        <v>539</v>
      </c>
      <c r="O234" s="628"/>
      <c r="P234" s="20"/>
      <c r="Q234" s="21"/>
    </row>
    <row r="235" spans="1:17" ht="13.5" customHeight="1">
      <c r="A235" s="22"/>
      <c r="B235" s="109"/>
      <c r="C235" s="4"/>
      <c r="D235" s="4"/>
      <c r="E235" s="4"/>
      <c r="F235" s="4"/>
      <c r="G235" s="4"/>
      <c r="H235" s="105" t="s">
        <v>522</v>
      </c>
      <c r="I235" s="18"/>
      <c r="J235" s="4"/>
      <c r="K235" s="35"/>
      <c r="L235" s="13"/>
      <c r="M235" s="13"/>
      <c r="N235" s="14">
        <f t="shared" si="8"/>
        <v>540</v>
      </c>
      <c r="O235" s="628"/>
      <c r="P235" s="20"/>
      <c r="Q235" s="21"/>
    </row>
    <row r="236" spans="1:17" ht="13.5" customHeight="1">
      <c r="A236" s="22"/>
      <c r="B236" s="109"/>
      <c r="C236" s="4"/>
      <c r="D236" s="4"/>
      <c r="E236" s="4"/>
      <c r="F236" s="4"/>
      <c r="G236" s="4"/>
      <c r="H236" s="24" t="s">
        <v>523</v>
      </c>
      <c r="I236" s="18"/>
      <c r="J236" s="4"/>
      <c r="K236" s="35"/>
      <c r="L236" s="13"/>
      <c r="M236" s="13"/>
      <c r="N236" s="630">
        <f t="shared" si="8"/>
        <v>541</v>
      </c>
      <c r="O236" s="629"/>
      <c r="P236" s="20"/>
      <c r="Q236" s="21"/>
    </row>
    <row r="237" spans="1:18" ht="13.5" customHeight="1">
      <c r="A237" s="22"/>
      <c r="B237" s="109"/>
      <c r="C237" s="4"/>
      <c r="D237" s="4"/>
      <c r="E237" s="4"/>
      <c r="F237" s="4"/>
      <c r="G237" s="4"/>
      <c r="H237" s="199" t="s">
        <v>32</v>
      </c>
      <c r="I237" s="18"/>
      <c r="J237" s="4"/>
      <c r="K237" s="35"/>
      <c r="L237" s="13"/>
      <c r="M237" s="13"/>
      <c r="N237" s="629"/>
      <c r="O237" s="19"/>
      <c r="P237" s="20"/>
      <c r="Q237" s="21"/>
      <c r="R237" s="4" t="s">
        <v>524</v>
      </c>
    </row>
    <row r="238" spans="1:17" ht="19.5" customHeight="1">
      <c r="A238" s="22"/>
      <c r="B238" s="109"/>
      <c r="C238" s="193" t="s">
        <v>533</v>
      </c>
      <c r="D238" s="104" t="s">
        <v>534</v>
      </c>
      <c r="E238" s="104"/>
      <c r="F238" s="104"/>
      <c r="G238" s="104"/>
      <c r="H238" s="104"/>
      <c r="I238" s="104"/>
      <c r="J238" s="104"/>
      <c r="K238" s="60"/>
      <c r="L238" s="13" t="s">
        <v>37</v>
      </c>
      <c r="M238" s="13"/>
      <c r="N238" s="14">
        <v>542</v>
      </c>
      <c r="O238" s="19"/>
      <c r="P238" s="20"/>
      <c r="Q238" s="21"/>
    </row>
    <row r="239" spans="1:17" ht="19.5" customHeight="1">
      <c r="A239" s="22"/>
      <c r="B239" s="7" t="s">
        <v>535</v>
      </c>
      <c r="C239" s="17" t="s">
        <v>536</v>
      </c>
      <c r="D239" s="17"/>
      <c r="E239" s="17"/>
      <c r="F239" s="17"/>
      <c r="G239" s="17"/>
      <c r="H239" s="17"/>
      <c r="I239" s="17"/>
      <c r="J239" s="17"/>
      <c r="K239" s="18"/>
      <c r="L239" s="13" t="s">
        <v>112</v>
      </c>
      <c r="M239" s="13" t="s">
        <v>113</v>
      </c>
      <c r="N239" s="14">
        <v>543</v>
      </c>
      <c r="O239" s="19" t="s">
        <v>537</v>
      </c>
      <c r="P239" s="20"/>
      <c r="Q239" s="21"/>
    </row>
    <row r="240" spans="1:17" ht="19.5" customHeight="1">
      <c r="A240" s="22"/>
      <c r="B240" s="109"/>
      <c r="C240" s="59" t="s">
        <v>538</v>
      </c>
      <c r="D240" s="17" t="s">
        <v>539</v>
      </c>
      <c r="E240" s="17"/>
      <c r="F240" s="99" t="s">
        <v>540</v>
      </c>
      <c r="G240" s="104"/>
      <c r="H240" s="104"/>
      <c r="I240" s="60"/>
      <c r="K240" s="60"/>
      <c r="L240" s="13"/>
      <c r="M240" s="13"/>
      <c r="N240" s="630">
        <v>544</v>
      </c>
      <c r="O240" s="627" t="s">
        <v>363</v>
      </c>
      <c r="P240" s="4"/>
      <c r="Q240" s="21"/>
    </row>
    <row r="241" spans="1:17" ht="13.5" customHeight="1">
      <c r="A241" s="22"/>
      <c r="B241" s="109"/>
      <c r="C241" s="4"/>
      <c r="D241" s="4"/>
      <c r="E241" s="4"/>
      <c r="F241" s="24" t="s">
        <v>541</v>
      </c>
      <c r="G241" s="17"/>
      <c r="H241" s="17"/>
      <c r="I241" s="18"/>
      <c r="K241" s="35"/>
      <c r="L241" s="13"/>
      <c r="M241" s="13"/>
      <c r="N241" s="628"/>
      <c r="O241" s="628"/>
      <c r="P241" s="4"/>
      <c r="Q241" s="21"/>
    </row>
    <row r="242" spans="1:17" ht="13.5" customHeight="1">
      <c r="A242" s="22"/>
      <c r="B242" s="109"/>
      <c r="C242" s="4"/>
      <c r="D242" s="4"/>
      <c r="E242" s="4"/>
      <c r="F242" s="105" t="s">
        <v>542</v>
      </c>
      <c r="G242" s="4"/>
      <c r="H242" s="4"/>
      <c r="I242" s="35"/>
      <c r="K242" s="35"/>
      <c r="L242" s="13"/>
      <c r="M242" s="13"/>
      <c r="N242" s="629"/>
      <c r="O242" s="629"/>
      <c r="P242" s="4"/>
      <c r="Q242" s="21"/>
    </row>
    <row r="243" spans="1:18" ht="19.5" customHeight="1">
      <c r="A243" s="22"/>
      <c r="B243" s="7" t="s">
        <v>543</v>
      </c>
      <c r="C243" s="110" t="s">
        <v>544</v>
      </c>
      <c r="D243" s="110"/>
      <c r="E243" s="110"/>
      <c r="F243" s="110"/>
      <c r="G243" s="110"/>
      <c r="H243" s="110"/>
      <c r="I243" s="110"/>
      <c r="J243" s="110"/>
      <c r="K243" s="148"/>
      <c r="L243" s="13"/>
      <c r="M243" s="13"/>
      <c r="N243" s="14"/>
      <c r="O243" s="19"/>
      <c r="P243" s="20"/>
      <c r="Q243" s="21"/>
      <c r="R243" s="4" t="s">
        <v>308</v>
      </c>
    </row>
    <row r="244" spans="1:17" ht="13.5" customHeight="1">
      <c r="A244" s="22"/>
      <c r="B244" s="109"/>
      <c r="C244" s="67" t="s">
        <v>545</v>
      </c>
      <c r="D244" s="110" t="s">
        <v>546</v>
      </c>
      <c r="E244" s="148"/>
      <c r="F244" s="146" t="s">
        <v>13</v>
      </c>
      <c r="G244" s="146" t="s">
        <v>227</v>
      </c>
      <c r="H244" s="45"/>
      <c r="I244" s="45"/>
      <c r="J244" s="45"/>
      <c r="K244" s="46"/>
      <c r="L244" s="28" t="s">
        <v>52</v>
      </c>
      <c r="M244" s="13"/>
      <c r="N244" s="14">
        <v>545</v>
      </c>
      <c r="O244" s="19"/>
      <c r="P244" s="20"/>
      <c r="Q244" s="21"/>
    </row>
    <row r="245" spans="1:17" ht="13.5" customHeight="1">
      <c r="A245" s="22"/>
      <c r="B245" s="109"/>
      <c r="C245" s="67" t="s">
        <v>547</v>
      </c>
      <c r="D245" s="110" t="s">
        <v>548</v>
      </c>
      <c r="E245" s="148"/>
      <c r="F245" s="146" t="s">
        <v>13</v>
      </c>
      <c r="G245" s="146" t="s">
        <v>227</v>
      </c>
      <c r="H245" s="45"/>
      <c r="I245" s="45"/>
      <c r="J245" s="45"/>
      <c r="K245" s="46"/>
      <c r="L245" s="28" t="s">
        <v>52</v>
      </c>
      <c r="M245" s="13"/>
      <c r="N245" s="14">
        <f aca="true" t="shared" si="9" ref="N245:N248">N244+1</f>
        <v>546</v>
      </c>
      <c r="O245" s="19"/>
      <c r="P245" s="20"/>
      <c r="Q245" s="21"/>
    </row>
    <row r="246" spans="1:17" ht="13.5" customHeight="1">
      <c r="A246" s="22"/>
      <c r="B246" s="109"/>
      <c r="C246" s="200" t="s">
        <v>549</v>
      </c>
      <c r="D246" s="45" t="s">
        <v>47</v>
      </c>
      <c r="E246" s="46"/>
      <c r="F246" s="201" t="s">
        <v>550</v>
      </c>
      <c r="G246" s="201" t="s">
        <v>227</v>
      </c>
      <c r="H246" s="45"/>
      <c r="I246" s="45"/>
      <c r="J246" s="45"/>
      <c r="K246" s="46"/>
      <c r="L246" s="28" t="s">
        <v>52</v>
      </c>
      <c r="M246" s="13"/>
      <c r="N246" s="14">
        <f t="shared" si="9"/>
        <v>547</v>
      </c>
      <c r="O246" s="19" t="s">
        <v>551</v>
      </c>
      <c r="P246" s="20"/>
      <c r="Q246" s="21"/>
    </row>
    <row r="247" spans="1:17" ht="28.5" customHeight="1">
      <c r="A247" s="22"/>
      <c r="B247" s="7" t="s">
        <v>552</v>
      </c>
      <c r="C247" s="648" t="s">
        <v>553</v>
      </c>
      <c r="D247" s="611"/>
      <c r="E247" s="611"/>
      <c r="F247" s="611"/>
      <c r="G247" s="611"/>
      <c r="H247" s="611"/>
      <c r="I247" s="640"/>
      <c r="J247" s="146"/>
      <c r="K247" s="148" t="s">
        <v>91</v>
      </c>
      <c r="L247" s="28" t="s">
        <v>90</v>
      </c>
      <c r="M247" s="13"/>
      <c r="N247" s="14">
        <f t="shared" si="9"/>
        <v>548</v>
      </c>
      <c r="O247" s="19" t="s">
        <v>554</v>
      </c>
      <c r="P247" s="20"/>
      <c r="Q247" s="21"/>
    </row>
    <row r="248" spans="1:18" ht="27.75" customHeight="1">
      <c r="A248" s="22"/>
      <c r="B248" s="7" t="s">
        <v>555</v>
      </c>
      <c r="C248" s="648" t="s">
        <v>556</v>
      </c>
      <c r="D248" s="611"/>
      <c r="E248" s="611"/>
      <c r="F248" s="611"/>
      <c r="G248" s="611"/>
      <c r="H248" s="611"/>
      <c r="I248" s="640"/>
      <c r="J248" s="146"/>
      <c r="K248" s="148" t="s">
        <v>91</v>
      </c>
      <c r="L248" s="202" t="s">
        <v>90</v>
      </c>
      <c r="M248" s="203"/>
      <c r="N248" s="14">
        <f t="shared" si="9"/>
        <v>549</v>
      </c>
      <c r="O248" s="204" t="s">
        <v>557</v>
      </c>
      <c r="P248" s="205"/>
      <c r="Q248" s="206"/>
      <c r="R248" s="4" t="s">
        <v>524</v>
      </c>
    </row>
    <row r="249" spans="1:17" ht="19.5" customHeight="1">
      <c r="A249" s="22"/>
      <c r="B249" s="107" t="s">
        <v>558</v>
      </c>
      <c r="C249" s="17"/>
      <c r="D249" s="17"/>
      <c r="E249" s="17"/>
      <c r="F249" s="17"/>
      <c r="G249" s="17"/>
      <c r="H249" s="17"/>
      <c r="I249" s="17"/>
      <c r="J249" s="17"/>
      <c r="K249" s="18"/>
      <c r="L249" s="13"/>
      <c r="M249" s="13"/>
      <c r="N249" s="14"/>
      <c r="O249" s="19" t="s">
        <v>559</v>
      </c>
      <c r="P249" s="20"/>
      <c r="Q249" s="21"/>
    </row>
    <row r="250" spans="1:18" ht="19.5" customHeight="1">
      <c r="A250" s="22"/>
      <c r="B250" s="109"/>
      <c r="C250" s="17" t="s">
        <v>560</v>
      </c>
      <c r="D250" s="17" t="s">
        <v>561</v>
      </c>
      <c r="E250" s="17"/>
      <c r="F250" s="17"/>
      <c r="G250" s="17"/>
      <c r="H250" s="17"/>
      <c r="I250" s="187" t="s">
        <v>477</v>
      </c>
      <c r="K250" s="35"/>
      <c r="L250" s="13"/>
      <c r="M250" s="13"/>
      <c r="N250" s="631">
        <v>550</v>
      </c>
      <c r="O250" s="627" t="s">
        <v>363</v>
      </c>
      <c r="P250" s="2"/>
      <c r="Q250" s="21"/>
      <c r="R250" s="4" t="s">
        <v>438</v>
      </c>
    </row>
    <row r="251" spans="1:17" ht="13.5" customHeight="1">
      <c r="A251" s="22"/>
      <c r="B251" s="109"/>
      <c r="C251" s="4"/>
      <c r="D251" s="4"/>
      <c r="E251" s="4"/>
      <c r="F251" s="4"/>
      <c r="G251" s="4"/>
      <c r="H251" s="4"/>
      <c r="I251" s="207" t="s">
        <v>478</v>
      </c>
      <c r="K251" s="35"/>
      <c r="L251" s="13"/>
      <c r="M251" s="13"/>
      <c r="N251" s="628"/>
      <c r="O251" s="628"/>
      <c r="P251" s="2"/>
      <c r="Q251" s="21"/>
    </row>
    <row r="252" spans="1:17" ht="13.5" customHeight="1">
      <c r="A252" s="22"/>
      <c r="B252" s="109"/>
      <c r="C252" s="4"/>
      <c r="D252" s="4"/>
      <c r="E252" s="4"/>
      <c r="F252" s="4"/>
      <c r="G252" s="4"/>
      <c r="H252" s="4"/>
      <c r="I252" s="187" t="s">
        <v>479</v>
      </c>
      <c r="K252" s="35"/>
      <c r="L252" s="13"/>
      <c r="M252" s="13"/>
      <c r="N252" s="628"/>
      <c r="O252" s="629"/>
      <c r="P252" s="2"/>
      <c r="Q252" s="21"/>
    </row>
    <row r="253" spans="1:17" ht="13.5" customHeight="1">
      <c r="A253" s="22"/>
      <c r="B253" s="109"/>
      <c r="C253" s="4"/>
      <c r="D253" s="4"/>
      <c r="E253" s="4"/>
      <c r="F253" s="4"/>
      <c r="G253" s="4"/>
      <c r="H253" s="4"/>
      <c r="I253" s="4"/>
      <c r="J253" s="4"/>
      <c r="K253" s="35"/>
      <c r="L253" s="13"/>
      <c r="M253" s="13"/>
      <c r="N253" s="629"/>
      <c r="O253" s="19"/>
      <c r="P253" s="20"/>
      <c r="Q253" s="21"/>
    </row>
    <row r="254" spans="1:17" ht="19.5" customHeight="1">
      <c r="A254" s="22"/>
      <c r="B254" s="197" t="s">
        <v>562</v>
      </c>
      <c r="C254" s="104" t="s">
        <v>563</v>
      </c>
      <c r="D254" s="104"/>
      <c r="E254" s="104"/>
      <c r="F254" s="104"/>
      <c r="G254" s="104"/>
      <c r="H254" s="42"/>
      <c r="I254" s="60" t="s">
        <v>564</v>
      </c>
      <c r="J254" s="4"/>
      <c r="K254" s="35"/>
      <c r="L254" s="28" t="s">
        <v>52</v>
      </c>
      <c r="M254" s="13"/>
      <c r="N254" s="14">
        <v>551</v>
      </c>
      <c r="O254" s="19"/>
      <c r="P254" s="20"/>
      <c r="Q254" s="21"/>
    </row>
    <row r="255" spans="1:17" ht="19.5" customHeight="1">
      <c r="A255" s="22"/>
      <c r="B255" s="7" t="s">
        <v>565</v>
      </c>
      <c r="C255" s="17" t="s">
        <v>566</v>
      </c>
      <c r="D255" s="17"/>
      <c r="E255" s="17"/>
      <c r="F255" s="17"/>
      <c r="G255" s="17"/>
      <c r="H255" s="17"/>
      <c r="I255" s="17"/>
      <c r="J255" s="17"/>
      <c r="K255" s="18"/>
      <c r="L255" s="13" t="s">
        <v>112</v>
      </c>
      <c r="M255" s="13" t="s">
        <v>113</v>
      </c>
      <c r="N255" s="14">
        <v>552</v>
      </c>
      <c r="O255" s="19" t="s">
        <v>567</v>
      </c>
      <c r="P255" s="20"/>
      <c r="Q255" s="21"/>
    </row>
    <row r="256" spans="1:17" ht="19.5" customHeight="1">
      <c r="A256" s="22"/>
      <c r="B256" s="109"/>
      <c r="C256" s="193" t="s">
        <v>568</v>
      </c>
      <c r="D256" s="104" t="s">
        <v>569</v>
      </c>
      <c r="E256" s="104"/>
      <c r="F256" s="104"/>
      <c r="G256" s="104"/>
      <c r="H256" s="104"/>
      <c r="I256" s="104"/>
      <c r="J256" s="104"/>
      <c r="K256" s="60"/>
      <c r="L256" s="13" t="s">
        <v>37</v>
      </c>
      <c r="M256" s="13"/>
      <c r="N256" s="14">
        <v>553</v>
      </c>
      <c r="O256" s="19"/>
      <c r="P256" s="20"/>
      <c r="Q256" s="21"/>
    </row>
    <row r="257" spans="1:17" ht="30" customHeight="1">
      <c r="A257" s="22"/>
      <c r="B257" s="7"/>
      <c r="C257" s="625" t="s">
        <v>570</v>
      </c>
      <c r="D257" s="611"/>
      <c r="E257" s="611"/>
      <c r="F257" s="611"/>
      <c r="G257" s="611"/>
      <c r="H257" s="611"/>
      <c r="I257" s="611"/>
      <c r="J257" s="17"/>
      <c r="K257" s="18"/>
      <c r="L257" s="13"/>
      <c r="M257" s="13"/>
      <c r="N257" s="14"/>
      <c r="O257" s="19"/>
      <c r="P257" s="20"/>
      <c r="Q257" s="21"/>
    </row>
    <row r="258" spans="1:17" ht="19.5" customHeight="1">
      <c r="A258" s="22"/>
      <c r="B258" s="7" t="s">
        <v>571</v>
      </c>
      <c r="C258" s="24" t="s">
        <v>572</v>
      </c>
      <c r="D258" s="17"/>
      <c r="E258" s="17"/>
      <c r="F258" s="17"/>
      <c r="G258" s="17"/>
      <c r="H258" s="17"/>
      <c r="I258" s="17"/>
      <c r="J258" s="17"/>
      <c r="K258" s="18"/>
      <c r="L258" s="13" t="s">
        <v>37</v>
      </c>
      <c r="M258" s="13"/>
      <c r="N258" s="14">
        <v>554</v>
      </c>
      <c r="O258" s="19"/>
      <c r="P258" s="20"/>
      <c r="Q258" s="21"/>
    </row>
    <row r="259" spans="1:17" ht="19.5" customHeight="1">
      <c r="A259" s="22"/>
      <c r="B259" s="7" t="s">
        <v>573</v>
      </c>
      <c r="C259" s="98" t="s">
        <v>574</v>
      </c>
      <c r="D259" s="17"/>
      <c r="E259" s="98"/>
      <c r="F259" s="17"/>
      <c r="G259" s="17"/>
      <c r="H259" s="17"/>
      <c r="I259" s="17"/>
      <c r="J259" s="17"/>
      <c r="K259" s="18"/>
      <c r="L259" s="13" t="s">
        <v>37</v>
      </c>
      <c r="M259" s="13"/>
      <c r="N259" s="14">
        <v>555</v>
      </c>
      <c r="O259" s="19"/>
      <c r="P259" s="20"/>
      <c r="Q259" s="21"/>
    </row>
    <row r="260" spans="1:17" ht="13.5" customHeight="1">
      <c r="A260" s="143"/>
      <c r="B260" s="10"/>
      <c r="C260" s="10"/>
      <c r="D260" s="4"/>
      <c r="E260" s="4"/>
      <c r="F260" s="4"/>
      <c r="G260" s="4"/>
      <c r="H260" s="4"/>
      <c r="I260" s="4"/>
      <c r="J260" s="4"/>
      <c r="K260" s="35"/>
      <c r="L260" s="13"/>
      <c r="M260" s="13"/>
      <c r="N260" s="14"/>
      <c r="O260" s="19"/>
      <c r="P260" s="20"/>
      <c r="Q260" s="21"/>
    </row>
    <row r="261" spans="1:17" ht="19.5" customHeight="1">
      <c r="A261" s="8" t="s">
        <v>575</v>
      </c>
      <c r="B261" s="208" t="s">
        <v>576</v>
      </c>
      <c r="C261" s="17"/>
      <c r="D261" s="17"/>
      <c r="E261" s="17"/>
      <c r="F261" s="17"/>
      <c r="G261" s="17"/>
      <c r="H261" s="17"/>
      <c r="I261" s="17"/>
      <c r="J261" s="17"/>
      <c r="K261" s="18"/>
      <c r="L261" s="13"/>
      <c r="M261" s="13"/>
      <c r="N261" s="14"/>
      <c r="O261" s="19"/>
      <c r="P261" s="20"/>
      <c r="Q261" s="21"/>
    </row>
    <row r="262" spans="1:17" ht="19.5" customHeight="1">
      <c r="A262" s="9"/>
      <c r="B262" s="122" t="s">
        <v>577</v>
      </c>
      <c r="C262" s="17" t="s">
        <v>578</v>
      </c>
      <c r="D262" s="17"/>
      <c r="E262" s="17"/>
      <c r="F262" s="17"/>
      <c r="G262" s="17"/>
      <c r="H262" s="17"/>
      <c r="I262" s="17"/>
      <c r="J262" s="17"/>
      <c r="K262" s="18"/>
      <c r="L262" s="13" t="s">
        <v>112</v>
      </c>
      <c r="M262" s="13" t="s">
        <v>113</v>
      </c>
      <c r="N262" s="14">
        <v>556</v>
      </c>
      <c r="P262" s="20"/>
      <c r="Q262" s="21"/>
    </row>
    <row r="263" spans="1:17" ht="19.5" customHeight="1">
      <c r="A263" s="22"/>
      <c r="B263" s="109"/>
      <c r="C263" s="122" t="s">
        <v>579</v>
      </c>
      <c r="D263" s="17" t="s">
        <v>580</v>
      </c>
      <c r="E263" s="17"/>
      <c r="F263" s="17"/>
      <c r="G263" s="21" t="s">
        <v>581</v>
      </c>
      <c r="H263" s="104"/>
      <c r="I263" s="104"/>
      <c r="J263" s="104"/>
      <c r="K263" s="60"/>
      <c r="L263" s="13"/>
      <c r="M263" s="13"/>
      <c r="N263" s="651">
        <v>557</v>
      </c>
      <c r="O263" s="627" t="s">
        <v>363</v>
      </c>
      <c r="P263" s="209"/>
      <c r="Q263" s="21"/>
    </row>
    <row r="264" spans="1:17" ht="13.5" customHeight="1">
      <c r="A264" s="22"/>
      <c r="B264" s="109"/>
      <c r="C264" s="36"/>
      <c r="D264" s="4"/>
      <c r="E264" s="4"/>
      <c r="F264" s="4"/>
      <c r="G264" s="41" t="s">
        <v>582</v>
      </c>
      <c r="H264" s="4"/>
      <c r="I264" s="4"/>
      <c r="J264" s="4"/>
      <c r="K264" s="35"/>
      <c r="L264" s="13"/>
      <c r="M264" s="13"/>
      <c r="N264" s="652"/>
      <c r="O264" s="629"/>
      <c r="Q264" s="21"/>
    </row>
    <row r="265" spans="1:17" ht="19.5" customHeight="1">
      <c r="A265" s="22"/>
      <c r="B265" s="122" t="s">
        <v>583</v>
      </c>
      <c r="C265" s="17" t="s">
        <v>584</v>
      </c>
      <c r="D265" s="17"/>
      <c r="E265" s="17"/>
      <c r="F265" s="17"/>
      <c r="G265" s="17"/>
      <c r="H265" s="17"/>
      <c r="I265" s="17"/>
      <c r="J265" s="17"/>
      <c r="K265" s="18"/>
      <c r="L265" s="13" t="s">
        <v>112</v>
      </c>
      <c r="M265" s="13" t="s">
        <v>113</v>
      </c>
      <c r="N265" s="14">
        <v>558</v>
      </c>
      <c r="O265" s="19"/>
      <c r="P265" s="20"/>
      <c r="Q265" s="21"/>
    </row>
    <row r="266" spans="1:17" ht="19.5" customHeight="1">
      <c r="A266" s="22"/>
      <c r="B266" s="10"/>
      <c r="C266" s="122" t="s">
        <v>585</v>
      </c>
      <c r="D266" s="17" t="s">
        <v>586</v>
      </c>
      <c r="E266" s="17"/>
      <c r="F266" s="17"/>
      <c r="G266" s="17"/>
      <c r="H266" s="17"/>
      <c r="I266" s="18"/>
      <c r="J266" s="4"/>
      <c r="K266" s="35"/>
      <c r="L266" s="13"/>
      <c r="M266" s="13"/>
      <c r="N266" s="14"/>
      <c r="O266" s="19"/>
      <c r="P266" s="20"/>
      <c r="Q266" s="21"/>
    </row>
    <row r="267" spans="1:17" ht="13.5" customHeight="1">
      <c r="A267" s="22"/>
      <c r="B267" s="10"/>
      <c r="C267" s="36"/>
      <c r="D267" s="4"/>
      <c r="E267" s="4"/>
      <c r="F267" s="99" t="s">
        <v>264</v>
      </c>
      <c r="G267" s="104"/>
      <c r="H267" s="104"/>
      <c r="I267" s="60"/>
      <c r="K267" s="35"/>
      <c r="L267" s="13"/>
      <c r="M267" s="13"/>
      <c r="N267" s="631">
        <v>559</v>
      </c>
      <c r="O267" s="627" t="s">
        <v>363</v>
      </c>
      <c r="P267" s="4"/>
      <c r="Q267" s="21"/>
    </row>
    <row r="268" spans="1:17" ht="13.5" customHeight="1">
      <c r="A268" s="22"/>
      <c r="B268" s="10"/>
      <c r="C268" s="36"/>
      <c r="D268" s="4"/>
      <c r="E268" s="4"/>
      <c r="F268" s="24" t="s">
        <v>587</v>
      </c>
      <c r="G268" s="17"/>
      <c r="H268" s="17"/>
      <c r="I268" s="18"/>
      <c r="K268" s="35"/>
      <c r="L268" s="13"/>
      <c r="M268" s="13"/>
      <c r="N268" s="628"/>
      <c r="O268" s="628"/>
      <c r="P268" s="4"/>
      <c r="Q268" s="21"/>
    </row>
    <row r="269" spans="1:17" ht="13.5" customHeight="1">
      <c r="A269" s="22"/>
      <c r="B269" s="10"/>
      <c r="C269" s="36"/>
      <c r="D269" s="4"/>
      <c r="E269" s="4"/>
      <c r="F269" s="105" t="s">
        <v>266</v>
      </c>
      <c r="G269" s="4"/>
      <c r="H269" s="4"/>
      <c r="I269" s="35"/>
      <c r="K269" s="35"/>
      <c r="L269" s="13"/>
      <c r="M269" s="13"/>
      <c r="N269" s="629"/>
      <c r="O269" s="629"/>
      <c r="P269" s="4"/>
      <c r="Q269" s="21"/>
    </row>
    <row r="270" spans="1:17" ht="19.5" customHeight="1">
      <c r="A270" s="22"/>
      <c r="B270" s="10"/>
      <c r="C270" s="122" t="s">
        <v>588</v>
      </c>
      <c r="D270" s="17" t="s">
        <v>589</v>
      </c>
      <c r="E270" s="17"/>
      <c r="F270" s="17"/>
      <c r="G270" s="17"/>
      <c r="H270" s="17"/>
      <c r="I270" s="17"/>
      <c r="J270" s="21"/>
      <c r="K270" s="18"/>
      <c r="L270" s="13" t="s">
        <v>590</v>
      </c>
      <c r="M270" s="13"/>
      <c r="N270" s="14">
        <v>560</v>
      </c>
      <c r="O270" s="19" t="s">
        <v>591</v>
      </c>
      <c r="P270" s="20"/>
      <c r="Q270" s="21"/>
    </row>
    <row r="271" spans="1:17" ht="19.5" customHeight="1">
      <c r="A271" s="22"/>
      <c r="B271" s="10"/>
      <c r="C271" s="122" t="s">
        <v>592</v>
      </c>
      <c r="D271" s="104" t="s">
        <v>593</v>
      </c>
      <c r="E271" s="104"/>
      <c r="F271" s="104"/>
      <c r="G271" s="104"/>
      <c r="H271" s="104"/>
      <c r="I271" s="104"/>
      <c r="J271" s="21"/>
      <c r="K271" s="60"/>
      <c r="L271" s="13" t="s">
        <v>590</v>
      </c>
      <c r="M271" s="13"/>
      <c r="N271" s="14">
        <v>561</v>
      </c>
      <c r="O271" s="19" t="s">
        <v>594</v>
      </c>
      <c r="P271" s="20"/>
      <c r="Q271" s="21"/>
    </row>
    <row r="272" spans="1:18" ht="20.25" customHeight="1">
      <c r="A272" s="22"/>
      <c r="B272" s="122" t="s">
        <v>595</v>
      </c>
      <c r="C272" s="110" t="s">
        <v>596</v>
      </c>
      <c r="D272" s="110"/>
      <c r="E272" s="110"/>
      <c r="F272" s="110"/>
      <c r="G272" s="110"/>
      <c r="H272" s="110"/>
      <c r="I272" s="110"/>
      <c r="J272" s="110"/>
      <c r="K272" s="18"/>
      <c r="L272" s="13" t="s">
        <v>112</v>
      </c>
      <c r="M272" s="13" t="s">
        <v>113</v>
      </c>
      <c r="N272" s="14">
        <v>562</v>
      </c>
      <c r="O272" s="30" t="s">
        <v>597</v>
      </c>
      <c r="P272" s="20"/>
      <c r="Q272" s="21"/>
      <c r="R272" s="4" t="s">
        <v>519</v>
      </c>
    </row>
    <row r="273" spans="1:17" ht="19.5" customHeight="1">
      <c r="A273" s="22"/>
      <c r="B273" s="109"/>
      <c r="C273" s="122" t="s">
        <v>598</v>
      </c>
      <c r="D273" s="17" t="s">
        <v>599</v>
      </c>
      <c r="E273" s="17"/>
      <c r="F273" s="17"/>
      <c r="G273" s="17"/>
      <c r="H273" s="17"/>
      <c r="I273" s="17"/>
      <c r="J273" s="17"/>
      <c r="K273" s="18"/>
      <c r="L273" s="13"/>
      <c r="M273" s="13"/>
      <c r="N273" s="14"/>
      <c r="O273" s="19"/>
      <c r="P273" s="20"/>
      <c r="Q273" s="21"/>
    </row>
    <row r="274" spans="1:17" ht="13.5" customHeight="1">
      <c r="A274" s="22"/>
      <c r="B274" s="109"/>
      <c r="C274" s="36"/>
      <c r="D274" s="4"/>
      <c r="E274" s="4"/>
      <c r="F274" s="4"/>
      <c r="G274" s="99" t="s">
        <v>600</v>
      </c>
      <c r="H274" s="104"/>
      <c r="I274" s="60"/>
      <c r="K274" s="35"/>
      <c r="L274" s="13"/>
      <c r="M274" s="13"/>
      <c r="N274" s="631">
        <v>563</v>
      </c>
      <c r="O274" s="627" t="s">
        <v>247</v>
      </c>
      <c r="P274" s="4"/>
      <c r="Q274" s="21"/>
    </row>
    <row r="275" spans="1:17" ht="13.5" customHeight="1">
      <c r="A275" s="22"/>
      <c r="B275" s="109"/>
      <c r="C275" s="36"/>
      <c r="D275" s="4"/>
      <c r="E275" s="4"/>
      <c r="F275" s="4"/>
      <c r="G275" s="24" t="s">
        <v>601</v>
      </c>
      <c r="H275" s="17"/>
      <c r="I275" s="18"/>
      <c r="K275" s="35"/>
      <c r="L275" s="13"/>
      <c r="M275" s="13"/>
      <c r="N275" s="628"/>
      <c r="O275" s="628"/>
      <c r="P275" s="4"/>
      <c r="Q275" s="21"/>
    </row>
    <row r="276" spans="1:17" ht="13.5" customHeight="1">
      <c r="A276" s="22"/>
      <c r="B276" s="109"/>
      <c r="C276" s="36"/>
      <c r="D276" s="4"/>
      <c r="E276" s="4"/>
      <c r="F276" s="4"/>
      <c r="G276" s="24" t="s">
        <v>602</v>
      </c>
      <c r="H276" s="17"/>
      <c r="I276" s="18"/>
      <c r="K276" s="35"/>
      <c r="L276" s="13"/>
      <c r="M276" s="13"/>
      <c r="N276" s="628"/>
      <c r="O276" s="628"/>
      <c r="P276" s="4"/>
      <c r="Q276" s="21"/>
    </row>
    <row r="277" spans="1:17" ht="13.5" customHeight="1">
      <c r="A277" s="22"/>
      <c r="B277" s="109"/>
      <c r="C277" s="36"/>
      <c r="D277" s="4"/>
      <c r="E277" s="4"/>
      <c r="F277" s="4"/>
      <c r="G277" s="24" t="s">
        <v>603</v>
      </c>
      <c r="H277" s="17"/>
      <c r="I277" s="18"/>
      <c r="K277" s="35"/>
      <c r="L277" s="13"/>
      <c r="M277" s="13"/>
      <c r="N277" s="628"/>
      <c r="O277" s="628"/>
      <c r="P277" s="4"/>
      <c r="Q277" s="21"/>
    </row>
    <row r="278" spans="1:17" ht="13.5" customHeight="1">
      <c r="A278" s="22"/>
      <c r="B278" s="36"/>
      <c r="C278" s="41"/>
      <c r="D278" s="4"/>
      <c r="E278" s="4"/>
      <c r="F278" s="4"/>
      <c r="G278" s="105" t="s">
        <v>604</v>
      </c>
      <c r="H278" s="4"/>
      <c r="I278" s="35"/>
      <c r="K278" s="35"/>
      <c r="L278" s="13"/>
      <c r="M278" s="13"/>
      <c r="N278" s="629"/>
      <c r="O278" s="629"/>
      <c r="P278" s="4"/>
      <c r="Q278" s="21"/>
    </row>
    <row r="279" spans="1:17" ht="13.5" customHeight="1">
      <c r="A279" s="22"/>
      <c r="B279" s="36"/>
      <c r="C279" s="41"/>
      <c r="D279" s="4"/>
      <c r="E279" s="4"/>
      <c r="F279" s="4"/>
      <c r="G279" s="624" t="s">
        <v>605</v>
      </c>
      <c r="H279" s="611"/>
      <c r="I279" s="612"/>
      <c r="K279" s="35"/>
      <c r="L279" s="13"/>
      <c r="M279" s="13"/>
      <c r="N279" s="210"/>
      <c r="O279" s="211"/>
      <c r="P279" s="4"/>
      <c r="Q279" s="21"/>
    </row>
    <row r="280" spans="1:18" ht="19.5" customHeight="1">
      <c r="A280" s="22"/>
      <c r="B280" s="36"/>
      <c r="C280" s="212" t="s">
        <v>606</v>
      </c>
      <c r="D280" s="17" t="s">
        <v>607</v>
      </c>
      <c r="E280" s="17"/>
      <c r="F280" s="17"/>
      <c r="G280" s="17"/>
      <c r="H280" s="17"/>
      <c r="I280" s="17"/>
      <c r="J280" s="21"/>
      <c r="K280" s="187" t="s">
        <v>608</v>
      </c>
      <c r="L280" s="28" t="s">
        <v>52</v>
      </c>
      <c r="M280" s="13"/>
      <c r="N280" s="14">
        <v>564</v>
      </c>
      <c r="O280" s="19"/>
      <c r="P280" s="20"/>
      <c r="Q280" s="21"/>
      <c r="R280" s="4" t="s">
        <v>609</v>
      </c>
    </row>
    <row r="281" spans="1:18" ht="19.5" customHeight="1">
      <c r="A281" s="22"/>
      <c r="B281" s="41"/>
      <c r="C281" s="212" t="s">
        <v>610</v>
      </c>
      <c r="D281" s="17" t="s">
        <v>611</v>
      </c>
      <c r="E281" s="17"/>
      <c r="F281" s="17"/>
      <c r="G281" s="17"/>
      <c r="H281" s="17"/>
      <c r="I281" s="17"/>
      <c r="J281" s="21"/>
      <c r="K281" s="187" t="s">
        <v>608</v>
      </c>
      <c r="L281" s="28" t="s">
        <v>52</v>
      </c>
      <c r="M281" s="13"/>
      <c r="N281" s="14">
        <v>565</v>
      </c>
      <c r="O281" s="19"/>
      <c r="P281" s="20"/>
      <c r="Q281" s="21"/>
      <c r="R281" s="4" t="s">
        <v>308</v>
      </c>
    </row>
    <row r="282" spans="1:18" ht="36.75" customHeight="1">
      <c r="A282" s="22"/>
      <c r="B282" s="122" t="s">
        <v>612</v>
      </c>
      <c r="C282" s="110" t="s">
        <v>613</v>
      </c>
      <c r="D282" s="110"/>
      <c r="E282" s="110"/>
      <c r="F282" s="110"/>
      <c r="G282" s="110"/>
      <c r="H282" s="110"/>
      <c r="I282" s="110"/>
      <c r="J282" s="146"/>
      <c r="K282" s="213" t="s">
        <v>608</v>
      </c>
      <c r="L282" s="214" t="s">
        <v>52</v>
      </c>
      <c r="M282" s="215"/>
      <c r="N282" s="216">
        <v>566</v>
      </c>
      <c r="O282" s="19"/>
      <c r="P282" s="20"/>
      <c r="Q282" s="21"/>
      <c r="R282" s="5" t="s">
        <v>614</v>
      </c>
    </row>
    <row r="283" spans="1:17" ht="30.75" customHeight="1">
      <c r="A283" s="22"/>
      <c r="B283" s="122" t="s">
        <v>615</v>
      </c>
      <c r="C283" s="17" t="s">
        <v>616</v>
      </c>
      <c r="D283" s="17"/>
      <c r="E283" s="17"/>
      <c r="F283" s="17"/>
      <c r="G283" s="17"/>
      <c r="H283" s="17"/>
      <c r="I283" s="17"/>
      <c r="J283" s="21"/>
      <c r="K283" s="187" t="s">
        <v>617</v>
      </c>
      <c r="L283" s="28" t="s">
        <v>52</v>
      </c>
      <c r="M283" s="13"/>
      <c r="N283" s="14">
        <v>567</v>
      </c>
      <c r="O283" s="19"/>
      <c r="P283" s="20"/>
      <c r="Q283" s="21"/>
    </row>
    <row r="284" spans="1:17" ht="29.25" customHeight="1">
      <c r="A284" s="22"/>
      <c r="B284" s="109"/>
      <c r="C284" s="625" t="s">
        <v>618</v>
      </c>
      <c r="D284" s="611"/>
      <c r="E284" s="611"/>
      <c r="F284" s="611"/>
      <c r="G284" s="611"/>
      <c r="H284" s="611"/>
      <c r="I284" s="611"/>
      <c r="J284" s="611"/>
      <c r="K284" s="612"/>
      <c r="L284" s="13"/>
      <c r="M284" s="13"/>
      <c r="N284" s="14"/>
      <c r="O284" s="217" t="s">
        <v>619</v>
      </c>
      <c r="P284" s="20"/>
      <c r="Q284" s="21"/>
    </row>
    <row r="285" spans="1:17" ht="19.5" customHeight="1">
      <c r="A285" s="22"/>
      <c r="B285" s="109"/>
      <c r="C285" s="218" t="s">
        <v>620</v>
      </c>
      <c r="D285" s="653" t="s">
        <v>621</v>
      </c>
      <c r="E285" s="611"/>
      <c r="F285" s="611"/>
      <c r="G285" s="611"/>
      <c r="H285" s="17"/>
      <c r="I285" s="17"/>
      <c r="J285" s="17"/>
      <c r="K285" s="18"/>
      <c r="L285" s="13"/>
      <c r="M285" s="13"/>
      <c r="N285" s="14"/>
      <c r="O285" s="19"/>
      <c r="P285" s="20"/>
      <c r="Q285" s="21"/>
    </row>
    <row r="286" spans="1:17" ht="47.25" customHeight="1">
      <c r="A286" s="22"/>
      <c r="B286" s="109"/>
      <c r="C286" s="219" t="s">
        <v>622</v>
      </c>
      <c r="D286" s="38" t="s">
        <v>623</v>
      </c>
      <c r="E286" s="220" t="s">
        <v>624</v>
      </c>
      <c r="F286" s="220" t="s">
        <v>625</v>
      </c>
      <c r="G286" s="220" t="s">
        <v>626</v>
      </c>
      <c r="H286" s="220" t="s">
        <v>627</v>
      </c>
      <c r="I286" s="220" t="s">
        <v>628</v>
      </c>
      <c r="J286" s="220" t="s">
        <v>629</v>
      </c>
      <c r="K286" s="220" t="s">
        <v>630</v>
      </c>
      <c r="L286" s="39"/>
      <c r="M286" s="13"/>
      <c r="N286" s="14"/>
      <c r="O286" s="221" t="s">
        <v>631</v>
      </c>
      <c r="P286" s="222"/>
      <c r="Q286" s="21"/>
    </row>
    <row r="287" spans="1:17" ht="22.5" customHeight="1">
      <c r="A287" s="22"/>
      <c r="B287" s="109"/>
      <c r="C287" s="223" t="s">
        <v>632</v>
      </c>
      <c r="D287" s="20" t="s">
        <v>2</v>
      </c>
      <c r="E287" s="39" t="s">
        <v>632</v>
      </c>
      <c r="F287" s="39" t="s">
        <v>633</v>
      </c>
      <c r="G287" s="20" t="s">
        <v>13</v>
      </c>
      <c r="H287" s="20" t="s">
        <v>13</v>
      </c>
      <c r="I287" s="20" t="s">
        <v>13</v>
      </c>
      <c r="J287" s="20" t="s">
        <v>13</v>
      </c>
      <c r="K287" s="20" t="s">
        <v>13</v>
      </c>
      <c r="L287" s="13"/>
      <c r="M287" s="13"/>
      <c r="N287" s="14"/>
      <c r="O287" s="19"/>
      <c r="P287" s="20"/>
      <c r="Q287" s="21"/>
    </row>
    <row r="288" spans="1:17" ht="13.5" customHeight="1">
      <c r="A288" s="22"/>
      <c r="B288" s="109"/>
      <c r="C288" s="224" t="s">
        <v>634</v>
      </c>
      <c r="D288" s="225" t="s">
        <v>635</v>
      </c>
      <c r="E288" s="225" t="s">
        <v>636</v>
      </c>
      <c r="F288" s="225" t="s">
        <v>637</v>
      </c>
      <c r="G288" s="225" t="s">
        <v>638</v>
      </c>
      <c r="H288" s="225" t="s">
        <v>639</v>
      </c>
      <c r="I288" s="225" t="s">
        <v>640</v>
      </c>
      <c r="J288" s="225" t="s">
        <v>641</v>
      </c>
      <c r="K288" s="225" t="s">
        <v>642</v>
      </c>
      <c r="L288" s="13"/>
      <c r="M288" s="13"/>
      <c r="N288" s="14"/>
      <c r="O288" s="19"/>
      <c r="P288" s="20"/>
      <c r="Q288" s="21"/>
    </row>
    <row r="289" spans="1:17" ht="13.5" customHeight="1">
      <c r="A289" s="22"/>
      <c r="B289" s="109"/>
      <c r="C289" s="226"/>
      <c r="D289" s="226"/>
      <c r="E289" s="226"/>
      <c r="F289" s="226"/>
      <c r="G289" s="21" t="s">
        <v>130</v>
      </c>
      <c r="H289" s="21" t="s">
        <v>130</v>
      </c>
      <c r="I289" s="21" t="s">
        <v>130</v>
      </c>
      <c r="J289" s="21" t="s">
        <v>130</v>
      </c>
      <c r="K289" s="21" t="s">
        <v>130</v>
      </c>
      <c r="L289" s="13"/>
      <c r="M289" s="13"/>
      <c r="N289" s="14"/>
      <c r="O289" s="19"/>
      <c r="P289" s="20"/>
      <c r="Q289" s="21"/>
    </row>
    <row r="290" spans="1:17" ht="13.5" customHeight="1">
      <c r="A290" s="22"/>
      <c r="B290" s="109"/>
      <c r="C290" s="4"/>
      <c r="D290" s="4"/>
      <c r="E290" s="4"/>
      <c r="F290" s="4"/>
      <c r="G290" s="227">
        <v>577</v>
      </c>
      <c r="H290" s="227">
        <v>578</v>
      </c>
      <c r="I290" s="227">
        <v>579</v>
      </c>
      <c r="J290" s="227">
        <v>580</v>
      </c>
      <c r="K290" s="227">
        <v>581</v>
      </c>
      <c r="L290" s="13"/>
      <c r="M290" s="13"/>
      <c r="N290" s="14"/>
      <c r="O290" s="19"/>
      <c r="P290" s="20"/>
      <c r="Q290" s="21"/>
    </row>
    <row r="291" spans="1:18" ht="30" customHeight="1">
      <c r="A291" s="22"/>
      <c r="B291" s="109"/>
      <c r="C291" s="228" t="s">
        <v>643</v>
      </c>
      <c r="D291" s="613" t="s">
        <v>644</v>
      </c>
      <c r="E291" s="611"/>
      <c r="F291" s="612"/>
      <c r="G291" s="100" t="s">
        <v>645</v>
      </c>
      <c r="H291" s="61"/>
      <c r="I291" s="61" t="s">
        <v>499</v>
      </c>
      <c r="J291" s="4"/>
      <c r="K291" s="35"/>
      <c r="L291" s="28" t="s">
        <v>52</v>
      </c>
      <c r="M291" s="13"/>
      <c r="N291" s="14">
        <v>582</v>
      </c>
      <c r="O291" s="136" t="s">
        <v>646</v>
      </c>
      <c r="P291" s="137"/>
      <c r="Q291" s="21"/>
      <c r="R291" s="4" t="s">
        <v>524</v>
      </c>
    </row>
    <row r="292" spans="1:18" ht="19.5" customHeight="1">
      <c r="A292" s="22"/>
      <c r="B292" s="109"/>
      <c r="C292" s="228" t="s">
        <v>647</v>
      </c>
      <c r="D292" s="17" t="s">
        <v>648</v>
      </c>
      <c r="E292" s="17"/>
      <c r="F292" s="17"/>
      <c r="G292" s="24" t="s">
        <v>645</v>
      </c>
      <c r="H292" s="18"/>
      <c r="I292" s="18" t="s">
        <v>649</v>
      </c>
      <c r="J292" s="4"/>
      <c r="K292" s="35"/>
      <c r="L292" s="28" t="s">
        <v>52</v>
      </c>
      <c r="M292" s="13"/>
      <c r="N292" s="14">
        <v>583</v>
      </c>
      <c r="O292" s="136" t="s">
        <v>650</v>
      </c>
      <c r="P292" s="137"/>
      <c r="Q292" s="21"/>
      <c r="R292" s="4" t="s">
        <v>524</v>
      </c>
    </row>
    <row r="293" spans="1:18" ht="19.5" customHeight="1">
      <c r="A293" s="22"/>
      <c r="B293" s="117"/>
      <c r="C293" s="228" t="s">
        <v>651</v>
      </c>
      <c r="D293" s="104" t="s">
        <v>652</v>
      </c>
      <c r="E293" s="104"/>
      <c r="F293" s="104"/>
      <c r="G293" s="99" t="s">
        <v>645</v>
      </c>
      <c r="H293" s="60"/>
      <c r="I293" s="60" t="s">
        <v>653</v>
      </c>
      <c r="J293" s="4"/>
      <c r="K293" s="35"/>
      <c r="L293" s="28" t="s">
        <v>52</v>
      </c>
      <c r="M293" s="13"/>
      <c r="N293" s="14">
        <v>584</v>
      </c>
      <c r="O293" s="136" t="s">
        <v>654</v>
      </c>
      <c r="P293" s="137"/>
      <c r="Q293" s="21"/>
      <c r="R293" s="4" t="s">
        <v>524</v>
      </c>
    </row>
    <row r="294" spans="1:17" ht="19.5" customHeight="1">
      <c r="A294" s="22"/>
      <c r="B294" s="122" t="s">
        <v>655</v>
      </c>
      <c r="C294" s="17" t="s">
        <v>656</v>
      </c>
      <c r="D294" s="17"/>
      <c r="E294" s="17"/>
      <c r="F294" s="17"/>
      <c r="G294" s="17"/>
      <c r="H294" s="17"/>
      <c r="I294" s="17"/>
      <c r="J294" s="17"/>
      <c r="K294" s="18"/>
      <c r="L294" s="13"/>
      <c r="M294" s="13"/>
      <c r="N294" s="14"/>
      <c r="O294" s="19"/>
      <c r="P294" s="20"/>
      <c r="Q294" s="21"/>
    </row>
    <row r="295" spans="1:17" ht="13.5" customHeight="1">
      <c r="A295" s="22"/>
      <c r="B295" s="109"/>
      <c r="C295" s="4"/>
      <c r="D295" s="4"/>
      <c r="E295" s="4"/>
      <c r="F295" s="4"/>
      <c r="G295" s="99" t="s">
        <v>657</v>
      </c>
      <c r="H295" s="104"/>
      <c r="I295" s="60"/>
      <c r="K295" s="35"/>
      <c r="L295" s="13"/>
      <c r="M295" s="13"/>
      <c r="N295" s="631">
        <v>585</v>
      </c>
      <c r="O295" s="627" t="s">
        <v>247</v>
      </c>
      <c r="P295" s="4"/>
      <c r="Q295" s="21"/>
    </row>
    <row r="296" spans="1:17" ht="13.5" customHeight="1">
      <c r="A296" s="22"/>
      <c r="B296" s="109"/>
      <c r="C296" s="4"/>
      <c r="D296" s="4"/>
      <c r="E296" s="4"/>
      <c r="F296" s="4"/>
      <c r="G296" s="24" t="s">
        <v>658</v>
      </c>
      <c r="H296" s="17"/>
      <c r="I296" s="18"/>
      <c r="K296" s="35"/>
      <c r="L296" s="13"/>
      <c r="M296" s="13"/>
      <c r="N296" s="628"/>
      <c r="O296" s="628"/>
      <c r="P296" s="4"/>
      <c r="Q296" s="21"/>
    </row>
    <row r="297" spans="1:17" ht="13.5" customHeight="1">
      <c r="A297" s="22"/>
      <c r="B297" s="109"/>
      <c r="C297" s="4"/>
      <c r="D297" s="4"/>
      <c r="E297" s="4"/>
      <c r="F297" s="4"/>
      <c r="G297" s="100" t="s">
        <v>659</v>
      </c>
      <c r="H297" s="98"/>
      <c r="I297" s="61"/>
      <c r="K297" s="35"/>
      <c r="L297" s="13"/>
      <c r="M297" s="13"/>
      <c r="N297" s="629"/>
      <c r="O297" s="629"/>
      <c r="P297" s="4"/>
      <c r="Q297" s="21"/>
    </row>
    <row r="298" spans="1:17" ht="13.5" customHeight="1">
      <c r="A298" s="22"/>
      <c r="B298" s="109"/>
      <c r="C298" s="4"/>
      <c r="D298" s="4"/>
      <c r="E298" s="4"/>
      <c r="F298" s="4"/>
      <c r="G298" s="4"/>
      <c r="H298" s="4"/>
      <c r="I298" s="4"/>
      <c r="J298" s="4"/>
      <c r="K298" s="35"/>
      <c r="L298" s="13"/>
      <c r="M298" s="13"/>
      <c r="N298" s="14"/>
      <c r="O298" s="19"/>
      <c r="P298" s="20"/>
      <c r="Q298" s="21"/>
    </row>
    <row r="299" spans="1:17" ht="19.5" customHeight="1">
      <c r="A299" s="22"/>
      <c r="B299" s="109"/>
      <c r="C299" s="141" t="s">
        <v>660</v>
      </c>
      <c r="D299" s="17" t="s">
        <v>661</v>
      </c>
      <c r="E299" s="17"/>
      <c r="F299" s="17"/>
      <c r="G299" s="17"/>
      <c r="H299" s="17"/>
      <c r="I299" s="21"/>
      <c r="J299" s="17" t="s">
        <v>662</v>
      </c>
      <c r="K299" s="18"/>
      <c r="L299" s="13"/>
      <c r="M299" s="13"/>
      <c r="N299" s="14">
        <v>586</v>
      </c>
      <c r="O299" s="19" t="s">
        <v>663</v>
      </c>
      <c r="P299" s="20"/>
      <c r="Q299" s="21"/>
    </row>
    <row r="300" spans="1:17" ht="19.5" customHeight="1">
      <c r="A300" s="22"/>
      <c r="B300" s="109"/>
      <c r="C300" s="141" t="s">
        <v>664</v>
      </c>
      <c r="D300" s="17" t="s">
        <v>665</v>
      </c>
      <c r="E300" s="17"/>
      <c r="F300" s="17"/>
      <c r="G300" s="17"/>
      <c r="H300" s="17"/>
      <c r="I300" s="21"/>
      <c r="J300" s="17" t="s">
        <v>91</v>
      </c>
      <c r="K300" s="18"/>
      <c r="L300" s="28" t="s">
        <v>52</v>
      </c>
      <c r="M300" s="13"/>
      <c r="N300" s="14">
        <v>587</v>
      </c>
      <c r="O300" s="19" t="s">
        <v>90</v>
      </c>
      <c r="P300" s="20"/>
      <c r="Q300" s="21"/>
    </row>
    <row r="301" spans="1:17" ht="19.5" customHeight="1">
      <c r="A301" s="22"/>
      <c r="B301" s="109"/>
      <c r="C301" s="141" t="s">
        <v>666</v>
      </c>
      <c r="D301" s="17" t="s">
        <v>667</v>
      </c>
      <c r="E301" s="17"/>
      <c r="F301" s="17"/>
      <c r="G301" s="17"/>
      <c r="H301" s="17"/>
      <c r="I301" s="21"/>
      <c r="J301" s="17" t="s">
        <v>91</v>
      </c>
      <c r="K301" s="18"/>
      <c r="L301" s="28" t="s">
        <v>52</v>
      </c>
      <c r="M301" s="13"/>
      <c r="N301" s="14">
        <v>588</v>
      </c>
      <c r="O301" s="19" t="s">
        <v>90</v>
      </c>
      <c r="P301" s="20"/>
      <c r="Q301" s="21"/>
    </row>
    <row r="302" spans="1:17" ht="13.5" customHeight="1">
      <c r="A302" s="22"/>
      <c r="B302" s="109"/>
      <c r="C302" s="4"/>
      <c r="D302" s="4"/>
      <c r="E302" s="4"/>
      <c r="F302" s="4"/>
      <c r="G302" s="4"/>
      <c r="H302" s="4"/>
      <c r="I302" s="4"/>
      <c r="J302" s="4"/>
      <c r="K302" s="35"/>
      <c r="L302" s="13"/>
      <c r="M302" s="13"/>
      <c r="N302" s="14"/>
      <c r="O302" s="19"/>
      <c r="P302" s="20"/>
      <c r="Q302" s="21"/>
    </row>
    <row r="303" spans="1:17" ht="19.5" customHeight="1">
      <c r="A303" s="22"/>
      <c r="B303" s="24" t="s">
        <v>668</v>
      </c>
      <c r="C303" s="17"/>
      <c r="D303" s="17"/>
      <c r="E303" s="104"/>
      <c r="F303" s="104"/>
      <c r="G303" s="104"/>
      <c r="H303" s="104"/>
      <c r="I303" s="104"/>
      <c r="J303" s="104"/>
      <c r="K303" s="60"/>
      <c r="L303" s="19" t="s">
        <v>669</v>
      </c>
      <c r="M303" s="13"/>
      <c r="N303" s="229"/>
      <c r="O303" s="4"/>
      <c r="P303" s="20"/>
      <c r="Q303" s="21"/>
    </row>
    <row r="304" spans="1:17" ht="19.5" customHeight="1">
      <c r="A304" s="22"/>
      <c r="B304" s="122" t="s">
        <v>670</v>
      </c>
      <c r="C304" s="17" t="s">
        <v>671</v>
      </c>
      <c r="D304" s="17"/>
      <c r="E304" s="17"/>
      <c r="F304" s="17"/>
      <c r="G304" s="17"/>
      <c r="H304" s="17"/>
      <c r="I304" s="17"/>
      <c r="J304" s="17"/>
      <c r="K304" s="18"/>
      <c r="L304" s="13"/>
      <c r="M304" s="13"/>
      <c r="N304" s="14"/>
      <c r="O304" s="19"/>
      <c r="P304" s="20"/>
      <c r="Q304" s="21"/>
    </row>
    <row r="305" spans="1:18" ht="13.5" customHeight="1">
      <c r="A305" s="22"/>
      <c r="B305" s="109"/>
      <c r="C305" s="4"/>
      <c r="D305" s="4"/>
      <c r="E305" s="4"/>
      <c r="F305" s="4"/>
      <c r="G305" s="4"/>
      <c r="H305" s="99" t="s">
        <v>672</v>
      </c>
      <c r="I305" s="60"/>
      <c r="K305" s="35"/>
      <c r="L305" s="13"/>
      <c r="M305" s="13"/>
      <c r="N305" s="631">
        <v>589</v>
      </c>
      <c r="O305" s="627" t="s">
        <v>247</v>
      </c>
      <c r="P305" s="4"/>
      <c r="Q305" s="21"/>
      <c r="R305" s="4" t="s">
        <v>438</v>
      </c>
    </row>
    <row r="306" spans="1:17" ht="13.5" customHeight="1">
      <c r="A306" s="22"/>
      <c r="B306" s="109"/>
      <c r="C306" s="4"/>
      <c r="D306" s="4"/>
      <c r="E306" s="4"/>
      <c r="F306" s="4"/>
      <c r="G306" s="4"/>
      <c r="H306" s="24" t="s">
        <v>673</v>
      </c>
      <c r="I306" s="18"/>
      <c r="K306" s="35"/>
      <c r="L306" s="13"/>
      <c r="M306" s="13"/>
      <c r="N306" s="628"/>
      <c r="O306" s="628"/>
      <c r="P306" s="4"/>
      <c r="Q306" s="21"/>
    </row>
    <row r="307" spans="1:17" ht="13.5" customHeight="1">
      <c r="A307" s="22"/>
      <c r="B307" s="109"/>
      <c r="C307" s="4"/>
      <c r="D307" s="4"/>
      <c r="E307" s="4"/>
      <c r="F307" s="4"/>
      <c r="G307" s="4"/>
      <c r="H307" s="24" t="s">
        <v>674</v>
      </c>
      <c r="I307" s="18"/>
      <c r="K307" s="35"/>
      <c r="L307" s="13"/>
      <c r="M307" s="13"/>
      <c r="N307" s="628"/>
      <c r="O307" s="628"/>
      <c r="P307" s="4"/>
      <c r="Q307" s="21"/>
    </row>
    <row r="308" spans="1:17" ht="13.5" customHeight="1">
      <c r="A308" s="22"/>
      <c r="B308" s="109"/>
      <c r="C308" s="4"/>
      <c r="D308" s="4"/>
      <c r="E308" s="4"/>
      <c r="F308" s="4"/>
      <c r="G308" s="4"/>
      <c r="H308" s="105" t="s">
        <v>675</v>
      </c>
      <c r="I308" s="35"/>
      <c r="K308" s="35"/>
      <c r="L308" s="13"/>
      <c r="M308" s="13"/>
      <c r="N308" s="629"/>
      <c r="O308" s="629"/>
      <c r="P308" s="4"/>
      <c r="Q308" s="21"/>
    </row>
    <row r="309" spans="1:17" ht="19.5" customHeight="1">
      <c r="A309" s="22"/>
      <c r="B309" s="122" t="s">
        <v>676</v>
      </c>
      <c r="C309" s="17" t="s">
        <v>677</v>
      </c>
      <c r="D309" s="17"/>
      <c r="E309" s="17"/>
      <c r="F309" s="17"/>
      <c r="G309" s="17"/>
      <c r="H309" s="17"/>
      <c r="I309" s="17"/>
      <c r="J309" s="17"/>
      <c r="K309" s="18"/>
      <c r="L309" s="13"/>
      <c r="M309" s="13"/>
      <c r="N309" s="14"/>
      <c r="O309" s="19"/>
      <c r="P309" s="20"/>
      <c r="Q309" s="21"/>
    </row>
    <row r="310" spans="1:17" ht="13.5" customHeight="1">
      <c r="A310" s="22"/>
      <c r="B310" s="109"/>
      <c r="C310" s="4"/>
      <c r="D310" s="4"/>
      <c r="E310" s="4"/>
      <c r="F310" s="4"/>
      <c r="G310" s="4"/>
      <c r="H310" s="42" t="s">
        <v>436</v>
      </c>
      <c r="I310" s="4"/>
      <c r="K310" s="35"/>
      <c r="L310" s="13"/>
      <c r="M310" s="13"/>
      <c r="N310" s="630">
        <v>590</v>
      </c>
      <c r="O310" s="627" t="s">
        <v>247</v>
      </c>
      <c r="P310" s="4"/>
      <c r="Q310" s="21"/>
    </row>
    <row r="311" spans="1:17" ht="13.5" customHeight="1">
      <c r="A311" s="22"/>
      <c r="B311" s="109"/>
      <c r="C311" s="4"/>
      <c r="D311" s="4"/>
      <c r="E311" s="4"/>
      <c r="F311" s="4"/>
      <c r="G311" s="4"/>
      <c r="H311" s="21" t="s">
        <v>678</v>
      </c>
      <c r="I311" s="4"/>
      <c r="K311" s="35"/>
      <c r="L311" s="13"/>
      <c r="M311" s="13"/>
      <c r="N311" s="628"/>
      <c r="O311" s="628"/>
      <c r="P311" s="4"/>
      <c r="Q311" s="21"/>
    </row>
    <row r="312" spans="1:17" ht="13.5" customHeight="1">
      <c r="A312" s="22"/>
      <c r="B312" s="109"/>
      <c r="C312" s="4"/>
      <c r="D312" s="4"/>
      <c r="E312" s="4"/>
      <c r="F312" s="4"/>
      <c r="G312" s="4"/>
      <c r="H312" s="36" t="s">
        <v>440</v>
      </c>
      <c r="I312" s="4"/>
      <c r="K312" s="35"/>
      <c r="L312" s="13"/>
      <c r="M312" s="13"/>
      <c r="N312" s="629"/>
      <c r="O312" s="629"/>
      <c r="P312" s="4"/>
      <c r="Q312" s="21"/>
    </row>
    <row r="313" spans="1:17" ht="19.5" customHeight="1">
      <c r="A313" s="22"/>
      <c r="B313" s="122" t="s">
        <v>679</v>
      </c>
      <c r="C313" s="17" t="s">
        <v>680</v>
      </c>
      <c r="D313" s="17"/>
      <c r="E313" s="17"/>
      <c r="F313" s="17"/>
      <c r="G313" s="17"/>
      <c r="H313" s="17"/>
      <c r="I313" s="17"/>
      <c r="J313" s="17"/>
      <c r="K313" s="18"/>
      <c r="L313" s="13"/>
      <c r="M313" s="13"/>
      <c r="N313" s="14"/>
      <c r="O313" s="19"/>
      <c r="P313" s="20"/>
      <c r="Q313" s="21"/>
    </row>
    <row r="314" spans="1:17" ht="13.5" customHeight="1">
      <c r="A314" s="22"/>
      <c r="B314" s="109"/>
      <c r="C314" s="4"/>
      <c r="D314" s="4"/>
      <c r="E314" s="4"/>
      <c r="F314" s="4"/>
      <c r="G314" s="4"/>
      <c r="H314" s="21" t="s">
        <v>436</v>
      </c>
      <c r="I314" s="4"/>
      <c r="K314" s="35"/>
      <c r="L314" s="13"/>
      <c r="M314" s="13"/>
      <c r="N314" s="630">
        <v>591</v>
      </c>
      <c r="O314" s="627" t="s">
        <v>247</v>
      </c>
      <c r="P314" s="4"/>
      <c r="Q314" s="21"/>
    </row>
    <row r="315" spans="1:17" ht="13.5" customHeight="1">
      <c r="A315" s="22"/>
      <c r="B315" s="109"/>
      <c r="C315" s="4"/>
      <c r="D315" s="4"/>
      <c r="E315" s="4"/>
      <c r="F315" s="4"/>
      <c r="G315" s="4"/>
      <c r="H315" s="21" t="s">
        <v>678</v>
      </c>
      <c r="I315" s="4"/>
      <c r="K315" s="35"/>
      <c r="L315" s="13"/>
      <c r="M315" s="13"/>
      <c r="N315" s="628"/>
      <c r="O315" s="628"/>
      <c r="P315" s="4"/>
      <c r="Q315" s="21"/>
    </row>
    <row r="316" spans="1:17" ht="13.5" customHeight="1">
      <c r="A316" s="22"/>
      <c r="B316" s="117"/>
      <c r="C316" s="4"/>
      <c r="D316" s="4"/>
      <c r="E316" s="4"/>
      <c r="F316" s="4"/>
      <c r="G316" s="4"/>
      <c r="H316" s="41" t="s">
        <v>440</v>
      </c>
      <c r="I316" s="4"/>
      <c r="K316" s="35"/>
      <c r="L316" s="13"/>
      <c r="M316" s="13"/>
      <c r="N316" s="629"/>
      <c r="O316" s="629"/>
      <c r="P316" s="4"/>
      <c r="Q316" s="21"/>
    </row>
    <row r="317" spans="1:38" ht="19.5" customHeight="1">
      <c r="A317" s="22"/>
      <c r="B317" s="107" t="s">
        <v>681</v>
      </c>
      <c r="C317" s="144" t="s">
        <v>682</v>
      </c>
      <c r="D317" s="144"/>
      <c r="E317" s="144"/>
      <c r="F317" s="144"/>
      <c r="G317" s="230"/>
      <c r="H317" s="107"/>
      <c r="I317" s="107" t="s">
        <v>683</v>
      </c>
      <c r="J317" s="1"/>
      <c r="K317" s="231"/>
      <c r="L317" s="28" t="s">
        <v>52</v>
      </c>
      <c r="M317" s="28"/>
      <c r="N317" s="14">
        <v>592</v>
      </c>
      <c r="O317" s="232"/>
      <c r="P317" s="28"/>
      <c r="Q317" s="107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17" ht="19.5" customHeight="1">
      <c r="A318" s="22"/>
      <c r="B318" s="109"/>
      <c r="C318" s="107" t="s">
        <v>684</v>
      </c>
      <c r="D318" s="17" t="s">
        <v>685</v>
      </c>
      <c r="E318" s="17"/>
      <c r="F318" s="17"/>
      <c r="G318" s="17"/>
      <c r="H318" s="17"/>
      <c r="I318" s="18"/>
      <c r="J318" s="4"/>
      <c r="K318" s="35"/>
      <c r="L318" s="13"/>
      <c r="M318" s="13"/>
      <c r="N318" s="14"/>
      <c r="O318" s="19"/>
      <c r="P318" s="20"/>
      <c r="Q318" s="21"/>
    </row>
    <row r="319" spans="1:17" ht="39" customHeight="1">
      <c r="A319" s="22"/>
      <c r="B319" s="109"/>
      <c r="C319" s="4"/>
      <c r="D319" s="233" t="s">
        <v>686</v>
      </c>
      <c r="E319" s="233" t="s">
        <v>687</v>
      </c>
      <c r="F319" s="233" t="s">
        <v>688</v>
      </c>
      <c r="G319" s="233" t="s">
        <v>689</v>
      </c>
      <c r="H319" s="233" t="s">
        <v>690</v>
      </c>
      <c r="I319" s="233" t="s">
        <v>691</v>
      </c>
      <c r="J319" s="38" t="s">
        <v>692</v>
      </c>
      <c r="K319" s="35"/>
      <c r="L319" s="13"/>
      <c r="M319" s="13"/>
      <c r="N319" s="14"/>
      <c r="O319" s="650" t="s">
        <v>693</v>
      </c>
      <c r="P319" s="175"/>
      <c r="Q319" s="21"/>
    </row>
    <row r="320" spans="1:17" ht="23.25" customHeight="1">
      <c r="A320" s="22"/>
      <c r="B320" s="109"/>
      <c r="C320" s="4"/>
      <c r="D320" s="39" t="s">
        <v>2</v>
      </c>
      <c r="E320" s="39" t="s">
        <v>633</v>
      </c>
      <c r="F320" s="39" t="s">
        <v>2</v>
      </c>
      <c r="G320" s="39" t="s">
        <v>694</v>
      </c>
      <c r="H320" s="39" t="s">
        <v>13</v>
      </c>
      <c r="I320" s="39" t="s">
        <v>13</v>
      </c>
      <c r="J320" s="39" t="s">
        <v>13</v>
      </c>
      <c r="K320" s="35"/>
      <c r="L320" s="13"/>
      <c r="M320" s="13"/>
      <c r="N320" s="14"/>
      <c r="O320" s="629"/>
      <c r="P320" s="175"/>
      <c r="Q320" s="21"/>
    </row>
    <row r="321" spans="1:17" ht="23.25" customHeight="1">
      <c r="A321" s="22"/>
      <c r="B321" s="10"/>
      <c r="C321" s="41"/>
      <c r="D321" s="234" t="s">
        <v>695</v>
      </c>
      <c r="E321" s="234" t="s">
        <v>696</v>
      </c>
      <c r="F321" s="234" t="s">
        <v>697</v>
      </c>
      <c r="G321" s="234" t="s">
        <v>698</v>
      </c>
      <c r="H321" s="234" t="s">
        <v>699</v>
      </c>
      <c r="I321" s="234" t="s">
        <v>700</v>
      </c>
      <c r="J321" s="234" t="s">
        <v>701</v>
      </c>
      <c r="K321" s="35"/>
      <c r="L321" s="13"/>
      <c r="M321" s="13"/>
      <c r="N321" s="14"/>
      <c r="O321" s="235"/>
      <c r="P321" s="175"/>
      <c r="Q321" s="21"/>
    </row>
    <row r="322" spans="1:17" ht="23.25" customHeight="1">
      <c r="A322" s="22"/>
      <c r="B322" s="10"/>
      <c r="C322" s="24"/>
      <c r="D322" s="236"/>
      <c r="E322" s="236"/>
      <c r="F322" s="236"/>
      <c r="G322" s="236"/>
      <c r="H322" s="237" t="s">
        <v>130</v>
      </c>
      <c r="I322" s="237" t="s">
        <v>130</v>
      </c>
      <c r="J322" s="237" t="s">
        <v>130</v>
      </c>
      <c r="K322" s="35"/>
      <c r="L322" s="13"/>
      <c r="M322" s="13"/>
      <c r="N322" s="14"/>
      <c r="O322" s="235"/>
      <c r="P322" s="175"/>
      <c r="Q322" s="21"/>
    </row>
    <row r="323" spans="1:17" ht="23.25" customHeight="1">
      <c r="A323" s="22"/>
      <c r="B323" s="10"/>
      <c r="C323" s="24"/>
      <c r="D323" s="236"/>
      <c r="E323" s="236"/>
      <c r="F323" s="236"/>
      <c r="G323" s="236"/>
      <c r="H323" s="234">
        <v>600</v>
      </c>
      <c r="I323" s="234">
        <v>601</v>
      </c>
      <c r="J323" s="234">
        <v>602</v>
      </c>
      <c r="K323" s="35"/>
      <c r="L323" s="13"/>
      <c r="M323" s="13"/>
      <c r="N323" s="14"/>
      <c r="O323" s="235"/>
      <c r="P323" s="175"/>
      <c r="Q323" s="21"/>
    </row>
    <row r="324" spans="1:17" ht="19.5" customHeight="1">
      <c r="A324" s="22"/>
      <c r="B324" s="104" t="s">
        <v>702</v>
      </c>
      <c r="C324" s="17"/>
      <c r="D324" s="104"/>
      <c r="E324" s="104"/>
      <c r="F324" s="104"/>
      <c r="G324" s="104"/>
      <c r="H324" s="104"/>
      <c r="I324" s="104"/>
      <c r="J324" s="104"/>
      <c r="K324" s="60"/>
      <c r="L324" s="13"/>
      <c r="M324" s="13"/>
      <c r="N324" s="14"/>
      <c r="O324" s="19" t="s">
        <v>703</v>
      </c>
      <c r="P324" s="20"/>
      <c r="Q324" s="21"/>
    </row>
    <row r="325" spans="1:17" ht="19.5" customHeight="1">
      <c r="A325" s="22"/>
      <c r="C325" s="122" t="s">
        <v>704</v>
      </c>
      <c r="D325" s="17" t="s">
        <v>705</v>
      </c>
      <c r="E325" s="17"/>
      <c r="F325" s="17"/>
      <c r="G325" s="17"/>
      <c r="H325" s="17"/>
      <c r="I325" s="17"/>
      <c r="J325" s="17"/>
      <c r="K325" s="18"/>
      <c r="L325" s="13"/>
      <c r="M325" s="13"/>
      <c r="N325" s="14"/>
      <c r="O325" s="19"/>
      <c r="P325" s="20"/>
      <c r="Q325" s="21"/>
    </row>
    <row r="326" spans="1:18" ht="13.5" customHeight="1">
      <c r="A326" s="22"/>
      <c r="B326" s="109"/>
      <c r="C326" s="4"/>
      <c r="D326" s="4"/>
      <c r="E326" s="4"/>
      <c r="F326" s="4"/>
      <c r="G326" s="4"/>
      <c r="H326" s="4"/>
      <c r="I326" s="42" t="s">
        <v>706</v>
      </c>
      <c r="J326" s="4"/>
      <c r="K326" s="35"/>
      <c r="L326" s="13"/>
      <c r="M326" s="13"/>
      <c r="N326" s="630">
        <v>603</v>
      </c>
      <c r="O326" s="627" t="s">
        <v>247</v>
      </c>
      <c r="P326" s="20"/>
      <c r="Q326" s="21"/>
      <c r="R326" s="4" t="s">
        <v>438</v>
      </c>
    </row>
    <row r="327" spans="1:17" ht="13.5" customHeight="1">
      <c r="A327" s="22"/>
      <c r="B327" s="109"/>
      <c r="C327" s="4"/>
      <c r="D327" s="4"/>
      <c r="E327" s="4"/>
      <c r="F327" s="4"/>
      <c r="G327" s="4"/>
      <c r="H327" s="4"/>
      <c r="I327" s="42" t="s">
        <v>707</v>
      </c>
      <c r="K327" s="35"/>
      <c r="L327" s="13"/>
      <c r="M327" s="13"/>
      <c r="N327" s="628"/>
      <c r="O327" s="628"/>
      <c r="P327" s="4"/>
      <c r="Q327" s="21"/>
    </row>
    <row r="328" spans="1:17" ht="13.5" customHeight="1">
      <c r="A328" s="22"/>
      <c r="B328" s="109"/>
      <c r="C328" s="4"/>
      <c r="D328" s="4"/>
      <c r="E328" s="4"/>
      <c r="F328" s="4"/>
      <c r="G328" s="4"/>
      <c r="H328" s="4"/>
      <c r="I328" s="238">
        <v>0.5</v>
      </c>
      <c r="K328" s="35"/>
      <c r="L328" s="13"/>
      <c r="M328" s="13"/>
      <c r="N328" s="628"/>
      <c r="O328" s="628"/>
      <c r="P328" s="4"/>
      <c r="Q328" s="21"/>
    </row>
    <row r="329" spans="1:17" ht="13.5" customHeight="1">
      <c r="A329" s="22"/>
      <c r="B329" s="109"/>
      <c r="C329" s="4"/>
      <c r="D329" s="4"/>
      <c r="E329" s="4"/>
      <c r="F329" s="4"/>
      <c r="G329" s="4"/>
      <c r="H329" s="4"/>
      <c r="I329" s="21" t="s">
        <v>708</v>
      </c>
      <c r="J329" s="4"/>
      <c r="K329" s="4"/>
      <c r="L329" s="13"/>
      <c r="M329" s="13"/>
      <c r="N329" s="629"/>
      <c r="O329" s="629"/>
      <c r="P329" s="100"/>
      <c r="Q329" s="21"/>
    </row>
    <row r="330" spans="1:17" ht="13.5" customHeight="1">
      <c r="A330" s="22"/>
      <c r="B330" s="109"/>
      <c r="C330" s="4"/>
      <c r="D330" s="4"/>
      <c r="E330" s="4"/>
      <c r="F330" s="4"/>
      <c r="G330" s="4"/>
      <c r="H330" s="4"/>
      <c r="I330" s="4"/>
      <c r="J330" s="4"/>
      <c r="K330" s="4"/>
      <c r="L330" s="13"/>
      <c r="M330" s="13"/>
      <c r="N330" s="14"/>
      <c r="O330" s="19"/>
      <c r="P330" s="20"/>
      <c r="Q330" s="21"/>
    </row>
    <row r="331" spans="1:17" ht="19.5" customHeight="1">
      <c r="A331" s="22"/>
      <c r="B331" s="141" t="s">
        <v>709</v>
      </c>
      <c r="C331" s="24"/>
      <c r="D331" s="17" t="s">
        <v>710</v>
      </c>
      <c r="E331" s="17"/>
      <c r="F331" s="17"/>
      <c r="G331" s="17"/>
      <c r="H331" s="17"/>
      <c r="I331" s="18"/>
      <c r="J331" s="99"/>
      <c r="K331" s="60"/>
      <c r="L331" s="13"/>
      <c r="M331" s="13"/>
      <c r="N331" s="14"/>
      <c r="O331" s="19"/>
      <c r="P331" s="20"/>
      <c r="Q331" s="21"/>
    </row>
    <row r="332" spans="1:18" ht="13.5" customHeight="1">
      <c r="A332" s="22"/>
      <c r="B332" s="109"/>
      <c r="C332" s="35"/>
      <c r="D332" s="4"/>
      <c r="E332" s="4"/>
      <c r="F332" s="4"/>
      <c r="G332" s="99" t="s">
        <v>711</v>
      </c>
      <c r="H332" s="104"/>
      <c r="I332" s="60"/>
      <c r="K332" s="35"/>
      <c r="L332" s="13"/>
      <c r="M332" s="13"/>
      <c r="N332" s="630">
        <v>604</v>
      </c>
      <c r="O332" s="19" t="s">
        <v>247</v>
      </c>
      <c r="P332" s="105"/>
      <c r="Q332" s="21"/>
      <c r="R332" s="4" t="s">
        <v>712</v>
      </c>
    </row>
    <row r="333" spans="1:17" ht="13.5" customHeight="1">
      <c r="A333" s="22"/>
      <c r="B333" s="109"/>
      <c r="C333" s="35"/>
      <c r="D333" s="4"/>
      <c r="E333" s="4"/>
      <c r="F333" s="4"/>
      <c r="G333" s="24" t="s">
        <v>713</v>
      </c>
      <c r="H333" s="17"/>
      <c r="I333" s="18"/>
      <c r="K333" s="35"/>
      <c r="L333" s="13"/>
      <c r="M333" s="13"/>
      <c r="N333" s="628"/>
      <c r="O333" s="19"/>
      <c r="P333" s="105"/>
      <c r="Q333" s="21"/>
    </row>
    <row r="334" spans="1:17" ht="13.5" customHeight="1">
      <c r="A334" s="22"/>
      <c r="B334" s="109"/>
      <c r="C334" s="35"/>
      <c r="D334" s="4"/>
      <c r="E334" s="4"/>
      <c r="F334" s="4"/>
      <c r="G334" s="24" t="s">
        <v>714</v>
      </c>
      <c r="H334" s="17"/>
      <c r="I334" s="18"/>
      <c r="K334" s="35"/>
      <c r="L334" s="13"/>
      <c r="M334" s="13"/>
      <c r="N334" s="628"/>
      <c r="O334" s="19"/>
      <c r="P334" s="105"/>
      <c r="Q334" s="21"/>
    </row>
    <row r="335" spans="1:17" ht="13.5" customHeight="1">
      <c r="A335" s="22"/>
      <c r="B335" s="117"/>
      <c r="C335" s="61"/>
      <c r="D335" s="4"/>
      <c r="E335" s="4"/>
      <c r="F335" s="4"/>
      <c r="G335" s="24" t="s">
        <v>715</v>
      </c>
      <c r="H335" s="17"/>
      <c r="I335" s="18"/>
      <c r="K335" s="61"/>
      <c r="L335" s="13"/>
      <c r="M335" s="13"/>
      <c r="N335" s="629"/>
      <c r="O335" s="19"/>
      <c r="P335" s="100"/>
      <c r="Q335" s="21"/>
    </row>
    <row r="336" spans="1:17" ht="24" customHeight="1">
      <c r="A336" s="22"/>
      <c r="B336" s="122" t="s">
        <v>716</v>
      </c>
      <c r="C336" s="625" t="s">
        <v>717</v>
      </c>
      <c r="D336" s="611"/>
      <c r="E336" s="611"/>
      <c r="F336" s="611"/>
      <c r="G336" s="611"/>
      <c r="H336" s="611"/>
      <c r="I336" s="611"/>
      <c r="J336" s="611"/>
      <c r="K336" s="612"/>
      <c r="L336" s="13" t="s">
        <v>112</v>
      </c>
      <c r="M336" s="13" t="s">
        <v>113</v>
      </c>
      <c r="N336" s="14">
        <v>605</v>
      </c>
      <c r="P336" s="20"/>
      <c r="Q336" s="21"/>
    </row>
    <row r="337" spans="1:17" ht="19.5" customHeight="1">
      <c r="A337" s="22"/>
      <c r="B337" s="122" t="s">
        <v>718</v>
      </c>
      <c r="C337" s="17" t="s">
        <v>719</v>
      </c>
      <c r="D337" s="17"/>
      <c r="E337" s="17"/>
      <c r="F337" s="17"/>
      <c r="G337" s="17"/>
      <c r="H337" s="17"/>
      <c r="I337" s="17"/>
      <c r="J337" s="17"/>
      <c r="K337" s="18"/>
      <c r="L337" s="13" t="s">
        <v>112</v>
      </c>
      <c r="M337" s="13" t="s">
        <v>113</v>
      </c>
      <c r="N337" s="14">
        <v>606</v>
      </c>
      <c r="O337" s="19" t="s">
        <v>720</v>
      </c>
      <c r="P337" s="20"/>
      <c r="Q337" s="21"/>
    </row>
    <row r="338" spans="1:17" ht="19.5" customHeight="1">
      <c r="A338" s="22"/>
      <c r="B338" s="109"/>
      <c r="C338" s="141" t="s">
        <v>721</v>
      </c>
      <c r="D338" s="24" t="s">
        <v>722</v>
      </c>
      <c r="E338" s="17"/>
      <c r="F338" s="17"/>
      <c r="G338" s="17"/>
      <c r="H338" s="17"/>
      <c r="I338" s="17"/>
      <c r="J338" s="17"/>
      <c r="K338" s="18"/>
      <c r="L338" s="13"/>
      <c r="M338" s="13"/>
      <c r="N338" s="14"/>
      <c r="O338" s="19"/>
      <c r="P338" s="20"/>
      <c r="Q338" s="21"/>
    </row>
    <row r="339" spans="1:17" ht="13.5" customHeight="1">
      <c r="A339" s="22"/>
      <c r="B339" s="109"/>
      <c r="C339" s="35"/>
      <c r="D339" s="4"/>
      <c r="E339" s="4"/>
      <c r="F339" s="4"/>
      <c r="G339" s="100" t="s">
        <v>723</v>
      </c>
      <c r="H339" s="98"/>
      <c r="I339" s="61"/>
      <c r="K339" s="35"/>
      <c r="L339" s="13"/>
      <c r="M339" s="13"/>
      <c r="N339" s="630">
        <v>607</v>
      </c>
      <c r="O339" s="627" t="s">
        <v>247</v>
      </c>
      <c r="P339" s="4"/>
      <c r="Q339" s="21"/>
    </row>
    <row r="340" spans="1:17" ht="13.5" customHeight="1">
      <c r="A340" s="22"/>
      <c r="B340" s="109"/>
      <c r="C340" s="61"/>
      <c r="D340" s="4"/>
      <c r="E340" s="4"/>
      <c r="F340" s="4"/>
      <c r="G340" s="105" t="s">
        <v>724</v>
      </c>
      <c r="H340" s="4"/>
      <c r="I340" s="35"/>
      <c r="K340" s="35"/>
      <c r="L340" s="13"/>
      <c r="M340" s="13"/>
      <c r="N340" s="629"/>
      <c r="O340" s="629"/>
      <c r="P340" s="4"/>
      <c r="Q340" s="21"/>
    </row>
    <row r="341" spans="1:17" ht="19.5" customHeight="1">
      <c r="A341" s="22"/>
      <c r="B341" s="117"/>
      <c r="C341" s="122" t="s">
        <v>725</v>
      </c>
      <c r="D341" s="104" t="s">
        <v>726</v>
      </c>
      <c r="E341" s="104"/>
      <c r="F341" s="104"/>
      <c r="G341" s="104"/>
      <c r="H341" s="104"/>
      <c r="I341" s="104"/>
      <c r="J341" s="104"/>
      <c r="K341" s="60"/>
      <c r="L341" s="13" t="s">
        <v>37</v>
      </c>
      <c r="M341" s="13"/>
      <c r="N341" s="14">
        <v>608</v>
      </c>
      <c r="O341" s="19"/>
      <c r="P341" s="20"/>
      <c r="Q341" s="21"/>
    </row>
    <row r="342" spans="1:17" ht="19.5" customHeight="1">
      <c r="A342" s="22"/>
      <c r="B342" s="122" t="s">
        <v>727</v>
      </c>
      <c r="C342" s="17" t="s">
        <v>728</v>
      </c>
      <c r="D342" s="17"/>
      <c r="E342" s="17"/>
      <c r="F342" s="17"/>
      <c r="G342" s="17"/>
      <c r="H342" s="17"/>
      <c r="I342" s="17"/>
      <c r="J342" s="17"/>
      <c r="K342" s="18"/>
      <c r="L342" s="13" t="s">
        <v>112</v>
      </c>
      <c r="M342" s="13" t="s">
        <v>113</v>
      </c>
      <c r="N342" s="14">
        <v>609</v>
      </c>
      <c r="O342" s="30" t="s">
        <v>729</v>
      </c>
      <c r="P342" s="20"/>
      <c r="Q342" s="21"/>
    </row>
    <row r="343" spans="1:17" ht="19.5" customHeight="1">
      <c r="A343" s="22"/>
      <c r="B343" s="10"/>
      <c r="C343" s="122" t="s">
        <v>730</v>
      </c>
      <c r="D343" s="17" t="s">
        <v>731</v>
      </c>
      <c r="E343" s="17"/>
      <c r="F343" s="17"/>
      <c r="G343" s="17"/>
      <c r="H343" s="17"/>
      <c r="I343" s="18"/>
      <c r="J343" s="4"/>
      <c r="K343" s="35"/>
      <c r="L343" s="13"/>
      <c r="M343" s="13"/>
      <c r="N343" s="14"/>
      <c r="O343" s="19"/>
      <c r="P343" s="20"/>
      <c r="Q343" s="21"/>
    </row>
    <row r="344" spans="1:17" ht="13.5" customHeight="1">
      <c r="A344" s="22"/>
      <c r="B344" s="10"/>
      <c r="C344" s="36"/>
      <c r="D344" s="4"/>
      <c r="E344" s="4"/>
      <c r="F344" s="99"/>
      <c r="G344" s="104"/>
      <c r="H344" s="104"/>
      <c r="I344" s="60"/>
      <c r="J344" s="4"/>
      <c r="K344" s="35"/>
      <c r="L344" s="13"/>
      <c r="M344" s="13"/>
      <c r="N344" s="14">
        <v>610</v>
      </c>
      <c r="O344" s="19"/>
      <c r="P344" s="20"/>
      <c r="Q344" s="21"/>
    </row>
    <row r="345" spans="1:17" ht="13.5" customHeight="1">
      <c r="A345" s="22"/>
      <c r="B345" s="10"/>
      <c r="C345" s="36"/>
      <c r="D345" s="4"/>
      <c r="E345" s="4"/>
      <c r="F345" s="24" t="s">
        <v>732</v>
      </c>
      <c r="G345" s="17"/>
      <c r="H345" s="17"/>
      <c r="I345" s="18"/>
      <c r="K345" s="35"/>
      <c r="L345" s="13"/>
      <c r="M345" s="13"/>
      <c r="N345" s="14">
        <f aca="true" t="shared" si="10" ref="N345:N354">N344+1</f>
        <v>611</v>
      </c>
      <c r="O345" s="627" t="s">
        <v>316</v>
      </c>
      <c r="P345" s="4"/>
      <c r="Q345" s="21"/>
    </row>
    <row r="346" spans="1:17" ht="13.5" customHeight="1">
      <c r="A346" s="22"/>
      <c r="B346" s="10"/>
      <c r="C346" s="36"/>
      <c r="D346" s="4"/>
      <c r="E346" s="4"/>
      <c r="F346" s="105" t="s">
        <v>733</v>
      </c>
      <c r="G346" s="4"/>
      <c r="H346" s="4"/>
      <c r="I346" s="35"/>
      <c r="K346" s="35"/>
      <c r="L346" s="13"/>
      <c r="M346" s="13"/>
      <c r="N346" s="14">
        <f t="shared" si="10"/>
        <v>612</v>
      </c>
      <c r="O346" s="628"/>
      <c r="P346" s="4"/>
      <c r="Q346" s="21"/>
    </row>
    <row r="347" spans="1:17" ht="13.5" customHeight="1">
      <c r="A347" s="22"/>
      <c r="B347" s="10"/>
      <c r="C347" s="36"/>
      <c r="D347" s="4"/>
      <c r="E347" s="4"/>
      <c r="F347" s="24" t="s">
        <v>734</v>
      </c>
      <c r="G347" s="17"/>
      <c r="H347" s="17"/>
      <c r="I347" s="18"/>
      <c r="K347" s="35"/>
      <c r="L347" s="13"/>
      <c r="M347" s="13"/>
      <c r="N347" s="14">
        <f t="shared" si="10"/>
        <v>613</v>
      </c>
      <c r="O347" s="628"/>
      <c r="P347" s="4"/>
      <c r="Q347" s="21"/>
    </row>
    <row r="348" spans="1:17" ht="13.5" customHeight="1">
      <c r="A348" s="22"/>
      <c r="B348" s="10"/>
      <c r="C348" s="36"/>
      <c r="D348" s="4"/>
      <c r="E348" s="4"/>
      <c r="F348" s="24" t="s">
        <v>319</v>
      </c>
      <c r="G348" s="17"/>
      <c r="H348" s="17"/>
      <c r="I348" s="18"/>
      <c r="K348" s="35"/>
      <c r="L348" s="13"/>
      <c r="M348" s="13"/>
      <c r="N348" s="14">
        <f t="shared" si="10"/>
        <v>614</v>
      </c>
      <c r="O348" s="628"/>
      <c r="P348" s="4"/>
      <c r="Q348" s="21"/>
    </row>
    <row r="349" spans="1:17" ht="13.5" customHeight="1">
      <c r="A349" s="22"/>
      <c r="B349" s="10"/>
      <c r="C349" s="36"/>
      <c r="D349" s="4"/>
      <c r="E349" s="4"/>
      <c r="F349" s="24" t="s">
        <v>320</v>
      </c>
      <c r="G349" s="17"/>
      <c r="H349" s="17"/>
      <c r="I349" s="18"/>
      <c r="K349" s="35"/>
      <c r="L349" s="13"/>
      <c r="M349" s="13"/>
      <c r="N349" s="14">
        <f t="shared" si="10"/>
        <v>615</v>
      </c>
      <c r="O349" s="628"/>
      <c r="P349" s="4"/>
      <c r="Q349" s="21"/>
    </row>
    <row r="350" spans="1:17" ht="13.5" customHeight="1">
      <c r="A350" s="22"/>
      <c r="B350" s="10"/>
      <c r="C350" s="36"/>
      <c r="D350" s="4"/>
      <c r="E350" s="4"/>
      <c r="F350" s="105" t="s">
        <v>321</v>
      </c>
      <c r="G350" s="4"/>
      <c r="H350" s="4"/>
      <c r="I350" s="35"/>
      <c r="K350" s="35"/>
      <c r="L350" s="13"/>
      <c r="M350" s="13"/>
      <c r="N350" s="14">
        <f t="shared" si="10"/>
        <v>616</v>
      </c>
      <c r="O350" s="628"/>
      <c r="P350" s="4"/>
      <c r="Q350" s="21"/>
    </row>
    <row r="351" spans="1:17" ht="13.5" customHeight="1">
      <c r="A351" s="22"/>
      <c r="B351" s="10"/>
      <c r="C351" s="36"/>
      <c r="D351" s="4"/>
      <c r="E351" s="4"/>
      <c r="F351" s="24" t="s">
        <v>322</v>
      </c>
      <c r="G351" s="17"/>
      <c r="H351" s="17"/>
      <c r="I351" s="18"/>
      <c r="K351" s="35"/>
      <c r="L351" s="13"/>
      <c r="M351" s="13"/>
      <c r="N351" s="14">
        <f t="shared" si="10"/>
        <v>617</v>
      </c>
      <c r="O351" s="628"/>
      <c r="P351" s="4"/>
      <c r="Q351" s="21"/>
    </row>
    <row r="352" spans="1:17" ht="13.5" customHeight="1">
      <c r="A352" s="22"/>
      <c r="B352" s="10"/>
      <c r="C352" s="36"/>
      <c r="D352" s="4"/>
      <c r="E352" s="4"/>
      <c r="F352" s="105" t="s">
        <v>323</v>
      </c>
      <c r="G352" s="4"/>
      <c r="H352" s="4"/>
      <c r="I352" s="35"/>
      <c r="K352" s="35"/>
      <c r="L352" s="13"/>
      <c r="M352" s="13"/>
      <c r="N352" s="14">
        <f t="shared" si="10"/>
        <v>618</v>
      </c>
      <c r="O352" s="628"/>
      <c r="P352" s="4"/>
      <c r="Q352" s="21"/>
    </row>
    <row r="353" spans="1:17" ht="13.5" customHeight="1">
      <c r="A353" s="22"/>
      <c r="B353" s="10"/>
      <c r="C353" s="36"/>
      <c r="D353" s="4"/>
      <c r="E353" s="4"/>
      <c r="F353" s="24" t="s">
        <v>324</v>
      </c>
      <c r="G353" s="17"/>
      <c r="H353" s="17"/>
      <c r="I353" s="18"/>
      <c r="K353" s="35"/>
      <c r="L353" s="13"/>
      <c r="M353" s="13"/>
      <c r="N353" s="14">
        <f t="shared" si="10"/>
        <v>619</v>
      </c>
      <c r="O353" s="628"/>
      <c r="P353" s="4"/>
      <c r="Q353" s="21"/>
    </row>
    <row r="354" spans="1:17" ht="13.5" customHeight="1">
      <c r="A354" s="22"/>
      <c r="B354" s="10"/>
      <c r="C354" s="41"/>
      <c r="D354" s="4"/>
      <c r="E354" s="4"/>
      <c r="F354" s="105" t="s">
        <v>325</v>
      </c>
      <c r="G354" s="4"/>
      <c r="H354" s="4"/>
      <c r="I354" s="35"/>
      <c r="J354" s="100"/>
      <c r="K354" s="61"/>
      <c r="L354" s="13"/>
      <c r="M354" s="13"/>
      <c r="N354" s="14">
        <f t="shared" si="10"/>
        <v>620</v>
      </c>
      <c r="O354" s="629"/>
      <c r="P354" s="100"/>
      <c r="Q354" s="21"/>
    </row>
    <row r="355" spans="1:17" ht="19.5" customHeight="1">
      <c r="A355" s="22"/>
      <c r="B355" s="10"/>
      <c r="C355" s="122" t="s">
        <v>735</v>
      </c>
      <c r="D355" s="17" t="s">
        <v>736</v>
      </c>
      <c r="E355" s="17"/>
      <c r="F355" s="17"/>
      <c r="G355" s="17"/>
      <c r="H355" s="99" t="s">
        <v>341</v>
      </c>
      <c r="I355" s="60"/>
      <c r="K355" s="35"/>
      <c r="L355" s="13"/>
      <c r="M355" s="13"/>
      <c r="N355" s="630">
        <v>621</v>
      </c>
      <c r="O355" s="627" t="s">
        <v>247</v>
      </c>
      <c r="P355" s="4"/>
      <c r="Q355" s="21"/>
    </row>
    <row r="356" spans="1:17" ht="13.5" customHeight="1">
      <c r="A356" s="22"/>
      <c r="B356" s="10"/>
      <c r="C356" s="36"/>
      <c r="D356" s="4"/>
      <c r="E356" s="4"/>
      <c r="F356" s="4"/>
      <c r="G356" s="4"/>
      <c r="H356" s="24" t="s">
        <v>737</v>
      </c>
      <c r="I356" s="18"/>
      <c r="K356" s="35"/>
      <c r="L356" s="13"/>
      <c r="M356" s="13"/>
      <c r="N356" s="628"/>
      <c r="O356" s="628"/>
      <c r="P356" s="4"/>
      <c r="Q356" s="21"/>
    </row>
    <row r="357" spans="1:17" ht="13.5" customHeight="1">
      <c r="A357" s="22"/>
      <c r="B357" s="10"/>
      <c r="C357" s="36"/>
      <c r="D357" s="4"/>
      <c r="E357" s="4"/>
      <c r="F357" s="4"/>
      <c r="G357" s="4"/>
      <c r="H357" s="100" t="s">
        <v>738</v>
      </c>
      <c r="I357" s="18"/>
      <c r="J357" s="98"/>
      <c r="K357" s="61"/>
      <c r="L357" s="13"/>
      <c r="M357" s="13"/>
      <c r="N357" s="629"/>
      <c r="O357" s="629"/>
      <c r="P357" s="98"/>
      <c r="Q357" s="21"/>
    </row>
    <row r="358" spans="1:17" ht="19.5" customHeight="1">
      <c r="A358" s="22"/>
      <c r="B358" s="10"/>
      <c r="C358" s="122" t="s">
        <v>739</v>
      </c>
      <c r="D358" s="17" t="s">
        <v>740</v>
      </c>
      <c r="E358" s="17"/>
      <c r="F358" s="17"/>
      <c r="G358" s="17"/>
      <c r="H358" s="31" t="s">
        <v>346</v>
      </c>
      <c r="I358" s="27"/>
      <c r="K358" s="60"/>
      <c r="L358" s="13"/>
      <c r="M358" s="13"/>
      <c r="N358" s="630">
        <v>622</v>
      </c>
      <c r="O358" s="19" t="s">
        <v>247</v>
      </c>
      <c r="P358" s="99"/>
      <c r="Q358" s="21"/>
    </row>
    <row r="359" spans="1:17" ht="19.5" customHeight="1">
      <c r="A359" s="22"/>
      <c r="B359" s="10"/>
      <c r="C359" s="126"/>
      <c r="D359" s="4"/>
      <c r="E359" s="4"/>
      <c r="F359" s="4"/>
      <c r="G359" s="4"/>
      <c r="H359" s="239" t="s">
        <v>347</v>
      </c>
      <c r="I359" s="240"/>
      <c r="K359" s="35"/>
      <c r="L359" s="13"/>
      <c r="M359" s="13"/>
      <c r="N359" s="628"/>
      <c r="O359" s="19"/>
      <c r="P359" s="4"/>
      <c r="Q359" s="21"/>
    </row>
    <row r="360" spans="1:17" ht="13.5" customHeight="1">
      <c r="A360" s="22"/>
      <c r="B360" s="10"/>
      <c r="C360" s="36"/>
      <c r="D360" s="4"/>
      <c r="E360" s="4"/>
      <c r="F360" s="4"/>
      <c r="G360" s="4"/>
      <c r="H360" s="31" t="s">
        <v>348</v>
      </c>
      <c r="I360" s="27"/>
      <c r="K360" s="35"/>
      <c r="L360" s="13"/>
      <c r="M360" s="13"/>
      <c r="N360" s="628"/>
      <c r="O360" s="19"/>
      <c r="P360" s="4"/>
      <c r="Q360" s="21"/>
    </row>
    <row r="361" spans="1:17" ht="13.5" customHeight="1">
      <c r="A361" s="22"/>
      <c r="B361" s="10"/>
      <c r="C361" s="36"/>
      <c r="D361" s="4"/>
      <c r="E361" s="4"/>
      <c r="F361" s="4"/>
      <c r="G361" s="4"/>
      <c r="H361" s="31" t="s">
        <v>349</v>
      </c>
      <c r="I361" s="27"/>
      <c r="K361" s="35"/>
      <c r="L361" s="13"/>
      <c r="M361" s="13"/>
      <c r="N361" s="628"/>
      <c r="O361" s="19"/>
      <c r="P361" s="4"/>
      <c r="Q361" s="21"/>
    </row>
    <row r="362" spans="1:17" ht="13.5" customHeight="1">
      <c r="A362" s="22"/>
      <c r="B362" s="10"/>
      <c r="C362" s="36"/>
      <c r="D362" s="4"/>
      <c r="E362" s="4"/>
      <c r="F362" s="4"/>
      <c r="G362" s="4"/>
      <c r="H362" s="239" t="s">
        <v>350</v>
      </c>
      <c r="I362" s="240"/>
      <c r="K362" s="35"/>
      <c r="L362" s="13"/>
      <c r="M362" s="13"/>
      <c r="N362" s="629"/>
      <c r="O362" s="19"/>
      <c r="P362" s="4"/>
      <c r="Q362" s="21"/>
    </row>
    <row r="363" spans="1:17" ht="19.5" customHeight="1">
      <c r="A363" s="22"/>
      <c r="B363" s="122" t="s">
        <v>741</v>
      </c>
      <c r="C363" s="17" t="s">
        <v>742</v>
      </c>
      <c r="D363" s="17"/>
      <c r="E363" s="17"/>
      <c r="F363" s="17"/>
      <c r="G363" s="17"/>
      <c r="H363" s="17"/>
      <c r="I363" s="17"/>
      <c r="J363" s="17"/>
      <c r="K363" s="18"/>
      <c r="L363" s="13" t="s">
        <v>112</v>
      </c>
      <c r="M363" s="13" t="s">
        <v>113</v>
      </c>
      <c r="N363" s="14">
        <v>623</v>
      </c>
      <c r="O363" s="19"/>
      <c r="P363" s="20"/>
      <c r="Q363" s="21"/>
    </row>
    <row r="364" spans="1:17" ht="19.5" customHeight="1">
      <c r="A364" s="22"/>
      <c r="B364" s="241"/>
      <c r="C364" s="122" t="s">
        <v>743</v>
      </c>
      <c r="D364" s="17" t="s">
        <v>744</v>
      </c>
      <c r="E364" s="17"/>
      <c r="F364" s="17"/>
      <c r="G364" s="17"/>
      <c r="H364" s="17"/>
      <c r="I364" s="21"/>
      <c r="J364" s="17"/>
      <c r="K364" s="18"/>
      <c r="L364" s="13" t="s">
        <v>37</v>
      </c>
      <c r="M364" s="13"/>
      <c r="N364" s="14">
        <v>624</v>
      </c>
      <c r="O364" s="19"/>
      <c r="P364" s="20"/>
      <c r="Q364" s="21"/>
    </row>
    <row r="365" spans="1:17" ht="19.5" customHeight="1">
      <c r="A365" s="22"/>
      <c r="B365" s="29"/>
      <c r="C365" s="186" t="s">
        <v>745</v>
      </c>
      <c r="D365" s="104" t="s">
        <v>746</v>
      </c>
      <c r="E365" s="104"/>
      <c r="F365" s="104"/>
      <c r="G365" s="104"/>
      <c r="H365" s="104"/>
      <c r="I365" s="42"/>
      <c r="J365" s="60" t="s">
        <v>124</v>
      </c>
      <c r="K365" s="35"/>
      <c r="L365" s="28" t="s">
        <v>52</v>
      </c>
      <c r="M365" s="13"/>
      <c r="N365" s="14">
        <v>625</v>
      </c>
      <c r="O365" s="19" t="s">
        <v>747</v>
      </c>
      <c r="P365" s="20"/>
      <c r="Q365" s="21"/>
    </row>
    <row r="366" spans="1:17" ht="19.5" customHeight="1">
      <c r="A366" s="22"/>
      <c r="B366" s="47"/>
      <c r="C366" s="122" t="s">
        <v>748</v>
      </c>
      <c r="D366" s="104" t="s">
        <v>749</v>
      </c>
      <c r="E366" s="104"/>
      <c r="F366" s="104"/>
      <c r="G366" s="104"/>
      <c r="H366" s="104"/>
      <c r="I366" s="21"/>
      <c r="J366" s="104"/>
      <c r="K366" s="60"/>
      <c r="L366" s="13" t="s">
        <v>37</v>
      </c>
      <c r="M366" s="13"/>
      <c r="N366" s="14">
        <v>626</v>
      </c>
      <c r="O366" s="19"/>
      <c r="P366" s="20"/>
      <c r="Q366" s="21"/>
    </row>
    <row r="367" spans="1:17" ht="31.5" customHeight="1">
      <c r="A367" s="22"/>
      <c r="B367" s="141"/>
      <c r="C367" s="625" t="s">
        <v>570</v>
      </c>
      <c r="D367" s="611"/>
      <c r="E367" s="611"/>
      <c r="F367" s="611"/>
      <c r="G367" s="611"/>
      <c r="H367" s="611"/>
      <c r="I367" s="611"/>
      <c r="J367" s="611"/>
      <c r="K367" s="70"/>
      <c r="L367" s="13"/>
      <c r="M367" s="13"/>
      <c r="N367" s="14"/>
      <c r="O367" s="19"/>
      <c r="P367" s="20"/>
      <c r="Q367" s="15"/>
    </row>
    <row r="368" spans="1:17" ht="19.5" customHeight="1">
      <c r="A368" s="22"/>
      <c r="B368" s="122" t="s">
        <v>750</v>
      </c>
      <c r="C368" s="24"/>
      <c r="D368" s="17" t="s">
        <v>751</v>
      </c>
      <c r="E368" s="17"/>
      <c r="F368" s="17"/>
      <c r="G368" s="17"/>
      <c r="H368" s="17"/>
      <c r="I368" s="17"/>
      <c r="J368" s="17"/>
      <c r="K368" s="21"/>
      <c r="L368" s="13" t="s">
        <v>37</v>
      </c>
      <c r="M368" s="13"/>
      <c r="N368" s="14">
        <v>627</v>
      </c>
      <c r="O368" s="19"/>
      <c r="P368" s="20"/>
      <c r="Q368" s="21"/>
    </row>
    <row r="369" spans="1:17" ht="19.5" customHeight="1">
      <c r="A369" s="143"/>
      <c r="B369" s="122" t="s">
        <v>752</v>
      </c>
      <c r="C369" s="24"/>
      <c r="D369" s="17" t="s">
        <v>574</v>
      </c>
      <c r="E369" s="17"/>
      <c r="F369" s="17"/>
      <c r="G369" s="17"/>
      <c r="H369" s="17"/>
      <c r="I369" s="17"/>
      <c r="J369" s="17"/>
      <c r="K369" s="21"/>
      <c r="L369" s="13" t="s">
        <v>37</v>
      </c>
      <c r="M369" s="13"/>
      <c r="N369" s="14">
        <v>628</v>
      </c>
      <c r="O369" s="19"/>
      <c r="P369" s="20"/>
      <c r="Q369" s="21"/>
    </row>
    <row r="370" spans="1:17" ht="13.5" customHeight="1">
      <c r="A370" s="242"/>
      <c r="B370" s="10"/>
      <c r="C370" s="195"/>
      <c r="D370" s="4"/>
      <c r="E370" s="4"/>
      <c r="F370" s="4"/>
      <c r="G370" s="4"/>
      <c r="H370" s="4"/>
      <c r="I370" s="4"/>
      <c r="J370" s="4"/>
      <c r="K370" s="35"/>
      <c r="L370" s="13"/>
      <c r="M370" s="13"/>
      <c r="N370" s="14"/>
      <c r="O370" s="19"/>
      <c r="P370" s="20"/>
      <c r="Q370" s="21"/>
    </row>
    <row r="371" spans="1:38" ht="19.5" customHeight="1">
      <c r="A371" s="8" t="s">
        <v>753</v>
      </c>
      <c r="B371" s="16" t="s">
        <v>754</v>
      </c>
      <c r="C371" s="144"/>
      <c r="D371" s="144"/>
      <c r="E371" s="144"/>
      <c r="F371" s="144"/>
      <c r="G371" s="144"/>
      <c r="H371" s="144"/>
      <c r="I371" s="144"/>
      <c r="J371" s="144"/>
      <c r="K371" s="230"/>
      <c r="L371" s="28"/>
      <c r="M371" s="28"/>
      <c r="N371" s="14"/>
      <c r="O371" s="232"/>
      <c r="P371" s="28"/>
      <c r="Q371" s="107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9.5" customHeight="1">
      <c r="A372" s="22"/>
      <c r="B372" s="243" t="s">
        <v>755</v>
      </c>
      <c r="C372" s="110" t="s">
        <v>756</v>
      </c>
      <c r="D372" s="110"/>
      <c r="E372" s="110"/>
      <c r="F372" s="110"/>
      <c r="G372" s="110"/>
      <c r="H372" s="110"/>
      <c r="I372" s="148"/>
      <c r="J372" s="4"/>
      <c r="K372" s="35"/>
      <c r="L372" s="13"/>
      <c r="M372" s="13"/>
      <c r="N372" s="14"/>
      <c r="O372" s="19"/>
      <c r="P372" s="20"/>
      <c r="Q372" s="21"/>
      <c r="R372" s="4" t="s">
        <v>308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ht="13.5" customHeight="1">
      <c r="A373" s="22"/>
      <c r="B373" s="164"/>
      <c r="C373" s="45"/>
      <c r="D373" s="45"/>
      <c r="E373" s="45"/>
      <c r="F373" s="45"/>
      <c r="G373" s="45"/>
      <c r="H373" s="244" t="s">
        <v>30</v>
      </c>
      <c r="I373" s="245"/>
      <c r="K373" s="35"/>
      <c r="L373" s="13"/>
      <c r="M373" s="13"/>
      <c r="N373" s="631">
        <v>629</v>
      </c>
      <c r="O373" s="19" t="s">
        <v>247</v>
      </c>
      <c r="P373" s="4"/>
      <c r="Q373" s="21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1:38" ht="13.5" customHeight="1">
      <c r="A374" s="22"/>
      <c r="B374" s="164"/>
      <c r="C374" s="45"/>
      <c r="D374" s="45"/>
      <c r="E374" s="45"/>
      <c r="F374" s="45"/>
      <c r="G374" s="45"/>
      <c r="H374" s="246" t="s">
        <v>757</v>
      </c>
      <c r="I374" s="148"/>
      <c r="K374" s="35"/>
      <c r="L374" s="13"/>
      <c r="M374" s="13"/>
      <c r="N374" s="628"/>
      <c r="O374" s="19"/>
      <c r="P374" s="4"/>
      <c r="Q374" s="21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ht="13.5" customHeight="1">
      <c r="A375" s="22"/>
      <c r="B375" s="164"/>
      <c r="C375" s="45"/>
      <c r="D375" s="45"/>
      <c r="E375" s="45"/>
      <c r="F375" s="45"/>
      <c r="G375" s="45"/>
      <c r="H375" s="247" t="s">
        <v>758</v>
      </c>
      <c r="I375" s="46"/>
      <c r="K375" s="35"/>
      <c r="L375" s="13"/>
      <c r="M375" s="13"/>
      <c r="N375" s="628"/>
      <c r="O375" s="19"/>
      <c r="P375" s="4"/>
      <c r="Q375" s="21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1:38" ht="13.5" customHeight="1">
      <c r="A376" s="22"/>
      <c r="B376" s="164"/>
      <c r="C376" s="45"/>
      <c r="D376" s="45"/>
      <c r="E376" s="45"/>
      <c r="F376" s="45"/>
      <c r="G376" s="45"/>
      <c r="H376" s="246" t="s">
        <v>759</v>
      </c>
      <c r="I376" s="148"/>
      <c r="K376" s="35"/>
      <c r="L376" s="13"/>
      <c r="M376" s="13"/>
      <c r="N376" s="629"/>
      <c r="O376" s="19"/>
      <c r="P376" s="4"/>
      <c r="Q376" s="21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ht="19.5" customHeight="1">
      <c r="A377" s="22"/>
      <c r="B377" s="109"/>
      <c r="C377" s="141" t="s">
        <v>760</v>
      </c>
      <c r="D377" s="17" t="s">
        <v>761</v>
      </c>
      <c r="E377" s="17"/>
      <c r="F377" s="17"/>
      <c r="G377" s="17"/>
      <c r="H377" s="17"/>
      <c r="I377" s="18"/>
      <c r="J377" s="4"/>
      <c r="K377" s="35"/>
      <c r="L377" s="13"/>
      <c r="M377" s="13"/>
      <c r="N377" s="14"/>
      <c r="O377" s="19"/>
      <c r="P377" s="20"/>
      <c r="Q377" s="21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ht="13.5" customHeight="1">
      <c r="A378" s="22"/>
      <c r="B378" s="109"/>
      <c r="C378" s="4"/>
      <c r="D378" s="4"/>
      <c r="E378" s="4"/>
      <c r="F378" s="4"/>
      <c r="G378" s="4"/>
      <c r="H378" s="99" t="s">
        <v>762</v>
      </c>
      <c r="I378" s="60"/>
      <c r="K378" s="35"/>
      <c r="L378" s="13"/>
      <c r="M378" s="13"/>
      <c r="N378" s="630">
        <v>630</v>
      </c>
      <c r="O378" s="19" t="s">
        <v>247</v>
      </c>
      <c r="P378" s="4"/>
      <c r="Q378" s="21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ht="13.5" customHeight="1">
      <c r="A379" s="22"/>
      <c r="B379" s="109"/>
      <c r="C379" s="4"/>
      <c r="D379" s="4"/>
      <c r="E379" s="4"/>
      <c r="F379" s="4"/>
      <c r="G379" s="4"/>
      <c r="H379" s="24" t="s">
        <v>763</v>
      </c>
      <c r="I379" s="18"/>
      <c r="K379" s="35"/>
      <c r="L379" s="13"/>
      <c r="M379" s="13"/>
      <c r="N379" s="629"/>
      <c r="O379" s="19"/>
      <c r="P379" s="4"/>
      <c r="Q379" s="21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ht="19.5" customHeight="1">
      <c r="A380" s="22"/>
      <c r="B380" s="109"/>
      <c r="C380" s="141" t="s">
        <v>764</v>
      </c>
      <c r="D380" s="17" t="s">
        <v>765</v>
      </c>
      <c r="E380" s="17"/>
      <c r="F380" s="104"/>
      <c r="G380" s="104"/>
      <c r="H380" s="104"/>
      <c r="I380" s="60"/>
      <c r="J380" s="4"/>
      <c r="K380" s="35"/>
      <c r="L380" s="13"/>
      <c r="M380" s="13"/>
      <c r="N380" s="14"/>
      <c r="O380" s="19"/>
      <c r="P380" s="20"/>
      <c r="Q380" s="21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ht="13.5" customHeight="1">
      <c r="A381" s="22"/>
      <c r="B381" s="109"/>
      <c r="C381" s="35"/>
      <c r="D381" s="4"/>
      <c r="E381" s="4"/>
      <c r="F381" s="99" t="s">
        <v>766</v>
      </c>
      <c r="G381" s="104"/>
      <c r="H381" s="104"/>
      <c r="I381" s="60"/>
      <c r="K381" s="35"/>
      <c r="L381" s="13"/>
      <c r="M381" s="13"/>
      <c r="N381" s="630">
        <v>631</v>
      </c>
      <c r="O381" s="19" t="s">
        <v>247</v>
      </c>
      <c r="P381" s="4"/>
      <c r="Q381" s="21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1:38" ht="13.5" customHeight="1">
      <c r="A382" s="22"/>
      <c r="B382" s="109"/>
      <c r="C382" s="35"/>
      <c r="D382" s="4"/>
      <c r="E382" s="4"/>
      <c r="F382" s="24" t="s">
        <v>767</v>
      </c>
      <c r="G382" s="17"/>
      <c r="H382" s="17"/>
      <c r="I382" s="18"/>
      <c r="K382" s="35"/>
      <c r="L382" s="13"/>
      <c r="M382" s="13"/>
      <c r="N382" s="628"/>
      <c r="O382" s="19"/>
      <c r="P382" s="4"/>
      <c r="Q382" s="21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ht="13.5" customHeight="1">
      <c r="A383" s="22"/>
      <c r="B383" s="109"/>
      <c r="C383" s="61"/>
      <c r="D383" s="4"/>
      <c r="E383" s="4"/>
      <c r="F383" s="105" t="s">
        <v>768</v>
      </c>
      <c r="G383" s="4"/>
      <c r="H383" s="4"/>
      <c r="I383" s="35"/>
      <c r="K383" s="35"/>
      <c r="L383" s="13"/>
      <c r="M383" s="13"/>
      <c r="N383" s="629"/>
      <c r="O383" s="19"/>
      <c r="P383" s="4"/>
      <c r="Q383" s="21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1:38" ht="19.5" customHeight="1">
      <c r="A384" s="22"/>
      <c r="B384" s="109"/>
      <c r="C384" s="141" t="s">
        <v>769</v>
      </c>
      <c r="D384" s="17" t="s">
        <v>770</v>
      </c>
      <c r="E384" s="17"/>
      <c r="F384" s="17"/>
      <c r="G384" s="17"/>
      <c r="H384" s="17"/>
      <c r="I384" s="21"/>
      <c r="J384" s="21" t="s">
        <v>771</v>
      </c>
      <c r="K384" s="35"/>
      <c r="L384" s="28" t="s">
        <v>52</v>
      </c>
      <c r="M384" s="13"/>
      <c r="N384" s="14">
        <v>632</v>
      </c>
      <c r="O384" s="19"/>
      <c r="P384" s="20"/>
      <c r="Q384" s="21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ht="19.5" customHeight="1">
      <c r="A385" s="22"/>
      <c r="B385" s="109"/>
      <c r="C385" s="141" t="s">
        <v>772</v>
      </c>
      <c r="D385" s="17" t="s">
        <v>773</v>
      </c>
      <c r="E385" s="17"/>
      <c r="F385" s="17"/>
      <c r="G385" s="17"/>
      <c r="H385" s="17"/>
      <c r="I385" s="21"/>
      <c r="J385" s="21" t="s">
        <v>102</v>
      </c>
      <c r="K385" s="35"/>
      <c r="L385" s="28" t="s">
        <v>52</v>
      </c>
      <c r="M385" s="13"/>
      <c r="N385" s="14">
        <v>633</v>
      </c>
      <c r="O385" s="19" t="s">
        <v>334</v>
      </c>
      <c r="P385" s="20"/>
      <c r="Q385" s="21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ht="19.5" customHeight="1">
      <c r="A386" s="22"/>
      <c r="B386" s="117"/>
      <c r="C386" s="141" t="s">
        <v>774</v>
      </c>
      <c r="D386" s="104" t="s">
        <v>775</v>
      </c>
      <c r="E386" s="104"/>
      <c r="F386" s="104"/>
      <c r="G386" s="104"/>
      <c r="H386" s="104"/>
      <c r="I386" s="42"/>
      <c r="J386" s="36" t="s">
        <v>776</v>
      </c>
      <c r="K386" s="35"/>
      <c r="L386" s="28" t="s">
        <v>52</v>
      </c>
      <c r="M386" s="13"/>
      <c r="N386" s="14">
        <v>634</v>
      </c>
      <c r="O386" s="19" t="s">
        <v>777</v>
      </c>
      <c r="P386" s="20"/>
      <c r="Q386" s="21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ht="19.5" customHeight="1">
      <c r="A387" s="22"/>
      <c r="B387" s="7" t="s">
        <v>778</v>
      </c>
      <c r="C387" s="17" t="s">
        <v>779</v>
      </c>
      <c r="D387" s="17"/>
      <c r="E387" s="17"/>
      <c r="F387" s="17"/>
      <c r="G387" s="17"/>
      <c r="H387" s="17"/>
      <c r="I387" s="17"/>
      <c r="J387" s="17"/>
      <c r="K387" s="18"/>
      <c r="L387" s="28"/>
      <c r="M387" s="13"/>
      <c r="N387" s="14"/>
      <c r="O387" s="19" t="s">
        <v>780</v>
      </c>
      <c r="P387" s="20"/>
      <c r="Q387" s="21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ht="39" customHeight="1">
      <c r="A388" s="22"/>
      <c r="B388" s="248" t="s">
        <v>781</v>
      </c>
      <c r="C388" s="249" t="s">
        <v>782</v>
      </c>
      <c r="D388" s="249" t="s">
        <v>783</v>
      </c>
      <c r="E388" s="249" t="s">
        <v>784</v>
      </c>
      <c r="F388" s="249" t="s">
        <v>785</v>
      </c>
      <c r="G388" s="249" t="s">
        <v>786</v>
      </c>
      <c r="H388" s="249" t="s">
        <v>787</v>
      </c>
      <c r="I388" s="249" t="s">
        <v>788</v>
      </c>
      <c r="J388" s="249" t="s">
        <v>789</v>
      </c>
      <c r="K388" s="249" t="s">
        <v>790</v>
      </c>
      <c r="L388" s="13"/>
      <c r="M388" s="13"/>
      <c r="N388" s="14"/>
      <c r="O388" s="654" t="s">
        <v>791</v>
      </c>
      <c r="P388" s="250"/>
      <c r="Q388" s="21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ht="12" customHeight="1">
      <c r="A389" s="22"/>
      <c r="B389" s="251"/>
      <c r="C389" s="252"/>
      <c r="D389" s="252"/>
      <c r="E389" s="252"/>
      <c r="F389" s="252"/>
      <c r="G389" s="252"/>
      <c r="H389" s="252"/>
      <c r="I389" s="252"/>
      <c r="J389" s="252"/>
      <c r="K389" s="252"/>
      <c r="L389" s="13"/>
      <c r="M389" s="13"/>
      <c r="N389" s="14"/>
      <c r="O389" s="628"/>
      <c r="P389" s="250"/>
      <c r="Q389" s="21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ht="13.5" customHeight="1">
      <c r="A390" s="22"/>
      <c r="B390" s="18" t="s">
        <v>2</v>
      </c>
      <c r="C390" s="21" t="s">
        <v>2</v>
      </c>
      <c r="D390" s="21" t="s">
        <v>13</v>
      </c>
      <c r="E390" s="21" t="s">
        <v>13</v>
      </c>
      <c r="F390" s="21" t="s">
        <v>13</v>
      </c>
      <c r="G390" s="21" t="s">
        <v>13</v>
      </c>
      <c r="H390" s="21" t="s">
        <v>13</v>
      </c>
      <c r="I390" s="21" t="s">
        <v>13</v>
      </c>
      <c r="J390" s="21" t="s">
        <v>13</v>
      </c>
      <c r="K390" s="21" t="s">
        <v>13</v>
      </c>
      <c r="L390" s="13"/>
      <c r="M390" s="13"/>
      <c r="N390" s="14"/>
      <c r="O390" s="629"/>
      <c r="P390" s="250"/>
      <c r="Q390" s="21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ht="27.75" customHeight="1">
      <c r="A391" s="22"/>
      <c r="B391" s="7" t="s">
        <v>792</v>
      </c>
      <c r="C391" s="21" t="s">
        <v>793</v>
      </c>
      <c r="D391" s="21" t="s">
        <v>794</v>
      </c>
      <c r="E391" s="21" t="s">
        <v>795</v>
      </c>
      <c r="F391" s="21" t="s">
        <v>796</v>
      </c>
      <c r="G391" s="21" t="s">
        <v>797</v>
      </c>
      <c r="H391" s="21" t="s">
        <v>798</v>
      </c>
      <c r="I391" s="21" t="s">
        <v>799</v>
      </c>
      <c r="J391" s="21" t="s">
        <v>800</v>
      </c>
      <c r="K391" s="21" t="s">
        <v>801</v>
      </c>
      <c r="L391" s="13"/>
      <c r="M391" s="13"/>
      <c r="N391" s="14"/>
      <c r="O391" s="19"/>
      <c r="P391" s="20"/>
      <c r="Q391" s="21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ht="19.5" customHeight="1">
      <c r="A392" s="22"/>
      <c r="B392" s="7" t="s">
        <v>802</v>
      </c>
      <c r="C392" s="17" t="s">
        <v>803</v>
      </c>
      <c r="D392" s="17"/>
      <c r="E392" s="17"/>
      <c r="F392" s="17"/>
      <c r="G392" s="17"/>
      <c r="H392" s="17"/>
      <c r="I392" s="21"/>
      <c r="J392" s="21" t="s">
        <v>804</v>
      </c>
      <c r="K392" s="42"/>
      <c r="L392" s="28" t="s">
        <v>52</v>
      </c>
      <c r="M392" s="13"/>
      <c r="N392" s="14">
        <v>645</v>
      </c>
      <c r="O392" s="19" t="s">
        <v>805</v>
      </c>
      <c r="P392" s="19"/>
      <c r="Q392" s="21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ht="19.5" customHeight="1">
      <c r="A393" s="22"/>
      <c r="B393" s="109"/>
      <c r="C393" s="122" t="s">
        <v>806</v>
      </c>
      <c r="D393" s="17" t="s">
        <v>807</v>
      </c>
      <c r="E393" s="17"/>
      <c r="F393" s="17"/>
      <c r="G393" s="17"/>
      <c r="H393" s="18"/>
      <c r="I393" s="21"/>
      <c r="J393" s="21" t="s">
        <v>804</v>
      </c>
      <c r="K393" s="36"/>
      <c r="L393" s="28" t="s">
        <v>52</v>
      </c>
      <c r="M393" s="13"/>
      <c r="N393" s="14">
        <v>646</v>
      </c>
      <c r="O393" s="19"/>
      <c r="P393" s="20"/>
      <c r="Q393" s="21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ht="19.5" customHeight="1">
      <c r="A394" s="22"/>
      <c r="B394" s="117"/>
      <c r="C394" s="124" t="s">
        <v>808</v>
      </c>
      <c r="D394" s="4" t="s">
        <v>809</v>
      </c>
      <c r="E394" s="4"/>
      <c r="F394" s="4"/>
      <c r="G394" s="4"/>
      <c r="H394" s="35"/>
      <c r="I394" s="36"/>
      <c r="J394" s="41" t="s">
        <v>804</v>
      </c>
      <c r="K394" s="61"/>
      <c r="L394" s="28" t="s">
        <v>52</v>
      </c>
      <c r="M394" s="13"/>
      <c r="N394" s="14">
        <v>647</v>
      </c>
      <c r="O394" s="19"/>
      <c r="P394" s="20"/>
      <c r="Q394" s="21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ht="19.5" customHeight="1">
      <c r="A395" s="22"/>
      <c r="B395" s="7" t="s">
        <v>810</v>
      </c>
      <c r="C395" s="17" t="s">
        <v>811</v>
      </c>
      <c r="D395" s="17"/>
      <c r="E395" s="17"/>
      <c r="F395" s="17"/>
      <c r="G395" s="17"/>
      <c r="H395" s="17"/>
      <c r="I395" s="42" t="s">
        <v>812</v>
      </c>
      <c r="K395" s="35"/>
      <c r="L395" s="13"/>
      <c r="M395" s="13"/>
      <c r="N395" s="630">
        <v>648</v>
      </c>
      <c r="O395" s="19" t="s">
        <v>363</v>
      </c>
      <c r="P395" s="4"/>
      <c r="Q395" s="21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ht="13.5" customHeight="1">
      <c r="A396" s="22"/>
      <c r="B396" s="109"/>
      <c r="C396" s="4"/>
      <c r="D396" s="4"/>
      <c r="E396" s="4"/>
      <c r="F396" s="4"/>
      <c r="G396" s="4"/>
      <c r="H396" s="4"/>
      <c r="I396" s="21" t="s">
        <v>813</v>
      </c>
      <c r="K396" s="35"/>
      <c r="L396" s="13"/>
      <c r="M396" s="13"/>
      <c r="N396" s="628"/>
      <c r="O396" s="19"/>
      <c r="P396" s="4"/>
      <c r="Q396" s="21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ht="13.5" customHeight="1">
      <c r="A397" s="22"/>
      <c r="B397" s="109"/>
      <c r="C397" s="4"/>
      <c r="D397" s="4"/>
      <c r="E397" s="4"/>
      <c r="F397" s="4"/>
      <c r="G397" s="4"/>
      <c r="H397" s="4"/>
      <c r="I397" s="21" t="s">
        <v>814</v>
      </c>
      <c r="K397" s="35"/>
      <c r="L397" s="13"/>
      <c r="M397" s="13"/>
      <c r="N397" s="629"/>
      <c r="O397" s="19"/>
      <c r="P397" s="4"/>
      <c r="Q397" s="21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ht="19.5" customHeight="1">
      <c r="A398" s="22"/>
      <c r="B398" s="7" t="s">
        <v>815</v>
      </c>
      <c r="C398" s="17" t="s">
        <v>816</v>
      </c>
      <c r="D398" s="17"/>
      <c r="E398" s="17"/>
      <c r="F398" s="17"/>
      <c r="G398" s="17"/>
      <c r="H398" s="17"/>
      <c r="I398" s="17"/>
      <c r="J398" s="17"/>
      <c r="K398" s="18"/>
      <c r="L398" s="13" t="s">
        <v>112</v>
      </c>
      <c r="M398" s="13" t="s">
        <v>113</v>
      </c>
      <c r="N398" s="229">
        <v>649</v>
      </c>
      <c r="P398" s="20"/>
      <c r="Q398" s="21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ht="19.5" customHeight="1">
      <c r="A399" s="22"/>
      <c r="B399" s="7" t="s">
        <v>817</v>
      </c>
      <c r="C399" s="17" t="s">
        <v>818</v>
      </c>
      <c r="D399" s="17"/>
      <c r="E399" s="17"/>
      <c r="F399" s="17"/>
      <c r="G399" s="17"/>
      <c r="H399" s="17"/>
      <c r="I399" s="21"/>
      <c r="J399" s="17" t="s">
        <v>819</v>
      </c>
      <c r="K399" s="18"/>
      <c r="L399" s="28" t="s">
        <v>52</v>
      </c>
      <c r="M399" s="13"/>
      <c r="N399" s="14">
        <v>650</v>
      </c>
      <c r="O399" s="19" t="s">
        <v>820</v>
      </c>
      <c r="P399" s="20"/>
      <c r="Q399" s="21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ht="19.5" customHeight="1">
      <c r="A400" s="22"/>
      <c r="B400" s="7" t="s">
        <v>821</v>
      </c>
      <c r="C400" s="17" t="s">
        <v>822</v>
      </c>
      <c r="D400" s="17"/>
      <c r="E400" s="17"/>
      <c r="F400" s="17"/>
      <c r="G400" s="17"/>
      <c r="H400" s="17"/>
      <c r="I400" s="17"/>
      <c r="J400" s="17"/>
      <c r="K400" s="18"/>
      <c r="L400" s="13" t="s">
        <v>112</v>
      </c>
      <c r="M400" s="13" t="s">
        <v>113</v>
      </c>
      <c r="N400" s="229">
        <v>651</v>
      </c>
      <c r="O400" s="253" t="s">
        <v>823</v>
      </c>
      <c r="P400" s="20"/>
      <c r="Q400" s="21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ht="19.5" customHeight="1">
      <c r="A401" s="22"/>
      <c r="B401" s="10"/>
      <c r="C401" s="21" t="s">
        <v>824</v>
      </c>
      <c r="D401" s="17" t="s">
        <v>825</v>
      </c>
      <c r="E401" s="17"/>
      <c r="F401" s="17"/>
      <c r="G401" s="17"/>
      <c r="H401" s="17"/>
      <c r="I401" s="21" t="s">
        <v>826</v>
      </c>
      <c r="K401" s="35"/>
      <c r="L401" s="13"/>
      <c r="M401" s="13"/>
      <c r="N401" s="630">
        <v>652</v>
      </c>
      <c r="O401" s="19" t="s">
        <v>247</v>
      </c>
      <c r="P401" s="4"/>
      <c r="Q401" s="21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ht="13.5" customHeight="1">
      <c r="A402" s="22"/>
      <c r="B402" s="10"/>
      <c r="C402" s="36"/>
      <c r="D402" s="4"/>
      <c r="E402" s="4"/>
      <c r="F402" s="4"/>
      <c r="G402" s="4"/>
      <c r="H402" s="4"/>
      <c r="I402" s="41" t="s">
        <v>827</v>
      </c>
      <c r="K402" s="35"/>
      <c r="L402" s="13"/>
      <c r="M402" s="13"/>
      <c r="N402" s="629"/>
      <c r="O402" s="19"/>
      <c r="P402" s="4"/>
      <c r="Q402" s="21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ht="13.5" customHeight="1">
      <c r="A403" s="22"/>
      <c r="B403" s="10"/>
      <c r="C403" s="41"/>
      <c r="D403" s="4"/>
      <c r="E403" s="4"/>
      <c r="F403" s="4"/>
      <c r="G403" s="4"/>
      <c r="H403" s="4"/>
      <c r="I403" s="4"/>
      <c r="J403" s="4"/>
      <c r="K403" s="35"/>
      <c r="L403" s="13"/>
      <c r="M403" s="13"/>
      <c r="N403" s="14"/>
      <c r="O403" s="19"/>
      <c r="P403" s="20"/>
      <c r="Q403" s="21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ht="19.5" customHeight="1">
      <c r="A404" s="22"/>
      <c r="C404" s="7" t="s">
        <v>828</v>
      </c>
      <c r="D404" s="17" t="s">
        <v>829</v>
      </c>
      <c r="E404" s="17"/>
      <c r="F404" s="17"/>
      <c r="G404" s="17"/>
      <c r="H404" s="24" t="s">
        <v>830</v>
      </c>
      <c r="I404" s="18"/>
      <c r="J404" s="104"/>
      <c r="K404" s="60"/>
      <c r="L404" s="13"/>
      <c r="M404" s="13"/>
      <c r="N404" s="630">
        <v>653</v>
      </c>
      <c r="O404" s="19" t="s">
        <v>363</v>
      </c>
      <c r="P404" s="4"/>
      <c r="Q404" s="21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ht="13.5" customHeight="1">
      <c r="A405" s="22"/>
      <c r="B405" s="109"/>
      <c r="C405" s="4"/>
      <c r="D405" s="4"/>
      <c r="E405" s="4"/>
      <c r="F405" s="4"/>
      <c r="G405" s="4"/>
      <c r="H405" s="24" t="s">
        <v>831</v>
      </c>
      <c r="I405" s="18"/>
      <c r="K405" s="35"/>
      <c r="L405" s="13"/>
      <c r="M405" s="13"/>
      <c r="N405" s="628"/>
      <c r="O405" s="19"/>
      <c r="P405" s="4"/>
      <c r="Q405" s="21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1:38" ht="13.5" customHeight="1">
      <c r="A406" s="22"/>
      <c r="B406" s="109"/>
      <c r="C406" s="4"/>
      <c r="D406" s="4"/>
      <c r="E406" s="4"/>
      <c r="F406" s="4"/>
      <c r="G406" s="4"/>
      <c r="H406" s="24" t="s">
        <v>832</v>
      </c>
      <c r="I406" s="18"/>
      <c r="K406" s="35"/>
      <c r="L406" s="13"/>
      <c r="M406" s="13"/>
      <c r="N406" s="628"/>
      <c r="O406" s="19"/>
      <c r="P406" s="4"/>
      <c r="Q406" s="21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ht="13.5" customHeight="1">
      <c r="A407" s="22"/>
      <c r="B407" s="109"/>
      <c r="C407" s="4"/>
      <c r="D407" s="4"/>
      <c r="E407" s="4"/>
      <c r="F407" s="4"/>
      <c r="G407" s="4"/>
      <c r="H407" s="100" t="s">
        <v>833</v>
      </c>
      <c r="I407" s="61"/>
      <c r="K407" s="35"/>
      <c r="L407" s="13"/>
      <c r="M407" s="13"/>
      <c r="N407" s="629"/>
      <c r="O407" s="19"/>
      <c r="P407" s="4"/>
      <c r="Q407" s="21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1:38" ht="13.5" customHeight="1">
      <c r="A408" s="22"/>
      <c r="B408" s="109"/>
      <c r="C408" s="105"/>
      <c r="D408" s="4"/>
      <c r="E408" s="4"/>
      <c r="F408" s="4"/>
      <c r="G408" s="4"/>
      <c r="H408" s="4"/>
      <c r="I408" s="4"/>
      <c r="J408" s="4"/>
      <c r="K408" s="35"/>
      <c r="L408" s="13"/>
      <c r="M408" s="13"/>
      <c r="N408" s="14"/>
      <c r="O408" s="19"/>
      <c r="P408" s="20"/>
      <c r="Q408" s="21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ht="18.75" customHeight="1">
      <c r="A409" s="22"/>
      <c r="B409" s="109"/>
      <c r="C409" s="141" t="s">
        <v>834</v>
      </c>
      <c r="D409" s="17" t="s">
        <v>835</v>
      </c>
      <c r="E409" s="17"/>
      <c r="F409" s="17"/>
      <c r="G409" s="17"/>
      <c r="H409" s="24" t="s">
        <v>830</v>
      </c>
      <c r="I409" s="18"/>
      <c r="J409" s="99"/>
      <c r="K409" s="60"/>
      <c r="L409" s="13"/>
      <c r="M409" s="13"/>
      <c r="N409" s="630">
        <v>654</v>
      </c>
      <c r="O409" s="19" t="s">
        <v>363</v>
      </c>
      <c r="P409" s="99"/>
      <c r="Q409" s="21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ht="13.5" customHeight="1">
      <c r="A410" s="22"/>
      <c r="B410" s="109"/>
      <c r="C410" s="35"/>
      <c r="D410" s="4"/>
      <c r="E410" s="4"/>
      <c r="F410" s="4"/>
      <c r="G410" s="4"/>
      <c r="H410" s="24" t="s">
        <v>831</v>
      </c>
      <c r="I410" s="18"/>
      <c r="K410" s="35"/>
      <c r="L410" s="13"/>
      <c r="M410" s="13"/>
      <c r="N410" s="628"/>
      <c r="O410" s="19"/>
      <c r="P410" s="4"/>
      <c r="Q410" s="21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ht="13.5" customHeight="1">
      <c r="A411" s="22"/>
      <c r="B411" s="109"/>
      <c r="C411" s="35"/>
      <c r="D411" s="4"/>
      <c r="E411" s="4"/>
      <c r="F411" s="4"/>
      <c r="G411" s="4"/>
      <c r="H411" s="100" t="s">
        <v>832</v>
      </c>
      <c r="I411" s="61"/>
      <c r="K411" s="35"/>
      <c r="L411" s="13"/>
      <c r="M411" s="13"/>
      <c r="N411" s="628"/>
      <c r="O411" s="19"/>
      <c r="P411" s="4"/>
      <c r="Q411" s="21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ht="13.5" customHeight="1">
      <c r="A412" s="22"/>
      <c r="B412" s="117"/>
      <c r="C412" s="61"/>
      <c r="D412" s="4"/>
      <c r="E412" s="4"/>
      <c r="F412" s="4"/>
      <c r="G412" s="4"/>
      <c r="H412" s="100" t="s">
        <v>833</v>
      </c>
      <c r="I412" s="61"/>
      <c r="K412" s="35"/>
      <c r="L412" s="13"/>
      <c r="M412" s="13"/>
      <c r="N412" s="629"/>
      <c r="O412" s="19"/>
      <c r="P412" s="4"/>
      <c r="Q412" s="21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ht="19.5" customHeight="1">
      <c r="A413" s="22"/>
      <c r="B413" s="122" t="s">
        <v>836</v>
      </c>
      <c r="C413" s="17" t="s">
        <v>837</v>
      </c>
      <c r="D413" s="17"/>
      <c r="E413" s="17"/>
      <c r="F413" s="17"/>
      <c r="G413" s="17"/>
      <c r="H413" s="17"/>
      <c r="I413" s="17"/>
      <c r="J413" s="17"/>
      <c r="K413" s="18"/>
      <c r="L413" s="13" t="s">
        <v>112</v>
      </c>
      <c r="M413" s="13" t="s">
        <v>113</v>
      </c>
      <c r="N413" s="14">
        <v>655</v>
      </c>
      <c r="O413" s="19" t="s">
        <v>838</v>
      </c>
      <c r="P413" s="20"/>
      <c r="Q413" s="21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1:38" ht="19.5" customHeight="1">
      <c r="A414" s="22"/>
      <c r="B414" s="109"/>
      <c r="C414" s="141" t="s">
        <v>839</v>
      </c>
      <c r="D414" s="17" t="s">
        <v>840</v>
      </c>
      <c r="E414" s="17"/>
      <c r="F414" s="17"/>
      <c r="G414" s="17"/>
      <c r="H414" s="17"/>
      <c r="I414" s="17"/>
      <c r="J414" s="17"/>
      <c r="K414" s="18"/>
      <c r="L414" s="13" t="s">
        <v>112</v>
      </c>
      <c r="M414" s="13" t="s">
        <v>113</v>
      </c>
      <c r="N414" s="14">
        <v>656</v>
      </c>
      <c r="O414" s="19" t="s">
        <v>841</v>
      </c>
      <c r="P414" s="20"/>
      <c r="Q414" s="21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ht="19.5" customHeight="1">
      <c r="A415" s="22"/>
      <c r="B415" s="109"/>
      <c r="C415" s="141" t="s">
        <v>842</v>
      </c>
      <c r="D415" s="17" t="s">
        <v>843</v>
      </c>
      <c r="E415" s="17"/>
      <c r="F415" s="17"/>
      <c r="G415" s="17"/>
      <c r="H415" s="17"/>
      <c r="I415" s="17"/>
      <c r="J415" s="17"/>
      <c r="K415" s="18"/>
      <c r="L415" s="13" t="s">
        <v>112</v>
      </c>
      <c r="M415" s="13" t="s">
        <v>113</v>
      </c>
      <c r="N415" s="229">
        <v>657</v>
      </c>
      <c r="P415" s="20"/>
      <c r="Q415" s="21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1:38" ht="19.5" customHeight="1">
      <c r="A416" s="22"/>
      <c r="B416" s="109"/>
      <c r="C416" s="254"/>
      <c r="D416" s="122" t="s">
        <v>844</v>
      </c>
      <c r="E416" s="17" t="s">
        <v>845</v>
      </c>
      <c r="F416" s="17"/>
      <c r="G416" s="17"/>
      <c r="H416" s="18"/>
      <c r="I416" s="17"/>
      <c r="J416" s="21" t="s">
        <v>846</v>
      </c>
      <c r="K416" s="35"/>
      <c r="L416" s="28" t="s">
        <v>52</v>
      </c>
      <c r="M416" s="13"/>
      <c r="N416" s="14">
        <v>658</v>
      </c>
      <c r="O416" s="19"/>
      <c r="P416" s="20"/>
      <c r="Q416" s="21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ht="19.5" customHeight="1">
      <c r="A417" s="22"/>
      <c r="B417" s="109"/>
      <c r="C417" s="35"/>
      <c r="D417" s="122" t="s">
        <v>847</v>
      </c>
      <c r="E417" s="17" t="s">
        <v>848</v>
      </c>
      <c r="F417" s="17"/>
      <c r="G417" s="17"/>
      <c r="H417" s="18"/>
      <c r="I417" s="24"/>
      <c r="J417" s="21" t="s">
        <v>846</v>
      </c>
      <c r="K417" s="61"/>
      <c r="L417" s="28" t="s">
        <v>52</v>
      </c>
      <c r="M417" s="13"/>
      <c r="N417" s="14">
        <v>659</v>
      </c>
      <c r="O417" s="19"/>
      <c r="P417" s="20"/>
      <c r="Q417" s="21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ht="19.5" customHeight="1">
      <c r="A418" s="22"/>
      <c r="B418" s="109"/>
      <c r="C418" s="141" t="s">
        <v>849</v>
      </c>
      <c r="D418" s="17" t="s">
        <v>850</v>
      </c>
      <c r="E418" s="17"/>
      <c r="F418" s="17"/>
      <c r="G418" s="17"/>
      <c r="H418" s="17"/>
      <c r="I418" s="17"/>
      <c r="J418" s="17"/>
      <c r="K418" s="18"/>
      <c r="L418" s="13" t="s">
        <v>112</v>
      </c>
      <c r="M418" s="13" t="s">
        <v>113</v>
      </c>
      <c r="N418" s="229">
        <v>660</v>
      </c>
      <c r="P418" s="20"/>
      <c r="Q418" s="21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ht="19.5" customHeight="1">
      <c r="A419" s="22"/>
      <c r="B419" s="109"/>
      <c r="C419" s="35"/>
      <c r="D419" s="59" t="s">
        <v>851</v>
      </c>
      <c r="E419" s="17" t="s">
        <v>852</v>
      </c>
      <c r="F419" s="17"/>
      <c r="G419" s="17"/>
      <c r="H419" s="17"/>
      <c r="I419" s="17"/>
      <c r="J419" s="21"/>
      <c r="K419" s="18"/>
      <c r="L419" s="13" t="s">
        <v>37</v>
      </c>
      <c r="M419" s="13"/>
      <c r="N419" s="14">
        <v>661</v>
      </c>
      <c r="O419" s="19"/>
      <c r="P419" s="20"/>
      <c r="Q419" s="21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ht="19.5" customHeight="1">
      <c r="A420" s="22"/>
      <c r="B420" s="109"/>
      <c r="C420" s="35"/>
      <c r="D420" s="59" t="s">
        <v>853</v>
      </c>
      <c r="E420" s="17" t="s">
        <v>854</v>
      </c>
      <c r="F420" s="17"/>
      <c r="G420" s="17"/>
      <c r="H420" s="18"/>
      <c r="I420" s="21"/>
      <c r="J420" s="21" t="s">
        <v>804</v>
      </c>
      <c r="K420" s="35"/>
      <c r="L420" s="28" t="s">
        <v>52</v>
      </c>
      <c r="M420" s="13"/>
      <c r="N420" s="14">
        <v>662</v>
      </c>
      <c r="O420" s="19" t="s">
        <v>855</v>
      </c>
      <c r="P420" s="20"/>
      <c r="Q420" s="21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ht="19.5" customHeight="1">
      <c r="A421" s="22"/>
      <c r="B421" s="109"/>
      <c r="C421" s="35"/>
      <c r="D421" s="193" t="s">
        <v>856</v>
      </c>
      <c r="E421" s="104" t="s">
        <v>857</v>
      </c>
      <c r="F421" s="104"/>
      <c r="G421" s="104"/>
      <c r="H421" s="104"/>
      <c r="I421" s="99"/>
      <c r="J421" s="60"/>
      <c r="K421" s="35"/>
      <c r="L421" s="13" t="s">
        <v>51</v>
      </c>
      <c r="M421" s="13"/>
      <c r="N421" s="14">
        <v>663</v>
      </c>
      <c r="O421" s="255" t="s">
        <v>858</v>
      </c>
      <c r="P421" s="123"/>
      <c r="Q421" s="21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8" ht="19.5" customHeight="1">
      <c r="A422" s="22"/>
      <c r="B422" s="109"/>
      <c r="C422" s="35"/>
      <c r="D422" s="17" t="s">
        <v>859</v>
      </c>
      <c r="E422" s="17"/>
      <c r="F422" s="17"/>
      <c r="G422" s="17"/>
      <c r="H422" s="17"/>
      <c r="I422" s="17"/>
      <c r="J422" s="17"/>
      <c r="K422" s="18"/>
      <c r="L422" s="13"/>
      <c r="M422" s="13"/>
      <c r="N422" s="14"/>
      <c r="O422" s="19"/>
      <c r="P422" s="20"/>
      <c r="Q422" s="21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ht="19.5" customHeight="1">
      <c r="A423" s="22"/>
      <c r="B423" s="109"/>
      <c r="C423" s="35"/>
      <c r="D423" s="59" t="s">
        <v>860</v>
      </c>
      <c r="E423" s="17" t="s">
        <v>861</v>
      </c>
      <c r="F423" s="17"/>
      <c r="G423" s="17"/>
      <c r="H423" s="99" t="s">
        <v>862</v>
      </c>
      <c r="I423" s="60"/>
      <c r="K423" s="35"/>
      <c r="L423" s="13"/>
      <c r="M423" s="13"/>
      <c r="N423" s="630">
        <v>664</v>
      </c>
      <c r="O423" s="19" t="s">
        <v>363</v>
      </c>
      <c r="P423" s="4"/>
      <c r="Q423" s="21"/>
      <c r="R423" s="45" t="s">
        <v>438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8" ht="13.5" customHeight="1">
      <c r="A424" s="22"/>
      <c r="B424" s="109"/>
      <c r="C424" s="35"/>
      <c r="D424" s="4"/>
      <c r="E424" s="4"/>
      <c r="F424" s="4"/>
      <c r="G424" s="4"/>
      <c r="H424" s="24" t="s">
        <v>863</v>
      </c>
      <c r="I424" s="18"/>
      <c r="K424" s="35"/>
      <c r="L424" s="13"/>
      <c r="M424" s="13"/>
      <c r="N424" s="628"/>
      <c r="O424" s="19"/>
      <c r="P424" s="4"/>
      <c r="Q424" s="21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ht="13.5" customHeight="1">
      <c r="A425" s="22"/>
      <c r="B425" s="117"/>
      <c r="C425" s="61"/>
      <c r="D425" s="4"/>
      <c r="E425" s="4"/>
      <c r="F425" s="4"/>
      <c r="G425" s="4"/>
      <c r="H425" s="105" t="s">
        <v>864</v>
      </c>
      <c r="I425" s="35"/>
      <c r="K425" s="35"/>
      <c r="L425" s="13"/>
      <c r="M425" s="13"/>
      <c r="N425" s="629"/>
      <c r="O425" s="19"/>
      <c r="P425" s="4"/>
      <c r="Q425" s="21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ht="19.5" customHeight="1">
      <c r="A426" s="22"/>
      <c r="B426" s="122" t="s">
        <v>865</v>
      </c>
      <c r="C426" s="17" t="s">
        <v>866</v>
      </c>
      <c r="D426" s="17"/>
      <c r="E426" s="17"/>
      <c r="F426" s="17"/>
      <c r="G426" s="17"/>
      <c r="H426" s="17"/>
      <c r="I426" s="17"/>
      <c r="J426" s="17"/>
      <c r="K426" s="18"/>
      <c r="L426" s="13" t="s">
        <v>112</v>
      </c>
      <c r="M426" s="13" t="s">
        <v>113</v>
      </c>
      <c r="N426" s="14">
        <v>665</v>
      </c>
      <c r="O426" s="19" t="s">
        <v>867</v>
      </c>
      <c r="P426" s="20"/>
      <c r="Q426" s="21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ht="19.5" customHeight="1">
      <c r="A427" s="22"/>
      <c r="B427" s="109"/>
      <c r="C427" s="59" t="s">
        <v>868</v>
      </c>
      <c r="D427" s="17" t="s">
        <v>869</v>
      </c>
      <c r="E427" s="17"/>
      <c r="F427" s="17"/>
      <c r="G427" s="17"/>
      <c r="H427" s="17"/>
      <c r="I427" s="17"/>
      <c r="J427" s="17"/>
      <c r="K427" s="18"/>
      <c r="L427" s="13" t="s">
        <v>112</v>
      </c>
      <c r="M427" s="13" t="s">
        <v>113</v>
      </c>
      <c r="N427" s="229">
        <v>666</v>
      </c>
      <c r="P427" s="20"/>
      <c r="Q427" s="21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ht="19.5" customHeight="1">
      <c r="A428" s="22"/>
      <c r="B428" s="109"/>
      <c r="C428" s="59" t="s">
        <v>870</v>
      </c>
      <c r="D428" s="17" t="s">
        <v>871</v>
      </c>
      <c r="E428" s="17"/>
      <c r="F428" s="17"/>
      <c r="G428" s="17"/>
      <c r="H428" s="17"/>
      <c r="I428" s="17"/>
      <c r="J428" s="17"/>
      <c r="K428" s="18"/>
      <c r="L428" s="13" t="s">
        <v>37</v>
      </c>
      <c r="M428" s="13"/>
      <c r="N428" s="14">
        <v>667</v>
      </c>
      <c r="O428" s="19"/>
      <c r="P428" s="20"/>
      <c r="Q428" s="21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ht="19.5" customHeight="1">
      <c r="A429" s="22"/>
      <c r="B429" s="109"/>
      <c r="C429" s="59" t="s">
        <v>872</v>
      </c>
      <c r="D429" s="17" t="s">
        <v>873</v>
      </c>
      <c r="E429" s="17"/>
      <c r="F429" s="17"/>
      <c r="G429" s="17"/>
      <c r="H429" s="17"/>
      <c r="I429" s="17"/>
      <c r="J429" s="17"/>
      <c r="K429" s="18"/>
      <c r="L429" s="13" t="s">
        <v>112</v>
      </c>
      <c r="M429" s="13" t="s">
        <v>113</v>
      </c>
      <c r="N429" s="14">
        <v>668</v>
      </c>
      <c r="O429" s="19"/>
      <c r="P429" s="20"/>
      <c r="Q429" s="21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1:38" ht="19.5" customHeight="1">
      <c r="A430" s="22"/>
      <c r="B430" s="109"/>
      <c r="C430" s="17" t="s">
        <v>859</v>
      </c>
      <c r="D430" s="17"/>
      <c r="E430" s="17"/>
      <c r="F430" s="17"/>
      <c r="G430" s="17"/>
      <c r="H430" s="17"/>
      <c r="I430" s="17"/>
      <c r="J430" s="17"/>
      <c r="K430" s="18"/>
      <c r="L430" s="13"/>
      <c r="M430" s="13"/>
      <c r="N430" s="14"/>
      <c r="O430" s="19"/>
      <c r="P430" s="20"/>
      <c r="Q430" s="21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ht="19.5" customHeight="1">
      <c r="A431" s="22"/>
      <c r="B431" s="109"/>
      <c r="C431" s="59" t="s">
        <v>874</v>
      </c>
      <c r="D431" s="17" t="s">
        <v>875</v>
      </c>
      <c r="E431" s="17"/>
      <c r="F431" s="17"/>
      <c r="G431" s="17"/>
      <c r="H431" s="24" t="s">
        <v>862</v>
      </c>
      <c r="I431" s="18"/>
      <c r="K431" s="35"/>
      <c r="L431" s="13"/>
      <c r="M431" s="13"/>
      <c r="N431" s="630">
        <v>669</v>
      </c>
      <c r="O431" s="19" t="s">
        <v>363</v>
      </c>
      <c r="P431" s="4"/>
      <c r="Q431" s="21"/>
      <c r="R431" s="45" t="s">
        <v>438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ht="13.5" customHeight="1">
      <c r="A432" s="22"/>
      <c r="B432" s="109"/>
      <c r="C432" s="4"/>
      <c r="D432" s="4"/>
      <c r="E432" s="4"/>
      <c r="F432" s="4"/>
      <c r="G432" s="4"/>
      <c r="H432" s="24" t="s">
        <v>863</v>
      </c>
      <c r="I432" s="18"/>
      <c r="K432" s="35"/>
      <c r="L432" s="13"/>
      <c r="M432" s="13"/>
      <c r="N432" s="628"/>
      <c r="O432" s="19"/>
      <c r="P432" s="4"/>
      <c r="Q432" s="21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ht="13.5" customHeight="1">
      <c r="A433" s="22"/>
      <c r="B433" s="117"/>
      <c r="C433" s="4"/>
      <c r="D433" s="4"/>
      <c r="E433" s="4"/>
      <c r="F433" s="4"/>
      <c r="G433" s="4"/>
      <c r="H433" s="105" t="s">
        <v>864</v>
      </c>
      <c r="I433" s="35"/>
      <c r="K433" s="35"/>
      <c r="L433" s="13"/>
      <c r="M433" s="13"/>
      <c r="N433" s="629"/>
      <c r="O433" s="19"/>
      <c r="P433" s="4"/>
      <c r="Q433" s="21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ht="19.5" customHeight="1">
      <c r="A434" s="22"/>
      <c r="B434" s="122" t="s">
        <v>876</v>
      </c>
      <c r="C434" s="17" t="s">
        <v>877</v>
      </c>
      <c r="D434" s="17"/>
      <c r="E434" s="17"/>
      <c r="F434" s="17"/>
      <c r="G434" s="17"/>
      <c r="H434" s="17"/>
      <c r="I434" s="17"/>
      <c r="J434" s="17"/>
      <c r="K434" s="18"/>
      <c r="L434" s="13" t="s">
        <v>112</v>
      </c>
      <c r="M434" s="13" t="s">
        <v>113</v>
      </c>
      <c r="N434" s="229">
        <v>670</v>
      </c>
      <c r="P434" s="20"/>
      <c r="Q434" s="21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ht="19.5" customHeight="1">
      <c r="A435" s="22"/>
      <c r="B435" s="122" t="s">
        <v>878</v>
      </c>
      <c r="C435" s="17" t="s">
        <v>879</v>
      </c>
      <c r="D435" s="17"/>
      <c r="E435" s="17"/>
      <c r="F435" s="17"/>
      <c r="G435" s="17"/>
      <c r="H435" s="17"/>
      <c r="I435" s="17"/>
      <c r="J435" s="17"/>
      <c r="K435" s="18"/>
      <c r="L435" s="13" t="s">
        <v>112</v>
      </c>
      <c r="M435" s="13" t="s">
        <v>113</v>
      </c>
      <c r="N435" s="14">
        <f aca="true" t="shared" si="11" ref="N435:N441">N434+1</f>
        <v>671</v>
      </c>
      <c r="O435" s="19"/>
      <c r="P435" s="20"/>
      <c r="Q435" s="21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1:38" ht="19.5" customHeight="1">
      <c r="A436" s="22"/>
      <c r="B436" s="122" t="s">
        <v>880</v>
      </c>
      <c r="C436" s="17" t="s">
        <v>881</v>
      </c>
      <c r="D436" s="17"/>
      <c r="E436" s="17"/>
      <c r="F436" s="17"/>
      <c r="G436" s="17"/>
      <c r="H436" s="17"/>
      <c r="I436" s="17"/>
      <c r="J436" s="17"/>
      <c r="K436" s="18"/>
      <c r="L436" s="13" t="s">
        <v>112</v>
      </c>
      <c r="M436" s="13" t="s">
        <v>113</v>
      </c>
      <c r="N436" s="14">
        <f t="shared" si="11"/>
        <v>672</v>
      </c>
      <c r="O436" s="19"/>
      <c r="P436" s="20"/>
      <c r="Q436" s="21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ht="19.5" customHeight="1">
      <c r="A437" s="22"/>
      <c r="B437" s="122" t="s">
        <v>882</v>
      </c>
      <c r="C437" s="17" t="s">
        <v>883</v>
      </c>
      <c r="D437" s="17"/>
      <c r="E437" s="17"/>
      <c r="F437" s="17"/>
      <c r="G437" s="17"/>
      <c r="H437" s="17"/>
      <c r="I437" s="17"/>
      <c r="J437" s="17"/>
      <c r="K437" s="18"/>
      <c r="L437" s="13" t="s">
        <v>112</v>
      </c>
      <c r="M437" s="13" t="s">
        <v>113</v>
      </c>
      <c r="N437" s="14">
        <f t="shared" si="11"/>
        <v>673</v>
      </c>
      <c r="P437" s="20"/>
      <c r="Q437" s="21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1:38" ht="19.5" customHeight="1">
      <c r="A438" s="22"/>
      <c r="B438" s="122" t="s">
        <v>884</v>
      </c>
      <c r="C438" s="17" t="s">
        <v>885</v>
      </c>
      <c r="D438" s="17"/>
      <c r="E438" s="17"/>
      <c r="F438" s="17"/>
      <c r="G438" s="17"/>
      <c r="H438" s="24" t="s">
        <v>886</v>
      </c>
      <c r="I438" s="17"/>
      <c r="J438" s="18"/>
      <c r="K438" s="60"/>
      <c r="L438" s="13"/>
      <c r="M438" s="13"/>
      <c r="N438" s="14">
        <f t="shared" si="11"/>
        <v>674</v>
      </c>
      <c r="O438" s="19" t="s">
        <v>316</v>
      </c>
      <c r="P438" s="20"/>
      <c r="Q438" s="21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1:38" ht="13.5" customHeight="1">
      <c r="A439" s="22"/>
      <c r="B439" s="10"/>
      <c r="C439" s="4"/>
      <c r="D439" s="4"/>
      <c r="E439" s="4"/>
      <c r="F439" s="4"/>
      <c r="G439" s="4"/>
      <c r="H439" s="256" t="s">
        <v>887</v>
      </c>
      <c r="I439" s="17"/>
      <c r="J439" s="18"/>
      <c r="K439" s="35"/>
      <c r="L439" s="13"/>
      <c r="M439" s="13"/>
      <c r="N439" s="14">
        <f t="shared" si="11"/>
        <v>675</v>
      </c>
      <c r="O439" s="19"/>
      <c r="P439" s="20"/>
      <c r="Q439" s="21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1:38" ht="13.5" customHeight="1">
      <c r="A440" s="22"/>
      <c r="B440" s="10"/>
      <c r="C440" s="4"/>
      <c r="D440" s="4"/>
      <c r="E440" s="4"/>
      <c r="F440" s="4"/>
      <c r="G440" s="4"/>
      <c r="H440" s="256" t="s">
        <v>888</v>
      </c>
      <c r="I440" s="17"/>
      <c r="J440" s="18"/>
      <c r="K440" s="35"/>
      <c r="L440" s="13"/>
      <c r="M440" s="13"/>
      <c r="N440" s="14">
        <f t="shared" si="11"/>
        <v>676</v>
      </c>
      <c r="O440" s="19"/>
      <c r="P440" s="20"/>
      <c r="Q440" s="21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1:38" ht="15" customHeight="1">
      <c r="A441" s="22"/>
      <c r="B441" s="10"/>
      <c r="C441" s="4"/>
      <c r="D441" s="4"/>
      <c r="E441" s="4"/>
      <c r="F441" s="4"/>
      <c r="G441" s="4"/>
      <c r="H441" s="256" t="s">
        <v>31</v>
      </c>
      <c r="I441" s="17"/>
      <c r="J441" s="18"/>
      <c r="K441" s="35"/>
      <c r="L441" s="13"/>
      <c r="M441" s="13"/>
      <c r="N441" s="659">
        <f t="shared" si="11"/>
        <v>677</v>
      </c>
      <c r="O441" s="19"/>
      <c r="P441" s="20"/>
      <c r="Q441" s="21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1:38" ht="15" customHeight="1">
      <c r="A442" s="22"/>
      <c r="B442" s="10"/>
      <c r="C442" s="4"/>
      <c r="D442" s="4"/>
      <c r="E442" s="4"/>
      <c r="F442" s="4"/>
      <c r="G442" s="4"/>
      <c r="H442" s="256" t="s">
        <v>32</v>
      </c>
      <c r="I442" s="17"/>
      <c r="J442" s="18"/>
      <c r="K442" s="35"/>
      <c r="L442" s="13"/>
      <c r="M442" s="13"/>
      <c r="N442" s="609"/>
      <c r="O442" s="19"/>
      <c r="P442" s="20"/>
      <c r="Q442" s="21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1:38" ht="13.5" customHeight="1">
      <c r="A443" s="22"/>
      <c r="B443" s="122" t="s">
        <v>889</v>
      </c>
      <c r="C443" s="256" t="s">
        <v>890</v>
      </c>
      <c r="D443" s="17"/>
      <c r="E443" s="17"/>
      <c r="F443" s="17"/>
      <c r="G443" s="17"/>
      <c r="H443" s="257"/>
      <c r="I443" s="17"/>
      <c r="J443" s="17"/>
      <c r="K443" s="18"/>
      <c r="L443" s="13" t="s">
        <v>112</v>
      </c>
      <c r="M443" s="13" t="s">
        <v>113</v>
      </c>
      <c r="N443" s="14">
        <v>678</v>
      </c>
      <c r="O443" s="19"/>
      <c r="P443" s="20"/>
      <c r="Q443" s="21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1:38" ht="13.5" customHeight="1">
      <c r="A444" s="22"/>
      <c r="B444" s="122" t="s">
        <v>891</v>
      </c>
      <c r="C444" s="257" t="s">
        <v>892</v>
      </c>
      <c r="D444" s="17"/>
      <c r="E444" s="17"/>
      <c r="F444" s="17"/>
      <c r="G444" s="17"/>
      <c r="H444" s="257"/>
      <c r="I444" s="17"/>
      <c r="J444" s="17"/>
      <c r="K444" s="18"/>
      <c r="L444" s="13"/>
      <c r="M444" s="13"/>
      <c r="N444" s="14"/>
      <c r="O444" s="19"/>
      <c r="P444" s="20"/>
      <c r="Q444" s="21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ht="13.5" customHeight="1">
      <c r="A445" s="22"/>
      <c r="B445" s="126"/>
      <c r="C445" s="2"/>
      <c r="D445" s="4"/>
      <c r="E445" s="4"/>
      <c r="F445" s="258" t="s">
        <v>893</v>
      </c>
      <c r="G445" s="104"/>
      <c r="H445" s="188"/>
      <c r="I445" s="60"/>
      <c r="K445" s="35"/>
      <c r="L445" s="13"/>
      <c r="M445" s="13"/>
      <c r="N445" s="14">
        <f>N443+1</f>
        <v>679</v>
      </c>
      <c r="O445" s="19" t="s">
        <v>316</v>
      </c>
      <c r="P445" s="2"/>
      <c r="Q445" s="21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1:38" ht="13.5" customHeight="1">
      <c r="A446" s="22"/>
      <c r="B446" s="126"/>
      <c r="C446" s="2"/>
      <c r="D446" s="4"/>
      <c r="E446" s="4"/>
      <c r="F446" s="256" t="s">
        <v>894</v>
      </c>
      <c r="G446" s="17"/>
      <c r="H446" s="257"/>
      <c r="I446" s="18"/>
      <c r="K446" s="35"/>
      <c r="L446" s="13"/>
      <c r="M446" s="13"/>
      <c r="N446" s="14">
        <f aca="true" t="shared" si="12" ref="N446:N455">N445+1</f>
        <v>680</v>
      </c>
      <c r="O446" s="19"/>
      <c r="P446" s="2"/>
      <c r="Q446" s="21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1:38" ht="13.5" customHeight="1">
      <c r="A447" s="22"/>
      <c r="B447" s="126"/>
      <c r="C447" s="2"/>
      <c r="D447" s="4"/>
      <c r="E447" s="4"/>
      <c r="F447" s="259" t="s">
        <v>895</v>
      </c>
      <c r="G447" s="4"/>
      <c r="H447" s="2"/>
      <c r="I447" s="35"/>
      <c r="K447" s="35"/>
      <c r="L447" s="13"/>
      <c r="M447" s="13"/>
      <c r="N447" s="14">
        <f t="shared" si="12"/>
        <v>681</v>
      </c>
      <c r="O447" s="19"/>
      <c r="P447" s="2"/>
      <c r="Q447" s="21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1:38" ht="13.5" customHeight="1">
      <c r="A448" s="22"/>
      <c r="B448" s="126"/>
      <c r="C448" s="2"/>
      <c r="D448" s="4"/>
      <c r="E448" s="4"/>
      <c r="F448" s="256" t="s">
        <v>896</v>
      </c>
      <c r="G448" s="17"/>
      <c r="H448" s="257"/>
      <c r="I448" s="18"/>
      <c r="K448" s="35"/>
      <c r="L448" s="13"/>
      <c r="M448" s="13"/>
      <c r="N448" s="14">
        <f t="shared" si="12"/>
        <v>682</v>
      </c>
      <c r="O448" s="19"/>
      <c r="P448" s="2"/>
      <c r="Q448" s="21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ht="13.5" customHeight="1">
      <c r="A449" s="22"/>
      <c r="B449" s="126"/>
      <c r="C449" s="2"/>
      <c r="D449" s="4"/>
      <c r="E449" s="4"/>
      <c r="F449" s="259" t="s">
        <v>897</v>
      </c>
      <c r="G449" s="4"/>
      <c r="H449" s="2"/>
      <c r="I449" s="35"/>
      <c r="K449" s="35"/>
      <c r="L449" s="13"/>
      <c r="M449" s="13"/>
      <c r="N449" s="14">
        <f t="shared" si="12"/>
        <v>683</v>
      </c>
      <c r="O449" s="19"/>
      <c r="P449" s="2"/>
      <c r="Q449" s="21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1:38" ht="13.5" customHeight="1">
      <c r="A450" s="22"/>
      <c r="B450" s="126"/>
      <c r="C450" s="2"/>
      <c r="D450" s="4"/>
      <c r="E450" s="4"/>
      <c r="F450" s="256" t="s">
        <v>898</v>
      </c>
      <c r="G450" s="17"/>
      <c r="H450" s="257"/>
      <c r="I450" s="18"/>
      <c r="K450" s="35"/>
      <c r="L450" s="13"/>
      <c r="M450" s="13"/>
      <c r="N450" s="14">
        <f t="shared" si="12"/>
        <v>684</v>
      </c>
      <c r="O450" s="19"/>
      <c r="P450" s="2"/>
      <c r="Q450" s="21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ht="13.5" customHeight="1">
      <c r="A451" s="22"/>
      <c r="B451" s="126"/>
      <c r="C451" s="2"/>
      <c r="D451" s="4"/>
      <c r="E451" s="4"/>
      <c r="F451" s="259" t="s">
        <v>899</v>
      </c>
      <c r="G451" s="4"/>
      <c r="H451" s="2"/>
      <c r="I451" s="35"/>
      <c r="K451" s="35"/>
      <c r="L451" s="13"/>
      <c r="M451" s="13"/>
      <c r="N451" s="14">
        <f t="shared" si="12"/>
        <v>685</v>
      </c>
      <c r="O451" s="19"/>
      <c r="P451" s="2"/>
      <c r="Q451" s="21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1:38" ht="13.5" customHeight="1">
      <c r="A452" s="22"/>
      <c r="B452" s="126"/>
      <c r="C452" s="2"/>
      <c r="D452" s="4"/>
      <c r="E452" s="4"/>
      <c r="F452" s="256" t="s">
        <v>900</v>
      </c>
      <c r="G452" s="17"/>
      <c r="H452" s="257"/>
      <c r="I452" s="18"/>
      <c r="K452" s="35"/>
      <c r="L452" s="13"/>
      <c r="M452" s="13"/>
      <c r="N452" s="14">
        <f t="shared" si="12"/>
        <v>686</v>
      </c>
      <c r="O452" s="19"/>
      <c r="P452" s="2"/>
      <c r="Q452" s="21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ht="13.5" customHeight="1">
      <c r="A453" s="22"/>
      <c r="B453" s="126"/>
      <c r="C453" s="2"/>
      <c r="D453" s="4"/>
      <c r="E453" s="4"/>
      <c r="F453" s="259" t="s">
        <v>901</v>
      </c>
      <c r="G453" s="4"/>
      <c r="H453" s="2"/>
      <c r="I453" s="35"/>
      <c r="K453" s="35"/>
      <c r="L453" s="13"/>
      <c r="M453" s="13"/>
      <c r="N453" s="14">
        <f t="shared" si="12"/>
        <v>687</v>
      </c>
      <c r="O453" s="19"/>
      <c r="P453" s="2"/>
      <c r="Q453" s="21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1:38" ht="13.5" customHeight="1">
      <c r="A454" s="22"/>
      <c r="B454" s="126"/>
      <c r="C454" s="2"/>
      <c r="D454" s="4"/>
      <c r="E454" s="4"/>
      <c r="F454" s="256" t="s">
        <v>902</v>
      </c>
      <c r="G454" s="17"/>
      <c r="H454" s="257"/>
      <c r="I454" s="18"/>
      <c r="K454" s="35"/>
      <c r="L454" s="13"/>
      <c r="M454" s="13"/>
      <c r="N454" s="14">
        <f t="shared" si="12"/>
        <v>688</v>
      </c>
      <c r="O454" s="19"/>
      <c r="P454" s="2"/>
      <c r="Q454" s="21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ht="13.5" customHeight="1">
      <c r="A455" s="22"/>
      <c r="B455" s="109"/>
      <c r="C455" s="4"/>
      <c r="D455" s="4"/>
      <c r="E455" s="4"/>
      <c r="F455" s="260" t="s">
        <v>903</v>
      </c>
      <c r="G455" s="98"/>
      <c r="H455" s="190"/>
      <c r="I455" s="61"/>
      <c r="K455" s="35"/>
      <c r="L455" s="13"/>
      <c r="M455" s="13"/>
      <c r="N455" s="14">
        <f t="shared" si="12"/>
        <v>689</v>
      </c>
      <c r="O455" s="19"/>
      <c r="P455" s="260"/>
      <c r="Q455" s="21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1:38" ht="13.5" customHeight="1">
      <c r="A456" s="22"/>
      <c r="B456" s="117"/>
      <c r="C456" s="4"/>
      <c r="D456" s="4"/>
      <c r="E456" s="4"/>
      <c r="F456" s="4"/>
      <c r="G456" s="4"/>
      <c r="H456" s="2"/>
      <c r="I456" s="4"/>
      <c r="J456" s="98"/>
      <c r="K456" s="61"/>
      <c r="L456" s="13"/>
      <c r="M456" s="13"/>
      <c r="N456" s="14"/>
      <c r="O456" s="19"/>
      <c r="P456" s="20"/>
      <c r="Q456" s="21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ht="19.5" customHeight="1">
      <c r="A457" s="22"/>
      <c r="B457" s="261" t="s">
        <v>904</v>
      </c>
      <c r="C457" s="257" t="s">
        <v>905</v>
      </c>
      <c r="D457" s="17"/>
      <c r="E457" s="17"/>
      <c r="F457" s="17"/>
      <c r="G457" s="17"/>
      <c r="H457" s="17"/>
      <c r="I457" s="17"/>
      <c r="J457" s="17"/>
      <c r="K457" s="18"/>
      <c r="L457" s="13" t="s">
        <v>112</v>
      </c>
      <c r="M457" s="13" t="s">
        <v>113</v>
      </c>
      <c r="N457" s="14">
        <v>690</v>
      </c>
      <c r="O457" s="19" t="s">
        <v>906</v>
      </c>
      <c r="P457" s="20"/>
      <c r="Q457" s="21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1:38" ht="19.5" customHeight="1">
      <c r="A458" s="22"/>
      <c r="B458" s="35"/>
      <c r="C458" s="261" t="s">
        <v>907</v>
      </c>
      <c r="D458" s="257" t="s">
        <v>908</v>
      </c>
      <c r="E458" s="17"/>
      <c r="F458" s="17"/>
      <c r="G458" s="17"/>
      <c r="H458" s="17"/>
      <c r="I458" s="17"/>
      <c r="J458" s="17"/>
      <c r="K458" s="18"/>
      <c r="L458" s="13" t="s">
        <v>112</v>
      </c>
      <c r="M458" s="13" t="s">
        <v>113</v>
      </c>
      <c r="N458" s="14">
        <f aca="true" t="shared" si="13" ref="N458:N462">N457+1</f>
        <v>691</v>
      </c>
      <c r="O458" s="19"/>
      <c r="P458" s="20"/>
      <c r="Q458" s="21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ht="19.5" customHeight="1">
      <c r="A459" s="22"/>
      <c r="B459" s="262"/>
      <c r="C459" s="261" t="s">
        <v>909</v>
      </c>
      <c r="D459" s="257" t="s">
        <v>910</v>
      </c>
      <c r="E459" s="17"/>
      <c r="F459" s="17"/>
      <c r="G459" s="17"/>
      <c r="H459" s="17"/>
      <c r="I459" s="17"/>
      <c r="J459" s="17"/>
      <c r="K459" s="18"/>
      <c r="L459" s="13" t="s">
        <v>112</v>
      </c>
      <c r="M459" s="13" t="s">
        <v>113</v>
      </c>
      <c r="N459" s="14">
        <f t="shared" si="13"/>
        <v>692</v>
      </c>
      <c r="O459" s="19" t="s">
        <v>911</v>
      </c>
      <c r="P459" s="20"/>
      <c r="Q459" s="21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1:38" ht="19.5" customHeight="1">
      <c r="A460" s="22"/>
      <c r="B460" s="262"/>
      <c r="C460" s="261" t="s">
        <v>912</v>
      </c>
      <c r="D460" s="257" t="s">
        <v>913</v>
      </c>
      <c r="E460" s="17"/>
      <c r="F460" s="17"/>
      <c r="G460" s="17"/>
      <c r="H460" s="17"/>
      <c r="I460" s="21"/>
      <c r="J460" s="18" t="s">
        <v>776</v>
      </c>
      <c r="K460" s="35"/>
      <c r="L460" s="28" t="s">
        <v>52</v>
      </c>
      <c r="M460" s="13"/>
      <c r="N460" s="14">
        <f t="shared" si="13"/>
        <v>693</v>
      </c>
      <c r="O460" s="19" t="s">
        <v>914</v>
      </c>
      <c r="P460" s="20"/>
      <c r="Q460" s="21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ht="19.5" customHeight="1">
      <c r="A461" s="22"/>
      <c r="B461" s="263"/>
      <c r="C461" s="261" t="s">
        <v>915</v>
      </c>
      <c r="D461" s="2" t="s">
        <v>916</v>
      </c>
      <c r="E461" s="4"/>
      <c r="F461" s="4"/>
      <c r="G461" s="4"/>
      <c r="H461" s="4"/>
      <c r="I461" s="36"/>
      <c r="J461" s="35" t="s">
        <v>917</v>
      </c>
      <c r="K461" s="35"/>
      <c r="L461" s="28" t="s">
        <v>52</v>
      </c>
      <c r="M461" s="13"/>
      <c r="N461" s="14">
        <f t="shared" si="13"/>
        <v>694</v>
      </c>
      <c r="O461" s="19" t="s">
        <v>820</v>
      </c>
      <c r="P461" s="20"/>
      <c r="Q461" s="21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1:38" ht="19.5" customHeight="1">
      <c r="A462" s="22"/>
      <c r="B462" s="261" t="s">
        <v>918</v>
      </c>
      <c r="C462" s="257" t="s">
        <v>919</v>
      </c>
      <c r="D462" s="17"/>
      <c r="E462" s="17"/>
      <c r="F462" s="17"/>
      <c r="G462" s="17"/>
      <c r="H462" s="17"/>
      <c r="I462" s="17"/>
      <c r="J462" s="17"/>
      <c r="K462" s="18"/>
      <c r="L462" s="13" t="s">
        <v>112</v>
      </c>
      <c r="M462" s="13" t="s">
        <v>113</v>
      </c>
      <c r="N462" s="14">
        <f t="shared" si="13"/>
        <v>695</v>
      </c>
      <c r="O462" s="19" t="s">
        <v>920</v>
      </c>
      <c r="P462" s="20"/>
      <c r="Q462" s="21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8" ht="19.5" customHeight="1">
      <c r="A463" s="22"/>
      <c r="B463" s="29"/>
      <c r="C463" s="264" t="s">
        <v>921</v>
      </c>
      <c r="D463" s="257" t="s">
        <v>722</v>
      </c>
      <c r="E463" s="17"/>
      <c r="F463" s="17"/>
      <c r="G463" s="17"/>
      <c r="H463" s="258" t="s">
        <v>922</v>
      </c>
      <c r="I463" s="60"/>
      <c r="K463" s="35"/>
      <c r="L463" s="13"/>
      <c r="M463" s="13"/>
      <c r="N463" s="630">
        <v>696</v>
      </c>
      <c r="O463" s="19" t="s">
        <v>923</v>
      </c>
      <c r="P463" s="4"/>
      <c r="Q463" s="21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8" ht="13.5" customHeight="1">
      <c r="A464" s="22"/>
      <c r="B464" s="29"/>
      <c r="C464" s="36"/>
      <c r="D464" s="4"/>
      <c r="E464" s="4"/>
      <c r="F464" s="4"/>
      <c r="G464" s="4"/>
      <c r="H464" s="259" t="s">
        <v>924</v>
      </c>
      <c r="I464" s="35"/>
      <c r="K464" s="35"/>
      <c r="L464" s="13"/>
      <c r="M464" s="13"/>
      <c r="N464" s="628"/>
      <c r="O464" s="19"/>
      <c r="P464" s="4"/>
      <c r="Q464" s="21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ht="13.5" customHeight="1">
      <c r="A465" s="22"/>
      <c r="B465" s="29"/>
      <c r="C465" s="41"/>
      <c r="D465" s="4"/>
      <c r="E465" s="4"/>
      <c r="F465" s="4"/>
      <c r="G465" s="4"/>
      <c r="H465" s="259" t="s">
        <v>925</v>
      </c>
      <c r="I465" s="35"/>
      <c r="K465" s="35"/>
      <c r="L465" s="13"/>
      <c r="M465" s="13"/>
      <c r="N465" s="629"/>
      <c r="O465" s="19"/>
      <c r="P465" s="4"/>
      <c r="Q465" s="21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1:38" ht="19.5" customHeight="1">
      <c r="A466" s="22"/>
      <c r="B466" s="261" t="s">
        <v>926</v>
      </c>
      <c r="C466" s="257" t="s">
        <v>927</v>
      </c>
      <c r="D466" s="17"/>
      <c r="E466" s="17"/>
      <c r="F466" s="17"/>
      <c r="G466" s="17"/>
      <c r="H466" s="17"/>
      <c r="I466" s="17"/>
      <c r="J466" s="17"/>
      <c r="K466" s="18"/>
      <c r="L466" s="13"/>
      <c r="M466" s="13"/>
      <c r="N466" s="14"/>
      <c r="O466" s="19"/>
      <c r="P466" s="20"/>
      <c r="Q466" s="21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ht="19.5" customHeight="1">
      <c r="A467" s="22"/>
      <c r="B467" s="29"/>
      <c r="C467" s="261" t="s">
        <v>928</v>
      </c>
      <c r="D467" s="257" t="s">
        <v>929</v>
      </c>
      <c r="E467" s="17"/>
      <c r="F467" s="17"/>
      <c r="G467" s="17"/>
      <c r="H467" s="258" t="s">
        <v>930</v>
      </c>
      <c r="I467" s="265"/>
      <c r="K467" s="35"/>
      <c r="L467" s="13"/>
      <c r="M467" s="13"/>
      <c r="N467" s="630">
        <v>697</v>
      </c>
      <c r="O467" s="19" t="s">
        <v>923</v>
      </c>
      <c r="P467" s="2"/>
      <c r="Q467" s="21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1:38" ht="13.5" customHeight="1">
      <c r="A468" s="22"/>
      <c r="B468" s="29"/>
      <c r="C468" s="35"/>
      <c r="D468" s="4"/>
      <c r="E468" s="4"/>
      <c r="F468" s="4"/>
      <c r="G468" s="4"/>
      <c r="H468" s="259" t="s">
        <v>931</v>
      </c>
      <c r="I468" s="266"/>
      <c r="K468" s="35"/>
      <c r="L468" s="13"/>
      <c r="M468" s="13"/>
      <c r="N468" s="628"/>
      <c r="O468" s="19"/>
      <c r="P468" s="2"/>
      <c r="Q468" s="21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1:38" ht="13.5" customHeight="1">
      <c r="A469" s="22"/>
      <c r="B469" s="29"/>
      <c r="C469" s="35"/>
      <c r="D469" s="4"/>
      <c r="E469" s="4"/>
      <c r="F469" s="4"/>
      <c r="G469" s="4"/>
      <c r="H469" s="259" t="s">
        <v>932</v>
      </c>
      <c r="I469" s="266"/>
      <c r="K469" s="35"/>
      <c r="L469" s="13"/>
      <c r="M469" s="13"/>
      <c r="N469" s="628"/>
      <c r="O469" s="19"/>
      <c r="P469" s="2"/>
      <c r="Q469" s="21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1:38" ht="13.5" customHeight="1">
      <c r="A470" s="22"/>
      <c r="B470" s="29"/>
      <c r="C470" s="35"/>
      <c r="D470" s="4"/>
      <c r="E470" s="4"/>
      <c r="F470" s="4"/>
      <c r="G470" s="4"/>
      <c r="H470" s="259" t="s">
        <v>933</v>
      </c>
      <c r="I470" s="266"/>
      <c r="K470" s="35"/>
      <c r="L470" s="13"/>
      <c r="M470" s="13"/>
      <c r="N470" s="628"/>
      <c r="O470" s="19"/>
      <c r="P470" s="2"/>
      <c r="Q470" s="21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ht="13.5" customHeight="1">
      <c r="A471" s="22"/>
      <c r="B471" s="47"/>
      <c r="C471" s="61"/>
      <c r="D471" s="4"/>
      <c r="E471" s="4"/>
      <c r="F471" s="4"/>
      <c r="G471" s="4"/>
      <c r="H471" s="260" t="s">
        <v>934</v>
      </c>
      <c r="I471" s="267"/>
      <c r="K471" s="35"/>
      <c r="L471" s="13"/>
      <c r="M471" s="13"/>
      <c r="N471" s="629"/>
      <c r="O471" s="19"/>
      <c r="P471" s="2"/>
      <c r="Q471" s="21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1:38" ht="32.25" customHeight="1">
      <c r="A472" s="22"/>
      <c r="B472" s="141" t="s">
        <v>935</v>
      </c>
      <c r="C472" s="656" t="s">
        <v>570</v>
      </c>
      <c r="D472" s="611"/>
      <c r="E472" s="611"/>
      <c r="F472" s="611"/>
      <c r="G472" s="611"/>
      <c r="H472" s="611"/>
      <c r="I472" s="611"/>
      <c r="J472" s="611"/>
      <c r="K472" s="612"/>
      <c r="L472" s="13"/>
      <c r="M472" s="13"/>
      <c r="N472" s="14"/>
      <c r="O472" s="19"/>
      <c r="P472" s="20"/>
      <c r="Q472" s="21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1:38" ht="16.5" customHeight="1">
      <c r="A473" s="22"/>
      <c r="B473" s="29"/>
      <c r="C473" s="264" t="s">
        <v>928</v>
      </c>
      <c r="D473" s="257" t="s">
        <v>936</v>
      </c>
      <c r="E473" s="17"/>
      <c r="F473" s="17"/>
      <c r="G473" s="17"/>
      <c r="H473" s="17"/>
      <c r="I473" s="17"/>
      <c r="J473" s="17"/>
      <c r="K473" s="18"/>
      <c r="L473" s="13" t="s">
        <v>37</v>
      </c>
      <c r="M473" s="13"/>
      <c r="N473" s="14">
        <v>698</v>
      </c>
      <c r="O473" s="19"/>
      <c r="P473" s="20"/>
      <c r="Q473" s="21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1:38" ht="16.5" customHeight="1">
      <c r="A474" s="143"/>
      <c r="B474" s="47"/>
      <c r="C474" s="264" t="s">
        <v>937</v>
      </c>
      <c r="D474" s="257" t="s">
        <v>510</v>
      </c>
      <c r="E474" s="17"/>
      <c r="F474" s="17"/>
      <c r="G474" s="17"/>
      <c r="H474" s="17"/>
      <c r="I474" s="17"/>
      <c r="J474" s="17"/>
      <c r="K474" s="18"/>
      <c r="L474" s="13" t="s">
        <v>37</v>
      </c>
      <c r="M474" s="13"/>
      <c r="N474" s="14">
        <v>699</v>
      </c>
      <c r="O474" s="19"/>
      <c r="P474" s="20"/>
      <c r="Q474" s="15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ht="13.5" customHeight="1">
      <c r="A475" s="242"/>
      <c r="B475" s="10"/>
      <c r="C475" s="268"/>
      <c r="D475" s="2"/>
      <c r="E475" s="4"/>
      <c r="F475" s="4"/>
      <c r="G475" s="4"/>
      <c r="H475" s="4"/>
      <c r="I475" s="4"/>
      <c r="J475" s="4"/>
      <c r="K475" s="35"/>
      <c r="L475" s="13"/>
      <c r="M475" s="13"/>
      <c r="N475" s="14"/>
      <c r="O475" s="19"/>
      <c r="P475" s="20"/>
      <c r="Q475" s="21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1:38" ht="19.5" customHeight="1">
      <c r="A476" s="8" t="s">
        <v>938</v>
      </c>
      <c r="B476" s="208" t="s">
        <v>939</v>
      </c>
      <c r="C476" s="17"/>
      <c r="D476" s="17"/>
      <c r="E476" s="17"/>
      <c r="F476" s="17"/>
      <c r="G476" s="17"/>
      <c r="H476" s="17"/>
      <c r="I476" s="17"/>
      <c r="J476" s="17"/>
      <c r="K476" s="18"/>
      <c r="L476" s="13"/>
      <c r="M476" s="13"/>
      <c r="N476" s="14"/>
      <c r="O476" s="19"/>
      <c r="P476" s="20"/>
      <c r="Q476" s="21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8" ht="19.5" customHeight="1">
      <c r="A477" s="242"/>
      <c r="B477" s="122" t="s">
        <v>940</v>
      </c>
      <c r="C477" s="110" t="s">
        <v>941</v>
      </c>
      <c r="D477" s="110"/>
      <c r="E477" s="110"/>
      <c r="F477" s="110"/>
      <c r="G477" s="110"/>
      <c r="H477" s="110"/>
      <c r="I477" s="110"/>
      <c r="J477" s="110"/>
      <c r="K477" s="148"/>
      <c r="L477" s="13" t="s">
        <v>112</v>
      </c>
      <c r="M477" s="13" t="s">
        <v>113</v>
      </c>
      <c r="N477" s="14">
        <v>700</v>
      </c>
      <c r="O477" s="19" t="s">
        <v>942</v>
      </c>
      <c r="P477" s="20"/>
      <c r="Q477" s="21" t="s">
        <v>943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1:38" ht="19.5" customHeight="1">
      <c r="A478" s="242"/>
      <c r="B478" s="109"/>
      <c r="C478" s="269" t="s">
        <v>944</v>
      </c>
      <c r="D478" s="257" t="s">
        <v>945</v>
      </c>
      <c r="E478" s="17"/>
      <c r="F478" s="17"/>
      <c r="G478" s="17"/>
      <c r="H478" s="17"/>
      <c r="I478" s="18"/>
      <c r="J478" s="4"/>
      <c r="K478" s="35"/>
      <c r="L478" s="13"/>
      <c r="M478" s="13"/>
      <c r="N478" s="14"/>
      <c r="O478" s="19"/>
      <c r="P478" s="20"/>
      <c r="Q478" s="21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8" ht="13.5" customHeight="1">
      <c r="A479" s="242"/>
      <c r="B479" s="109"/>
      <c r="C479" s="270"/>
      <c r="D479" s="4"/>
      <c r="E479" s="4"/>
      <c r="F479" s="256" t="s">
        <v>946</v>
      </c>
      <c r="G479" s="17"/>
      <c r="H479" s="257"/>
      <c r="I479" s="271"/>
      <c r="J479" s="2"/>
      <c r="K479" s="35"/>
      <c r="L479" s="13"/>
      <c r="M479" s="13"/>
      <c r="N479" s="630">
        <v>701</v>
      </c>
      <c r="O479" s="19" t="s">
        <v>923</v>
      </c>
      <c r="P479" s="2"/>
      <c r="Q479" s="21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1:38" ht="13.5" customHeight="1">
      <c r="A480" s="242"/>
      <c r="B480" s="109"/>
      <c r="C480" s="145"/>
      <c r="D480" s="4"/>
      <c r="E480" s="4"/>
      <c r="F480" s="256" t="s">
        <v>947</v>
      </c>
      <c r="G480" s="17"/>
      <c r="H480" s="257"/>
      <c r="I480" s="271"/>
      <c r="J480" s="2"/>
      <c r="K480" s="35"/>
      <c r="L480" s="13"/>
      <c r="M480" s="13"/>
      <c r="N480" s="628"/>
      <c r="O480" s="19"/>
      <c r="P480" s="2"/>
      <c r="Q480" s="21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8" ht="13.5" customHeight="1">
      <c r="A481" s="242"/>
      <c r="B481" s="109"/>
      <c r="C481" s="272"/>
      <c r="D481" s="98"/>
      <c r="E481" s="98"/>
      <c r="F481" s="256" t="s">
        <v>948</v>
      </c>
      <c r="G481" s="17"/>
      <c r="H481" s="257"/>
      <c r="I481" s="271"/>
      <c r="J481" s="190"/>
      <c r="K481" s="61"/>
      <c r="L481" s="13"/>
      <c r="M481" s="13"/>
      <c r="N481" s="629"/>
      <c r="O481" s="19"/>
      <c r="P481" s="190"/>
      <c r="Q481" s="21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1:38" ht="19.5" customHeight="1">
      <c r="A482" s="242"/>
      <c r="B482" s="109"/>
      <c r="C482" s="269" t="s">
        <v>949</v>
      </c>
      <c r="D482" s="257" t="s">
        <v>950</v>
      </c>
      <c r="E482" s="17"/>
      <c r="F482" s="17"/>
      <c r="G482" s="17"/>
      <c r="H482" s="17"/>
      <c r="I482" s="17"/>
      <c r="J482" s="17"/>
      <c r="K482" s="18"/>
      <c r="L482" s="13"/>
      <c r="M482" s="13"/>
      <c r="N482" s="14"/>
      <c r="O482" s="19"/>
      <c r="P482" s="20"/>
      <c r="Q482" s="21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1:38" ht="58.5" customHeight="1">
      <c r="A483" s="242"/>
      <c r="B483" s="109"/>
      <c r="C483" s="657" t="s">
        <v>951</v>
      </c>
      <c r="D483" s="612"/>
      <c r="E483" s="657" t="s">
        <v>952</v>
      </c>
      <c r="F483" s="612"/>
      <c r="G483" s="657" t="s">
        <v>953</v>
      </c>
      <c r="H483" s="612"/>
      <c r="I483" s="4"/>
      <c r="J483" s="4"/>
      <c r="K483" s="35"/>
      <c r="L483" s="13"/>
      <c r="M483" s="13"/>
      <c r="N483" s="14"/>
      <c r="O483" s="30" t="s">
        <v>954</v>
      </c>
      <c r="P483" s="20"/>
      <c r="Q483" s="21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1:38" ht="13.5" customHeight="1">
      <c r="A484" s="242"/>
      <c r="B484" s="109"/>
      <c r="C484" s="658" t="s">
        <v>51</v>
      </c>
      <c r="D484" s="612"/>
      <c r="E484" s="643" t="s">
        <v>37</v>
      </c>
      <c r="F484" s="612"/>
      <c r="G484" s="658" t="s">
        <v>955</v>
      </c>
      <c r="H484" s="612"/>
      <c r="I484" s="4"/>
      <c r="J484" s="4"/>
      <c r="K484" s="35"/>
      <c r="L484" s="13"/>
      <c r="M484" s="13"/>
      <c r="N484" s="14"/>
      <c r="O484" s="19"/>
      <c r="P484" s="20"/>
      <c r="Q484" s="21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1:38" ht="27" customHeight="1">
      <c r="A485" s="242"/>
      <c r="B485" s="117"/>
      <c r="C485" s="632" t="s">
        <v>956</v>
      </c>
      <c r="D485" s="612"/>
      <c r="E485" s="655" t="s">
        <v>957</v>
      </c>
      <c r="F485" s="612"/>
      <c r="G485" s="632" t="s">
        <v>958</v>
      </c>
      <c r="H485" s="612"/>
      <c r="I485" s="4"/>
      <c r="J485" s="4"/>
      <c r="K485" s="35"/>
      <c r="L485" s="13"/>
      <c r="M485" s="13"/>
      <c r="N485" s="14"/>
      <c r="O485" s="19"/>
      <c r="P485" s="20"/>
      <c r="Q485" s="21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1:38" ht="19.5" customHeight="1">
      <c r="A486" s="242"/>
      <c r="B486" s="273" t="s">
        <v>959</v>
      </c>
      <c r="C486" s="26" t="s">
        <v>960</v>
      </c>
      <c r="D486" s="26"/>
      <c r="E486" s="26"/>
      <c r="F486" s="26"/>
      <c r="G486" s="26"/>
      <c r="H486" s="26"/>
      <c r="I486" s="26"/>
      <c r="J486" s="26"/>
      <c r="K486" s="148"/>
      <c r="L486" s="13" t="s">
        <v>112</v>
      </c>
      <c r="M486" s="13" t="s">
        <v>113</v>
      </c>
      <c r="N486" s="229">
        <v>705</v>
      </c>
      <c r="P486" s="20"/>
      <c r="Q486" s="21" t="s">
        <v>961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1:38" ht="19.5" customHeight="1">
      <c r="A487" s="242"/>
      <c r="B487" s="274" t="s">
        <v>962</v>
      </c>
      <c r="C487" s="275" t="s">
        <v>963</v>
      </c>
      <c r="D487" s="26"/>
      <c r="E487" s="26"/>
      <c r="F487" s="26"/>
      <c r="G487" s="26"/>
      <c r="H487" s="26"/>
      <c r="I487" s="26"/>
      <c r="J487" s="26"/>
      <c r="K487" s="18"/>
      <c r="L487" s="13" t="s">
        <v>112</v>
      </c>
      <c r="M487" s="13" t="s">
        <v>113</v>
      </c>
      <c r="N487" s="14">
        <v>706</v>
      </c>
      <c r="O487" s="19" t="s">
        <v>964</v>
      </c>
      <c r="P487" s="20"/>
      <c r="Q487" s="21" t="s">
        <v>127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1:38" ht="19.5" customHeight="1">
      <c r="A488" s="242"/>
      <c r="B488" s="276"/>
      <c r="C488" s="274" t="s">
        <v>965</v>
      </c>
      <c r="D488" s="275" t="s">
        <v>966</v>
      </c>
      <c r="E488" s="26"/>
      <c r="F488" s="26"/>
      <c r="G488" s="26"/>
      <c r="H488" s="26"/>
      <c r="I488" s="27"/>
      <c r="J488" s="3"/>
      <c r="K488" s="35"/>
      <c r="L488" s="13"/>
      <c r="M488" s="13"/>
      <c r="N488" s="14"/>
      <c r="O488" s="19"/>
      <c r="P488" s="20"/>
      <c r="Q488" s="21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1:38" ht="13.5" customHeight="1">
      <c r="A489" s="242"/>
      <c r="B489" s="276"/>
      <c r="C489" s="277"/>
      <c r="D489" s="11"/>
      <c r="E489" s="3"/>
      <c r="F489" s="278" t="s">
        <v>967</v>
      </c>
      <c r="G489" s="26"/>
      <c r="H489" s="275"/>
      <c r="I489" s="27"/>
      <c r="J489" s="3"/>
      <c r="K489" s="35"/>
      <c r="L489" s="13"/>
      <c r="M489" s="13"/>
      <c r="N489" s="14">
        <v>707</v>
      </c>
      <c r="O489" s="19" t="s">
        <v>532</v>
      </c>
      <c r="P489" s="2"/>
      <c r="Q489" s="21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1:38" ht="13.5" customHeight="1">
      <c r="A490" s="242"/>
      <c r="B490" s="276"/>
      <c r="C490" s="277"/>
      <c r="D490" s="11"/>
      <c r="E490" s="3"/>
      <c r="F490" s="278" t="s">
        <v>968</v>
      </c>
      <c r="G490" s="26"/>
      <c r="H490" s="275"/>
      <c r="I490" s="27"/>
      <c r="J490" s="3"/>
      <c r="K490" s="35"/>
      <c r="L490" s="13"/>
      <c r="M490" s="13"/>
      <c r="N490" s="14">
        <f aca="true" t="shared" si="14" ref="N490:N497">N489+1</f>
        <v>708</v>
      </c>
      <c r="O490" s="19"/>
      <c r="P490" s="2"/>
      <c r="Q490" s="21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1:38" ht="13.5" customHeight="1">
      <c r="A491" s="242"/>
      <c r="B491" s="276"/>
      <c r="C491" s="277"/>
      <c r="D491" s="11"/>
      <c r="E491" s="3"/>
      <c r="F491" s="278" t="s">
        <v>969</v>
      </c>
      <c r="G491" s="26"/>
      <c r="H491" s="275"/>
      <c r="I491" s="27"/>
      <c r="J491" s="3"/>
      <c r="K491" s="35"/>
      <c r="L491" s="13"/>
      <c r="M491" s="13"/>
      <c r="N491" s="14">
        <f t="shared" si="14"/>
        <v>709</v>
      </c>
      <c r="O491" s="19"/>
      <c r="P491" s="2"/>
      <c r="Q491" s="21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1:38" ht="13.5" customHeight="1">
      <c r="A492" s="242"/>
      <c r="B492" s="276"/>
      <c r="C492" s="277"/>
      <c r="D492" s="11"/>
      <c r="E492" s="3"/>
      <c r="F492" s="279" t="s">
        <v>970</v>
      </c>
      <c r="G492" s="3"/>
      <c r="H492" s="11"/>
      <c r="I492" s="240"/>
      <c r="J492" s="3"/>
      <c r="K492" s="35"/>
      <c r="L492" s="13"/>
      <c r="M492" s="13"/>
      <c r="N492" s="14">
        <f t="shared" si="14"/>
        <v>710</v>
      </c>
      <c r="O492" s="19"/>
      <c r="P492" s="2"/>
      <c r="Q492" s="21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1:38" ht="13.5" customHeight="1">
      <c r="A493" s="242"/>
      <c r="B493" s="276"/>
      <c r="C493" s="277"/>
      <c r="D493" s="11"/>
      <c r="E493" s="3"/>
      <c r="F493" s="278" t="s">
        <v>971</v>
      </c>
      <c r="G493" s="26"/>
      <c r="H493" s="275"/>
      <c r="I493" s="27"/>
      <c r="J493" s="3"/>
      <c r="K493" s="35"/>
      <c r="L493" s="13"/>
      <c r="M493" s="13"/>
      <c r="N493" s="14">
        <f t="shared" si="14"/>
        <v>711</v>
      </c>
      <c r="O493" s="19"/>
      <c r="P493" s="2"/>
      <c r="Q493" s="21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1:38" ht="13.5" customHeight="1">
      <c r="A494" s="242"/>
      <c r="B494" s="276"/>
      <c r="C494" s="277"/>
      <c r="D494" s="11"/>
      <c r="E494" s="3"/>
      <c r="F494" s="279" t="s">
        <v>972</v>
      </c>
      <c r="G494" s="3"/>
      <c r="H494" s="11"/>
      <c r="I494" s="240"/>
      <c r="J494" s="3"/>
      <c r="K494" s="35"/>
      <c r="L494" s="13"/>
      <c r="M494" s="13"/>
      <c r="N494" s="14">
        <f t="shared" si="14"/>
        <v>712</v>
      </c>
      <c r="O494" s="19"/>
      <c r="P494" s="2"/>
      <c r="Q494" s="21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1:38" ht="13.5" customHeight="1">
      <c r="A495" s="242"/>
      <c r="B495" s="276"/>
      <c r="C495" s="277"/>
      <c r="D495" s="11"/>
      <c r="E495" s="3"/>
      <c r="F495" s="278" t="s">
        <v>973</v>
      </c>
      <c r="G495" s="26"/>
      <c r="H495" s="275"/>
      <c r="I495" s="27"/>
      <c r="J495" s="3"/>
      <c r="K495" s="35"/>
      <c r="L495" s="13"/>
      <c r="M495" s="13"/>
      <c r="N495" s="14">
        <f t="shared" si="14"/>
        <v>713</v>
      </c>
      <c r="O495" s="19"/>
      <c r="P495" s="2"/>
      <c r="Q495" s="21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1:38" ht="13.5" customHeight="1">
      <c r="A496" s="242"/>
      <c r="B496" s="280"/>
      <c r="C496" s="281"/>
      <c r="D496" s="11"/>
      <c r="E496" s="3"/>
      <c r="F496" s="279" t="s">
        <v>974</v>
      </c>
      <c r="G496" s="3"/>
      <c r="H496" s="11"/>
      <c r="I496" s="240"/>
      <c r="J496" s="3"/>
      <c r="K496" s="35"/>
      <c r="L496" s="13"/>
      <c r="M496" s="13"/>
      <c r="N496" s="14">
        <f t="shared" si="14"/>
        <v>714</v>
      </c>
      <c r="O496" s="19"/>
      <c r="P496" s="2"/>
      <c r="Q496" s="21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8" ht="19.5" customHeight="1">
      <c r="A497" s="242"/>
      <c r="B497" s="273" t="s">
        <v>975</v>
      </c>
      <c r="C497" s="26" t="s">
        <v>976</v>
      </c>
      <c r="D497" s="26"/>
      <c r="E497" s="26"/>
      <c r="F497" s="26"/>
      <c r="G497" s="26"/>
      <c r="H497" s="26"/>
      <c r="I497" s="26"/>
      <c r="J497" s="26"/>
      <c r="K497" s="18"/>
      <c r="L497" s="13" t="s">
        <v>112</v>
      </c>
      <c r="M497" s="13" t="s">
        <v>113</v>
      </c>
      <c r="N497" s="14">
        <f t="shared" si="14"/>
        <v>715</v>
      </c>
      <c r="O497" s="19"/>
      <c r="P497" s="20"/>
      <c r="Q497" s="21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1:38" ht="13.5" customHeight="1">
      <c r="A498" s="242"/>
      <c r="B498" s="276"/>
      <c r="C498" s="282" t="s">
        <v>977</v>
      </c>
      <c r="D498" s="26" t="s">
        <v>978</v>
      </c>
      <c r="E498" s="26"/>
      <c r="F498" s="26"/>
      <c r="G498" s="26"/>
      <c r="H498" s="27"/>
      <c r="I498" s="649" t="s">
        <v>979</v>
      </c>
      <c r="J498" s="612"/>
      <c r="K498" s="21"/>
      <c r="L498" s="13"/>
      <c r="M498" s="13"/>
      <c r="N498" s="630">
        <v>716</v>
      </c>
      <c r="O498" s="650" t="s">
        <v>980</v>
      </c>
      <c r="P498" s="49"/>
      <c r="Q498" s="21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1:38" ht="13.5" customHeight="1">
      <c r="A499" s="242"/>
      <c r="B499" s="276"/>
      <c r="C499" s="283"/>
      <c r="D499" s="284"/>
      <c r="E499" s="132"/>
      <c r="F499" s="132"/>
      <c r="G499" s="132"/>
      <c r="H499" s="133"/>
      <c r="I499" s="285" t="s">
        <v>981</v>
      </c>
      <c r="J499" s="286"/>
      <c r="K499" s="70"/>
      <c r="L499" s="13"/>
      <c r="M499" s="13"/>
      <c r="N499" s="629"/>
      <c r="O499" s="629"/>
      <c r="P499" s="49"/>
      <c r="Q499" s="21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1:38" ht="13.5" customHeight="1">
      <c r="A500" s="242"/>
      <c r="B500" s="276"/>
      <c r="C500" s="33"/>
      <c r="D500" s="287"/>
      <c r="E500" s="139"/>
      <c r="F500" s="139"/>
      <c r="G500" s="139"/>
      <c r="H500" s="140"/>
      <c r="I500" s="285" t="s">
        <v>982</v>
      </c>
      <c r="J500" s="286"/>
      <c r="K500" s="70"/>
      <c r="L500" s="13"/>
      <c r="M500" s="13"/>
      <c r="N500" s="229">
        <v>717</v>
      </c>
      <c r="O500" s="288" t="s">
        <v>983</v>
      </c>
      <c r="P500" s="49"/>
      <c r="Q500" s="21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1:38" ht="19.5" customHeight="1">
      <c r="A501" s="242"/>
      <c r="B501" s="276"/>
      <c r="C501" s="274" t="s">
        <v>984</v>
      </c>
      <c r="D501" s="275" t="s">
        <v>985</v>
      </c>
      <c r="E501" s="26"/>
      <c r="F501" s="26"/>
      <c r="G501" s="26"/>
      <c r="H501" s="26"/>
      <c r="I501" s="26"/>
      <c r="J501" s="26"/>
      <c r="K501" s="18"/>
      <c r="L501" s="13" t="s">
        <v>112</v>
      </c>
      <c r="M501" s="13" t="s">
        <v>113</v>
      </c>
      <c r="N501" s="14">
        <v>718</v>
      </c>
      <c r="O501" s="30" t="s">
        <v>986</v>
      </c>
      <c r="P501" s="20"/>
      <c r="Q501" s="21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1:38" ht="19.5" customHeight="1">
      <c r="A502" s="242"/>
      <c r="B502" s="276"/>
      <c r="C502" s="32"/>
      <c r="D502" s="274" t="s">
        <v>987</v>
      </c>
      <c r="E502" s="275" t="s">
        <v>988</v>
      </c>
      <c r="F502" s="26"/>
      <c r="G502" s="26"/>
      <c r="H502" s="26"/>
      <c r="I502" s="26"/>
      <c r="J502" s="25"/>
      <c r="K502" s="18"/>
      <c r="L502" s="13" t="s">
        <v>51</v>
      </c>
      <c r="M502" s="13"/>
      <c r="N502" s="14">
        <f aca="true" t="shared" si="15" ref="N502:N504">N501+1</f>
        <v>719</v>
      </c>
      <c r="O502" s="19"/>
      <c r="P502" s="20"/>
      <c r="Q502" s="21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1:38" ht="19.5" customHeight="1">
      <c r="A503" s="242"/>
      <c r="B503" s="276"/>
      <c r="C503" s="32"/>
      <c r="D503" s="289" t="s">
        <v>989</v>
      </c>
      <c r="E503" s="290" t="s">
        <v>990</v>
      </c>
      <c r="F503" s="132"/>
      <c r="G503" s="132"/>
      <c r="H503" s="132"/>
      <c r="I503" s="132"/>
      <c r="J503" s="132"/>
      <c r="K503" s="60"/>
      <c r="L503" s="13" t="s">
        <v>112</v>
      </c>
      <c r="M503" s="13" t="s">
        <v>113</v>
      </c>
      <c r="N503" s="14">
        <f t="shared" si="15"/>
        <v>720</v>
      </c>
      <c r="O503" s="19"/>
      <c r="P503" s="20"/>
      <c r="Q503" s="21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spans="1:38" ht="19.5" customHeight="1">
      <c r="A504" s="242"/>
      <c r="B504" s="109"/>
      <c r="C504" s="243" t="s">
        <v>991</v>
      </c>
      <c r="D504" s="146" t="s">
        <v>992</v>
      </c>
      <c r="E504" s="110"/>
      <c r="F504" s="110"/>
      <c r="G504" s="110"/>
      <c r="H504" s="110"/>
      <c r="I504" s="110"/>
      <c r="J504" s="110"/>
      <c r="K504" s="148"/>
      <c r="L504" s="13" t="s">
        <v>112</v>
      </c>
      <c r="M504" s="13" t="s">
        <v>113</v>
      </c>
      <c r="N504" s="14">
        <f t="shared" si="15"/>
        <v>721</v>
      </c>
      <c r="P504" s="20"/>
      <c r="Q504" s="21" t="s">
        <v>993</v>
      </c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1:38" ht="13.5" customHeight="1">
      <c r="A505" s="242"/>
      <c r="B505" s="109"/>
      <c r="C505" s="36"/>
      <c r="D505" s="264" t="s">
        <v>994</v>
      </c>
      <c r="E505" s="257" t="s">
        <v>995</v>
      </c>
      <c r="F505" s="17"/>
      <c r="G505" s="17"/>
      <c r="H505" s="187" t="s">
        <v>498</v>
      </c>
      <c r="I505" s="4"/>
      <c r="J505" s="4"/>
      <c r="K505" s="35"/>
      <c r="L505" s="13"/>
      <c r="M505" s="13"/>
      <c r="N505" s="630">
        <v>722</v>
      </c>
      <c r="O505" s="19" t="s">
        <v>363</v>
      </c>
      <c r="P505" s="20"/>
      <c r="Q505" s="21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1:38" ht="13.5" customHeight="1">
      <c r="A506" s="242"/>
      <c r="B506" s="109"/>
      <c r="C506" s="36"/>
      <c r="D506" s="36"/>
      <c r="E506" s="4"/>
      <c r="F506" s="4"/>
      <c r="G506" s="4"/>
      <c r="H506" s="207" t="s">
        <v>501</v>
      </c>
      <c r="I506" s="4"/>
      <c r="J506" s="4"/>
      <c r="K506" s="35"/>
      <c r="L506" s="13"/>
      <c r="M506" s="13"/>
      <c r="N506" s="629"/>
      <c r="O506" s="19"/>
      <c r="P506" s="20"/>
      <c r="Q506" s="21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1:38" ht="19.5" customHeight="1">
      <c r="A507" s="242"/>
      <c r="B507" s="109"/>
      <c r="C507" s="36"/>
      <c r="D507" s="122" t="s">
        <v>996</v>
      </c>
      <c r="E507" s="17" t="s">
        <v>997</v>
      </c>
      <c r="F507" s="17"/>
      <c r="G507" s="17"/>
      <c r="H507" s="17"/>
      <c r="I507" s="17"/>
      <c r="J507" s="17"/>
      <c r="K507" s="18"/>
      <c r="L507" s="13" t="s">
        <v>112</v>
      </c>
      <c r="M507" s="13" t="s">
        <v>113</v>
      </c>
      <c r="N507" s="14">
        <v>723</v>
      </c>
      <c r="O507" s="19"/>
      <c r="P507" s="20"/>
      <c r="Q507" s="21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1:38" ht="25.5" customHeight="1">
      <c r="A508" s="242"/>
      <c r="B508" s="109"/>
      <c r="C508" s="36"/>
      <c r="D508" s="212" t="s">
        <v>998</v>
      </c>
      <c r="E508" s="646" t="s">
        <v>999</v>
      </c>
      <c r="F508" s="611"/>
      <c r="G508" s="611"/>
      <c r="H508" s="611"/>
      <c r="I508" s="611"/>
      <c r="J508" s="611"/>
      <c r="K508" s="612"/>
      <c r="L508" s="13" t="s">
        <v>112</v>
      </c>
      <c r="M508" s="13" t="s">
        <v>113</v>
      </c>
      <c r="N508" s="14">
        <f aca="true" t="shared" si="16" ref="N508:N521">N507+1</f>
        <v>724</v>
      </c>
      <c r="O508" s="19"/>
      <c r="P508" s="20"/>
      <c r="Q508" s="21" t="s">
        <v>127</v>
      </c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8" ht="24.75" customHeight="1">
      <c r="A509" s="242"/>
      <c r="B509" s="109"/>
      <c r="C509" s="36"/>
      <c r="D509" s="212" t="s">
        <v>1000</v>
      </c>
      <c r="E509" s="647" t="s">
        <v>1001</v>
      </c>
      <c r="F509" s="611"/>
      <c r="G509" s="611"/>
      <c r="H509" s="611"/>
      <c r="I509" s="611"/>
      <c r="J509" s="611"/>
      <c r="K509" s="612"/>
      <c r="L509" s="203" t="s">
        <v>112</v>
      </c>
      <c r="M509" s="13" t="s">
        <v>113</v>
      </c>
      <c r="N509" s="14">
        <f t="shared" si="16"/>
        <v>725</v>
      </c>
      <c r="P509" s="20"/>
      <c r="Q509" s="21" t="s">
        <v>127</v>
      </c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1:38" ht="19.5" customHeight="1">
      <c r="A510" s="242"/>
      <c r="B510" s="109"/>
      <c r="C510" s="36"/>
      <c r="D510" s="264" t="s">
        <v>1002</v>
      </c>
      <c r="E510" s="257" t="s">
        <v>1003</v>
      </c>
      <c r="F510" s="17"/>
      <c r="G510" s="17"/>
      <c r="H510" s="17"/>
      <c r="I510" s="18"/>
      <c r="J510" s="21"/>
      <c r="K510" s="21" t="s">
        <v>564</v>
      </c>
      <c r="L510" s="28" t="s">
        <v>52</v>
      </c>
      <c r="M510" s="13"/>
      <c r="N510" s="14">
        <f t="shared" si="16"/>
        <v>726</v>
      </c>
      <c r="O510" s="19" t="s">
        <v>820</v>
      </c>
      <c r="P510" s="20"/>
      <c r="Q510" s="21" t="s">
        <v>1004</v>
      </c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1:38" ht="13.5" customHeight="1">
      <c r="A511" s="242"/>
      <c r="B511" s="109"/>
      <c r="C511" s="36"/>
      <c r="D511" s="36"/>
      <c r="E511" s="291" t="s">
        <v>1005</v>
      </c>
      <c r="F511" s="257" t="s">
        <v>1006</v>
      </c>
      <c r="G511" s="17"/>
      <c r="H511" s="17"/>
      <c r="I511" s="18"/>
      <c r="J511" s="21"/>
      <c r="K511" s="21" t="s">
        <v>564</v>
      </c>
      <c r="L511" s="28" t="s">
        <v>52</v>
      </c>
      <c r="M511" s="13"/>
      <c r="N511" s="14">
        <f t="shared" si="16"/>
        <v>727</v>
      </c>
      <c r="O511" s="19" t="s">
        <v>747</v>
      </c>
      <c r="P511" s="20"/>
      <c r="Q511" s="21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1:38" ht="13.5" customHeight="1">
      <c r="A512" s="242"/>
      <c r="B512" s="109"/>
      <c r="C512" s="36"/>
      <c r="D512" s="36"/>
      <c r="E512" s="291" t="s">
        <v>1007</v>
      </c>
      <c r="F512" s="257" t="s">
        <v>1008</v>
      </c>
      <c r="G512" s="17"/>
      <c r="H512" s="17"/>
      <c r="I512" s="18"/>
      <c r="J512" s="21"/>
      <c r="K512" s="21" t="s">
        <v>564</v>
      </c>
      <c r="L512" s="28" t="s">
        <v>52</v>
      </c>
      <c r="M512" s="13"/>
      <c r="N512" s="14">
        <f t="shared" si="16"/>
        <v>728</v>
      </c>
      <c r="O512" s="19" t="s">
        <v>747</v>
      </c>
      <c r="P512" s="20"/>
      <c r="Q512" s="21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1:38" ht="13.5" customHeight="1">
      <c r="A513" s="242"/>
      <c r="B513" s="109"/>
      <c r="C513" s="36"/>
      <c r="D513" s="36"/>
      <c r="E513" s="291" t="s">
        <v>1009</v>
      </c>
      <c r="F513" s="257" t="s">
        <v>1010</v>
      </c>
      <c r="G513" s="17"/>
      <c r="H513" s="17"/>
      <c r="I513" s="18"/>
      <c r="J513" s="21"/>
      <c r="K513" s="21" t="s">
        <v>564</v>
      </c>
      <c r="L513" s="28" t="s">
        <v>52</v>
      </c>
      <c r="M513" s="13"/>
      <c r="N513" s="14">
        <f t="shared" si="16"/>
        <v>729</v>
      </c>
      <c r="O513" s="19" t="s">
        <v>747</v>
      </c>
      <c r="P513" s="20"/>
      <c r="Q513" s="21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1:38" ht="13.5" customHeight="1">
      <c r="A514" s="242"/>
      <c r="B514" s="109"/>
      <c r="C514" s="36"/>
      <c r="D514" s="36"/>
      <c r="E514" s="292" t="s">
        <v>1011</v>
      </c>
      <c r="F514" s="190" t="s">
        <v>1012</v>
      </c>
      <c r="G514" s="98"/>
      <c r="H514" s="98"/>
      <c r="I514" s="61"/>
      <c r="J514" s="21"/>
      <c r="K514" s="21" t="s">
        <v>564</v>
      </c>
      <c r="L514" s="28" t="s">
        <v>52</v>
      </c>
      <c r="M514" s="13"/>
      <c r="N514" s="14">
        <f t="shared" si="16"/>
        <v>730</v>
      </c>
      <c r="O514" s="19" t="s">
        <v>747</v>
      </c>
      <c r="P514" s="20"/>
      <c r="Q514" s="21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1:38" ht="13.5" customHeight="1">
      <c r="A515" s="242"/>
      <c r="B515" s="109"/>
      <c r="C515" s="41"/>
      <c r="D515" s="41"/>
      <c r="E515" s="268"/>
      <c r="F515" s="2"/>
      <c r="G515" s="4"/>
      <c r="H515" s="4"/>
      <c r="I515" s="4"/>
      <c r="J515" s="42"/>
      <c r="K515" s="42" t="s">
        <v>564</v>
      </c>
      <c r="L515" s="28" t="s">
        <v>52</v>
      </c>
      <c r="M515" s="13"/>
      <c r="N515" s="14">
        <f t="shared" si="16"/>
        <v>731</v>
      </c>
      <c r="O515" s="19" t="s">
        <v>1013</v>
      </c>
      <c r="P515" s="20"/>
      <c r="Q515" s="21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1:38" ht="40.5" customHeight="1">
      <c r="A516" s="242"/>
      <c r="B516" s="109"/>
      <c r="C516" s="218" t="s">
        <v>1014</v>
      </c>
      <c r="D516" s="648" t="s">
        <v>1015</v>
      </c>
      <c r="E516" s="611"/>
      <c r="F516" s="611"/>
      <c r="G516" s="611"/>
      <c r="H516" s="611"/>
      <c r="I516" s="611"/>
      <c r="J516" s="640"/>
      <c r="K516" s="18"/>
      <c r="L516" s="13" t="s">
        <v>112</v>
      </c>
      <c r="M516" s="13" t="s">
        <v>113</v>
      </c>
      <c r="N516" s="14">
        <f t="shared" si="16"/>
        <v>732</v>
      </c>
      <c r="O516" s="19"/>
      <c r="P516" s="20"/>
      <c r="Q516" s="69" t="s">
        <v>1016</v>
      </c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1:38" ht="22.5" customHeight="1">
      <c r="A517" s="242"/>
      <c r="B517" s="109"/>
      <c r="C517" s="36"/>
      <c r="D517" s="243" t="s">
        <v>1017</v>
      </c>
      <c r="E517" s="110" t="s">
        <v>1018</v>
      </c>
      <c r="F517" s="110"/>
      <c r="G517" s="110"/>
      <c r="H517" s="110"/>
      <c r="I517" s="110"/>
      <c r="J517" s="110"/>
      <c r="K517" s="148"/>
      <c r="L517" s="13" t="s">
        <v>112</v>
      </c>
      <c r="M517" s="13" t="s">
        <v>113</v>
      </c>
      <c r="N517" s="14">
        <f t="shared" si="16"/>
        <v>733</v>
      </c>
      <c r="O517" s="293" t="s">
        <v>1019</v>
      </c>
      <c r="P517" s="294"/>
      <c r="Q517" s="21"/>
      <c r="R517" s="4" t="s">
        <v>308</v>
      </c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1:38" ht="36" customHeight="1">
      <c r="A518" s="242"/>
      <c r="B518" s="109"/>
      <c r="C518" s="36"/>
      <c r="D518" s="201"/>
      <c r="E518" s="243" t="s">
        <v>1020</v>
      </c>
      <c r="F518" s="110" t="s">
        <v>1021</v>
      </c>
      <c r="G518" s="148"/>
      <c r="H518" s="295" t="s">
        <v>1022</v>
      </c>
      <c r="I518" s="45"/>
      <c r="J518" s="45"/>
      <c r="K518" s="46"/>
      <c r="L518" s="13"/>
      <c r="M518" s="13"/>
      <c r="N518" s="14">
        <f t="shared" si="16"/>
        <v>734</v>
      </c>
      <c r="O518" s="627" t="s">
        <v>363</v>
      </c>
      <c r="P518" s="20"/>
      <c r="Q518" s="21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ht="13.5" customHeight="1">
      <c r="A519" s="242"/>
      <c r="B519" s="109"/>
      <c r="C519" s="36"/>
      <c r="D519" s="201"/>
      <c r="E519" s="45"/>
      <c r="F519" s="45"/>
      <c r="G519" s="45"/>
      <c r="H519" s="213" t="s">
        <v>1023</v>
      </c>
      <c r="I519" s="45"/>
      <c r="J519" s="45"/>
      <c r="K519" s="46"/>
      <c r="L519" s="13"/>
      <c r="M519" s="13"/>
      <c r="N519" s="14">
        <f t="shared" si="16"/>
        <v>735</v>
      </c>
      <c r="O519" s="628"/>
      <c r="P519" s="20"/>
      <c r="Q519" s="21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1:38" ht="13.5" customHeight="1">
      <c r="A520" s="242"/>
      <c r="B520" s="109"/>
      <c r="C520" s="36"/>
      <c r="D520" s="201"/>
      <c r="E520" s="45"/>
      <c r="F520" s="45"/>
      <c r="G520" s="45"/>
      <c r="H520" s="213" t="s">
        <v>1024</v>
      </c>
      <c r="I520" s="45"/>
      <c r="J520" s="45"/>
      <c r="K520" s="46"/>
      <c r="L520" s="13"/>
      <c r="M520" s="13"/>
      <c r="N520" s="14">
        <f t="shared" si="16"/>
        <v>736</v>
      </c>
      <c r="O520" s="628"/>
      <c r="P520" s="20"/>
      <c r="Q520" s="21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ht="13.5" customHeight="1">
      <c r="A521" s="242"/>
      <c r="B521" s="109"/>
      <c r="C521" s="36"/>
      <c r="D521" s="296"/>
      <c r="E521" s="45"/>
      <c r="F521" s="45"/>
      <c r="G521" s="45"/>
      <c r="H521" s="297" t="s">
        <v>31</v>
      </c>
      <c r="I521" s="45"/>
      <c r="J521" s="45"/>
      <c r="K521" s="46"/>
      <c r="L521" s="13" t="s">
        <v>37</v>
      </c>
      <c r="M521" s="13"/>
      <c r="N521" s="14">
        <f t="shared" si="16"/>
        <v>737</v>
      </c>
      <c r="O521" s="629"/>
      <c r="P521" s="20"/>
      <c r="Q521" s="21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1:38" ht="13.5" customHeight="1">
      <c r="A522" s="242"/>
      <c r="B522" s="109"/>
      <c r="C522" s="36"/>
      <c r="D522" s="296"/>
      <c r="E522" s="45"/>
      <c r="F522" s="45"/>
      <c r="G522" s="45"/>
      <c r="H522" s="213" t="s">
        <v>32</v>
      </c>
      <c r="I522" s="45"/>
      <c r="J522" s="45"/>
      <c r="K522" s="46"/>
      <c r="L522" s="13"/>
      <c r="M522" s="13"/>
      <c r="N522" s="14"/>
      <c r="O522" s="211"/>
      <c r="P522" s="20"/>
      <c r="Q522" s="21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ht="19.5" customHeight="1">
      <c r="A523" s="242"/>
      <c r="B523" s="109"/>
      <c r="C523" s="36"/>
      <c r="D523" s="264" t="s">
        <v>1025</v>
      </c>
      <c r="E523" s="298" t="s">
        <v>1026</v>
      </c>
      <c r="F523" s="116"/>
      <c r="G523" s="17"/>
      <c r="H523" s="17"/>
      <c r="I523" s="17"/>
      <c r="J523" s="17"/>
      <c r="K523" s="18"/>
      <c r="L523" s="13" t="s">
        <v>112</v>
      </c>
      <c r="M523" s="13" t="s">
        <v>113</v>
      </c>
      <c r="N523" s="14">
        <f>N521+1</f>
        <v>738</v>
      </c>
      <c r="O523" s="299"/>
      <c r="P523" s="20"/>
      <c r="Q523" s="21" t="s">
        <v>524</v>
      </c>
      <c r="R523" s="4" t="s">
        <v>121</v>
      </c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1:38" ht="25.5" customHeight="1">
      <c r="A524" s="242"/>
      <c r="B524" s="117"/>
      <c r="C524" s="41"/>
      <c r="D524" s="41"/>
      <c r="E524" s="122" t="s">
        <v>1027</v>
      </c>
      <c r="F524" s="645" t="s">
        <v>1028</v>
      </c>
      <c r="G524" s="618"/>
      <c r="H524" s="618"/>
      <c r="I524" s="618"/>
      <c r="J524" s="618"/>
      <c r="K524" s="636"/>
      <c r="L524" s="13" t="s">
        <v>112</v>
      </c>
      <c r="M524" s="13" t="s">
        <v>113</v>
      </c>
      <c r="N524" s="14">
        <f>N523+1</f>
        <v>739</v>
      </c>
      <c r="O524" s="299"/>
      <c r="P524" s="20"/>
      <c r="Q524" s="21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ht="19.5" customHeight="1">
      <c r="A525" s="242"/>
      <c r="B525" s="122" t="s">
        <v>1029</v>
      </c>
      <c r="C525" s="110" t="s">
        <v>1030</v>
      </c>
      <c r="D525" s="110"/>
      <c r="E525" s="110"/>
      <c r="F525" s="110"/>
      <c r="G525" s="17"/>
      <c r="H525" s="258" t="s">
        <v>1031</v>
      </c>
      <c r="I525" s="60"/>
      <c r="K525" s="35"/>
      <c r="L525" s="13"/>
      <c r="M525" s="13"/>
      <c r="N525" s="630">
        <v>740</v>
      </c>
      <c r="O525" s="627" t="s">
        <v>247</v>
      </c>
      <c r="P525" s="2"/>
      <c r="Q525" s="21" t="s">
        <v>1032</v>
      </c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1:38" ht="13.5" customHeight="1">
      <c r="A526" s="242"/>
      <c r="B526" s="109"/>
      <c r="C526" s="4"/>
      <c r="D526" s="4"/>
      <c r="E526" s="4"/>
      <c r="F526" s="4"/>
      <c r="G526" s="4"/>
      <c r="H526" s="256" t="s">
        <v>1033</v>
      </c>
      <c r="I526" s="18"/>
      <c r="K526" s="35"/>
      <c r="L526" s="13"/>
      <c r="M526" s="13"/>
      <c r="N526" s="628"/>
      <c r="O526" s="628"/>
      <c r="P526" s="2"/>
      <c r="Q526" s="21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1:38" ht="13.5" customHeight="1">
      <c r="A527" s="242"/>
      <c r="B527" s="117"/>
      <c r="C527" s="4"/>
      <c r="D527" s="4"/>
      <c r="E527" s="4"/>
      <c r="F527" s="4"/>
      <c r="G527" s="4"/>
      <c r="H527" s="256" t="s">
        <v>1034</v>
      </c>
      <c r="I527" s="18"/>
      <c r="K527" s="35"/>
      <c r="L527" s="13"/>
      <c r="M527" s="13"/>
      <c r="N527" s="629"/>
      <c r="O527" s="629"/>
      <c r="P527" s="2"/>
      <c r="Q527" s="21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1:38" ht="29.25" customHeight="1">
      <c r="A528" s="242"/>
      <c r="B528" s="122" t="s">
        <v>1035</v>
      </c>
      <c r="C528" s="625" t="s">
        <v>570</v>
      </c>
      <c r="D528" s="611"/>
      <c r="E528" s="611"/>
      <c r="F528" s="611"/>
      <c r="G528" s="611"/>
      <c r="H528" s="611"/>
      <c r="I528" s="611"/>
      <c r="J528" s="611"/>
      <c r="K528" s="612"/>
      <c r="L528" s="13"/>
      <c r="M528" s="13"/>
      <c r="N528" s="14"/>
      <c r="O528" s="19"/>
      <c r="P528" s="20"/>
      <c r="Q528" s="21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ht="19.5" customHeight="1">
      <c r="A529" s="242"/>
      <c r="B529" s="109"/>
      <c r="C529" s="122" t="s">
        <v>1036</v>
      </c>
      <c r="D529" s="17" t="s">
        <v>1037</v>
      </c>
      <c r="E529" s="17"/>
      <c r="F529" s="17"/>
      <c r="G529" s="17"/>
      <c r="H529" s="17"/>
      <c r="I529" s="17"/>
      <c r="J529" s="17"/>
      <c r="K529" s="18"/>
      <c r="L529" s="13" t="s">
        <v>37</v>
      </c>
      <c r="M529" s="13"/>
      <c r="N529" s="14">
        <v>741</v>
      </c>
      <c r="O529" s="19"/>
      <c r="P529" s="20"/>
      <c r="Q529" s="21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1:38" ht="19.5" customHeight="1">
      <c r="A530" s="300"/>
      <c r="B530" s="117"/>
      <c r="C530" s="122" t="s">
        <v>1038</v>
      </c>
      <c r="D530" s="17" t="s">
        <v>510</v>
      </c>
      <c r="E530" s="17"/>
      <c r="F530" s="17"/>
      <c r="G530" s="17"/>
      <c r="H530" s="17"/>
      <c r="I530" s="17"/>
      <c r="J530" s="17"/>
      <c r="K530" s="18"/>
      <c r="L530" s="13" t="s">
        <v>37</v>
      </c>
      <c r="M530" s="13"/>
      <c r="N530" s="14">
        <v>742</v>
      </c>
      <c r="O530" s="19"/>
      <c r="P530" s="20"/>
      <c r="Q530" s="15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</sheetData>
  <mergeCells count="141">
    <mergeCell ref="O305:O308"/>
    <mergeCell ref="O310:O312"/>
    <mergeCell ref="O314:O316"/>
    <mergeCell ref="O274:O278"/>
    <mergeCell ref="N373:N376"/>
    <mergeCell ref="N326:N329"/>
    <mergeCell ref="N332:N335"/>
    <mergeCell ref="N274:N278"/>
    <mergeCell ref="N295:N297"/>
    <mergeCell ref="N305:N308"/>
    <mergeCell ref="N310:N312"/>
    <mergeCell ref="N314:N316"/>
    <mergeCell ref="N339:N340"/>
    <mergeCell ref="O339:O340"/>
    <mergeCell ref="N467:N471"/>
    <mergeCell ref="N479:N481"/>
    <mergeCell ref="N409:N412"/>
    <mergeCell ref="N423:N425"/>
    <mergeCell ref="N431:N433"/>
    <mergeCell ref="N441:N442"/>
    <mergeCell ref="N463:N465"/>
    <mergeCell ref="N404:N407"/>
    <mergeCell ref="N358:N362"/>
    <mergeCell ref="C485:D485"/>
    <mergeCell ref="E485:F485"/>
    <mergeCell ref="G485:H485"/>
    <mergeCell ref="C472:K472"/>
    <mergeCell ref="G483:H483"/>
    <mergeCell ref="C483:D483"/>
    <mergeCell ref="E483:F483"/>
    <mergeCell ref="C367:J367"/>
    <mergeCell ref="C336:K336"/>
    <mergeCell ref="C484:D484"/>
    <mergeCell ref="E484:F484"/>
    <mergeCell ref="G484:H484"/>
    <mergeCell ref="C247:I247"/>
    <mergeCell ref="C257:I257"/>
    <mergeCell ref="G279:I279"/>
    <mergeCell ref="C248:I248"/>
    <mergeCell ref="N250:N253"/>
    <mergeCell ref="O250:O252"/>
    <mergeCell ref="N395:N397"/>
    <mergeCell ref="N401:N402"/>
    <mergeCell ref="N263:N264"/>
    <mergeCell ref="O263:O264"/>
    <mergeCell ref="N267:N269"/>
    <mergeCell ref="O267:O269"/>
    <mergeCell ref="D285:G285"/>
    <mergeCell ref="C284:K284"/>
    <mergeCell ref="D291:F291"/>
    <mergeCell ref="N378:N379"/>
    <mergeCell ref="N381:N383"/>
    <mergeCell ref="O388:O390"/>
    <mergeCell ref="O326:O329"/>
    <mergeCell ref="O345:O354"/>
    <mergeCell ref="O355:O357"/>
    <mergeCell ref="N355:N357"/>
    <mergeCell ref="O319:O320"/>
    <mergeCell ref="O295:O297"/>
    <mergeCell ref="O240:O242"/>
    <mergeCell ref="O179:O188"/>
    <mergeCell ref="O164:O165"/>
    <mergeCell ref="O168:O172"/>
    <mergeCell ref="O174:O176"/>
    <mergeCell ref="O153:O155"/>
    <mergeCell ref="O159:O160"/>
    <mergeCell ref="N98:N100"/>
    <mergeCell ref="N82:N92"/>
    <mergeCell ref="N236:N237"/>
    <mergeCell ref="N240:N242"/>
    <mergeCell ref="N194:N197"/>
    <mergeCell ref="N152:N155"/>
    <mergeCell ref="N164:N166"/>
    <mergeCell ref="N159:N161"/>
    <mergeCell ref="N102:N106"/>
    <mergeCell ref="O226:O229"/>
    <mergeCell ref="O233:O236"/>
    <mergeCell ref="N229:N230"/>
    <mergeCell ref="N109:N110"/>
    <mergeCell ref="N112:N116"/>
    <mergeCell ref="O109:O110"/>
    <mergeCell ref="O113:O116"/>
    <mergeCell ref="O83:O92"/>
    <mergeCell ref="F524:K524"/>
    <mergeCell ref="C528:K528"/>
    <mergeCell ref="E508:K508"/>
    <mergeCell ref="E509:K509"/>
    <mergeCell ref="D516:J516"/>
    <mergeCell ref="O518:O521"/>
    <mergeCell ref="N525:N527"/>
    <mergeCell ref="O525:O527"/>
    <mergeCell ref="I498:J498"/>
    <mergeCell ref="O498:O499"/>
    <mergeCell ref="N505:N506"/>
    <mergeCell ref="N498:N499"/>
    <mergeCell ref="C210:D210"/>
    <mergeCell ref="B218:B219"/>
    <mergeCell ref="C218:I219"/>
    <mergeCell ref="D45:H45"/>
    <mergeCell ref="N49:N51"/>
    <mergeCell ref="G113:I113"/>
    <mergeCell ref="G114:I114"/>
    <mergeCell ref="B1:Q1"/>
    <mergeCell ref="A2:K2"/>
    <mergeCell ref="P2:Q2"/>
    <mergeCell ref="C5:K5"/>
    <mergeCell ref="C43:I43"/>
    <mergeCell ref="O49:O51"/>
    <mergeCell ref="E211:F211"/>
    <mergeCell ref="C201:D201"/>
    <mergeCell ref="E201:F201"/>
    <mergeCell ref="E209:F209"/>
    <mergeCell ref="E210:F210"/>
    <mergeCell ref="E212:F212"/>
    <mergeCell ref="E190:F190"/>
    <mergeCell ref="E158:J158"/>
    <mergeCell ref="E163:J163"/>
    <mergeCell ref="G115:I115"/>
    <mergeCell ref="G116:I116"/>
    <mergeCell ref="R6:R7"/>
    <mergeCell ref="R10:R14"/>
    <mergeCell ref="D27:K27"/>
    <mergeCell ref="E32:G32"/>
    <mergeCell ref="C178:D178"/>
    <mergeCell ref="E178:F178"/>
    <mergeCell ref="D191:J191"/>
    <mergeCell ref="B118:B119"/>
    <mergeCell ref="C118:I119"/>
    <mergeCell ref="D144:H144"/>
    <mergeCell ref="C111:K111"/>
    <mergeCell ref="C97:K97"/>
    <mergeCell ref="D46:H46"/>
    <mergeCell ref="D47:H47"/>
    <mergeCell ref="O54:O57"/>
    <mergeCell ref="O70:O72"/>
    <mergeCell ref="O98:O100"/>
    <mergeCell ref="O102:O106"/>
    <mergeCell ref="O60:O62"/>
    <mergeCell ref="N70:N72"/>
    <mergeCell ref="N60:N62"/>
    <mergeCell ref="N54:N57"/>
  </mergeCells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R152"/>
  <sheetViews>
    <sheetView showGridLines="0" zoomScale="85" zoomScaleNormal="85" workbookViewId="0" topLeftCell="A1">
      <selection activeCell="O13" sqref="O13"/>
    </sheetView>
  </sheetViews>
  <sheetFormatPr defaultColWidth="12.57421875" defaultRowHeight="15" customHeight="1"/>
  <cols>
    <col min="1" max="1" width="3.28125" style="333" customWidth="1"/>
    <col min="2" max="3" width="8.7109375" style="333" customWidth="1"/>
    <col min="4" max="4" width="11.7109375" style="333" customWidth="1"/>
    <col min="5" max="5" width="12.57421875" style="333" customWidth="1"/>
    <col min="6" max="6" width="18.8515625" style="333" customWidth="1"/>
    <col min="7" max="7" width="12.57421875" style="333" customWidth="1"/>
    <col min="8" max="8" width="12.421875" style="333" customWidth="1"/>
    <col min="9" max="9" width="13.140625" style="333" customWidth="1"/>
    <col min="10" max="10" width="26.421875" style="333" customWidth="1"/>
    <col min="11" max="11" width="9.8515625" style="333" customWidth="1"/>
    <col min="12" max="12" width="8.8515625" style="333" customWidth="1"/>
    <col min="13" max="13" width="15.140625" style="333" customWidth="1"/>
    <col min="14" max="14" width="7.8515625" style="333" customWidth="1"/>
    <col min="15" max="15" width="10.8515625" style="333" customWidth="1"/>
    <col min="16" max="16" width="11.00390625" style="333" customWidth="1"/>
    <col min="17" max="17" width="11.28125" style="333" customWidth="1"/>
    <col min="18" max="18" width="13.8515625" style="333" customWidth="1"/>
    <col min="19" max="19" width="12.140625" style="333" customWidth="1"/>
    <col min="20" max="22" width="8.7109375" style="333" customWidth="1"/>
    <col min="23" max="23" width="13.7109375" style="333" customWidth="1"/>
    <col min="24" max="47" width="8.7109375" style="333" customWidth="1"/>
    <col min="48" max="16384" width="12.57421875" style="333" customWidth="1"/>
  </cols>
  <sheetData>
    <row r="10" ht="12.75" customHeight="1"/>
    <row r="11" spans="2:15" ht="18" customHeight="1">
      <c r="B11" s="318">
        <v>4</v>
      </c>
      <c r="C11" s="603" t="s">
        <v>114</v>
      </c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/>
    </row>
    <row r="12" spans="2:15" ht="18" customHeight="1">
      <c r="B12" s="334"/>
      <c r="M12" s="334"/>
      <c r="N12" s="334"/>
      <c r="O12" s="334"/>
    </row>
    <row r="13" spans="2:15" ht="12.75" customHeight="1"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4"/>
      <c r="N13" s="334"/>
      <c r="O13" s="336"/>
    </row>
    <row r="14" spans="2:15" ht="19.5" customHeight="1">
      <c r="B14" s="318" t="s">
        <v>377</v>
      </c>
      <c r="C14" s="589" t="s">
        <v>116</v>
      </c>
      <c r="D14" s="553"/>
      <c r="E14" s="553"/>
      <c r="F14" s="553"/>
      <c r="G14" s="553"/>
      <c r="H14" s="553"/>
      <c r="I14" s="553"/>
      <c r="J14" s="553"/>
      <c r="K14" s="553"/>
      <c r="L14" s="554"/>
      <c r="M14" s="337"/>
      <c r="N14" s="338"/>
      <c r="O14" s="336"/>
    </row>
    <row r="15" spans="2:14" ht="15" customHeight="1">
      <c r="B15" s="339"/>
      <c r="C15" s="340" t="s">
        <v>379</v>
      </c>
      <c r="D15" s="552" t="s">
        <v>118</v>
      </c>
      <c r="E15" s="553"/>
      <c r="F15" s="553"/>
      <c r="G15" s="553"/>
      <c r="H15" s="553"/>
      <c r="I15" s="553"/>
      <c r="J15" s="553"/>
      <c r="K15" s="553"/>
      <c r="L15" s="554"/>
      <c r="M15" s="317" t="s">
        <v>28</v>
      </c>
      <c r="N15" s="317" t="s">
        <v>29</v>
      </c>
    </row>
    <row r="16" spans="2:14" ht="15" customHeight="1">
      <c r="B16" s="339"/>
      <c r="C16" s="340" t="s">
        <v>411</v>
      </c>
      <c r="D16" s="557" t="s">
        <v>120</v>
      </c>
      <c r="E16" s="703"/>
      <c r="F16" s="703"/>
      <c r="G16" s="703"/>
      <c r="H16" s="703"/>
      <c r="I16" s="703"/>
      <c r="J16" s="703"/>
      <c r="K16" s="703"/>
      <c r="L16" s="704"/>
      <c r="M16" s="317" t="s">
        <v>28</v>
      </c>
      <c r="N16" s="317" t="s">
        <v>29</v>
      </c>
    </row>
    <row r="17" spans="2:15" ht="15" customHeight="1">
      <c r="B17" s="339"/>
      <c r="C17" s="325"/>
      <c r="D17" s="341" t="s">
        <v>414</v>
      </c>
      <c r="E17" s="342" t="s">
        <v>123</v>
      </c>
      <c r="F17" s="342"/>
      <c r="G17" s="342"/>
      <c r="H17" s="342"/>
      <c r="I17" s="342"/>
      <c r="J17" s="342"/>
      <c r="K17" s="323" t="s">
        <v>1039</v>
      </c>
      <c r="L17" s="319" t="s">
        <v>125</v>
      </c>
      <c r="M17" s="711"/>
      <c r="N17" s="542"/>
      <c r="O17" s="542"/>
    </row>
    <row r="18" spans="2:14" ht="15" customHeight="1">
      <c r="B18" s="339"/>
      <c r="C18" s="343"/>
      <c r="D18" s="341" t="s">
        <v>417</v>
      </c>
      <c r="E18" s="342" t="s">
        <v>129</v>
      </c>
      <c r="F18" s="342"/>
      <c r="G18" s="342"/>
      <c r="H18" s="342"/>
      <c r="I18" s="342"/>
      <c r="J18" s="342"/>
      <c r="K18" s="323" t="s">
        <v>1039</v>
      </c>
      <c r="L18" s="319" t="s">
        <v>125</v>
      </c>
      <c r="M18" s="338"/>
      <c r="N18" s="336"/>
    </row>
    <row r="19" spans="2:14" ht="15" customHeight="1">
      <c r="B19" s="339"/>
      <c r="C19" s="343"/>
      <c r="D19" s="344" t="s">
        <v>419</v>
      </c>
      <c r="E19" s="345" t="s">
        <v>130</v>
      </c>
      <c r="F19" s="346"/>
      <c r="G19" s="346"/>
      <c r="H19" s="346"/>
      <c r="I19" s="346"/>
      <c r="J19" s="347"/>
      <c r="K19" s="348" t="s">
        <v>1192</v>
      </c>
      <c r="L19" s="344" t="s">
        <v>124</v>
      </c>
      <c r="M19" s="338"/>
      <c r="N19" s="336"/>
    </row>
    <row r="20" spans="2:15" ht="15" customHeight="1">
      <c r="B20" s="339"/>
      <c r="C20" s="349"/>
      <c r="D20" s="350"/>
      <c r="E20" s="351"/>
      <c r="F20" s="351"/>
      <c r="G20" s="351"/>
      <c r="H20" s="351"/>
      <c r="I20" s="351"/>
      <c r="J20" s="351"/>
      <c r="K20" s="352"/>
      <c r="L20" s="353"/>
      <c r="M20" s="336"/>
      <c r="N20" s="338"/>
      <c r="O20" s="336"/>
    </row>
    <row r="21" spans="2:14" ht="15" customHeight="1">
      <c r="B21" s="339"/>
      <c r="C21" s="323" t="s">
        <v>421</v>
      </c>
      <c r="D21" s="710" t="s">
        <v>133</v>
      </c>
      <c r="E21" s="539"/>
      <c r="F21" s="539"/>
      <c r="G21" s="539"/>
      <c r="H21" s="539"/>
      <c r="I21" s="539"/>
      <c r="J21" s="539"/>
      <c r="K21" s="539"/>
      <c r="L21" s="540"/>
      <c r="M21" s="317" t="s">
        <v>28</v>
      </c>
      <c r="N21" s="317" t="s">
        <v>29</v>
      </c>
    </row>
    <row r="22" spans="2:15" ht="15" customHeight="1">
      <c r="B22" s="339"/>
      <c r="C22" s="354"/>
      <c r="D22" s="323" t="s">
        <v>425</v>
      </c>
      <c r="E22" s="322" t="s">
        <v>1040</v>
      </c>
      <c r="F22" s="342"/>
      <c r="G22" s="342"/>
      <c r="H22" s="342"/>
      <c r="I22" s="342"/>
      <c r="J22" s="342"/>
      <c r="K22" s="342"/>
      <c r="L22" s="342"/>
      <c r="M22" s="342"/>
      <c r="N22" s="355"/>
      <c r="O22" s="336"/>
    </row>
    <row r="23" spans="2:16" ht="15" customHeight="1">
      <c r="B23" s="339"/>
      <c r="C23" s="354"/>
      <c r="D23" s="356"/>
      <c r="E23" s="320" t="s">
        <v>1041</v>
      </c>
      <c r="F23" s="322" t="s">
        <v>1042</v>
      </c>
      <c r="G23" s="342"/>
      <c r="H23" s="342"/>
      <c r="I23" s="342"/>
      <c r="J23" s="357"/>
      <c r="K23" s="323" t="s">
        <v>1039</v>
      </c>
      <c r="L23" s="319" t="s">
        <v>125</v>
      </c>
      <c r="M23" s="705"/>
      <c r="N23" s="542"/>
      <c r="O23" s="542"/>
      <c r="P23" s="542"/>
    </row>
    <row r="24" spans="2:16" ht="15" customHeight="1">
      <c r="B24" s="339"/>
      <c r="C24" s="354"/>
      <c r="D24" s="358"/>
      <c r="E24" s="320" t="s">
        <v>1043</v>
      </c>
      <c r="F24" s="322" t="s">
        <v>1044</v>
      </c>
      <c r="G24" s="342"/>
      <c r="H24" s="342"/>
      <c r="I24" s="342"/>
      <c r="J24" s="357"/>
      <c r="K24" s="323" t="s">
        <v>1039</v>
      </c>
      <c r="L24" s="319" t="s">
        <v>125</v>
      </c>
      <c r="M24" s="705"/>
      <c r="N24" s="542"/>
      <c r="O24" s="542"/>
      <c r="P24" s="542"/>
    </row>
    <row r="25" spans="2:16" ht="15" customHeight="1">
      <c r="B25" s="339"/>
      <c r="C25" s="354"/>
      <c r="D25" s="358"/>
      <c r="E25" s="320" t="s">
        <v>1045</v>
      </c>
      <c r="F25" s="706" t="s">
        <v>130</v>
      </c>
      <c r="G25" s="707"/>
      <c r="H25" s="707"/>
      <c r="I25" s="707"/>
      <c r="J25" s="708"/>
      <c r="K25" s="359" t="s">
        <v>1046</v>
      </c>
      <c r="L25" s="323" t="s">
        <v>124</v>
      </c>
      <c r="M25" s="705"/>
      <c r="N25" s="542"/>
      <c r="O25" s="542"/>
      <c r="P25" s="542"/>
    </row>
    <row r="26" spans="2:15" ht="15" customHeight="1">
      <c r="B26" s="360"/>
      <c r="C26" s="343"/>
      <c r="D26" s="361"/>
      <c r="E26" s="362"/>
      <c r="F26" s="362"/>
      <c r="G26" s="362"/>
      <c r="H26" s="362"/>
      <c r="I26" s="362"/>
      <c r="J26" s="337"/>
      <c r="K26" s="336"/>
      <c r="N26" s="338"/>
      <c r="O26" s="336"/>
    </row>
    <row r="27" spans="2:18" ht="15" customHeight="1">
      <c r="B27" s="339"/>
      <c r="C27" s="323" t="s">
        <v>457</v>
      </c>
      <c r="D27" s="363" t="s">
        <v>181</v>
      </c>
      <c r="E27" s="342"/>
      <c r="F27" s="342"/>
      <c r="G27" s="342"/>
      <c r="H27" s="342"/>
      <c r="I27" s="317" t="s">
        <v>28</v>
      </c>
      <c r="J27" s="317" t="s">
        <v>29</v>
      </c>
      <c r="N27" s="336"/>
      <c r="R27" s="337"/>
    </row>
    <row r="28" spans="2:14" ht="15" customHeight="1">
      <c r="B28" s="360"/>
      <c r="C28" s="709"/>
      <c r="D28" s="323" t="s">
        <v>1047</v>
      </c>
      <c r="E28" s="342" t="s">
        <v>1048</v>
      </c>
      <c r="F28" s="342"/>
      <c r="G28" s="342"/>
      <c r="H28" s="342"/>
      <c r="I28" s="317" t="s">
        <v>28</v>
      </c>
      <c r="J28" s="317" t="s">
        <v>29</v>
      </c>
      <c r="N28" s="336"/>
    </row>
    <row r="29" spans="2:14" ht="15" customHeight="1">
      <c r="B29" s="360"/>
      <c r="C29" s="562"/>
      <c r="D29" s="601"/>
      <c r="E29" s="357" t="s">
        <v>1049</v>
      </c>
      <c r="F29" s="342"/>
      <c r="G29" s="342"/>
      <c r="H29" s="342"/>
      <c r="I29" s="317" t="s">
        <v>28</v>
      </c>
      <c r="J29" s="317" t="s">
        <v>29</v>
      </c>
      <c r="N29" s="336"/>
    </row>
    <row r="30" spans="2:16" ht="15" customHeight="1">
      <c r="B30" s="360"/>
      <c r="C30" s="562"/>
      <c r="D30" s="562"/>
      <c r="E30" s="323" t="s">
        <v>1050</v>
      </c>
      <c r="F30" s="364" t="s">
        <v>1051</v>
      </c>
      <c r="G30" s="364"/>
      <c r="H30" s="364"/>
      <c r="I30" s="320" t="s">
        <v>1052</v>
      </c>
      <c r="J30" s="365" t="s">
        <v>125</v>
      </c>
      <c r="N30" s="366"/>
      <c r="O30" s="367"/>
      <c r="P30" s="367"/>
    </row>
    <row r="31" spans="2:14" ht="15" customHeight="1">
      <c r="B31" s="360"/>
      <c r="C31" s="562"/>
      <c r="D31" s="562"/>
      <c r="E31" s="323" t="s">
        <v>1053</v>
      </c>
      <c r="F31" s="342" t="s">
        <v>1054</v>
      </c>
      <c r="G31" s="342"/>
      <c r="H31" s="342"/>
      <c r="I31" s="368" t="s">
        <v>1052</v>
      </c>
      <c r="J31" s="365" t="s">
        <v>125</v>
      </c>
      <c r="N31" s="366"/>
    </row>
    <row r="32" spans="2:14" ht="15" customHeight="1">
      <c r="B32" s="360"/>
      <c r="C32" s="562"/>
      <c r="D32" s="560"/>
      <c r="E32" s="323" t="s">
        <v>1055</v>
      </c>
      <c r="F32" s="342" t="s">
        <v>47</v>
      </c>
      <c r="G32" s="342"/>
      <c r="H32" s="342" t="s">
        <v>1056</v>
      </c>
      <c r="I32" s="320" t="s">
        <v>1052</v>
      </c>
      <c r="J32" s="365" t="s">
        <v>125</v>
      </c>
      <c r="N32" s="336"/>
    </row>
    <row r="33" spans="2:15" ht="15" customHeight="1">
      <c r="B33" s="369"/>
      <c r="C33" s="340"/>
      <c r="D33" s="342"/>
      <c r="E33" s="362"/>
      <c r="F33" s="342"/>
      <c r="G33" s="342"/>
      <c r="H33" s="342"/>
      <c r="I33" s="342"/>
      <c r="J33" s="342"/>
      <c r="N33" s="338"/>
      <c r="O33" s="336"/>
    </row>
    <row r="34" spans="2:15" ht="15" customHeight="1">
      <c r="B34" s="318" t="s">
        <v>511</v>
      </c>
      <c r="C34" s="370" t="s">
        <v>378</v>
      </c>
      <c r="D34" s="322"/>
      <c r="E34" s="342"/>
      <c r="F34" s="342"/>
      <c r="G34" s="342"/>
      <c r="H34" s="342"/>
      <c r="I34" s="342"/>
      <c r="J34" s="342"/>
      <c r="K34" s="342"/>
      <c r="L34" s="357"/>
      <c r="M34" s="337"/>
      <c r="N34" s="338"/>
      <c r="O34" s="336"/>
    </row>
    <row r="35" spans="2:14" ht="24.75" customHeight="1">
      <c r="B35" s="339"/>
      <c r="C35" s="323" t="s">
        <v>513</v>
      </c>
      <c r="D35" s="712" t="s">
        <v>1057</v>
      </c>
      <c r="E35" s="713"/>
      <c r="F35" s="713"/>
      <c r="G35" s="713"/>
      <c r="H35" s="713"/>
      <c r="I35" s="713"/>
      <c r="J35" s="317" t="s">
        <v>28</v>
      </c>
      <c r="K35" s="662" t="s">
        <v>29</v>
      </c>
      <c r="L35" s="663"/>
      <c r="M35" s="371"/>
      <c r="N35" s="336"/>
    </row>
    <row r="36" spans="2:14" ht="15" customHeight="1">
      <c r="B36" s="339"/>
      <c r="C36" s="325"/>
      <c r="D36" s="341" t="s">
        <v>517</v>
      </c>
      <c r="E36" s="372" t="s">
        <v>384</v>
      </c>
      <c r="F36" s="372"/>
      <c r="G36" s="372"/>
      <c r="H36" s="372"/>
      <c r="I36" s="342"/>
      <c r="J36" s="317" t="s">
        <v>28</v>
      </c>
      <c r="K36" s="662" t="s">
        <v>29</v>
      </c>
      <c r="L36" s="663"/>
      <c r="M36" s="338"/>
      <c r="N36" s="336"/>
    </row>
    <row r="37" spans="2:15" ht="18" customHeight="1">
      <c r="B37" s="339"/>
      <c r="C37" s="343"/>
      <c r="D37" s="373"/>
      <c r="E37" s="326" t="s">
        <v>1058</v>
      </c>
      <c r="F37" s="372"/>
      <c r="G37" s="372"/>
      <c r="H37" s="342"/>
      <c r="I37" s="357"/>
      <c r="J37" s="321" t="s">
        <v>1059</v>
      </c>
      <c r="N37" s="338"/>
      <c r="O37" s="336"/>
    </row>
    <row r="38" spans="2:14" ht="15" customHeight="1">
      <c r="B38" s="339"/>
      <c r="C38" s="343"/>
      <c r="D38" s="373"/>
      <c r="E38" s="374" t="s">
        <v>1060</v>
      </c>
      <c r="F38" s="372"/>
      <c r="G38" s="372"/>
      <c r="H38" s="342"/>
      <c r="I38" s="357"/>
      <c r="J38" s="375" t="s">
        <v>52</v>
      </c>
      <c r="M38" s="371"/>
      <c r="N38" s="371"/>
    </row>
    <row r="39" spans="2:14" ht="15" customHeight="1">
      <c r="B39" s="339"/>
      <c r="C39" s="343"/>
      <c r="D39" s="376"/>
      <c r="E39" s="371" t="s">
        <v>1061</v>
      </c>
      <c r="F39" s="362"/>
      <c r="G39" s="362"/>
      <c r="H39" s="362"/>
      <c r="I39" s="376"/>
      <c r="J39" s="377" t="s">
        <v>52</v>
      </c>
      <c r="M39" s="371"/>
      <c r="N39" s="371"/>
    </row>
    <row r="40" spans="2:14" ht="15" customHeight="1">
      <c r="B40" s="339"/>
      <c r="C40" s="343"/>
      <c r="D40" s="376"/>
      <c r="E40" s="374" t="s">
        <v>1062</v>
      </c>
      <c r="F40" s="342"/>
      <c r="G40" s="342"/>
      <c r="H40" s="342"/>
      <c r="I40" s="357"/>
      <c r="J40" s="375" t="s">
        <v>52</v>
      </c>
      <c r="M40" s="371"/>
      <c r="N40" s="371"/>
    </row>
    <row r="41" spans="2:14" ht="15" customHeight="1">
      <c r="B41" s="339"/>
      <c r="C41" s="343"/>
      <c r="D41" s="376"/>
      <c r="E41" s="371" t="s">
        <v>1063</v>
      </c>
      <c r="F41" s="362"/>
      <c r="G41" s="362"/>
      <c r="H41" s="362"/>
      <c r="I41" s="376"/>
      <c r="J41" s="377" t="s">
        <v>52</v>
      </c>
      <c r="M41" s="371"/>
      <c r="N41" s="371"/>
    </row>
    <row r="42" spans="2:14" ht="15" customHeight="1">
      <c r="B42" s="339"/>
      <c r="C42" s="343"/>
      <c r="D42" s="376"/>
      <c r="E42" s="374" t="s">
        <v>1064</v>
      </c>
      <c r="F42" s="342"/>
      <c r="G42" s="342"/>
      <c r="H42" s="342"/>
      <c r="I42" s="357"/>
      <c r="J42" s="375" t="s">
        <v>52</v>
      </c>
      <c r="M42" s="371"/>
      <c r="N42" s="371"/>
    </row>
    <row r="43" spans="2:14" ht="15" customHeight="1">
      <c r="B43" s="339"/>
      <c r="C43" s="343"/>
      <c r="D43" s="376"/>
      <c r="E43" s="371" t="s">
        <v>1065</v>
      </c>
      <c r="F43" s="362"/>
      <c r="G43" s="362"/>
      <c r="H43" s="362"/>
      <c r="I43" s="376"/>
      <c r="J43" s="377" t="s">
        <v>52</v>
      </c>
      <c r="M43" s="371"/>
      <c r="N43" s="371"/>
    </row>
    <row r="44" spans="2:14" ht="15" customHeight="1">
      <c r="B44" s="339"/>
      <c r="C44" s="343"/>
      <c r="D44" s="376"/>
      <c r="E44" s="374" t="s">
        <v>1066</v>
      </c>
      <c r="F44" s="342"/>
      <c r="G44" s="342"/>
      <c r="H44" s="342"/>
      <c r="I44" s="357"/>
      <c r="J44" s="375" t="s">
        <v>52</v>
      </c>
      <c r="M44" s="371"/>
      <c r="N44" s="371"/>
    </row>
    <row r="45" spans="2:14" ht="15" customHeight="1">
      <c r="B45" s="339"/>
      <c r="C45" s="343"/>
      <c r="D45" s="376"/>
      <c r="E45" s="371" t="s">
        <v>1067</v>
      </c>
      <c r="F45" s="362"/>
      <c r="G45" s="362"/>
      <c r="H45" s="362"/>
      <c r="I45" s="376"/>
      <c r="J45" s="377" t="s">
        <v>52</v>
      </c>
      <c r="M45" s="371"/>
      <c r="N45" s="371"/>
    </row>
    <row r="46" spans="2:14" ht="15" customHeight="1">
      <c r="B46" s="339"/>
      <c r="C46" s="343"/>
      <c r="D46" s="376"/>
      <c r="E46" s="374" t="s">
        <v>1068</v>
      </c>
      <c r="F46" s="342"/>
      <c r="G46" s="342"/>
      <c r="H46" s="342"/>
      <c r="I46" s="357"/>
      <c r="J46" s="375" t="s">
        <v>52</v>
      </c>
      <c r="M46" s="371"/>
      <c r="N46" s="371"/>
    </row>
    <row r="47" spans="2:14" ht="15" customHeight="1">
      <c r="B47" s="339"/>
      <c r="C47" s="343"/>
      <c r="D47" s="376"/>
      <c r="E47" s="371" t="s">
        <v>1069</v>
      </c>
      <c r="F47" s="362"/>
      <c r="G47" s="362"/>
      <c r="H47" s="362"/>
      <c r="I47" s="376"/>
      <c r="J47" s="377" t="s">
        <v>52</v>
      </c>
      <c r="M47" s="371"/>
      <c r="N47" s="371"/>
    </row>
    <row r="48" spans="2:14" ht="15" customHeight="1">
      <c r="B48" s="339"/>
      <c r="C48" s="343"/>
      <c r="D48" s="376"/>
      <c r="E48" s="374" t="s">
        <v>1070</v>
      </c>
      <c r="F48" s="342"/>
      <c r="G48" s="342"/>
      <c r="H48" s="342"/>
      <c r="I48" s="357"/>
      <c r="J48" s="375" t="s">
        <v>52</v>
      </c>
      <c r="M48" s="371"/>
      <c r="N48" s="371"/>
    </row>
    <row r="49" spans="2:14" ht="15" customHeight="1">
      <c r="B49" s="339"/>
      <c r="C49" s="343"/>
      <c r="D49" s="376"/>
      <c r="E49" s="371" t="s">
        <v>1071</v>
      </c>
      <c r="F49" s="362"/>
      <c r="G49" s="362"/>
      <c r="H49" s="362"/>
      <c r="I49" s="376"/>
      <c r="J49" s="377" t="s">
        <v>52</v>
      </c>
      <c r="M49" s="371"/>
      <c r="N49" s="371"/>
    </row>
    <row r="50" spans="2:14" ht="15" customHeight="1">
      <c r="B50" s="339"/>
      <c r="C50" s="343"/>
      <c r="D50" s="376"/>
      <c r="E50" s="374" t="s">
        <v>1072</v>
      </c>
      <c r="F50" s="342"/>
      <c r="G50" s="342"/>
      <c r="H50" s="342"/>
      <c r="I50" s="357"/>
      <c r="J50" s="375" t="s">
        <v>52</v>
      </c>
      <c r="M50" s="371"/>
      <c r="N50" s="371"/>
    </row>
    <row r="51" spans="2:14" ht="17.25" customHeight="1">
      <c r="B51" s="339"/>
      <c r="C51" s="343"/>
      <c r="D51" s="376"/>
      <c r="E51" s="374" t="s">
        <v>1073</v>
      </c>
      <c r="F51" s="362"/>
      <c r="G51" s="362"/>
      <c r="H51" s="362"/>
      <c r="I51" s="376"/>
      <c r="J51" s="377" t="s">
        <v>52</v>
      </c>
      <c r="M51" s="371"/>
      <c r="N51" s="371"/>
    </row>
    <row r="52" spans="2:14" ht="15" customHeight="1">
      <c r="B52" s="339"/>
      <c r="C52" s="343"/>
      <c r="D52" s="362"/>
      <c r="E52" s="378" t="s">
        <v>1074</v>
      </c>
      <c r="F52" s="342"/>
      <c r="G52" s="342"/>
      <c r="H52" s="342"/>
      <c r="I52" s="357"/>
      <c r="J52" s="375" t="s">
        <v>52</v>
      </c>
      <c r="M52" s="371"/>
      <c r="N52" s="371"/>
    </row>
    <row r="53" spans="2:14" ht="15" customHeight="1">
      <c r="B53" s="339"/>
      <c r="C53" s="343"/>
      <c r="D53" s="362"/>
      <c r="E53" s="378" t="s">
        <v>32</v>
      </c>
      <c r="F53" s="342"/>
      <c r="G53" s="379"/>
      <c r="H53" s="342"/>
      <c r="I53" s="357"/>
      <c r="J53" s="375" t="s">
        <v>37</v>
      </c>
      <c r="M53" s="338"/>
      <c r="N53" s="336"/>
    </row>
    <row r="54" spans="2:14" ht="15" customHeight="1">
      <c r="B54" s="339"/>
      <c r="C54" s="343"/>
      <c r="D54" s="368"/>
      <c r="E54" s="380"/>
      <c r="F54" s="381"/>
      <c r="G54" s="381"/>
      <c r="H54" s="381"/>
      <c r="I54" s="381"/>
      <c r="J54" s="382" t="s">
        <v>130</v>
      </c>
      <c r="M54" s="338"/>
      <c r="N54" s="336"/>
    </row>
    <row r="55" spans="2:15" ht="15" customHeight="1">
      <c r="B55" s="339"/>
      <c r="C55" s="383"/>
      <c r="D55" s="384"/>
      <c r="E55" s="385"/>
      <c r="F55" s="385"/>
      <c r="G55" s="385"/>
      <c r="H55" s="385"/>
      <c r="I55" s="385"/>
      <c r="J55" s="386"/>
      <c r="K55" s="387"/>
      <c r="L55" s="388"/>
      <c r="M55" s="336"/>
      <c r="N55" s="338"/>
      <c r="O55" s="336"/>
    </row>
    <row r="56" spans="2:15" ht="15" customHeight="1">
      <c r="B56" s="389"/>
      <c r="C56" s="390" t="s">
        <v>527</v>
      </c>
      <c r="D56" s="714" t="s">
        <v>1075</v>
      </c>
      <c r="E56" s="698"/>
      <c r="F56" s="698"/>
      <c r="G56" s="698"/>
      <c r="H56" s="698"/>
      <c r="I56" s="715"/>
      <c r="J56" s="716"/>
      <c r="K56" s="687"/>
      <c r="L56" s="687"/>
      <c r="M56" s="337"/>
      <c r="N56" s="371"/>
      <c r="O56" s="336"/>
    </row>
    <row r="57" spans="2:15" ht="24.75" customHeight="1">
      <c r="B57" s="339"/>
      <c r="C57" s="383"/>
      <c r="D57" s="391" t="s">
        <v>530</v>
      </c>
      <c r="E57" s="392" t="s">
        <v>1076</v>
      </c>
      <c r="F57" s="392"/>
      <c r="G57" s="392"/>
      <c r="H57" s="392"/>
      <c r="I57" s="349" t="s">
        <v>1077</v>
      </c>
      <c r="J57" s="393" t="s">
        <v>52</v>
      </c>
      <c r="L57" s="541"/>
      <c r="M57" s="542"/>
      <c r="N57" s="361"/>
      <c r="O57" s="336"/>
    </row>
    <row r="58" spans="2:14" ht="15" customHeight="1">
      <c r="B58" s="339"/>
      <c r="C58" s="323" t="s">
        <v>535</v>
      </c>
      <c r="D58" s="322" t="s">
        <v>1078</v>
      </c>
      <c r="E58" s="342"/>
      <c r="F58" s="342"/>
      <c r="G58" s="342"/>
      <c r="H58" s="342"/>
      <c r="I58" s="342"/>
      <c r="J58" s="394" t="s">
        <v>28</v>
      </c>
      <c r="K58" s="395" t="s">
        <v>29</v>
      </c>
      <c r="L58" s="396"/>
      <c r="M58" s="397"/>
      <c r="N58" s="387"/>
    </row>
    <row r="59" spans="2:14" ht="15" customHeight="1">
      <c r="B59" s="339"/>
      <c r="C59" s="601"/>
      <c r="D59" s="342" t="s">
        <v>1079</v>
      </c>
      <c r="E59" s="342"/>
      <c r="F59" s="342"/>
      <c r="G59" s="342"/>
      <c r="H59" s="342"/>
      <c r="I59" s="342"/>
      <c r="J59" s="317" t="s">
        <v>28</v>
      </c>
      <c r="K59" s="398" t="s">
        <v>29</v>
      </c>
      <c r="L59" s="396"/>
      <c r="M59" s="397"/>
      <c r="N59" s="387"/>
    </row>
    <row r="60" spans="2:14" ht="15" customHeight="1">
      <c r="B60" s="339"/>
      <c r="C60" s="562"/>
      <c r="D60" s="342" t="s">
        <v>1080</v>
      </c>
      <c r="E60" s="342"/>
      <c r="F60" s="342"/>
      <c r="G60" s="342"/>
      <c r="H60" s="342"/>
      <c r="I60" s="342"/>
      <c r="J60" s="399" t="s">
        <v>28</v>
      </c>
      <c r="K60" s="399" t="s">
        <v>29</v>
      </c>
      <c r="L60" s="396"/>
      <c r="M60" s="397"/>
      <c r="N60" s="387"/>
    </row>
    <row r="61" spans="2:14" ht="15" customHeight="1">
      <c r="B61" s="339"/>
      <c r="C61" s="562"/>
      <c r="D61" s="342" t="s">
        <v>1081</v>
      </c>
      <c r="E61" s="342"/>
      <c r="F61" s="342"/>
      <c r="G61" s="342"/>
      <c r="H61" s="342"/>
      <c r="I61" s="342"/>
      <c r="J61" s="399" t="s">
        <v>28</v>
      </c>
      <c r="K61" s="399" t="s">
        <v>29</v>
      </c>
      <c r="M61" s="397"/>
      <c r="N61" s="387"/>
    </row>
    <row r="62" spans="2:15" ht="15" customHeight="1">
      <c r="B62" s="339"/>
      <c r="C62" s="323"/>
      <c r="D62" s="400"/>
      <c r="E62" s="401"/>
      <c r="F62" s="401"/>
      <c r="G62" s="401"/>
      <c r="H62" s="401"/>
      <c r="I62" s="402"/>
      <c r="J62" s="403"/>
      <c r="K62" s="403"/>
      <c r="M62" s="396"/>
      <c r="N62" s="404"/>
      <c r="O62" s="366"/>
    </row>
    <row r="63" spans="2:15" ht="15" customHeight="1">
      <c r="B63" s="339"/>
      <c r="C63" s="330" t="s">
        <v>543</v>
      </c>
      <c r="D63" s="689" t="s">
        <v>1193</v>
      </c>
      <c r="E63" s="698"/>
      <c r="F63" s="698"/>
      <c r="G63" s="698"/>
      <c r="H63" s="698"/>
      <c r="I63" s="698"/>
      <c r="J63" s="698"/>
      <c r="K63" s="698"/>
      <c r="L63" s="699"/>
      <c r="M63" s="347"/>
      <c r="N63" s="347"/>
      <c r="O63" s="387"/>
    </row>
    <row r="64" spans="2:15" ht="49.5" customHeight="1">
      <c r="B64" s="339"/>
      <c r="C64" s="343"/>
      <c r="D64" s="598" t="s">
        <v>1083</v>
      </c>
      <c r="E64" s="539"/>
      <c r="F64" s="539"/>
      <c r="G64" s="571"/>
      <c r="H64" s="572"/>
      <c r="I64" s="697" t="s">
        <v>1194</v>
      </c>
      <c r="J64" s="571"/>
      <c r="K64" s="695" t="s">
        <v>1084</v>
      </c>
      <c r="L64" s="696"/>
      <c r="M64" s="695" t="s">
        <v>1085</v>
      </c>
      <c r="N64" s="696"/>
      <c r="O64" s="387"/>
    </row>
    <row r="65" spans="2:14" ht="15" customHeight="1">
      <c r="B65" s="339"/>
      <c r="C65" s="343"/>
      <c r="D65" s="322" t="s">
        <v>1086</v>
      </c>
      <c r="E65" s="357"/>
      <c r="F65" s="331" t="s">
        <v>28</v>
      </c>
      <c r="G65" s="660" t="s">
        <v>29</v>
      </c>
      <c r="H65" s="661"/>
      <c r="I65" s="549" t="s">
        <v>13</v>
      </c>
      <c r="J65" s="604"/>
      <c r="K65" s="405"/>
      <c r="L65" s="406"/>
      <c r="M65" s="405"/>
      <c r="N65" s="406"/>
    </row>
    <row r="66" spans="2:14" ht="15" customHeight="1">
      <c r="B66" s="339"/>
      <c r="C66" s="343"/>
      <c r="D66" s="362" t="s">
        <v>1087</v>
      </c>
      <c r="E66" s="376"/>
      <c r="F66" s="317" t="s">
        <v>28</v>
      </c>
      <c r="G66" s="660" t="s">
        <v>29</v>
      </c>
      <c r="H66" s="661"/>
      <c r="I66" s="549" t="s">
        <v>13</v>
      </c>
      <c r="J66" s="604"/>
      <c r="K66" s="405"/>
      <c r="L66" s="406"/>
      <c r="M66" s="405"/>
      <c r="N66" s="406"/>
    </row>
    <row r="67" spans="2:14" ht="15" customHeight="1">
      <c r="B67" s="339"/>
      <c r="C67" s="343"/>
      <c r="D67" s="322" t="s">
        <v>1088</v>
      </c>
      <c r="E67" s="357"/>
      <c r="F67" s="317" t="s">
        <v>28</v>
      </c>
      <c r="G67" s="660" t="s">
        <v>29</v>
      </c>
      <c r="H67" s="661"/>
      <c r="I67" s="549" t="s">
        <v>13</v>
      </c>
      <c r="J67" s="604"/>
      <c r="K67" s="405"/>
      <c r="L67" s="406"/>
      <c r="M67" s="405"/>
      <c r="N67" s="406"/>
    </row>
    <row r="68" spans="2:14" ht="15" customHeight="1">
      <c r="B68" s="339"/>
      <c r="C68" s="343"/>
      <c r="D68" s="362" t="s">
        <v>1089</v>
      </c>
      <c r="E68" s="376"/>
      <c r="F68" s="317" t="s">
        <v>28</v>
      </c>
      <c r="G68" s="660" t="s">
        <v>29</v>
      </c>
      <c r="H68" s="661"/>
      <c r="I68" s="549" t="s">
        <v>13</v>
      </c>
      <c r="J68" s="604"/>
      <c r="K68" s="405"/>
      <c r="L68" s="406"/>
      <c r="M68" s="405"/>
      <c r="N68" s="406"/>
    </row>
    <row r="69" spans="2:14" ht="15" customHeight="1">
      <c r="B69" s="339"/>
      <c r="C69" s="343"/>
      <c r="D69" s="322" t="s">
        <v>1090</v>
      </c>
      <c r="E69" s="357"/>
      <c r="F69" s="317" t="s">
        <v>28</v>
      </c>
      <c r="G69" s="660" t="s">
        <v>29</v>
      </c>
      <c r="H69" s="661"/>
      <c r="I69" s="549" t="s">
        <v>13</v>
      </c>
      <c r="J69" s="604"/>
      <c r="K69" s="405"/>
      <c r="L69" s="406"/>
      <c r="M69" s="405"/>
      <c r="N69" s="406"/>
    </row>
    <row r="70" spans="2:14" ht="15" customHeight="1">
      <c r="B70" s="339"/>
      <c r="C70" s="343"/>
      <c r="D70" s="322" t="s">
        <v>1091</v>
      </c>
      <c r="E70" s="357"/>
      <c r="F70" s="317" t="s">
        <v>28</v>
      </c>
      <c r="G70" s="660" t="s">
        <v>29</v>
      </c>
      <c r="H70" s="661"/>
      <c r="I70" s="549" t="s">
        <v>13</v>
      </c>
      <c r="J70" s="604"/>
      <c r="K70" s="405"/>
      <c r="L70" s="406"/>
      <c r="M70" s="405"/>
      <c r="N70" s="406"/>
    </row>
    <row r="71" spans="2:14" ht="15" customHeight="1">
      <c r="B71" s="339"/>
      <c r="C71" s="343"/>
      <c r="D71" s="322" t="s">
        <v>1092</v>
      </c>
      <c r="E71" s="357"/>
      <c r="F71" s="317" t="s">
        <v>28</v>
      </c>
      <c r="G71" s="660" t="s">
        <v>29</v>
      </c>
      <c r="H71" s="661"/>
      <c r="I71" s="549" t="s">
        <v>13</v>
      </c>
      <c r="J71" s="604"/>
      <c r="K71" s="405"/>
      <c r="L71" s="406"/>
      <c r="M71" s="405"/>
      <c r="N71" s="406"/>
    </row>
    <row r="72" spans="2:14" ht="15" customHeight="1">
      <c r="B72" s="339"/>
      <c r="C72" s="343"/>
      <c r="D72" s="322" t="s">
        <v>1093</v>
      </c>
      <c r="E72" s="357"/>
      <c r="F72" s="317" t="s">
        <v>28</v>
      </c>
      <c r="G72" s="660" t="s">
        <v>29</v>
      </c>
      <c r="H72" s="661"/>
      <c r="I72" s="549" t="s">
        <v>13</v>
      </c>
      <c r="J72" s="604"/>
      <c r="K72" s="405"/>
      <c r="L72" s="406"/>
      <c r="M72" s="405"/>
      <c r="N72" s="406"/>
    </row>
    <row r="73" spans="2:14" ht="15" customHeight="1">
      <c r="B73" s="339"/>
      <c r="C73" s="343"/>
      <c r="D73" s="322" t="s">
        <v>1094</v>
      </c>
      <c r="E73" s="357"/>
      <c r="F73" s="317" t="s">
        <v>28</v>
      </c>
      <c r="G73" s="660" t="s">
        <v>29</v>
      </c>
      <c r="H73" s="661"/>
      <c r="I73" s="549" t="s">
        <v>13</v>
      </c>
      <c r="J73" s="604"/>
      <c r="K73" s="405"/>
      <c r="L73" s="406"/>
      <c r="M73" s="405"/>
      <c r="N73" s="406"/>
    </row>
    <row r="74" spans="2:14" ht="15" customHeight="1">
      <c r="B74" s="339"/>
      <c r="D74" s="322" t="s">
        <v>1095</v>
      </c>
      <c r="E74" s="368"/>
      <c r="F74" s="317" t="s">
        <v>28</v>
      </c>
      <c r="G74" s="660" t="s">
        <v>29</v>
      </c>
      <c r="H74" s="661"/>
      <c r="I74" s="549" t="s">
        <v>13</v>
      </c>
      <c r="J74" s="604"/>
      <c r="K74" s="405"/>
      <c r="L74" s="406"/>
      <c r="M74" s="405"/>
      <c r="N74" s="406"/>
    </row>
    <row r="75" spans="2:14" ht="15" customHeight="1">
      <c r="B75" s="339"/>
      <c r="D75" s="407" t="s">
        <v>1096</v>
      </c>
      <c r="E75" s="368"/>
      <c r="F75" s="317" t="s">
        <v>28</v>
      </c>
      <c r="G75" s="660" t="s">
        <v>29</v>
      </c>
      <c r="H75" s="661"/>
      <c r="I75" s="549" t="s">
        <v>13</v>
      </c>
      <c r="J75" s="604"/>
      <c r="K75" s="405"/>
      <c r="L75" s="406"/>
      <c r="M75" s="405"/>
      <c r="N75" s="406"/>
    </row>
    <row r="76" spans="2:14" ht="15" customHeight="1">
      <c r="B76" s="339"/>
      <c r="C76" s="343"/>
      <c r="D76" s="362" t="s">
        <v>1097</v>
      </c>
      <c r="E76" s="376"/>
      <c r="F76" s="317" t="s">
        <v>28</v>
      </c>
      <c r="G76" s="660" t="s">
        <v>29</v>
      </c>
      <c r="H76" s="661"/>
      <c r="I76" s="549" t="s">
        <v>13</v>
      </c>
      <c r="J76" s="604"/>
      <c r="K76" s="405"/>
      <c r="L76" s="406"/>
      <c r="M76" s="405"/>
      <c r="N76" s="406"/>
    </row>
    <row r="77" spans="2:14" ht="15" customHeight="1">
      <c r="B77" s="339"/>
      <c r="C77" s="343"/>
      <c r="D77" s="322" t="s">
        <v>1098</v>
      </c>
      <c r="E77" s="357"/>
      <c r="F77" s="408" t="s">
        <v>28</v>
      </c>
      <c r="G77" s="660" t="s">
        <v>29</v>
      </c>
      <c r="H77" s="661"/>
      <c r="I77" s="700" t="s">
        <v>13</v>
      </c>
      <c r="J77" s="701"/>
      <c r="K77" s="405"/>
      <c r="L77" s="406"/>
      <c r="M77" s="405"/>
      <c r="N77" s="406"/>
    </row>
    <row r="78" spans="2:14" ht="15" customHeight="1">
      <c r="B78" s="339"/>
      <c r="C78" s="343"/>
      <c r="D78" s="400" t="s">
        <v>32</v>
      </c>
      <c r="E78" s="346"/>
      <c r="F78" s="549" t="s">
        <v>2</v>
      </c>
      <c r="G78" s="720"/>
      <c r="H78" s="409"/>
      <c r="I78" s="409"/>
      <c r="J78" s="410"/>
      <c r="K78" s="387"/>
      <c r="L78" s="347"/>
      <c r="M78" s="397"/>
      <c r="N78" s="397"/>
    </row>
    <row r="79" spans="2:15" ht="15" customHeight="1">
      <c r="B79" s="339"/>
      <c r="C79" s="383"/>
      <c r="D79" s="606" t="s">
        <v>1099</v>
      </c>
      <c r="E79" s="576"/>
      <c r="F79" s="571"/>
      <c r="G79" s="571"/>
      <c r="H79" s="572"/>
      <c r="I79" s="411" t="s">
        <v>13</v>
      </c>
      <c r="J79" s="412"/>
      <c r="K79" s="413"/>
      <c r="L79" s="413"/>
      <c r="M79" s="347"/>
      <c r="N79" s="404"/>
      <c r="O79" s="387"/>
    </row>
    <row r="80" spans="2:15" ht="15" customHeight="1">
      <c r="B80" s="329" t="s">
        <v>575</v>
      </c>
      <c r="C80" s="702" t="s">
        <v>1100</v>
      </c>
      <c r="D80" s="702"/>
      <c r="E80" s="702"/>
      <c r="F80" s="702"/>
      <c r="G80" s="702"/>
      <c r="H80" s="702"/>
      <c r="I80" s="702"/>
      <c r="J80" s="702"/>
      <c r="K80" s="702"/>
      <c r="L80" s="338"/>
      <c r="M80" s="337"/>
      <c r="N80" s="338"/>
      <c r="O80" s="336"/>
    </row>
    <row r="81" spans="2:14" ht="15" customHeight="1">
      <c r="B81" s="339"/>
      <c r="C81" s="391" t="s">
        <v>577</v>
      </c>
      <c r="D81" s="413" t="s">
        <v>514</v>
      </c>
      <c r="E81" s="392"/>
      <c r="F81" s="392"/>
      <c r="G81" s="392"/>
      <c r="H81" s="392"/>
      <c r="I81" s="392"/>
      <c r="J81" s="398" t="s">
        <v>28</v>
      </c>
      <c r="K81" s="398" t="s">
        <v>29</v>
      </c>
      <c r="L81" s="338"/>
      <c r="M81" s="338"/>
      <c r="N81" s="336"/>
    </row>
    <row r="82" spans="2:15" ht="15" customHeight="1">
      <c r="B82" s="339"/>
      <c r="C82" s="414"/>
      <c r="D82" s="323" t="s">
        <v>579</v>
      </c>
      <c r="E82" s="342" t="s">
        <v>1101</v>
      </c>
      <c r="F82" s="342"/>
      <c r="G82" s="342"/>
      <c r="H82" s="342"/>
      <c r="I82" s="342"/>
      <c r="J82" s="357"/>
      <c r="K82" s="342"/>
      <c r="L82" s="338"/>
      <c r="M82" s="337"/>
      <c r="N82" s="338"/>
      <c r="O82" s="361"/>
    </row>
    <row r="83" spans="2:13" ht="76.5">
      <c r="B83" s="339"/>
      <c r="C83" s="414"/>
      <c r="D83" s="356"/>
      <c r="E83" s="415" t="s">
        <v>1102</v>
      </c>
      <c r="F83" s="416"/>
      <c r="G83" s="317" t="s">
        <v>28</v>
      </c>
      <c r="H83" s="317" t="s">
        <v>29</v>
      </c>
      <c r="I83" s="417" t="s">
        <v>1103</v>
      </c>
      <c r="J83" s="319" t="s">
        <v>13</v>
      </c>
      <c r="K83" s="319" t="s">
        <v>227</v>
      </c>
      <c r="L83" s="338"/>
      <c r="M83" s="367"/>
    </row>
    <row r="84" spans="2:13" ht="76.5">
      <c r="B84" s="339"/>
      <c r="C84" s="414"/>
      <c r="D84" s="356"/>
      <c r="E84" s="322" t="s">
        <v>1104</v>
      </c>
      <c r="F84" s="320"/>
      <c r="G84" s="317" t="s">
        <v>28</v>
      </c>
      <c r="H84" s="317" t="s">
        <v>29</v>
      </c>
      <c r="I84" s="417" t="s">
        <v>1105</v>
      </c>
      <c r="J84" s="319" t="s">
        <v>13</v>
      </c>
      <c r="K84" s="319" t="s">
        <v>227</v>
      </c>
      <c r="L84" s="338"/>
      <c r="M84" s="367"/>
    </row>
    <row r="85" spans="2:13" ht="76.5">
      <c r="B85" s="339"/>
      <c r="C85" s="414"/>
      <c r="D85" s="356"/>
      <c r="E85" s="322" t="s">
        <v>1106</v>
      </c>
      <c r="F85" s="418"/>
      <c r="G85" s="317" t="s">
        <v>28</v>
      </c>
      <c r="H85" s="317" t="s">
        <v>29</v>
      </c>
      <c r="I85" s="417" t="s">
        <v>1107</v>
      </c>
      <c r="J85" s="319" t="s">
        <v>13</v>
      </c>
      <c r="K85" s="319" t="s">
        <v>227</v>
      </c>
      <c r="L85" s="338"/>
      <c r="M85" s="367"/>
    </row>
    <row r="86" spans="2:13" ht="76.5">
      <c r="B86" s="339"/>
      <c r="C86" s="414"/>
      <c r="D86" s="356"/>
      <c r="E86" s="415" t="s">
        <v>1108</v>
      </c>
      <c r="F86" s="416"/>
      <c r="G86" s="317" t="s">
        <v>28</v>
      </c>
      <c r="H86" s="317" t="s">
        <v>29</v>
      </c>
      <c r="I86" s="417" t="s">
        <v>1109</v>
      </c>
      <c r="J86" s="319" t="s">
        <v>13</v>
      </c>
      <c r="K86" s="319" t="s">
        <v>227</v>
      </c>
      <c r="L86" s="338"/>
      <c r="M86" s="367"/>
    </row>
    <row r="87" spans="2:13" ht="76.5">
      <c r="B87" s="339"/>
      <c r="C87" s="414"/>
      <c r="D87" s="356"/>
      <c r="E87" s="552" t="s">
        <v>1110</v>
      </c>
      <c r="F87" s="554"/>
      <c r="G87" s="408" t="s">
        <v>28</v>
      </c>
      <c r="H87" s="408" t="s">
        <v>29</v>
      </c>
      <c r="I87" s="417" t="s">
        <v>1111</v>
      </c>
      <c r="J87" s="319" t="s">
        <v>13</v>
      </c>
      <c r="K87" s="319" t="s">
        <v>227</v>
      </c>
      <c r="L87" s="338"/>
      <c r="M87" s="367"/>
    </row>
    <row r="88" spans="2:14" ht="15" customHeight="1">
      <c r="B88" s="339"/>
      <c r="C88" s="414"/>
      <c r="D88" s="358"/>
      <c r="E88" s="322" t="s">
        <v>32</v>
      </c>
      <c r="F88" s="392"/>
      <c r="G88" s="543" t="s">
        <v>2</v>
      </c>
      <c r="H88" s="545"/>
      <c r="L88" s="337"/>
      <c r="M88" s="338"/>
      <c r="N88" s="336"/>
    </row>
    <row r="89" spans="2:16" ht="15" customHeight="1">
      <c r="B89" s="360"/>
      <c r="C89" s="343"/>
      <c r="D89" s="419"/>
      <c r="E89" s="362"/>
      <c r="F89" s="420"/>
      <c r="G89" s="420"/>
      <c r="H89" s="334"/>
      <c r="I89" s="421"/>
      <c r="J89" s="421"/>
      <c r="K89" s="421"/>
      <c r="L89" s="336"/>
      <c r="M89" s="337"/>
      <c r="N89" s="338"/>
      <c r="O89" s="336"/>
      <c r="P89" s="422"/>
    </row>
    <row r="90" spans="2:14" ht="15" customHeight="1">
      <c r="B90" s="360"/>
      <c r="C90" s="323" t="s">
        <v>583</v>
      </c>
      <c r="D90" s="401" t="s">
        <v>528</v>
      </c>
      <c r="E90" s="346"/>
      <c r="F90" s="346"/>
      <c r="G90" s="346"/>
      <c r="H90" s="346"/>
      <c r="I90" s="346"/>
      <c r="J90" s="408" t="s">
        <v>28</v>
      </c>
      <c r="K90" s="408" t="s">
        <v>29</v>
      </c>
      <c r="L90" s="338"/>
      <c r="M90" s="338"/>
      <c r="N90" s="336"/>
    </row>
    <row r="91" spans="2:15" ht="15" customHeight="1">
      <c r="B91" s="339"/>
      <c r="C91" s="414"/>
      <c r="D91" s="332" t="s">
        <v>585</v>
      </c>
      <c r="E91" s="423" t="s">
        <v>531</v>
      </c>
      <c r="F91" s="351"/>
      <c r="G91" s="351"/>
      <c r="H91" s="351"/>
      <c r="I91" s="424"/>
      <c r="J91" s="409"/>
      <c r="K91" s="406"/>
      <c r="L91" s="338"/>
      <c r="M91" s="337"/>
      <c r="N91" s="338"/>
      <c r="O91" s="367"/>
    </row>
    <row r="92" spans="2:13" ht="76.5">
      <c r="B92" s="339"/>
      <c r="C92" s="414"/>
      <c r="D92" s="343"/>
      <c r="E92" s="411" t="s">
        <v>1102</v>
      </c>
      <c r="F92" s="425"/>
      <c r="G92" s="398" t="s">
        <v>28</v>
      </c>
      <c r="H92" s="398" t="s">
        <v>29</v>
      </c>
      <c r="I92" s="426" t="s">
        <v>1103</v>
      </c>
      <c r="J92" s="427" t="s">
        <v>13</v>
      </c>
      <c r="K92" s="427" t="s">
        <v>227</v>
      </c>
      <c r="L92" s="338"/>
      <c r="M92" s="367"/>
    </row>
    <row r="93" spans="2:13" ht="76.5">
      <c r="B93" s="339"/>
      <c r="C93" s="414"/>
      <c r="D93" s="356"/>
      <c r="E93" s="322" t="s">
        <v>1104</v>
      </c>
      <c r="F93" s="357"/>
      <c r="G93" s="317" t="s">
        <v>28</v>
      </c>
      <c r="H93" s="317" t="s">
        <v>29</v>
      </c>
      <c r="I93" s="417" t="s">
        <v>1105</v>
      </c>
      <c r="J93" s="319" t="s">
        <v>13</v>
      </c>
      <c r="K93" s="319" t="s">
        <v>227</v>
      </c>
      <c r="L93" s="338"/>
      <c r="M93" s="367"/>
    </row>
    <row r="94" spans="2:13" ht="76.5">
      <c r="B94" s="339"/>
      <c r="C94" s="414"/>
      <c r="D94" s="356"/>
      <c r="E94" s="322" t="s">
        <v>1106</v>
      </c>
      <c r="F94" s="357"/>
      <c r="G94" s="317" t="s">
        <v>28</v>
      </c>
      <c r="H94" s="317" t="s">
        <v>29</v>
      </c>
      <c r="I94" s="417" t="s">
        <v>1107</v>
      </c>
      <c r="J94" s="319" t="s">
        <v>13</v>
      </c>
      <c r="K94" s="319" t="s">
        <v>227</v>
      </c>
      <c r="L94" s="338"/>
      <c r="M94" s="367"/>
    </row>
    <row r="95" spans="2:13" ht="76.5">
      <c r="B95" s="339"/>
      <c r="C95" s="414"/>
      <c r="D95" s="356"/>
      <c r="E95" s="322" t="s">
        <v>1108</v>
      </c>
      <c r="F95" s="357"/>
      <c r="G95" s="317" t="s">
        <v>28</v>
      </c>
      <c r="H95" s="317" t="s">
        <v>29</v>
      </c>
      <c r="I95" s="417" t="s">
        <v>1109</v>
      </c>
      <c r="J95" s="319" t="s">
        <v>13</v>
      </c>
      <c r="K95" s="319" t="s">
        <v>227</v>
      </c>
      <c r="L95" s="338"/>
      <c r="M95" s="367"/>
    </row>
    <row r="96" spans="2:13" ht="76.5">
      <c r="B96" s="339"/>
      <c r="C96" s="414"/>
      <c r="D96" s="356"/>
      <c r="E96" s="322" t="s">
        <v>1082</v>
      </c>
      <c r="F96" s="357"/>
      <c r="G96" s="317" t="s">
        <v>28</v>
      </c>
      <c r="H96" s="317" t="s">
        <v>29</v>
      </c>
      <c r="I96" s="417" t="s">
        <v>1111</v>
      </c>
      <c r="J96" s="319" t="s">
        <v>13</v>
      </c>
      <c r="K96" s="319" t="s">
        <v>227</v>
      </c>
      <c r="L96" s="338"/>
      <c r="M96" s="367"/>
    </row>
    <row r="97" spans="2:14" ht="15" customHeight="1">
      <c r="B97" s="339"/>
      <c r="C97" s="414"/>
      <c r="D97" s="356"/>
      <c r="E97" s="322" t="s">
        <v>32</v>
      </c>
      <c r="F97" s="357"/>
      <c r="G97" s="664" t="s">
        <v>2</v>
      </c>
      <c r="H97" s="554"/>
      <c r="L97" s="337"/>
      <c r="M97" s="338"/>
      <c r="N97" s="336"/>
    </row>
    <row r="98" spans="2:15" ht="15" customHeight="1">
      <c r="B98" s="339"/>
      <c r="C98" s="323" t="s">
        <v>612</v>
      </c>
      <c r="D98" s="322" t="s">
        <v>1112</v>
      </c>
      <c r="E98" s="342"/>
      <c r="F98" s="342"/>
      <c r="G98" s="342"/>
      <c r="H98" s="342"/>
      <c r="I98" s="357"/>
      <c r="J98" s="364"/>
      <c r="K98" s="364"/>
      <c r="L98" s="336"/>
      <c r="M98" s="337"/>
      <c r="N98" s="338"/>
      <c r="O98" s="336"/>
    </row>
    <row r="99" spans="2:14" ht="15" customHeight="1">
      <c r="B99" s="339"/>
      <c r="C99" s="343"/>
      <c r="D99" s="323" t="s">
        <v>1113</v>
      </c>
      <c r="E99" s="322" t="s">
        <v>1114</v>
      </c>
      <c r="F99" s="342"/>
      <c r="G99" s="342"/>
      <c r="H99" s="342"/>
      <c r="I99" s="418"/>
      <c r="J99" s="428" t="s">
        <v>645</v>
      </c>
      <c r="K99" s="429" t="s">
        <v>227</v>
      </c>
      <c r="L99" s="337"/>
      <c r="M99" s="338"/>
      <c r="N99" s="336"/>
    </row>
    <row r="100" spans="2:14" ht="15" customHeight="1">
      <c r="B100" s="339"/>
      <c r="C100" s="343"/>
      <c r="D100" s="323" t="s">
        <v>1115</v>
      </c>
      <c r="E100" s="322" t="s">
        <v>1116</v>
      </c>
      <c r="F100" s="342"/>
      <c r="G100" s="342"/>
      <c r="H100" s="342"/>
      <c r="I100" s="418"/>
      <c r="J100" s="428" t="s">
        <v>645</v>
      </c>
      <c r="K100" s="429" t="s">
        <v>227</v>
      </c>
      <c r="L100" s="337"/>
      <c r="M100" s="338"/>
      <c r="N100" s="336"/>
    </row>
    <row r="101" spans="2:14" ht="16.5" customHeight="1">
      <c r="B101" s="339"/>
      <c r="C101" s="343"/>
      <c r="D101" s="430" t="s">
        <v>1117</v>
      </c>
      <c r="E101" s="322" t="s">
        <v>130</v>
      </c>
      <c r="F101" s="342"/>
      <c r="G101" s="342"/>
      <c r="H101" s="342"/>
      <c r="I101" s="431" t="s">
        <v>1118</v>
      </c>
      <c r="J101" s="428" t="s">
        <v>645</v>
      </c>
      <c r="K101" s="429" t="s">
        <v>227</v>
      </c>
      <c r="L101" s="337"/>
      <c r="M101" s="338"/>
      <c r="N101" s="336"/>
    </row>
    <row r="102" spans="2:15" ht="15" customHeight="1">
      <c r="B102" s="369"/>
      <c r="C102" s="361"/>
      <c r="D102" s="361"/>
      <c r="E102" s="362"/>
      <c r="F102" s="362"/>
      <c r="G102" s="362"/>
      <c r="H102" s="362"/>
      <c r="I102" s="362"/>
      <c r="J102" s="362"/>
      <c r="K102" s="362"/>
      <c r="L102" s="362"/>
      <c r="M102" s="337"/>
      <c r="N102" s="338"/>
      <c r="O102" s="336"/>
    </row>
    <row r="103" spans="2:15" ht="15" customHeight="1">
      <c r="B103" s="329" t="s">
        <v>753</v>
      </c>
      <c r="C103" s="432" t="s">
        <v>576</v>
      </c>
      <c r="D103" s="351"/>
      <c r="E103" s="351"/>
      <c r="F103" s="351"/>
      <c r="G103" s="351"/>
      <c r="H103" s="351"/>
      <c r="I103" s="351"/>
      <c r="J103" s="351"/>
      <c r="K103" s="353"/>
      <c r="L103" s="338"/>
      <c r="M103" s="337"/>
      <c r="N103" s="338"/>
      <c r="O103" s="336"/>
    </row>
    <row r="104" spans="2:14" ht="15" customHeight="1">
      <c r="B104" s="433"/>
      <c r="C104" s="391" t="s">
        <v>755</v>
      </c>
      <c r="D104" s="392" t="s">
        <v>578</v>
      </c>
      <c r="E104" s="392"/>
      <c r="F104" s="392"/>
      <c r="G104" s="392"/>
      <c r="H104" s="392"/>
      <c r="I104" s="392"/>
      <c r="J104" s="398" t="s">
        <v>28</v>
      </c>
      <c r="K104" s="398" t="s">
        <v>29</v>
      </c>
      <c r="L104" s="337"/>
      <c r="M104" s="338"/>
      <c r="N104" s="336"/>
    </row>
    <row r="105" spans="2:14" ht="15.75" customHeight="1">
      <c r="B105" s="339"/>
      <c r="C105" s="383"/>
      <c r="D105" s="434" t="s">
        <v>760</v>
      </c>
      <c r="E105" s="346" t="s">
        <v>1119</v>
      </c>
      <c r="F105" s="346"/>
      <c r="G105" s="346"/>
      <c r="H105" s="346"/>
      <c r="I105" s="435"/>
      <c r="J105" s="665" t="s">
        <v>1185</v>
      </c>
      <c r="K105" s="667"/>
      <c r="L105" s="337"/>
      <c r="M105" s="338"/>
      <c r="N105" s="367"/>
    </row>
    <row r="106" spans="2:14" ht="24" customHeight="1">
      <c r="B106" s="389"/>
      <c r="C106" s="436" t="s">
        <v>778</v>
      </c>
      <c r="D106" s="691" t="s">
        <v>596</v>
      </c>
      <c r="E106" s="691"/>
      <c r="F106" s="691"/>
      <c r="G106" s="691"/>
      <c r="H106" s="691"/>
      <c r="I106" s="691"/>
      <c r="J106" s="437" t="s">
        <v>28</v>
      </c>
      <c r="K106" s="438" t="s">
        <v>29</v>
      </c>
      <c r="L106" s="692"/>
      <c r="M106" s="338"/>
      <c r="N106" s="367"/>
    </row>
    <row r="107" spans="2:14" ht="15" customHeight="1">
      <c r="B107" s="439"/>
      <c r="C107" s="440"/>
      <c r="D107" s="441" t="s">
        <v>1186</v>
      </c>
      <c r="E107" s="442" t="s">
        <v>1120</v>
      </c>
      <c r="F107" s="442"/>
      <c r="G107" s="442"/>
      <c r="H107" s="442"/>
      <c r="I107" s="443"/>
      <c r="J107" s="444" t="s">
        <v>1121</v>
      </c>
      <c r="K107" s="445"/>
      <c r="L107" s="692"/>
      <c r="M107" s="338"/>
      <c r="N107" s="367"/>
    </row>
    <row r="108" spans="2:14" ht="15" customHeight="1">
      <c r="B108" s="439"/>
      <c r="C108" s="440"/>
      <c r="D108" s="446"/>
      <c r="E108" s="447"/>
      <c r="F108" s="447"/>
      <c r="G108" s="447"/>
      <c r="H108" s="447"/>
      <c r="I108" s="447"/>
      <c r="J108" s="448" t="s">
        <v>1122</v>
      </c>
      <c r="K108" s="449"/>
      <c r="L108" s="692"/>
      <c r="M108" s="338"/>
      <c r="N108" s="367"/>
    </row>
    <row r="109" spans="2:14" ht="15" customHeight="1">
      <c r="B109" s="439"/>
      <c r="C109" s="440"/>
      <c r="D109" s="446"/>
      <c r="E109" s="447"/>
      <c r="F109" s="447"/>
      <c r="G109" s="447"/>
      <c r="H109" s="447"/>
      <c r="I109" s="447"/>
      <c r="J109" s="448" t="s">
        <v>1123</v>
      </c>
      <c r="K109" s="449"/>
      <c r="L109" s="692"/>
      <c r="M109" s="338"/>
      <c r="N109" s="367"/>
    </row>
    <row r="110" spans="2:14" ht="15" customHeight="1">
      <c r="B110" s="439"/>
      <c r="C110" s="440"/>
      <c r="D110" s="446"/>
      <c r="E110" s="447"/>
      <c r="F110" s="447"/>
      <c r="G110" s="447"/>
      <c r="H110" s="447"/>
      <c r="I110" s="447"/>
      <c r="J110" s="448" t="s">
        <v>1124</v>
      </c>
      <c r="K110" s="449"/>
      <c r="L110" s="692"/>
      <c r="M110" s="338"/>
      <c r="N110" s="367"/>
    </row>
    <row r="111" spans="2:14" ht="15" customHeight="1">
      <c r="B111" s="439"/>
      <c r="C111" s="440"/>
      <c r="D111" s="446"/>
      <c r="E111" s="447"/>
      <c r="F111" s="447"/>
      <c r="G111" s="447"/>
      <c r="H111" s="447"/>
      <c r="I111" s="447"/>
      <c r="J111" s="448" t="s">
        <v>1125</v>
      </c>
      <c r="K111" s="449"/>
      <c r="L111" s="692"/>
      <c r="M111" s="338"/>
      <c r="N111" s="367"/>
    </row>
    <row r="112" spans="2:14" ht="15" customHeight="1">
      <c r="B112" s="439"/>
      <c r="C112" s="440"/>
      <c r="D112" s="446"/>
      <c r="E112" s="447"/>
      <c r="F112" s="447"/>
      <c r="G112" s="447"/>
      <c r="H112" s="447"/>
      <c r="I112" s="447"/>
      <c r="J112" s="444" t="s">
        <v>605</v>
      </c>
      <c r="K112" s="450" t="s">
        <v>37</v>
      </c>
      <c r="L112" s="692"/>
      <c r="M112" s="338"/>
      <c r="N112" s="367"/>
    </row>
    <row r="113" spans="2:14" ht="15" customHeight="1">
      <c r="B113" s="439"/>
      <c r="C113" s="440"/>
      <c r="D113" s="441" t="s">
        <v>1187</v>
      </c>
      <c r="E113" s="451" t="s">
        <v>1183</v>
      </c>
      <c r="F113" s="452"/>
      <c r="G113" s="452"/>
      <c r="H113" s="452"/>
      <c r="I113" s="453"/>
      <c r="J113" s="693" t="s">
        <v>52</v>
      </c>
      <c r="K113" s="694"/>
      <c r="L113" s="692"/>
      <c r="M113" s="338"/>
      <c r="N113" s="367"/>
    </row>
    <row r="114" spans="2:14" ht="15" customHeight="1">
      <c r="B114" s="439"/>
      <c r="C114" s="440"/>
      <c r="D114" s="446" t="s">
        <v>1188</v>
      </c>
      <c r="E114" s="451" t="s">
        <v>1189</v>
      </c>
      <c r="F114" s="452"/>
      <c r="G114" s="452"/>
      <c r="H114" s="452"/>
      <c r="I114" s="453"/>
      <c r="J114" s="693" t="s">
        <v>52</v>
      </c>
      <c r="K114" s="694"/>
      <c r="L114" s="692"/>
      <c r="M114" s="338"/>
      <c r="N114" s="367"/>
    </row>
    <row r="115" spans="2:14" ht="15" customHeight="1">
      <c r="B115" s="389"/>
      <c r="C115" s="436" t="s">
        <v>802</v>
      </c>
      <c r="D115" s="451" t="s">
        <v>1190</v>
      </c>
      <c r="E115" s="451"/>
      <c r="F115" s="452"/>
      <c r="G115" s="452"/>
      <c r="H115" s="452"/>
      <c r="I115" s="453"/>
      <c r="J115" s="693" t="s">
        <v>52</v>
      </c>
      <c r="K115" s="694"/>
      <c r="L115" s="692"/>
      <c r="M115" s="338"/>
      <c r="N115" s="367"/>
    </row>
    <row r="116" spans="2:15" ht="15" customHeight="1">
      <c r="B116" s="360"/>
      <c r="C116" s="361"/>
      <c r="D116" s="454"/>
      <c r="E116" s="362"/>
      <c r="F116" s="362"/>
      <c r="G116" s="362"/>
      <c r="H116" s="362"/>
      <c r="I116" s="362"/>
      <c r="J116" s="362"/>
      <c r="K116" s="362"/>
      <c r="L116" s="362"/>
      <c r="M116" s="337"/>
      <c r="N116" s="338"/>
      <c r="O116" s="336"/>
    </row>
    <row r="117" spans="2:15" s="455" customFormat="1" ht="15" customHeight="1">
      <c r="B117" s="456" t="s">
        <v>938</v>
      </c>
      <c r="C117" s="457" t="s">
        <v>754</v>
      </c>
      <c r="D117" s="458"/>
      <c r="E117" s="458"/>
      <c r="F117" s="458"/>
      <c r="G117" s="458"/>
      <c r="H117" s="458"/>
      <c r="I117" s="458"/>
      <c r="J117" s="459"/>
      <c r="K117" s="460"/>
      <c r="L117" s="460"/>
      <c r="M117" s="461"/>
      <c r="N117" s="461"/>
      <c r="O117" s="462"/>
    </row>
    <row r="118" spans="2:16" ht="23.25" customHeight="1">
      <c r="B118" s="339"/>
      <c r="C118" s="332" t="s">
        <v>940</v>
      </c>
      <c r="D118" s="423" t="s">
        <v>1126</v>
      </c>
      <c r="E118" s="351"/>
      <c r="F118" s="351"/>
      <c r="G118" s="351"/>
      <c r="H118" s="351"/>
      <c r="I118" s="353"/>
      <c r="J118" s="401"/>
      <c r="K118" s="362"/>
      <c r="L118" s="362"/>
      <c r="O118" s="336"/>
      <c r="P118" s="362"/>
    </row>
    <row r="119" spans="2:14" ht="15" customHeight="1">
      <c r="B119" s="339"/>
      <c r="C119" s="343"/>
      <c r="D119" s="413"/>
      <c r="E119" s="690" t="s">
        <v>1127</v>
      </c>
      <c r="F119" s="539"/>
      <c r="G119" s="539"/>
      <c r="H119" s="540"/>
      <c r="I119" s="687"/>
      <c r="J119" s="688"/>
      <c r="K119" s="688"/>
      <c r="L119" s="463"/>
      <c r="M119" s="337"/>
      <c r="N119" s="336"/>
    </row>
    <row r="120" spans="2:14" ht="15" customHeight="1">
      <c r="B120" s="339"/>
      <c r="C120" s="343"/>
      <c r="D120" s="362"/>
      <c r="E120" s="606" t="s">
        <v>1128</v>
      </c>
      <c r="F120" s="576"/>
      <c r="G120" s="576"/>
      <c r="H120" s="586"/>
      <c r="I120" s="542"/>
      <c r="J120" s="542"/>
      <c r="K120" s="542"/>
      <c r="L120" s="337"/>
      <c r="M120" s="337"/>
      <c r="N120" s="367"/>
    </row>
    <row r="121" spans="2:14" ht="15" customHeight="1">
      <c r="B121" s="339"/>
      <c r="C121" s="343"/>
      <c r="D121" s="362"/>
      <c r="E121" s="689" t="s">
        <v>1129</v>
      </c>
      <c r="F121" s="544"/>
      <c r="G121" s="544"/>
      <c r="H121" s="545"/>
      <c r="I121" s="542"/>
      <c r="J121" s="542"/>
      <c r="K121" s="542"/>
      <c r="M121" s="337"/>
      <c r="N121" s="367"/>
    </row>
    <row r="122" spans="2:15" ht="15" customHeight="1">
      <c r="B122" s="360"/>
      <c r="C122" s="356"/>
      <c r="D122" s="361"/>
      <c r="E122" s="362"/>
      <c r="F122" s="362"/>
      <c r="G122" s="362"/>
      <c r="H122" s="362"/>
      <c r="I122" s="362"/>
      <c r="J122" s="362"/>
      <c r="K122" s="337"/>
      <c r="L122" s="338"/>
      <c r="O122" s="336"/>
    </row>
    <row r="123" spans="2:14" ht="26.25" customHeight="1">
      <c r="B123" s="360"/>
      <c r="C123" s="325" t="s">
        <v>959</v>
      </c>
      <c r="D123" s="557" t="s">
        <v>1130</v>
      </c>
      <c r="E123" s="553"/>
      <c r="F123" s="553"/>
      <c r="G123" s="553"/>
      <c r="H123" s="553"/>
      <c r="I123" s="554"/>
      <c r="J123" s="323" t="s">
        <v>776</v>
      </c>
      <c r="K123" s="319" t="s">
        <v>52</v>
      </c>
      <c r="L123" s="337"/>
      <c r="M123" s="338"/>
      <c r="N123" s="336"/>
    </row>
    <row r="124" spans="2:12" ht="16.5" customHeight="1">
      <c r="B124" s="339"/>
      <c r="C124" s="323" t="s">
        <v>1029</v>
      </c>
      <c r="D124" s="346" t="s">
        <v>1131</v>
      </c>
      <c r="E124" s="413"/>
      <c r="F124" s="413"/>
      <c r="G124" s="413"/>
      <c r="H124" s="413"/>
      <c r="I124" s="413"/>
      <c r="J124" s="413"/>
      <c r="K124" s="434" t="s">
        <v>608</v>
      </c>
      <c r="L124" s="319" t="s">
        <v>52</v>
      </c>
    </row>
    <row r="125" spans="2:14" ht="15" customHeight="1">
      <c r="B125" s="339"/>
      <c r="C125" s="332" t="s">
        <v>1132</v>
      </c>
      <c r="D125" s="423" t="s">
        <v>1133</v>
      </c>
      <c r="E125" s="351"/>
      <c r="F125" s="351"/>
      <c r="G125" s="351"/>
      <c r="H125" s="351"/>
      <c r="I125" s="353"/>
      <c r="J125" s="464" t="s">
        <v>28</v>
      </c>
      <c r="K125" s="465" t="s">
        <v>29</v>
      </c>
      <c r="L125" s="337"/>
      <c r="M125" s="338"/>
      <c r="N125" s="336"/>
    </row>
    <row r="126" spans="2:15" ht="15" customHeight="1">
      <c r="B126" s="339"/>
      <c r="C126" s="361"/>
      <c r="D126" s="466"/>
      <c r="E126" s="467"/>
      <c r="F126" s="413"/>
      <c r="G126" s="413"/>
      <c r="H126" s="413"/>
      <c r="I126" s="413"/>
      <c r="J126" s="362"/>
      <c r="K126" s="362"/>
      <c r="L126" s="362"/>
      <c r="M126" s="337"/>
      <c r="N126" s="338"/>
      <c r="O126" s="336"/>
    </row>
    <row r="127" spans="2:17" ht="15" customHeight="1">
      <c r="B127" s="318" t="s">
        <v>1134</v>
      </c>
      <c r="C127" s="363" t="s">
        <v>1135</v>
      </c>
      <c r="D127" s="364"/>
      <c r="E127" s="364"/>
      <c r="F127" s="342"/>
      <c r="G127" s="342"/>
      <c r="H127" s="342"/>
      <c r="I127" s="342"/>
      <c r="J127" s="342"/>
      <c r="K127" s="342"/>
      <c r="L127" s="357"/>
      <c r="N127" s="338"/>
      <c r="O127" s="336"/>
      <c r="P127" s="362"/>
      <c r="Q127" s="362"/>
    </row>
    <row r="128" spans="2:15" ht="15" customHeight="1">
      <c r="B128" s="360"/>
      <c r="C128" s="468"/>
      <c r="D128" s="469" t="s">
        <v>1136</v>
      </c>
      <c r="E128" s="470"/>
      <c r="F128" s="470"/>
      <c r="G128" s="470"/>
      <c r="H128" s="470"/>
      <c r="I128" s="470"/>
      <c r="J128" s="470"/>
      <c r="K128" s="418"/>
      <c r="N128" s="338"/>
      <c r="O128" s="336"/>
    </row>
    <row r="129" spans="2:14" ht="15" customHeight="1">
      <c r="B129" s="360"/>
      <c r="C129" s="323" t="s">
        <v>1137</v>
      </c>
      <c r="D129" s="364" t="s">
        <v>1138</v>
      </c>
      <c r="E129" s="364"/>
      <c r="F129" s="364"/>
      <c r="G129" s="364"/>
      <c r="H129" s="364"/>
      <c r="I129" s="317" t="s">
        <v>28</v>
      </c>
      <c r="J129" s="317" t="s">
        <v>29</v>
      </c>
      <c r="K129" s="362"/>
      <c r="L129" s="337"/>
      <c r="M129" s="338"/>
      <c r="N129" s="336"/>
    </row>
    <row r="130" spans="2:15" ht="15" customHeight="1">
      <c r="B130" s="360"/>
      <c r="C130" s="343"/>
      <c r="D130" s="325" t="s">
        <v>1139</v>
      </c>
      <c r="E130" s="401" t="s">
        <v>978</v>
      </c>
      <c r="F130" s="401"/>
      <c r="G130" s="401"/>
      <c r="H130" s="401"/>
      <c r="I130" s="357"/>
      <c r="N130" s="337"/>
      <c r="O130" s="338"/>
    </row>
    <row r="131" spans="2:15" ht="15" customHeight="1">
      <c r="B131" s="360"/>
      <c r="C131" s="414"/>
      <c r="D131" s="325"/>
      <c r="E131" s="471"/>
      <c r="F131" s="674" t="s">
        <v>1140</v>
      </c>
      <c r="G131" s="553"/>
      <c r="H131" s="418"/>
      <c r="I131" s="317" t="s">
        <v>28</v>
      </c>
      <c r="J131" s="317" t="s">
        <v>29</v>
      </c>
      <c r="M131" s="337"/>
      <c r="N131" s="338"/>
      <c r="O131" s="422"/>
    </row>
    <row r="132" spans="2:14" ht="15" customHeight="1">
      <c r="B132" s="360"/>
      <c r="C132" s="414"/>
      <c r="D132" s="343"/>
      <c r="E132" s="376"/>
      <c r="F132" s="472" t="s">
        <v>1141</v>
      </c>
      <c r="G132" s="362"/>
      <c r="H132" s="362"/>
      <c r="I132" s="317" t="s">
        <v>28</v>
      </c>
      <c r="J132" s="317" t="s">
        <v>29</v>
      </c>
      <c r="M132" s="337"/>
      <c r="N132" s="338"/>
    </row>
    <row r="133" spans="2:14" ht="15" customHeight="1">
      <c r="B133" s="360"/>
      <c r="C133" s="414"/>
      <c r="D133" s="343"/>
      <c r="E133" s="368"/>
      <c r="F133" s="473" t="s">
        <v>1142</v>
      </c>
      <c r="G133" s="401"/>
      <c r="H133" s="401"/>
      <c r="I133" s="399" t="s">
        <v>28</v>
      </c>
      <c r="J133" s="399" t="s">
        <v>29</v>
      </c>
      <c r="M133" s="337"/>
      <c r="N133" s="338"/>
    </row>
    <row r="134" spans="2:15" ht="15" customHeight="1">
      <c r="B134" s="360"/>
      <c r="C134" s="414"/>
      <c r="D134" s="343"/>
      <c r="E134" s="330" t="s">
        <v>1143</v>
      </c>
      <c r="F134" s="423" t="s">
        <v>1195</v>
      </c>
      <c r="G134" s="351"/>
      <c r="H134" s="351"/>
      <c r="I134" s="351"/>
      <c r="J134" s="474"/>
      <c r="K134" s="475"/>
      <c r="L134" s="406"/>
      <c r="O134" s="367"/>
    </row>
    <row r="135" spans="2:14" ht="15" customHeight="1">
      <c r="B135" s="360"/>
      <c r="C135" s="414"/>
      <c r="D135" s="356"/>
      <c r="E135" s="362"/>
      <c r="F135" s="476" t="s">
        <v>1144</v>
      </c>
      <c r="G135" s="384"/>
      <c r="H135" s="384"/>
      <c r="I135" s="412" t="s">
        <v>28</v>
      </c>
      <c r="J135" s="412" t="s">
        <v>29</v>
      </c>
      <c r="K135" s="477"/>
      <c r="L135" s="337"/>
      <c r="M135" s="338"/>
      <c r="N135" s="367"/>
    </row>
    <row r="136" spans="2:16" ht="15" customHeight="1">
      <c r="B136" s="360"/>
      <c r="C136" s="414"/>
      <c r="D136" s="356"/>
      <c r="E136" s="478" t="s">
        <v>1145</v>
      </c>
      <c r="F136" s="423" t="s">
        <v>1196</v>
      </c>
      <c r="G136" s="351"/>
      <c r="H136" s="351"/>
      <c r="I136" s="351"/>
      <c r="J136" s="479"/>
      <c r="K136" s="337"/>
      <c r="L136" s="477"/>
      <c r="M136" s="337"/>
      <c r="N136" s="338"/>
      <c r="O136" s="336"/>
      <c r="P136" s="422"/>
    </row>
    <row r="137" spans="2:15" ht="15" customHeight="1">
      <c r="B137" s="360"/>
      <c r="C137" s="414"/>
      <c r="D137" s="480"/>
      <c r="E137" s="400"/>
      <c r="F137" s="481" t="s">
        <v>1144</v>
      </c>
      <c r="G137" s="482"/>
      <c r="H137" s="483"/>
      <c r="I137" s="484" t="s">
        <v>28</v>
      </c>
      <c r="J137" s="398" t="s">
        <v>29</v>
      </c>
      <c r="K137" s="477"/>
      <c r="L137" s="337"/>
      <c r="M137" s="338"/>
      <c r="N137" s="336"/>
      <c r="O137" s="422"/>
    </row>
    <row r="138" spans="2:14" ht="15" customHeight="1">
      <c r="B138" s="360"/>
      <c r="C138" s="485"/>
      <c r="D138" s="486" t="s">
        <v>1146</v>
      </c>
      <c r="E138" s="487" t="s">
        <v>1150</v>
      </c>
      <c r="F138" s="488"/>
      <c r="G138" s="488"/>
      <c r="H138" s="488"/>
      <c r="I138" s="488"/>
      <c r="J138" s="488"/>
      <c r="K138" s="395" t="s">
        <v>28</v>
      </c>
      <c r="L138" s="395" t="s">
        <v>29</v>
      </c>
      <c r="M138" s="489"/>
      <c r="N138" s="490"/>
    </row>
    <row r="139" spans="2:14" ht="15" customHeight="1">
      <c r="B139" s="360"/>
      <c r="C139" s="485"/>
      <c r="D139" s="491"/>
      <c r="E139" s="327" t="s">
        <v>1147</v>
      </c>
      <c r="F139" s="328" t="s">
        <v>1151</v>
      </c>
      <c r="G139" s="346"/>
      <c r="H139" s="346"/>
      <c r="I139" s="346"/>
      <c r="J139" s="346"/>
      <c r="K139" s="412" t="s">
        <v>28</v>
      </c>
      <c r="L139" s="412" t="s">
        <v>29</v>
      </c>
      <c r="M139" s="492"/>
      <c r="N139" s="490"/>
    </row>
    <row r="140" spans="2:14" ht="15" customHeight="1">
      <c r="B140" s="360"/>
      <c r="C140" s="485"/>
      <c r="D140" s="493"/>
      <c r="E140" s="494"/>
      <c r="F140" s="320" t="s">
        <v>1152</v>
      </c>
      <c r="G140" s="346" t="s">
        <v>1153</v>
      </c>
      <c r="H140" s="346"/>
      <c r="I140" s="346"/>
      <c r="J140" s="346"/>
      <c r="K140" s="495" t="s">
        <v>1148</v>
      </c>
      <c r="L140" s="496"/>
      <c r="M140" s="489"/>
      <c r="N140" s="490"/>
    </row>
    <row r="141" spans="2:14" ht="15" customHeight="1">
      <c r="B141" s="360"/>
      <c r="C141" s="485"/>
      <c r="D141" s="493"/>
      <c r="E141" s="425"/>
      <c r="F141" s="685"/>
      <c r="G141" s="675"/>
      <c r="H141" s="676"/>
      <c r="I141" s="676"/>
      <c r="J141" s="677"/>
      <c r="K141" s="497" t="s">
        <v>1149</v>
      </c>
      <c r="L141" s="498"/>
      <c r="M141" s="489"/>
      <c r="N141" s="499"/>
    </row>
    <row r="142" spans="2:14" ht="15" customHeight="1">
      <c r="B142" s="360"/>
      <c r="C142" s="485"/>
      <c r="D142" s="493"/>
      <c r="E142" s="425"/>
      <c r="F142" s="574"/>
      <c r="G142" s="678"/>
      <c r="H142" s="679"/>
      <c r="I142" s="679"/>
      <c r="J142" s="680"/>
      <c r="K142" s="497" t="s">
        <v>1154</v>
      </c>
      <c r="L142" s="498"/>
      <c r="M142" s="489"/>
      <c r="N142" s="499"/>
    </row>
    <row r="143" spans="2:14" ht="15" customHeight="1">
      <c r="B143" s="360"/>
      <c r="C143" s="485"/>
      <c r="D143" s="493"/>
      <c r="E143" s="425"/>
      <c r="F143" s="574"/>
      <c r="G143" s="678"/>
      <c r="H143" s="679"/>
      <c r="I143" s="679"/>
      <c r="J143" s="680"/>
      <c r="K143" s="500" t="s">
        <v>1082</v>
      </c>
      <c r="L143" s="501"/>
      <c r="M143" s="489"/>
      <c r="N143" s="499"/>
    </row>
    <row r="144" spans="2:14" ht="15" customHeight="1">
      <c r="B144" s="360"/>
      <c r="C144" s="485"/>
      <c r="D144" s="493"/>
      <c r="E144" s="425"/>
      <c r="F144" s="686"/>
      <c r="G144" s="681"/>
      <c r="H144" s="682"/>
      <c r="I144" s="682"/>
      <c r="J144" s="683"/>
      <c r="K144" s="502" t="s">
        <v>32</v>
      </c>
      <c r="L144" s="503" t="s">
        <v>37</v>
      </c>
      <c r="M144" s="489"/>
      <c r="N144" s="499"/>
    </row>
    <row r="145" spans="2:12" ht="15" customHeight="1">
      <c r="B145" s="360"/>
      <c r="C145" s="485"/>
      <c r="D145" s="493"/>
      <c r="E145" s="327" t="s">
        <v>1182</v>
      </c>
      <c r="F145" s="665" t="s">
        <v>1155</v>
      </c>
      <c r="G145" s="684"/>
      <c r="H145" s="328"/>
      <c r="I145" s="328"/>
      <c r="J145" s="328"/>
      <c r="K145" s="317" t="s">
        <v>28</v>
      </c>
      <c r="L145" s="317" t="s">
        <v>29</v>
      </c>
    </row>
    <row r="146" spans="2:15" ht="12.75" customHeight="1">
      <c r="B146" s="334"/>
      <c r="C146" s="361"/>
      <c r="D146" s="362"/>
      <c r="E146" s="362"/>
      <c r="F146" s="362"/>
      <c r="G146" s="362"/>
      <c r="H146" s="362"/>
      <c r="I146" s="362"/>
      <c r="J146" s="362"/>
      <c r="K146" s="362"/>
      <c r="L146" s="362"/>
      <c r="M146" s="337"/>
      <c r="N146" s="338"/>
      <c r="O146" s="336"/>
    </row>
    <row r="147" spans="2:15" ht="12.75" customHeight="1">
      <c r="B147" s="329" t="s">
        <v>1156</v>
      </c>
      <c r="C147" s="717" t="s">
        <v>1191</v>
      </c>
      <c r="D147" s="718"/>
      <c r="E147" s="718"/>
      <c r="F147" s="718"/>
      <c r="G147" s="718"/>
      <c r="H147" s="718"/>
      <c r="I147" s="718"/>
      <c r="J147" s="718"/>
      <c r="K147" s="718"/>
      <c r="L147" s="718"/>
      <c r="M147" s="719"/>
      <c r="N147" s="338"/>
      <c r="O147" s="336"/>
    </row>
    <row r="148" spans="2:15" ht="12.75" customHeight="1">
      <c r="B148" s="561"/>
      <c r="C148" s="361"/>
      <c r="D148" s="362"/>
      <c r="E148" s="362"/>
      <c r="F148" s="362"/>
      <c r="G148" s="362"/>
      <c r="H148" s="362"/>
      <c r="I148" s="362"/>
      <c r="J148" s="362"/>
      <c r="K148" s="362"/>
      <c r="L148" s="362"/>
      <c r="M148" s="337"/>
      <c r="N148" s="338"/>
      <c r="O148" s="336"/>
    </row>
    <row r="149" spans="2:12" ht="22.5" customHeight="1">
      <c r="B149" s="562"/>
      <c r="C149" s="341" t="s">
        <v>1157</v>
      </c>
      <c r="D149" s="322" t="s">
        <v>1158</v>
      </c>
      <c r="E149" s="342"/>
      <c r="F149" s="342"/>
      <c r="G149" s="342"/>
      <c r="H149" s="342"/>
      <c r="I149" s="342"/>
      <c r="J149" s="357"/>
      <c r="K149" s="332" t="s">
        <v>608</v>
      </c>
      <c r="L149" s="504" t="s">
        <v>52</v>
      </c>
    </row>
    <row r="150" spans="2:14" ht="25.5" customHeight="1">
      <c r="B150" s="562"/>
      <c r="C150" s="672"/>
      <c r="D150" s="357" t="s">
        <v>1159</v>
      </c>
      <c r="E150" s="665" t="s">
        <v>1160</v>
      </c>
      <c r="F150" s="666"/>
      <c r="G150" s="666"/>
      <c r="H150" s="666"/>
      <c r="I150" s="666"/>
      <c r="J150" s="667"/>
      <c r="K150" s="332" t="s">
        <v>608</v>
      </c>
      <c r="L150" s="504" t="s">
        <v>52</v>
      </c>
      <c r="M150" s="581"/>
      <c r="N150" s="542"/>
    </row>
    <row r="151" spans="2:16" ht="15" customHeight="1">
      <c r="B151" s="562"/>
      <c r="C151" s="672"/>
      <c r="D151" s="357"/>
      <c r="E151" s="505" t="s">
        <v>1161</v>
      </c>
      <c r="F151" s="372" t="s">
        <v>1162</v>
      </c>
      <c r="G151" s="506"/>
      <c r="H151" s="506"/>
      <c r="I151" s="506"/>
      <c r="J151" s="507"/>
      <c r="K151" s="598" t="s">
        <v>2</v>
      </c>
      <c r="L151" s="668"/>
      <c r="M151" s="422"/>
      <c r="N151" s="422"/>
      <c r="O151" s="477"/>
      <c r="P151" s="336"/>
    </row>
    <row r="152" spans="2:12" ht="12.75" customHeight="1">
      <c r="B152" s="560"/>
      <c r="C152" s="673"/>
      <c r="D152" s="418" t="s">
        <v>1163</v>
      </c>
      <c r="E152" s="669" t="s">
        <v>1164</v>
      </c>
      <c r="F152" s="670"/>
      <c r="G152" s="670"/>
      <c r="H152" s="670"/>
      <c r="I152" s="670"/>
      <c r="J152" s="671"/>
      <c r="K152" s="317" t="s">
        <v>28</v>
      </c>
      <c r="L152" s="317" t="s">
        <v>29</v>
      </c>
    </row>
  </sheetData>
  <mergeCells count="80">
    <mergeCell ref="J115:K115"/>
    <mergeCell ref="G88:H88"/>
    <mergeCell ref="J105:K105"/>
    <mergeCell ref="K119:K121"/>
    <mergeCell ref="D29:D32"/>
    <mergeCell ref="C11:O11"/>
    <mergeCell ref="K64:L64"/>
    <mergeCell ref="F25:J25"/>
    <mergeCell ref="C28:C32"/>
    <mergeCell ref="C14:L14"/>
    <mergeCell ref="D21:L21"/>
    <mergeCell ref="M17:O17"/>
    <mergeCell ref="C59:C61"/>
    <mergeCell ref="D35:I35"/>
    <mergeCell ref="D56:I56"/>
    <mergeCell ref="J56:L56"/>
    <mergeCell ref="D15:L15"/>
    <mergeCell ref="D16:L16"/>
    <mergeCell ref="M23:P23"/>
    <mergeCell ref="M24:P24"/>
    <mergeCell ref="M25:P25"/>
    <mergeCell ref="D106:I106"/>
    <mergeCell ref="L106:L115"/>
    <mergeCell ref="J113:K113"/>
    <mergeCell ref="J114:K114"/>
    <mergeCell ref="M64:N64"/>
    <mergeCell ref="D64:H64"/>
    <mergeCell ref="I64:J64"/>
    <mergeCell ref="E87:F87"/>
    <mergeCell ref="I71:J71"/>
    <mergeCell ref="I72:J72"/>
    <mergeCell ref="I73:J73"/>
    <mergeCell ref="I74:J74"/>
    <mergeCell ref="I75:J75"/>
    <mergeCell ref="I76:J76"/>
    <mergeCell ref="I77:J77"/>
    <mergeCell ref="C80:K80"/>
    <mergeCell ref="I119:I121"/>
    <mergeCell ref="J119:J121"/>
    <mergeCell ref="E121:H121"/>
    <mergeCell ref="E120:H120"/>
    <mergeCell ref="D123:I123"/>
    <mergeCell ref="E119:H119"/>
    <mergeCell ref="F131:G131"/>
    <mergeCell ref="G141:J144"/>
    <mergeCell ref="F145:G145"/>
    <mergeCell ref="F141:F144"/>
    <mergeCell ref="M150:N150"/>
    <mergeCell ref="C147:M147"/>
    <mergeCell ref="E150:J150"/>
    <mergeCell ref="B148:B152"/>
    <mergeCell ref="K151:L151"/>
    <mergeCell ref="E152:J152"/>
    <mergeCell ref="C150:C152"/>
    <mergeCell ref="G97:H97"/>
    <mergeCell ref="I65:J65"/>
    <mergeCell ref="I66:J66"/>
    <mergeCell ref="I67:J67"/>
    <mergeCell ref="I68:J68"/>
    <mergeCell ref="I69:J69"/>
    <mergeCell ref="I70:J70"/>
    <mergeCell ref="G72:H72"/>
    <mergeCell ref="F78:G78"/>
    <mergeCell ref="D79:H79"/>
    <mergeCell ref="G68:H68"/>
    <mergeCell ref="G69:H69"/>
    <mergeCell ref="G70:H70"/>
    <mergeCell ref="G71:H71"/>
    <mergeCell ref="L57:M57"/>
    <mergeCell ref="D63:L63"/>
    <mergeCell ref="K35:L35"/>
    <mergeCell ref="K36:L36"/>
    <mergeCell ref="G65:H65"/>
    <mergeCell ref="G66:H66"/>
    <mergeCell ref="G67:H67"/>
    <mergeCell ref="G73:H73"/>
    <mergeCell ref="G74:H74"/>
    <mergeCell ref="G75:H75"/>
    <mergeCell ref="G76:H76"/>
    <mergeCell ref="G77:H77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 topLeftCell="A1"/>
  </sheetViews>
  <sheetFormatPr defaultColWidth="12.57421875" defaultRowHeight="15" customHeight="1"/>
  <cols>
    <col min="1" max="15" width="10.00390625" style="0" customWidth="1"/>
  </cols>
  <sheetData>
    <row r="1" ht="13.5" customHeight="1"/>
    <row r="2" spans="1:15" ht="15.75" customHeight="1">
      <c r="A2" s="721" t="s">
        <v>1165</v>
      </c>
      <c r="B2" s="722"/>
      <c r="C2" s="722"/>
      <c r="D2" s="722"/>
      <c r="E2" s="722"/>
      <c r="F2" s="722"/>
      <c r="G2" s="722"/>
      <c r="H2" s="722"/>
      <c r="I2" s="722"/>
      <c r="J2" s="723"/>
      <c r="K2" s="301"/>
      <c r="L2" s="301"/>
      <c r="M2" s="301"/>
      <c r="N2" s="301"/>
      <c r="O2" s="301"/>
    </row>
    <row r="3" spans="1:15" ht="13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5" ht="13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ht="14.25" customHeight="1">
      <c r="A5" s="302">
        <v>5</v>
      </c>
      <c r="B5" s="303"/>
      <c r="C5" s="724" t="s">
        <v>1166</v>
      </c>
      <c r="D5" s="611"/>
      <c r="E5" s="612"/>
      <c r="F5" s="304" t="s">
        <v>1167</v>
      </c>
      <c r="G5" s="305">
        <v>5001</v>
      </c>
      <c r="H5" s="301"/>
      <c r="I5" s="301"/>
      <c r="J5" s="301"/>
      <c r="K5" s="301"/>
      <c r="L5" s="301"/>
      <c r="M5" s="301"/>
      <c r="N5" s="301"/>
      <c r="O5" s="301"/>
    </row>
    <row r="6" spans="1:15" ht="14.25" customHeight="1">
      <c r="A6" s="301"/>
      <c r="B6" s="301"/>
      <c r="C6" s="306"/>
      <c r="D6" s="306"/>
      <c r="E6" s="306"/>
      <c r="F6" s="307"/>
      <c r="G6" s="308"/>
      <c r="H6" s="301"/>
      <c r="I6" s="301"/>
      <c r="J6" s="301"/>
      <c r="K6" s="301"/>
      <c r="L6" s="301"/>
      <c r="M6" s="301"/>
      <c r="N6" s="301"/>
      <c r="O6" s="301"/>
    </row>
    <row r="7" spans="1:15" ht="14.25" customHeight="1">
      <c r="A7" s="301"/>
      <c r="B7" s="301" t="s">
        <v>1168</v>
      </c>
      <c r="C7" s="301" t="s">
        <v>1169</v>
      </c>
      <c r="D7" s="301"/>
      <c r="E7" s="301"/>
      <c r="F7" s="308"/>
      <c r="G7" s="301"/>
      <c r="H7" s="301"/>
      <c r="I7" s="301"/>
      <c r="J7" s="301"/>
      <c r="K7" s="301"/>
      <c r="L7" s="301"/>
      <c r="M7" s="301"/>
      <c r="N7" s="304" t="s">
        <v>1167</v>
      </c>
      <c r="O7" s="305">
        <f>+G5+1</f>
        <v>5002</v>
      </c>
    </row>
    <row r="8" spans="1:15" ht="13.5" customHeight="1">
      <c r="A8" s="301"/>
      <c r="B8" s="301"/>
      <c r="C8" s="301"/>
      <c r="D8" s="301"/>
      <c r="E8" s="301"/>
      <c r="F8" s="308"/>
      <c r="G8" s="301"/>
      <c r="H8" s="301"/>
      <c r="I8" s="301"/>
      <c r="J8" s="301"/>
      <c r="K8" s="301"/>
      <c r="L8" s="301"/>
      <c r="M8" s="301"/>
      <c r="N8" s="301"/>
      <c r="O8" s="301"/>
    </row>
    <row r="9" spans="1:15" ht="14.25" customHeight="1">
      <c r="A9" s="301"/>
      <c r="B9" s="301" t="s">
        <v>1170</v>
      </c>
      <c r="C9" s="301" t="s">
        <v>1171</v>
      </c>
      <c r="D9" s="301"/>
      <c r="E9" s="301"/>
      <c r="F9" s="301"/>
      <c r="G9" s="304" t="s">
        <v>1167</v>
      </c>
      <c r="H9" s="305">
        <f>+O7+1</f>
        <v>5003</v>
      </c>
      <c r="I9" s="301"/>
      <c r="J9" s="301"/>
      <c r="K9" s="301"/>
      <c r="L9" s="301"/>
      <c r="M9" s="301"/>
      <c r="N9" s="301"/>
      <c r="O9" s="301"/>
    </row>
    <row r="10" spans="1:15" ht="13.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</row>
    <row r="11" spans="1:15" ht="14.25" customHeight="1">
      <c r="A11" s="301"/>
      <c r="B11" s="301" t="s">
        <v>1172</v>
      </c>
      <c r="C11" s="301" t="s">
        <v>1173</v>
      </c>
      <c r="D11" s="301"/>
      <c r="E11" s="301"/>
      <c r="F11" s="301"/>
      <c r="G11" s="304" t="s">
        <v>1167</v>
      </c>
      <c r="H11" s="305">
        <f>+H9+1</f>
        <v>5004</v>
      </c>
      <c r="I11" s="301"/>
      <c r="J11" s="301"/>
      <c r="K11" s="301"/>
      <c r="L11" s="301"/>
      <c r="M11" s="301"/>
      <c r="N11" s="301"/>
      <c r="O11" s="301"/>
    </row>
    <row r="12" spans="1:15" ht="14.25" customHeight="1">
      <c r="A12" s="301"/>
      <c r="B12" s="301"/>
      <c r="C12" s="301"/>
      <c r="D12" s="301"/>
      <c r="E12" s="301"/>
      <c r="F12" s="301"/>
      <c r="G12" s="307"/>
      <c r="H12" s="308"/>
      <c r="I12" s="301"/>
      <c r="J12" s="301"/>
      <c r="K12" s="301"/>
      <c r="L12" s="301"/>
      <c r="M12" s="301"/>
      <c r="N12" s="301"/>
      <c r="O12" s="30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">
    <mergeCell ref="A2:J2"/>
    <mergeCell ref="C5:E5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 topLeftCell="A1"/>
  </sheetViews>
  <sheetFormatPr defaultColWidth="12.57421875" defaultRowHeight="15" customHeight="1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11" width="10.00390625" style="0" customWidth="1"/>
  </cols>
  <sheetData>
    <row r="1" spans="2:6" ht="25.5" customHeight="1">
      <c r="B1" s="309" t="s">
        <v>1174</v>
      </c>
      <c r="C1" s="309"/>
      <c r="D1" s="310"/>
      <c r="E1" s="310"/>
      <c r="F1" s="310"/>
    </row>
    <row r="2" spans="2:6" ht="12.75" customHeight="1">
      <c r="B2" s="309" t="s">
        <v>1175</v>
      </c>
      <c r="C2" s="309"/>
      <c r="D2" s="310"/>
      <c r="E2" s="310"/>
      <c r="F2" s="310"/>
    </row>
    <row r="3" spans="2:6" ht="12.75" customHeight="1">
      <c r="B3" s="311"/>
      <c r="C3" s="311"/>
      <c r="D3" s="312"/>
      <c r="E3" s="312"/>
      <c r="F3" s="312"/>
    </row>
    <row r="4" spans="2:6" ht="51" customHeight="1">
      <c r="B4" s="311" t="s">
        <v>1176</v>
      </c>
      <c r="C4" s="311"/>
      <c r="D4" s="312"/>
      <c r="E4" s="312"/>
      <c r="F4" s="312"/>
    </row>
    <row r="5" spans="2:6" ht="12.75" customHeight="1">
      <c r="B5" s="311"/>
      <c r="C5" s="311"/>
      <c r="D5" s="312"/>
      <c r="E5" s="312"/>
      <c r="F5" s="312"/>
    </row>
    <row r="6" spans="2:6" ht="25.5" customHeight="1">
      <c r="B6" s="309" t="s">
        <v>1177</v>
      </c>
      <c r="C6" s="309"/>
      <c r="D6" s="310"/>
      <c r="E6" s="310" t="s">
        <v>1178</v>
      </c>
      <c r="F6" s="310" t="s">
        <v>1179</v>
      </c>
    </row>
    <row r="7" spans="2:6" ht="13.5" customHeight="1">
      <c r="B7" s="311"/>
      <c r="C7" s="311"/>
      <c r="D7" s="312"/>
      <c r="E7" s="312"/>
      <c r="F7" s="312"/>
    </row>
    <row r="8" spans="2:6" ht="39" customHeight="1">
      <c r="B8" s="313" t="s">
        <v>1180</v>
      </c>
      <c r="C8" s="314"/>
      <c r="D8" s="315"/>
      <c r="E8" s="315">
        <v>500</v>
      </c>
      <c r="F8" s="316" t="s">
        <v>1181</v>
      </c>
    </row>
    <row r="9" spans="2:6" ht="12.75" customHeight="1">
      <c r="B9" s="311"/>
      <c r="C9" s="311"/>
      <c r="D9" s="312"/>
      <c r="E9" s="312"/>
      <c r="F9" s="312"/>
    </row>
    <row r="10" spans="2:6" ht="12.75" customHeight="1">
      <c r="B10" s="311"/>
      <c r="C10" s="311"/>
      <c r="D10" s="312"/>
      <c r="E10" s="312"/>
      <c r="F10" s="31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LIZBETH</dc:creator>
  <cp:keywords/>
  <dc:description/>
  <cp:lastModifiedBy>INEC Jenny Elizabeth Arguello</cp:lastModifiedBy>
  <cp:lastPrinted>2016-02-22T19:15:57Z</cp:lastPrinted>
  <dcterms:created xsi:type="dcterms:W3CDTF">2007-11-28T01:38:10Z</dcterms:created>
  <dcterms:modified xsi:type="dcterms:W3CDTF">2022-12-07T14:33:40Z</dcterms:modified>
  <cp:category/>
  <cp:version/>
  <cp:contentType/>
  <cp:contentStatus/>
</cp:coreProperties>
</file>