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ELYN\Desktop\validcion_ENESEM_2018\Teletrabajo\Productos publicación\TOMO II\REVISIONII\TOMO II\"/>
    </mc:Choice>
  </mc:AlternateContent>
  <xr:revisionPtr revIDLastSave="0" documentId="13_ncr:1_{90E13909-B728-46B3-9904-56FA315606BF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Índice" sheetId="4" r:id="rId1"/>
    <sheet name="C1" sheetId="2" r:id="rId2"/>
  </sheets>
  <externalReferences>
    <externalReference r:id="rId3"/>
    <externalReference r:id="rId4"/>
    <externalReference r:id="rId5"/>
  </externalReferences>
  <definedNames>
    <definedName name="_xlnm._FilterDatabase" localSheetId="1" hidden="1">'C1'!$A$7:$K$7</definedName>
    <definedName name="A_3">[1]INDICES!#REF!</definedName>
    <definedName name="A_IMPRESIÚN_IM">[1]INDICES!#REF!</definedName>
    <definedName name="indicadores" localSheetId="0">'[2]2.-Tasas Nacional'!#REF!</definedName>
    <definedName name="indicadores">'[3]2.-Tasas Nacional'!#REF!</definedName>
    <definedName name="meses" localSheetId="0">'[2]2.-Tasas Nacional'!#REF!</definedName>
    <definedName name="meses">'[3]2.-Tasas Nacional'!#REF!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2" l="1"/>
  <c r="G7" i="2"/>
  <c r="E7" i="2"/>
</calcChain>
</file>

<file path=xl/sharedStrings.xml><?xml version="1.0" encoding="utf-8"?>
<sst xmlns="http://schemas.openxmlformats.org/spreadsheetml/2006/main" count="3953" uniqueCount="2583">
  <si>
    <t>0610120100100</t>
  </si>
  <si>
    <t>Aceites crudos de petróleo</t>
  </si>
  <si>
    <t>0620120200001</t>
  </si>
  <si>
    <t>Gas natural licuado</t>
  </si>
  <si>
    <t>0729142100099</t>
  </si>
  <si>
    <t>Otros minerales de cobre y sus concentrados</t>
  </si>
  <si>
    <t>0729142400200</t>
  </si>
  <si>
    <t>Minerales de oro y sus concentrados</t>
  </si>
  <si>
    <t>0729142409999</t>
  </si>
  <si>
    <t>Minerales de otros metales preciosos y sus concentrados n.c.p.</t>
  </si>
  <si>
    <t>0810151200200</t>
  </si>
  <si>
    <t>Otras piedras calizas de talla o de construcción: Alabastro</t>
  </si>
  <si>
    <t>0810151309999</t>
  </si>
  <si>
    <t>Otras piedras de talla o construcción n.c.p.</t>
  </si>
  <si>
    <t>0810152000200</t>
  </si>
  <si>
    <t>Piedra caliza para la construcción en bruto, desbastada o simplemente troceada</t>
  </si>
  <si>
    <t>0810152000399</t>
  </si>
  <si>
    <t>Otras piedras calcáreas del tipo habitualmente utilizado para la fabricación de cal o cemento n.c.p.</t>
  </si>
  <si>
    <t>0810153100001</t>
  </si>
  <si>
    <t>Arenas silíceas y arenas cuarzosas</t>
  </si>
  <si>
    <t>0810153100004</t>
  </si>
  <si>
    <t>Arenas de cantera</t>
  </si>
  <si>
    <t>0810153100005</t>
  </si>
  <si>
    <t>Arenas de lago, de mar, río</t>
  </si>
  <si>
    <t>0810153200102</t>
  </si>
  <si>
    <t>Ripio del tipo generalmente utilizado para hormigón armado, afirmado de carreteras, vías férreas</t>
  </si>
  <si>
    <t>0810153200103</t>
  </si>
  <si>
    <t>Piedra partida o triturada, del tipo generalmente utilizado para hormigón armado, afirmado de carreteras, vías férreas</t>
  </si>
  <si>
    <t>0810153200105</t>
  </si>
  <si>
    <t>Grava</t>
  </si>
  <si>
    <t>0810153200404</t>
  </si>
  <si>
    <t>Gránulos, fragmentos y polvo de piedras de basalto</t>
  </si>
  <si>
    <t>0810153200499</t>
  </si>
  <si>
    <t>Otros gránulos, fragmentos y polvo de piedras n.c.p.</t>
  </si>
  <si>
    <t>0810154000003</t>
  </si>
  <si>
    <t>Arcillas refractarias</t>
  </si>
  <si>
    <t>0810154000099</t>
  </si>
  <si>
    <t>Otras arcillas n.c.p.</t>
  </si>
  <si>
    <t>0810163300001</t>
  </si>
  <si>
    <t>Creta (carbonato de calcio natural)</t>
  </si>
  <si>
    <t>0899153300101</t>
  </si>
  <si>
    <t>Cementos asfálticos</t>
  </si>
  <si>
    <t>0899163900201</t>
  </si>
  <si>
    <t>Cuarzo en bruto</t>
  </si>
  <si>
    <t>1010211110101</t>
  </si>
  <si>
    <t>Carne de bovino, enteras en canales, fresca o refrigerada</t>
  </si>
  <si>
    <t>1010211110102</t>
  </si>
  <si>
    <t>Carne de bovinos, en medios canales, fresca o refrigerada</t>
  </si>
  <si>
    <t>1010211110201</t>
  </si>
  <si>
    <t>Carne de bovinos, en piezas, fresca o refrigerada</t>
  </si>
  <si>
    <t>1010211110202</t>
  </si>
  <si>
    <t>Carne de bovinos, en tajadas, fresca o refrigerada</t>
  </si>
  <si>
    <t>1010211110204</t>
  </si>
  <si>
    <t>Carne de bovinos, molida, fresca o refrigerada</t>
  </si>
  <si>
    <t>1010211130001</t>
  </si>
  <si>
    <t>Carne de ganado porcino, enteras en canales, fresca o refrigerada</t>
  </si>
  <si>
    <t>1010211130002</t>
  </si>
  <si>
    <t>Carne de ganado porcino, medios canales, fresca o refrigerada</t>
  </si>
  <si>
    <t>1010211130004</t>
  </si>
  <si>
    <t>Carne de ganado porcino, en piezas, fresca o refrigerada</t>
  </si>
  <si>
    <t>1010211210001</t>
  </si>
  <si>
    <t>Carne de pollos y gallinas, sin trocear, fresca o refrigerada</t>
  </si>
  <si>
    <t>1010211210002</t>
  </si>
  <si>
    <t>Carne de pollos y gallinas, en trozos, fresca o refrigerada</t>
  </si>
  <si>
    <t>1010211330103</t>
  </si>
  <si>
    <t>Carne de ganado porcino, piernas, paletas, y sus trozos, con hueso</t>
  </si>
  <si>
    <t>1010211330201</t>
  </si>
  <si>
    <t>Carne de ganado porcino, en piezas, congelada</t>
  </si>
  <si>
    <t>1010211710101</t>
  </si>
  <si>
    <t>Jamones de cerdo, secos incluso salados</t>
  </si>
  <si>
    <t>1010211710201</t>
  </si>
  <si>
    <t>Tocinos de cerdo, secos incluso salados</t>
  </si>
  <si>
    <t>1010211710202</t>
  </si>
  <si>
    <t>Tocinos de cerdo, ahumado incluso salados</t>
  </si>
  <si>
    <t>1010211710301</t>
  </si>
  <si>
    <t>Chuletas de cerdo, ahumadas incluso saladas</t>
  </si>
  <si>
    <t>1010211740101</t>
  </si>
  <si>
    <t>Salchichas de carne de bovino</t>
  </si>
  <si>
    <t>1010211740102</t>
  </si>
  <si>
    <t>Salchichas de carne de porcinos</t>
  </si>
  <si>
    <t>1010211740103</t>
  </si>
  <si>
    <t>Salchichas de carne de aves de corral</t>
  </si>
  <si>
    <t>1010211740201</t>
  </si>
  <si>
    <t>Morcilla blancas</t>
  </si>
  <si>
    <t>1010211740301</t>
  </si>
  <si>
    <t>Mortadela de carne de mamífero</t>
  </si>
  <si>
    <t>1010211740302</t>
  </si>
  <si>
    <t>Mortadela de carne de ave de corral</t>
  </si>
  <si>
    <t>1010211740400</t>
  </si>
  <si>
    <t>Embutidos de Bolonia</t>
  </si>
  <si>
    <t>1010211740900</t>
  </si>
  <si>
    <t>Jamón cocido</t>
  </si>
  <si>
    <t>1010211741100</t>
  </si>
  <si>
    <t>Pernil de cerdo</t>
  </si>
  <si>
    <t>1010211741200</t>
  </si>
  <si>
    <t>Salchichón</t>
  </si>
  <si>
    <t>1010211741300</t>
  </si>
  <si>
    <t>Chorizos</t>
  </si>
  <si>
    <t>1010211741400</t>
  </si>
  <si>
    <t>Longanizas</t>
  </si>
  <si>
    <t>1010211749900</t>
  </si>
  <si>
    <t>Otras salchichas y productos similares de carne, despojos comestibles o sangre</t>
  </si>
  <si>
    <t>1010211790107</t>
  </si>
  <si>
    <t>Snacks a base de cuero de cerdo</t>
  </si>
  <si>
    <t>1010211909900</t>
  </si>
  <si>
    <t>Otros despojos comestibles , frescos, refrigerados o congelados de animales n.c.p.</t>
  </si>
  <si>
    <t>1020212100002</t>
  </si>
  <si>
    <t>Atún entero, congelado</t>
  </si>
  <si>
    <t>1020212100003</t>
  </si>
  <si>
    <t>Pez dorado entero, congelado</t>
  </si>
  <si>
    <t>1020212100006</t>
  </si>
  <si>
    <t>Pez espada entero, congelado</t>
  </si>
  <si>
    <t>1020212100099</t>
  </si>
  <si>
    <t>Otros pescados enteros, congelados n.c.p.</t>
  </si>
  <si>
    <t>1020212210201</t>
  </si>
  <si>
    <t>Filete de atún, fresco o refrigerado</t>
  </si>
  <si>
    <t>1020212210202</t>
  </si>
  <si>
    <t>Carne (incluso picada) de atún, fresco o refrigerado</t>
  </si>
  <si>
    <t>1020212210301</t>
  </si>
  <si>
    <t>Filete de pez dorado, fresco o refrigerado</t>
  </si>
  <si>
    <t>1020212220001</t>
  </si>
  <si>
    <t>Filete de tilapia, congelada</t>
  </si>
  <si>
    <t>1020212220003</t>
  </si>
  <si>
    <t>Filete de pez dorado, congelado</t>
  </si>
  <si>
    <t>1020212220007</t>
  </si>
  <si>
    <t>Filete de picudo, congelado</t>
  </si>
  <si>
    <t>1020212220099</t>
  </si>
  <si>
    <t>Filete de otros pescados n.c.p, congelados</t>
  </si>
  <si>
    <t>1020212240202</t>
  </si>
  <si>
    <t>Filete de Atún, salado</t>
  </si>
  <si>
    <t>1020212241301</t>
  </si>
  <si>
    <t>Filetes de otros pescados, secos incluso salados</t>
  </si>
  <si>
    <t>1020212310401</t>
  </si>
  <si>
    <t>Atún entero, seca, salada o en salmuera</t>
  </si>
  <si>
    <t>1020212330001</t>
  </si>
  <si>
    <t>Harina, polvo y pellets de pescado, comestible</t>
  </si>
  <si>
    <t>1020212420101</t>
  </si>
  <si>
    <t>Sardinas y sardinetas, en salsa de tomate</t>
  </si>
  <si>
    <t>1020212420102</t>
  </si>
  <si>
    <t>Sardinas y sardinetas, en aceite</t>
  </si>
  <si>
    <t>1020212420199</t>
  </si>
  <si>
    <t>Sardinas y sardinetas, en otra tipo de preparación o conservación</t>
  </si>
  <si>
    <t>1020212420201</t>
  </si>
  <si>
    <t>Atún, en aceite</t>
  </si>
  <si>
    <t>1020212420202</t>
  </si>
  <si>
    <t>Atún, en agua y sal</t>
  </si>
  <si>
    <t>1020212420299</t>
  </si>
  <si>
    <t>Atún, en otro tipo de preparación o conserva</t>
  </si>
  <si>
    <t>1020212429999</t>
  </si>
  <si>
    <t>Otros preparados o conservas, n.c.p. en base a pescado</t>
  </si>
  <si>
    <t>1020212500101</t>
  </si>
  <si>
    <t>Camarones (incluso con cáscara), sin cocer</t>
  </si>
  <si>
    <t>1020212500102</t>
  </si>
  <si>
    <t>Camarones (incluso con cáscara), cocidos al vapor</t>
  </si>
  <si>
    <t>1020212500201</t>
  </si>
  <si>
    <t>Langostas y langostinos (incluso con cola y caparazón), sin cocer</t>
  </si>
  <si>
    <t>1020212610201</t>
  </si>
  <si>
    <t>Calamares, sin cocer</t>
  </si>
  <si>
    <t>1020212610203</t>
  </si>
  <si>
    <t>Calamares, secos</t>
  </si>
  <si>
    <t>1020212800510</t>
  </si>
  <si>
    <t>Conchas, esterilizadas</t>
  </si>
  <si>
    <t>1020212910001</t>
  </si>
  <si>
    <t>Harinas, polvo y pellets de pescado no aptos para el consumo humano</t>
  </si>
  <si>
    <t>1020212910002</t>
  </si>
  <si>
    <t>Harinas, polvo y pellets de crustáceos, no aptos para el consumo humano</t>
  </si>
  <si>
    <t>1020212990000</t>
  </si>
  <si>
    <t>Productos n.c.p. de pescado, crustáceos, moluscos u otros invertebrados acuáticos; pescado, crustáceos, moluscos u otros invertebrados acuáticos muertos, no aptos para el consumo humano</t>
  </si>
  <si>
    <t>1030213110002</t>
  </si>
  <si>
    <t>Frijoles cocidos en agua o vapor, congeladas</t>
  </si>
  <si>
    <t>1030213190102</t>
  </si>
  <si>
    <t>Col congelada, incluso cocidas</t>
  </si>
  <si>
    <t>1030213190103</t>
  </si>
  <si>
    <t>Brócoli congelado, incluso cocidas</t>
  </si>
  <si>
    <t>1030213190104</t>
  </si>
  <si>
    <t>Coliflor congelado, incluso cocida</t>
  </si>
  <si>
    <t>1030213190199</t>
  </si>
  <si>
    <t>Otros vegetales de hojas y tallos frondosos, congelados</t>
  </si>
  <si>
    <t>1030213190399</t>
  </si>
  <si>
    <t>Otros vegetales verdes leguminosos, congelados</t>
  </si>
  <si>
    <t>1030213199902</t>
  </si>
  <si>
    <t>Palmito congelado, incluso cocido</t>
  </si>
  <si>
    <t>1030213400204</t>
  </si>
  <si>
    <t>Choclo (Maíz dulce) conservado en especias</t>
  </si>
  <si>
    <t>1030213400401</t>
  </si>
  <si>
    <t>Palmito conservado en vinagre</t>
  </si>
  <si>
    <t>1030213409999</t>
  </si>
  <si>
    <t>Otros vegetales conservados, n.c.p.</t>
  </si>
  <si>
    <t>1030213910001</t>
  </si>
  <si>
    <t>Ensaladas a base de vegetales, legumbres y patatas</t>
  </si>
  <si>
    <t>1030213939900</t>
  </si>
  <si>
    <t>Otros vegetales secos, incluso mezclas n.c.p.</t>
  </si>
  <si>
    <t>1030213940001</t>
  </si>
  <si>
    <t>Papas fritas (snacks a base de papa o patata)</t>
  </si>
  <si>
    <t>1030213950099</t>
  </si>
  <si>
    <t>Otra preparación o conservación de fréjol sin congelar n.c.p.</t>
  </si>
  <si>
    <t>1030213990101</t>
  </si>
  <si>
    <t>Snacks a base de yuca (yuca frita)</t>
  </si>
  <si>
    <t>1030214190099</t>
  </si>
  <si>
    <t>Otros frutos secos</t>
  </si>
  <si>
    <t>1030214290001</t>
  </si>
  <si>
    <t>Cocos secos sin cáscara</t>
  </si>
  <si>
    <t>1030214290099</t>
  </si>
  <si>
    <t>Otras frutas secas sin cáscara n.c.p.</t>
  </si>
  <si>
    <t>1030214330000</t>
  </si>
  <si>
    <t>Jugo de piña, congelado o no incluso con adición de azúcar u otro edulcorante</t>
  </si>
  <si>
    <t>1030214390200</t>
  </si>
  <si>
    <t>Jugo de mango, congelado o no incluso con adición de azúcar u otro edulcorante</t>
  </si>
  <si>
    <t>1030214390400</t>
  </si>
  <si>
    <t>Jugo de maracuyá, congelado o no incluso con adición de azúcar u otro edulcorante</t>
  </si>
  <si>
    <t>1030214390600</t>
  </si>
  <si>
    <t>Jugo de guayaba, congelado o no incluso con adición de azúcar u otro edulcorante</t>
  </si>
  <si>
    <t>1030214390800</t>
  </si>
  <si>
    <t>Mezcla de jugos de fruta, congelado o no incluso con adición de azúcar u otro edulcorante</t>
  </si>
  <si>
    <t>1030214399900</t>
  </si>
  <si>
    <t>Otros jugos de frutas n.c.p., congelados o no, incluso con adición de azúcar u otro edulcorante</t>
  </si>
  <si>
    <t>1030214940304</t>
  </si>
  <si>
    <t>Compota de banano (plátano)</t>
  </si>
  <si>
    <t>1030214940399</t>
  </si>
  <si>
    <t>Compotas de otras frutas</t>
  </si>
  <si>
    <t>1030214940400</t>
  </si>
  <si>
    <t>Purés y pastas de frutas</t>
  </si>
  <si>
    <t>1030214950104</t>
  </si>
  <si>
    <t>Maníes conservados de otra manera</t>
  </si>
  <si>
    <t>1030214990101</t>
  </si>
  <si>
    <t>Bananas y plátanos esterilizados</t>
  </si>
  <si>
    <t>1030214990102</t>
  </si>
  <si>
    <t>Bananas y plátanos deshidratadas</t>
  </si>
  <si>
    <t>1030214990105</t>
  </si>
  <si>
    <t>Snacks a base de banano (chifles)</t>
  </si>
  <si>
    <t>1030214990202</t>
  </si>
  <si>
    <t>Piñas deshidratadas</t>
  </si>
  <si>
    <t>1030214990302</t>
  </si>
  <si>
    <t>Uvillas deshidratadas</t>
  </si>
  <si>
    <t>1030214990402</t>
  </si>
  <si>
    <t>Mangos deshidratadas</t>
  </si>
  <si>
    <t>1040215250400</t>
  </si>
  <si>
    <t>Aceite de otros pescados n.c.p.</t>
  </si>
  <si>
    <t>1040215350000</t>
  </si>
  <si>
    <t>Aceite de palma sin elaborar, desgomado</t>
  </si>
  <si>
    <t>1040215390002</t>
  </si>
  <si>
    <t>Aceite de almendra de palma (babasú) en bruto</t>
  </si>
  <si>
    <t>1040215390099</t>
  </si>
  <si>
    <t>Otros aceites vegetales, sin elaborar n.c.p.</t>
  </si>
  <si>
    <t>1040215450000</t>
  </si>
  <si>
    <t>Aceite de palma refinado y sus fracciones, pero sin modificar químicamente</t>
  </si>
  <si>
    <t>1040215490099</t>
  </si>
  <si>
    <t>Otros aceites vegetales, refinado n.c.p.</t>
  </si>
  <si>
    <t>1040215500002</t>
  </si>
  <si>
    <t>Margarina de origen vegetal</t>
  </si>
  <si>
    <t>1040215500099</t>
  </si>
  <si>
    <t>Otras preparaciones alimenticias de grasas o aceites</t>
  </si>
  <si>
    <t>1040215900101</t>
  </si>
  <si>
    <t>Grasas y aceites vegetales n.c.p , y sus fracciones pero sin preparar de otro modo</t>
  </si>
  <si>
    <t>1040215909900</t>
  </si>
  <si>
    <t>Otros aceites y grasas de origen animal y vegetal, n.c.p.</t>
  </si>
  <si>
    <t>1040217100700</t>
  </si>
  <si>
    <t>Tortas de nueces y almendras de palma, y demás residuos sólidos extraídos del aceite, molidos o en pellets</t>
  </si>
  <si>
    <t>1040217100800</t>
  </si>
  <si>
    <t>Torta de cacao</t>
  </si>
  <si>
    <t>1040217200099</t>
  </si>
  <si>
    <t>Harina de otras semillas o frutos oleaginosos n.c.p.</t>
  </si>
  <si>
    <t>1050221100001</t>
  </si>
  <si>
    <t>Leche pasteurizada</t>
  </si>
  <si>
    <t>1050221100003</t>
  </si>
  <si>
    <t>Leche entera</t>
  </si>
  <si>
    <t>1050221100004</t>
  </si>
  <si>
    <t>Leche semidescremada</t>
  </si>
  <si>
    <t>1050221100005</t>
  </si>
  <si>
    <t>Leche descremada</t>
  </si>
  <si>
    <t>1050221100007</t>
  </si>
  <si>
    <t>Leche saborizada</t>
  </si>
  <si>
    <t>1050222110001</t>
  </si>
  <si>
    <t>Leche entera en polvo sin adición de azúcar ni otro edulcorante</t>
  </si>
  <si>
    <t>1050222110002</t>
  </si>
  <si>
    <t>Leche entera en polvo con adición de azúcar u otro edulcorante</t>
  </si>
  <si>
    <t>1050222120002</t>
  </si>
  <si>
    <t>Leche descremada en polvo con vitamina A y D3</t>
  </si>
  <si>
    <t>1050222190099</t>
  </si>
  <si>
    <t>Otra leche y crema en estado sólido, n.c.p.</t>
  </si>
  <si>
    <t>1050222210001</t>
  </si>
  <si>
    <t>Crema de leche evaporada, concentrada</t>
  </si>
  <si>
    <t>1050222210003</t>
  </si>
  <si>
    <t>Leche evaporada entera</t>
  </si>
  <si>
    <t>1050222220002</t>
  </si>
  <si>
    <t>Leche condensada sin azúcar</t>
  </si>
  <si>
    <t>1050222290001</t>
  </si>
  <si>
    <t>Crema simple</t>
  </si>
  <si>
    <t>1050222290007</t>
  </si>
  <si>
    <t>Crema Chantilly</t>
  </si>
  <si>
    <t>1050222300001</t>
  </si>
  <si>
    <t>Yogurt líquido</t>
  </si>
  <si>
    <t>1050222300003</t>
  </si>
  <si>
    <t>Yogurt desnatado</t>
  </si>
  <si>
    <t>1050222300004</t>
  </si>
  <si>
    <t>Yogurt con frutas</t>
  </si>
  <si>
    <t>1050222300099</t>
  </si>
  <si>
    <t>Otra clase de yogurt n.c.p.</t>
  </si>
  <si>
    <t>1050222410101</t>
  </si>
  <si>
    <t>Mantequilla de ganado vacuno, natural</t>
  </si>
  <si>
    <t>1050222410105</t>
  </si>
  <si>
    <t>Mantequilla de ganado vacuno, concentrada</t>
  </si>
  <si>
    <t>1050222410199</t>
  </si>
  <si>
    <t>Otra presentación o preparación de mantequilla de ganado vacuno</t>
  </si>
  <si>
    <t>1050222510001</t>
  </si>
  <si>
    <t>Queso de ganado bovino, mozzarella</t>
  </si>
  <si>
    <t>1050222510002</t>
  </si>
  <si>
    <t>Queso de ganado bovino, Gouda</t>
  </si>
  <si>
    <t>1050222510003</t>
  </si>
  <si>
    <t>Queso de ganado bovino, parmesano</t>
  </si>
  <si>
    <t>1050222510007</t>
  </si>
  <si>
    <t>Queso crema de ganado bovino</t>
  </si>
  <si>
    <t>1050222510008</t>
  </si>
  <si>
    <t>Queso fresco (queso blanco)</t>
  </si>
  <si>
    <t>1050222599900</t>
  </si>
  <si>
    <t>Otros quesos n.c.p.</t>
  </si>
  <si>
    <t>1050222700101</t>
  </si>
  <si>
    <t>Helados Industriales elaborados a base de lácteos</t>
  </si>
  <si>
    <t>1050222900002</t>
  </si>
  <si>
    <t>Manjar de leche</t>
  </si>
  <si>
    <t>1050222900099</t>
  </si>
  <si>
    <t>Otros productos a base de constituyentes naturales de la leche, incluso azucarados o edulcorados de otro modo n.c.p</t>
  </si>
  <si>
    <t>1061231100001</t>
  </si>
  <si>
    <t>Harina de trigo o morcajo (tranquillón)</t>
  </si>
  <si>
    <t>1061231100002</t>
  </si>
  <si>
    <t>Harina de trigo mejorada con la adición de pequeñas cantidades de fosfatos, minerales o vitaminas</t>
  </si>
  <si>
    <t>1061231200200</t>
  </si>
  <si>
    <t>Harina del maíz</t>
  </si>
  <si>
    <t>1061231200301</t>
  </si>
  <si>
    <t>Harina de cebada (machica)</t>
  </si>
  <si>
    <t>1061231200700</t>
  </si>
  <si>
    <t>Harina de quinua</t>
  </si>
  <si>
    <t>1061231200800</t>
  </si>
  <si>
    <t>Harina de avena</t>
  </si>
  <si>
    <t>1061231300199</t>
  </si>
  <si>
    <t>Semolina y sémola de otros cereales, n.c.p.</t>
  </si>
  <si>
    <t>1061231300201</t>
  </si>
  <si>
    <t>Gránulos y pellets de trigo</t>
  </si>
  <si>
    <t>1061231300204</t>
  </si>
  <si>
    <t>Gránulos y pellets de cebada</t>
  </si>
  <si>
    <t>1061231400100</t>
  </si>
  <si>
    <t>Hojuelas de maíz</t>
  </si>
  <si>
    <t>1061231400300</t>
  </si>
  <si>
    <t>Cereales (excepto de maíz) en grano (granola)</t>
  </si>
  <si>
    <t>1061231400501</t>
  </si>
  <si>
    <t>Snacks a base de cereales</t>
  </si>
  <si>
    <t>1061231400700</t>
  </si>
  <si>
    <t>Germen de cereales, entero, aplastado o molido</t>
  </si>
  <si>
    <t>1061231610001</t>
  </si>
  <si>
    <t>Arroz semielaborado pulido</t>
  </si>
  <si>
    <t>1061231610003</t>
  </si>
  <si>
    <t>Arroz partido (arrocillo)</t>
  </si>
  <si>
    <t>1061231620000</t>
  </si>
  <si>
    <t>Arroz pardo o cargo descascarillado</t>
  </si>
  <si>
    <t>1061231700001</t>
  </si>
  <si>
    <t>Harina de haba</t>
  </si>
  <si>
    <t>1061231700003</t>
  </si>
  <si>
    <t>Harina de bananas y plátanos</t>
  </si>
  <si>
    <t>1061231700099</t>
  </si>
  <si>
    <t>Otras harinas vegetales, n.c.p.</t>
  </si>
  <si>
    <t>1061231800002</t>
  </si>
  <si>
    <t>Pastas secas de harina</t>
  </si>
  <si>
    <t>1061231800099</t>
  </si>
  <si>
    <t>Otras mezclas y masas para la preparación de productos de panadería, n.c.p.</t>
  </si>
  <si>
    <t>1062232100102</t>
  </si>
  <si>
    <t>Glucosa que contenga saborizantes o colorantes</t>
  </si>
  <si>
    <t>1062232200201</t>
  </si>
  <si>
    <t>Fécula de maíz (maicena)</t>
  </si>
  <si>
    <t>1062232300000</t>
  </si>
  <si>
    <t>Tapioca y sus sucedáneos preparados a partir de féculas, en copos, granos, perlas, productos del cernido o formas análogas</t>
  </si>
  <si>
    <t>1071234100102</t>
  </si>
  <si>
    <t>Pan de dulce</t>
  </si>
  <si>
    <t>1071234100103</t>
  </si>
  <si>
    <t>Pan de molde</t>
  </si>
  <si>
    <t>1071234100104</t>
  </si>
  <si>
    <t>Pan de pascua</t>
  </si>
  <si>
    <t>1071234100105</t>
  </si>
  <si>
    <t>Pan integral</t>
  </si>
  <si>
    <t>1071234100108</t>
  </si>
  <si>
    <t>Pan</t>
  </si>
  <si>
    <t>1071234100203</t>
  </si>
  <si>
    <t>Tostadas</t>
  </si>
  <si>
    <t>1071234100204</t>
  </si>
  <si>
    <t>Bizcochos</t>
  </si>
  <si>
    <t>1071234100301</t>
  </si>
  <si>
    <t>Galletas saladas</t>
  </si>
  <si>
    <t>1071234109900</t>
  </si>
  <si>
    <t>Otras galletas crocantes, bizcochos, pan tostado y productos análogos, n.c.p.</t>
  </si>
  <si>
    <t>1071234200206</t>
  </si>
  <si>
    <t>Galletas dulces</t>
  </si>
  <si>
    <t>1071234209900</t>
  </si>
  <si>
    <t>Otras galletas dulces, panes de especias y productos análogos, n.c.p.</t>
  </si>
  <si>
    <t>1071234300101</t>
  </si>
  <si>
    <t>Pasteles de dulce</t>
  </si>
  <si>
    <t>1071234300102</t>
  </si>
  <si>
    <t>Tortas y empanadas</t>
  </si>
  <si>
    <t>1071234300103</t>
  </si>
  <si>
    <t>Pudín</t>
  </si>
  <si>
    <t>1071234300199</t>
  </si>
  <si>
    <t>Otros artículos de pastelería y tortas, frescos y preservados</t>
  </si>
  <si>
    <t>1071234900001</t>
  </si>
  <si>
    <t>Pan de yuca</t>
  </si>
  <si>
    <t>1071234900099</t>
  </si>
  <si>
    <t>Otros tipos de pan y otros productos de panadería</t>
  </si>
  <si>
    <t>1072235110001</t>
  </si>
  <si>
    <t>Azúcar de caña, sin refinar, sin adición de aromas ni colorantes</t>
  </si>
  <si>
    <t>1072235110002</t>
  </si>
  <si>
    <t>Panela, raspadura; incluso jugo de caña</t>
  </si>
  <si>
    <t>1072235200002</t>
  </si>
  <si>
    <t>Azúcar blanca (Azúcar sulfitada)</t>
  </si>
  <si>
    <t>1072235400100</t>
  </si>
  <si>
    <t>Melaza de caña de azúcar</t>
  </si>
  <si>
    <t>1073236100001</t>
  </si>
  <si>
    <t>Pasta de cacao, desgrasada</t>
  </si>
  <si>
    <t>1073236200101</t>
  </si>
  <si>
    <t>Manteca de cacao con acidez expresado en ácido oleico inferior o igual a 1%</t>
  </si>
  <si>
    <t>1073236200103</t>
  </si>
  <si>
    <t>Manteca de cacao con acidez expresado en ácido oleico superior a 1,65%</t>
  </si>
  <si>
    <t>1073236300000</t>
  </si>
  <si>
    <t>Cacao en polvo, sin adición de sustancias edulcorantes</t>
  </si>
  <si>
    <t>1073236400000</t>
  </si>
  <si>
    <t>Cacao en polvo, con adición de sustancias edulcorantes</t>
  </si>
  <si>
    <t>1073236500000</t>
  </si>
  <si>
    <t>Chocolate y otros preparados alimenticios, ya sea en barras o bloques, líquido, pasta, granos u otras formas a granel, en recipientes o envases con contenido superior a 2kg, sin adición de azúcar u otro edulcorante</t>
  </si>
  <si>
    <t>1073236600002</t>
  </si>
  <si>
    <t>Bloques, tabletas o barras de chocolate sin relleno</t>
  </si>
  <si>
    <t>1073236600003</t>
  </si>
  <si>
    <t>Chocolate en pasta</t>
  </si>
  <si>
    <t>1073236600004</t>
  </si>
  <si>
    <t>Chocolate en gránulos o formas similares</t>
  </si>
  <si>
    <t>1073236600007</t>
  </si>
  <si>
    <t>Bombones con relleno y sin relleno</t>
  </si>
  <si>
    <t>1073236600099</t>
  </si>
  <si>
    <t>Otros chocolates y preparados alimenticios n.c.p.</t>
  </si>
  <si>
    <t>1073236700101</t>
  </si>
  <si>
    <t>Chicle (goma de mascar) con contenido de azúcar u otro edulcorante, chicles, sin azúcar y otros.</t>
  </si>
  <si>
    <t>1073236700102</t>
  </si>
  <si>
    <t>Caramelos, rellenos o no</t>
  </si>
  <si>
    <t>1073236700105</t>
  </si>
  <si>
    <t>Turrón y confites blandos</t>
  </si>
  <si>
    <t>1073236700199</t>
  </si>
  <si>
    <t>Otros productos de confitería preparados con azúcar, sin contenido de cacao</t>
  </si>
  <si>
    <t>1073236709999</t>
  </si>
  <si>
    <t>Otros dulces n.c.p., sin contenido de cacao presentados como confitería</t>
  </si>
  <si>
    <t>1074237100101</t>
  </si>
  <si>
    <t>Pasta larga - espagueti</t>
  </si>
  <si>
    <t>1074237100105</t>
  </si>
  <si>
    <t>Pasta - Fideo</t>
  </si>
  <si>
    <t>1074237100201</t>
  </si>
  <si>
    <t>Macarrón - plumas lisas o acanaladas</t>
  </si>
  <si>
    <t>1074237109900</t>
  </si>
  <si>
    <t>Otras pastas sin cocer, sin relleno ni preparada de otra forma, n.c.p.</t>
  </si>
  <si>
    <t>1074237210002</t>
  </si>
  <si>
    <t>Pasta rellena - lasaña</t>
  </si>
  <si>
    <t>1075213910002</t>
  </si>
  <si>
    <t>Humitas</t>
  </si>
  <si>
    <t>1079211750201</t>
  </si>
  <si>
    <t>Extractos de pescado, líquidos</t>
  </si>
  <si>
    <t>1079211750300</t>
  </si>
  <si>
    <t>Extractos de crustáceos, moluscos y otros invertebrados</t>
  </si>
  <si>
    <t>1079223000100</t>
  </si>
  <si>
    <t>Huevos frescos, con cáscara, refrigerados</t>
  </si>
  <si>
    <t>1079232100500</t>
  </si>
  <si>
    <t>Miel artificial</t>
  </si>
  <si>
    <t>1079239110201</t>
  </si>
  <si>
    <t>Café tostado, sin descafeinar, molido</t>
  </si>
  <si>
    <t>1079239120500</t>
  </si>
  <si>
    <t>Café instantáneo, descafeinado o no</t>
  </si>
  <si>
    <t>1079239130102</t>
  </si>
  <si>
    <t>Té verde (sin fermentar) incluso aromatizado, presentado de otra forma</t>
  </si>
  <si>
    <t>1079239140102</t>
  </si>
  <si>
    <t>Preparados a base de té</t>
  </si>
  <si>
    <t>1079239240004</t>
  </si>
  <si>
    <t>Comino, aplastado, triturado o molido</t>
  </si>
  <si>
    <t>1079239250001</t>
  </si>
  <si>
    <t>Canela procesada en rama</t>
  </si>
  <si>
    <t>1079239280002</t>
  </si>
  <si>
    <t>Vainilla líquida (esencia de vainilla)</t>
  </si>
  <si>
    <t>1079239919900</t>
  </si>
  <si>
    <t>1079239920103</t>
  </si>
  <si>
    <t>Sopas y caldos de pollo en polvo</t>
  </si>
  <si>
    <t>1079239930300</t>
  </si>
  <si>
    <t>Huevos de ave o yemas de huevo conservada de otra manera, n.c.p.</t>
  </si>
  <si>
    <t>1079239940002</t>
  </si>
  <si>
    <t>Vinagre blanco</t>
  </si>
  <si>
    <t>1079239950101</t>
  </si>
  <si>
    <t>Salsa de soya (soja)</t>
  </si>
  <si>
    <t>1079239950102</t>
  </si>
  <si>
    <t>Salsa de tomate y otras salsas de tomate (excepto pasta)</t>
  </si>
  <si>
    <t>1079239950107</t>
  </si>
  <si>
    <t>Salsa de ajo</t>
  </si>
  <si>
    <t>1079239950112</t>
  </si>
  <si>
    <t>Salsa BBQ</t>
  </si>
  <si>
    <t>1079239950114</t>
  </si>
  <si>
    <t>Salsa mayonesa</t>
  </si>
  <si>
    <t>1079239950300</t>
  </si>
  <si>
    <t>Mostaza preparada</t>
  </si>
  <si>
    <t>1079239950401</t>
  </si>
  <si>
    <t>Condimentos, aliños y satinadores compuestos, en forma de líquidos (excepto las mezclas de especias)</t>
  </si>
  <si>
    <t>1079239950402</t>
  </si>
  <si>
    <t>Condimentos, aliños y satinadores compuestos en polvo (excepto las mezclas de especias)</t>
  </si>
  <si>
    <t>1079239959900</t>
  </si>
  <si>
    <t>Otras salsas y preparados n.c.p.</t>
  </si>
  <si>
    <t>1079239960101</t>
  </si>
  <si>
    <t>Levaduras vivas de cultivo</t>
  </si>
  <si>
    <t>1079239960300</t>
  </si>
  <si>
    <t>Polvos para hornear preparados</t>
  </si>
  <si>
    <t>1079239990100</t>
  </si>
  <si>
    <t>Gelatina con o sin sabor en polvo</t>
  </si>
  <si>
    <t>1079239990102</t>
  </si>
  <si>
    <t>Refrescos en polvo</t>
  </si>
  <si>
    <t>1079239990103</t>
  </si>
  <si>
    <t>Flanes en polvo</t>
  </si>
  <si>
    <t>1079239990105</t>
  </si>
  <si>
    <t>Pasteles en polvo</t>
  </si>
  <si>
    <t>1079239990202</t>
  </si>
  <si>
    <t>Colorantes</t>
  </si>
  <si>
    <t>1079239990299</t>
  </si>
  <si>
    <t>Otros aditivos alimentarios</t>
  </si>
  <si>
    <t>1079239990302</t>
  </si>
  <si>
    <t>Té de hierba - manzanilla</t>
  </si>
  <si>
    <t>1079239990399</t>
  </si>
  <si>
    <t>Té de otras hierbas n.c.p</t>
  </si>
  <si>
    <t>1079239990500</t>
  </si>
  <si>
    <t>Sal yodada (sal de mesa)</t>
  </si>
  <si>
    <t>1080233110101</t>
  </si>
  <si>
    <t>Croquetas para perros</t>
  </si>
  <si>
    <t>1080233110201</t>
  </si>
  <si>
    <t>Croquetas para gatos</t>
  </si>
  <si>
    <t>1080233119900</t>
  </si>
  <si>
    <t>Otros alimentos para perros o gatos, acondicionados para la venta al por menor, n.c.p.</t>
  </si>
  <si>
    <t>1080233190101</t>
  </si>
  <si>
    <t>Alimento balanceado para aves de corral</t>
  </si>
  <si>
    <t>1080233190102</t>
  </si>
  <si>
    <t>Alimento balanceado para ganado bovino</t>
  </si>
  <si>
    <t>1080233190103</t>
  </si>
  <si>
    <t>Alimento balanceado para ganado ovino</t>
  </si>
  <si>
    <t>1080233190104</t>
  </si>
  <si>
    <t>Alimento balanceado para ganado porcino</t>
  </si>
  <si>
    <t>1080233190106</t>
  </si>
  <si>
    <t>Alimentos balanceados para animales acuáticos</t>
  </si>
  <si>
    <t>1080233199905</t>
  </si>
  <si>
    <t>Cascarillas de cereales, combinada con melazas como alimento para animales</t>
  </si>
  <si>
    <t>1080233199911</t>
  </si>
  <si>
    <t>Afrechillo para elaboración de balanceado</t>
  </si>
  <si>
    <t>1080233199999</t>
  </si>
  <si>
    <t>Otros preparados utilizados para la alimentación de animales, n.c.p.</t>
  </si>
  <si>
    <t>1101241310105</t>
  </si>
  <si>
    <t>Aguardiente de caña de azúcar</t>
  </si>
  <si>
    <t>1101241310199</t>
  </si>
  <si>
    <t>Otros aguardientes</t>
  </si>
  <si>
    <t>1101241310201</t>
  </si>
  <si>
    <t>Whisky de malta</t>
  </si>
  <si>
    <t>1101241310202</t>
  </si>
  <si>
    <t>Whisky de grano</t>
  </si>
  <si>
    <t>1101241310301</t>
  </si>
  <si>
    <t>Ron blanco</t>
  </si>
  <si>
    <t>1101241310303</t>
  </si>
  <si>
    <t>Ron añejo</t>
  </si>
  <si>
    <t>1101241310400</t>
  </si>
  <si>
    <t>Vodka</t>
  </si>
  <si>
    <t>1101241310506</t>
  </si>
  <si>
    <t>Licor de cacao</t>
  </si>
  <si>
    <t>1102242110100</t>
  </si>
  <si>
    <t>Champagne</t>
  </si>
  <si>
    <t>1102242110200</t>
  </si>
  <si>
    <t>Vinos de uvas frescas, aromatizados o sin aromatizar.</t>
  </si>
  <si>
    <t>1103243100001</t>
  </si>
  <si>
    <t>Cerveza de malta, alta</t>
  </si>
  <si>
    <t>1104244100001</t>
  </si>
  <si>
    <t>Agua mineral natural</t>
  </si>
  <si>
    <t>1104244100002</t>
  </si>
  <si>
    <t>Agua mineral artificial</t>
  </si>
  <si>
    <t>1104244900001</t>
  </si>
  <si>
    <t>Bebida de cola</t>
  </si>
  <si>
    <t>1104244900002</t>
  </si>
  <si>
    <t>Bebida con aroma de frutas</t>
  </si>
  <si>
    <t>1104244900003</t>
  </si>
  <si>
    <t>Refrescos congelados (bolos)</t>
  </si>
  <si>
    <t>1104244900004</t>
  </si>
  <si>
    <t>Refrescos sin congelar</t>
  </si>
  <si>
    <t>1104244900006</t>
  </si>
  <si>
    <t>Bebidas hidratantes y energizantes</t>
  </si>
  <si>
    <t>1104244900099</t>
  </si>
  <si>
    <t>Otras bebidas no alcohólicas con adición de azúcar u otras sustancias edulcorantes, n.c.p</t>
  </si>
  <si>
    <t>1311261900301</t>
  </si>
  <si>
    <t>Fibras de abacá tratadas, pero sin hilar</t>
  </si>
  <si>
    <t>1311263500100</t>
  </si>
  <si>
    <t>Hilo de algodón para coser, acondicionado para la venta al por mayor</t>
  </si>
  <si>
    <t>1311263600001</t>
  </si>
  <si>
    <t>Hilados de algodón (excepto hilo de coser), con un contenido de algodón, en peso, del 85% o más, acondicionados para la venta al por menor (con un peso igual o inferior a 125 gr. en cartulinas, bobinas, tubos o soportes similares y menor a 500 gr. en bolas, ovillos, madejas, etc.)</t>
  </si>
  <si>
    <t>1311263600002</t>
  </si>
  <si>
    <t>Hilados de algodón (excepto hilo de coser), con un contenido de algodón, en peso, del 85% o más, no acondicionados para la venta al por menor (con un peso igual o superior a 125 gr. en conos, bobinas, tubos o soportes similares y superior a 500 gr. en bolas, ovillos, madejas, etc.).</t>
  </si>
  <si>
    <t>1311264200201</t>
  </si>
  <si>
    <t>Hilados de nylon o demás poliamidas (excepto hilo de coser), acondicionados para la venta al por mayor (con un peso igual o inferior a 125 gr. en cartulinas, bobinas, tubos o soportes similares y menor o igual 500 gr., en bolas, ovillos, madejas, etc.)</t>
  </si>
  <si>
    <t>1311264200202</t>
  </si>
  <si>
    <t>Hilados de poliésteres (excepto hilo de coser), acondicionados para la venta al por mayor (con un peso igual o inferior a 125 gr. en cartulinas, bobinas, tubos o soportes similares y menor o igual 500 gr., en bolas, ovillos, madejas, etc.)</t>
  </si>
  <si>
    <t>1311264500009</t>
  </si>
  <si>
    <t>Hilados de fibras cortadas de rayón con un contenido por peso del 85% o más de esas fibras (con un peso superior a 125gr. en cartulinas, bobinas, tubos o soportes similares y superior a 500 gr. y más en bolas, ovillos, madejas, etc.), no acondicionados para la venta al por menor</t>
  </si>
  <si>
    <t>1312265200101</t>
  </si>
  <si>
    <t>Franela de lana con un contenido por peso del 85% o más de lana cardada</t>
  </si>
  <si>
    <t>1312266100001</t>
  </si>
  <si>
    <t>Tejidos de algodón, crudos, con un contenido de algodón, en peso del 85% o más, que no pesen más de 200 g/m²</t>
  </si>
  <si>
    <t>1312266100003</t>
  </si>
  <si>
    <t>Tejidos de algodón teñido, con un contenido de algodón, en peso del 85% o más, que no pesen más de 200 g/m²</t>
  </si>
  <si>
    <t>1312266100004</t>
  </si>
  <si>
    <t>Tejidos de algodón con hilados de diferentes colores, con un contenido de algodón en peso, del 85% o más, que no pesen más de 200 g/m²</t>
  </si>
  <si>
    <t>1312266100005</t>
  </si>
  <si>
    <t>Tejidos de algodón estampados, con un contenido de algodón en peso, del 85% o más, que no pesen más de 200 g/m²</t>
  </si>
  <si>
    <t>1312266200399</t>
  </si>
  <si>
    <t>Tejidos de algodón teñidos, con un contenido de algodón, en peso del 85% o más, que pesen más de 200 g/m², de otros tejidos</t>
  </si>
  <si>
    <t>1312266200402</t>
  </si>
  <si>
    <t>Tejidos de algodón con hilados de diferentes colores, con un contenido de algodón en peso, del 85% o más, que pesen más de 200 g/m², tejidos de mezclilla (denim)</t>
  </si>
  <si>
    <t>1312266300499</t>
  </si>
  <si>
    <t>Tejidos de algodón con hilados de diferentes colores, con un contenido de algodón en peso de menos del 85%, mezclados principal o únicamente con fibras sintéticas o artificiales, que no pesen más de 200 g/m², de otros tejidos</t>
  </si>
  <si>
    <t>1312266300899</t>
  </si>
  <si>
    <t>Tejidos de algodón teñidos con un contenido de algodón en peso de menos del 85%, mezclados principal o únicamente con fibras sintéticas o artificiales, que pesen más de 200 g/m², de otros tejidos</t>
  </si>
  <si>
    <t>1312267100102</t>
  </si>
  <si>
    <t>Lona fabricada con hilados de alta resistencia a la tracción, de nylon u otras poliamidas, o poliésteres</t>
  </si>
  <si>
    <t>1312267100107</t>
  </si>
  <si>
    <t>Tela acolchada fabricada con hilados de alta resistencia a la tracción de nylon u otras poliamidas , o poliésteres</t>
  </si>
  <si>
    <t>1312267100108</t>
  </si>
  <si>
    <t>Tela textil de tejido ancho, elástica fabricada con hilados de alta resistencia a la tracción de nylon u otras poliamidas o poliésteres, combinados con hilos de caucho</t>
  </si>
  <si>
    <t>1312267100199</t>
  </si>
  <si>
    <t>Otros tejidos fabricados con hilados de alta resistencia a la tracción de nylon u otras poliamidas, o poliésteres.</t>
  </si>
  <si>
    <t>1312267100402</t>
  </si>
  <si>
    <t>Tejidos formados por capas paralelas de hilados de filamentos sintéticos en ángulo agudo o recto y unidas en sus intersecciones de los hilos por ligadura térmica (incluido el cañamazo)</t>
  </si>
  <si>
    <t>1312267200202</t>
  </si>
  <si>
    <t>Tejidos con un contenido en peso del 85% o más, de filamentos de poliéster texturado, teñidos</t>
  </si>
  <si>
    <t>1312267300102</t>
  </si>
  <si>
    <t>Tejidos con un contenido en peso de menos del 85% de filamentos continuos sintéticos, mezclados principal o únicamente con algodón, teñidos</t>
  </si>
  <si>
    <t>1312267400301</t>
  </si>
  <si>
    <t>Tejidos de otras fibras sintéticas cortadas con un contenido por peso del 85% o más , crudos o blanqueados</t>
  </si>
  <si>
    <t>1312267900101</t>
  </si>
  <si>
    <t>Tejidos de poliéster con un contenido de tales fibras en peso de menos del 85%, mezclados exclusiva o principalmente con fibras discontinuas de rayón viscosa</t>
  </si>
  <si>
    <t>1312267900199</t>
  </si>
  <si>
    <t>Tejidos de poliéster con un contenido de tales fibras en peso de menos del 85%, mezcladas con otras fibras o filamentos</t>
  </si>
  <si>
    <t>1312268400101</t>
  </si>
  <si>
    <t>Tejidos de rizo para toallas y tejidos de rizo análogos, de algodón (excepto tejidos estrechos), sin blanquear</t>
  </si>
  <si>
    <t>1391281100102</t>
  </si>
  <si>
    <t>Tela de pelo largo, de punto o de ganchillo, de cualquier materia textil</t>
  </si>
  <si>
    <t>1392271100102</t>
  </si>
  <si>
    <t>Frazadas de algodón</t>
  </si>
  <si>
    <t>1392271100103</t>
  </si>
  <si>
    <t>Frazadas de fibras sintéticas</t>
  </si>
  <si>
    <t>1392271200205</t>
  </si>
  <si>
    <t>Sábanas de cama de algodón, excepto las de punto</t>
  </si>
  <si>
    <t>1392271201705</t>
  </si>
  <si>
    <t>Toallas de baño, de algodón</t>
  </si>
  <si>
    <t>1392271201902</t>
  </si>
  <si>
    <t>Paños de cocina, de fibras sintéticas</t>
  </si>
  <si>
    <t>1392271300405</t>
  </si>
  <si>
    <t>Cortinas de materias textiles, excepto las de punto</t>
  </si>
  <si>
    <t>1392271500302</t>
  </si>
  <si>
    <t>Sacos del tipo utilizado para embalar mercancías o de correo, de polipropileno</t>
  </si>
  <si>
    <t>1392271800101</t>
  </si>
  <si>
    <t>Almohadas acolchadas</t>
  </si>
  <si>
    <t>1392271800600</t>
  </si>
  <si>
    <t>Edredones</t>
  </si>
  <si>
    <t>1392271900103</t>
  </si>
  <si>
    <t>Paños y trapos de quitar el polvo, de materias textiles, impregnados con un preparado de limpieza o no</t>
  </si>
  <si>
    <t>1392271900399</t>
  </si>
  <si>
    <t>Otras fundas de materia textil.</t>
  </si>
  <si>
    <t>1393272200502</t>
  </si>
  <si>
    <t>Revestimientos para el suelo, sin aterciopelar, ni confeccionar, de materia textil sintética o artificial</t>
  </si>
  <si>
    <t>1394273100003</t>
  </si>
  <si>
    <t>Cordeles, cuerdas y cordajes de polietileno o polipropileno</t>
  </si>
  <si>
    <t>1394273100099</t>
  </si>
  <si>
    <t>Cordeles, cuerdas y cordajes de otras fibras textiles</t>
  </si>
  <si>
    <t>1394273200101</t>
  </si>
  <si>
    <t>Redes de mallas anudadas, en paños o en pieza, fabricadas con cordeles, cuerdas o cordajes</t>
  </si>
  <si>
    <t>1399279110101</t>
  </si>
  <si>
    <t>Cintas de algodón</t>
  </si>
  <si>
    <t>1399279110102</t>
  </si>
  <si>
    <t>Cintas de fibras sintéticas o artificiales</t>
  </si>
  <si>
    <t>1399279120401</t>
  </si>
  <si>
    <t>Encaje de cualquier fibra textil, no elástica y sin bordar, hecha a máquina</t>
  </si>
  <si>
    <t>1399279910102</t>
  </si>
  <si>
    <t>Guata de algodón, no impregnada ni bañada con productos farmacéuticos</t>
  </si>
  <si>
    <t>1399279920103</t>
  </si>
  <si>
    <t>Hilo de caucho de hebra sencilla, recubierto de materias textiles</t>
  </si>
  <si>
    <t>1410282210301</t>
  </si>
  <si>
    <t>Conjuntos de hombre o de niño, de punto o de ganchillo, de algodón</t>
  </si>
  <si>
    <t>1410282210502</t>
  </si>
  <si>
    <t>Pantalones, incluso con peto y tirantes, calzones y pantalones cortos, de hombre o de niño, de punto o de ganchillo, de algodón</t>
  </si>
  <si>
    <t>1410282220101</t>
  </si>
  <si>
    <t>Camisas de polo, de hombre o de niño, de punto o de ganchillo, de algodón</t>
  </si>
  <si>
    <t>1410282220201</t>
  </si>
  <si>
    <t>Camisas de polo, de hombre o de niño, de punto o de ganchillo, de fibras sintéticas o artificiales</t>
  </si>
  <si>
    <t>1410282220301</t>
  </si>
  <si>
    <t>Calzoncillos cortos, de hombre o de niño, de punto o de ganchillo, de algodón</t>
  </si>
  <si>
    <t>1410282220401</t>
  </si>
  <si>
    <t>Camisones de dormir y pijamas, de hombre o de niño, de punto o de ganchillo, de algodón</t>
  </si>
  <si>
    <t>1410282230102</t>
  </si>
  <si>
    <t>Abrigos, chaquetones, capas y prendas similares, de mujer o de niña, de punto o de ganchillo, de algodón</t>
  </si>
  <si>
    <t>1410282230203</t>
  </si>
  <si>
    <t>Trajes completos de mujer o de niña, de punto o de ganchillo, de algodón</t>
  </si>
  <si>
    <t>1410282230301</t>
  </si>
  <si>
    <t>Conjuntos de mujer o de niña, de punto o de ganchillo, de algodón</t>
  </si>
  <si>
    <t>1410282230502</t>
  </si>
  <si>
    <t>Pantalones, incluso con peto y tirantes, calzones y pantalones cortos, de mujer o de niña, de punto o de ganchillo, de algodón</t>
  </si>
  <si>
    <t>1410282230602</t>
  </si>
  <si>
    <t>Vestidos de mujer o de niña, de punto o de ganchillo, de algodón</t>
  </si>
  <si>
    <t>1410282230702</t>
  </si>
  <si>
    <t>Faldas y faldas - pantalón, de mujer o de niña, de punto o de ganchillo, de algodón</t>
  </si>
  <si>
    <t>1410282240101</t>
  </si>
  <si>
    <t>Blusas, camisetas y blusas camiseras, de mujer o de niña, de punto o de ganchillo, de algodón</t>
  </si>
  <si>
    <t>1410282240301</t>
  </si>
  <si>
    <t>Breves y bragas de mujer o de niña, de punto o de ganchillo, de algodón</t>
  </si>
  <si>
    <t>1410282240401</t>
  </si>
  <si>
    <t>Camisones y pijamas, de mujer o de niña, de punto o de ganchillo, de algodón</t>
  </si>
  <si>
    <t>1410282249901</t>
  </si>
  <si>
    <t>Otra ropa interior y ropas de dormir, de mujer o de niña, de punto o de ganchillo, de algodón</t>
  </si>
  <si>
    <t>1410282250101</t>
  </si>
  <si>
    <t>Camisetas con mangas de punto, de algodón</t>
  </si>
  <si>
    <t>1410282250102</t>
  </si>
  <si>
    <t>Camisetas sin mangas de punto, de algodón</t>
  </si>
  <si>
    <t>1410282259901</t>
  </si>
  <si>
    <t>Camisetas con mangas de punto, de otras materias textiles</t>
  </si>
  <si>
    <t>1410282270199</t>
  </si>
  <si>
    <t>Otras prendas, de bebé, de punto o de ganchillo, de algodón</t>
  </si>
  <si>
    <t>1410282280101</t>
  </si>
  <si>
    <t>Conjuntos de abrigo para entrenamiento o deporte, de algodón</t>
  </si>
  <si>
    <t>1410282310209</t>
  </si>
  <si>
    <t>Chaquetas (sacos) de algodón</t>
  </si>
  <si>
    <t>Chaquetas (sacos) de otras materias textiles</t>
  </si>
  <si>
    <t>1410282310213</t>
  </si>
  <si>
    <t>Pantalones largos, pantalones con peto, pantalones cortos (calzones) y shorts de algodón</t>
  </si>
  <si>
    <t>Pantalones largos, pantalones con peto, pantalones cortos (calzones) y shorts de otras materias textiles</t>
  </si>
  <si>
    <t>1410282320101</t>
  </si>
  <si>
    <t>Camisas y prendas similares, excepto de punto o ganchillo, de algodón</t>
  </si>
  <si>
    <t>1410282330211</t>
  </si>
  <si>
    <t>Chaquetas (sacos) de fibras sintéticas</t>
  </si>
  <si>
    <t>1410282330212</t>
  </si>
  <si>
    <t>1410282330214</t>
  </si>
  <si>
    <t>Vestidos de algodón</t>
  </si>
  <si>
    <t>1410282330299</t>
  </si>
  <si>
    <t>1410282340103</t>
  </si>
  <si>
    <t>Blusas, camisetas y blusas camiseras, de mujer o de niña, excepto de punto o de ganchillo, de algodón</t>
  </si>
  <si>
    <t>1410282349999</t>
  </si>
  <si>
    <t>Otra ropa interior y ropas de dormir, de mujer o de niña, excepto de punto o de ganchillo, n.c.p</t>
  </si>
  <si>
    <t>1410282350199</t>
  </si>
  <si>
    <t>Otras prendas, de bebé, de algodón</t>
  </si>
  <si>
    <t>1410282360200</t>
  </si>
  <si>
    <t>Monos (overoles) y conjuntos de esquí</t>
  </si>
  <si>
    <t>1410282369901</t>
  </si>
  <si>
    <t>Otras prendas de vestir, excepto de punto o ganchillo, para hombres o niños</t>
  </si>
  <si>
    <t>1410282420202</t>
  </si>
  <si>
    <t>Cinturones (de vestir), de cuero natural, artificial o cuero regenerado</t>
  </si>
  <si>
    <t>1410282500004</t>
  </si>
  <si>
    <t>Prendas de vestir confeccionadas con tejidos de punto o ganchillo, impregnados o bañados con plásticos, caucho u otros materiales</t>
  </si>
  <si>
    <t>1410282620106</t>
  </si>
  <si>
    <t>Sombreros de paja toquilla</t>
  </si>
  <si>
    <t>1410282620206</t>
  </si>
  <si>
    <t>Gorras de uniforme</t>
  </si>
  <si>
    <t>1430282109905</t>
  </si>
  <si>
    <t>Medias de algodón, de punto o de ganchillo</t>
  </si>
  <si>
    <t>1430282260399</t>
  </si>
  <si>
    <t>Jerseys, suéteres, chalecos y artículos análogos, de otras materias textiles</t>
  </si>
  <si>
    <t>1511291100003</t>
  </si>
  <si>
    <t>Imitaciones de cueros o pieles chapados</t>
  </si>
  <si>
    <t>1511291200101</t>
  </si>
  <si>
    <t>Cueros de bovinos y equinos en estado húmedo, plena flor sin dividir</t>
  </si>
  <si>
    <t>1511291200202</t>
  </si>
  <si>
    <t>Cueros de bovinos y equinos en estado seco, divididos con la flor</t>
  </si>
  <si>
    <t>1520293100002</t>
  </si>
  <si>
    <t>Calzado de protección impermeable, que cubran o no el tobillo pero sin cubrir la rodilla</t>
  </si>
  <si>
    <t>1520293100099</t>
  </si>
  <si>
    <t>Otros calzado impermeable con suela o palas de caucho o de materias plásticas</t>
  </si>
  <si>
    <t>1520293209902</t>
  </si>
  <si>
    <t>Otro calzado con puntera metálica de protección</t>
  </si>
  <si>
    <t>1520293300101</t>
  </si>
  <si>
    <t>Calzado con palas de cuero o cuero regenerado y suelas exteriores de cuero, que cubran el tobillo</t>
  </si>
  <si>
    <t>1520293300199</t>
  </si>
  <si>
    <t>Calzado con palas de cuero o cuero regenerado y suelas exteriores de cuero, n.c.p</t>
  </si>
  <si>
    <t>1520293400101</t>
  </si>
  <si>
    <t>Botas de excursión, con suelas exteriores de caucho o plástico y palas de materias textiles</t>
  </si>
  <si>
    <t>1520294900203</t>
  </si>
  <si>
    <t>Calzado deportivo de fútbol de caucho, plástico, cuero natural o regenerado y parte superior de cuero natural</t>
  </si>
  <si>
    <t>1520294900205</t>
  </si>
  <si>
    <t>Calzado deportivo (excepto de esquí) de caucho, plástico, cuero natural o regenerado y parte superior de cuero natural</t>
  </si>
  <si>
    <t>1520295100001</t>
  </si>
  <si>
    <t>Calzado impermeable con suela y parte superior de caucho o plástico, cuya parte superior no se haya unido a la suela por costura o por medio de remaches, clavos, tornillos, etc., ni se haya formado con diferentes partes unidas de la misma manera con puntera metálica de protección</t>
  </si>
  <si>
    <t>1520295209907</t>
  </si>
  <si>
    <t>Zapatillas de lona u otro material textil sin aplicación de suelas</t>
  </si>
  <si>
    <t>1520295209999</t>
  </si>
  <si>
    <t>Otro tipo de calzado n.c.p</t>
  </si>
  <si>
    <t>1520296000101</t>
  </si>
  <si>
    <t>Partes superiores de calzado y sus partes, excepto los contrafuertes y punteras duras</t>
  </si>
  <si>
    <t>1520296009900</t>
  </si>
  <si>
    <t>Partes de calzado; plantillas, taloneras y artículos análogos; polainas cortas y largas, de otros materiales</t>
  </si>
  <si>
    <t>1610311000502</t>
  </si>
  <si>
    <t>Maderas de Balsa aserradas o cortadas longitudinalmente, incluso cepilladas o lijadas,  de más de 6 mm. de espesor</t>
  </si>
  <si>
    <t>1610315100502</t>
  </si>
  <si>
    <t>Madera de Balsa aserradas longitudinalmente, rebanada o desenrollada de un grosor máximo de 6 mm</t>
  </si>
  <si>
    <t>1621314200001</t>
  </si>
  <si>
    <t>Tableros de madera contrachapada, constituidos por láminas de madera, con una de las láminas externas de madera de coníferas</t>
  </si>
  <si>
    <t>1621314300500</t>
  </si>
  <si>
    <t>Tableros aglomerados de madera aglutinada o no con resinas u otras sustancias orgánicas</t>
  </si>
  <si>
    <t>1621314300702</t>
  </si>
  <si>
    <t>Tableros aglomerados de materias leñosas aglutinadas o no con resinas de origen animal o vegetal, recubiertos con chapas de madera</t>
  </si>
  <si>
    <t>1621314300704</t>
  </si>
  <si>
    <t>Tableros aglomerados de materias leñosas aglutinadas o no con resinas de origen animal o vegetal, enchapados</t>
  </si>
  <si>
    <t>1621314300799</t>
  </si>
  <si>
    <t>Otros tableros aglomerados de materias leñosas aglutinadas o no con resinas de origen animal o vegetal n.c.p.</t>
  </si>
  <si>
    <t>1621314400102</t>
  </si>
  <si>
    <t>Tablero de fibra de densidad media (MDF), de espesor superior a 5 mm, pero inferior o igual a 9 mm</t>
  </si>
  <si>
    <t>1621315100199</t>
  </si>
  <si>
    <t>Otras hojas de madera de coníferas para chapado, contrachapado o para maderas estratificadas similares, incluso cepilladas, lijadas, unidas longitudinalmente o por los extremos de un grosor máximo de 6 mm</t>
  </si>
  <si>
    <t>1621315200102</t>
  </si>
  <si>
    <t>Madera impregnada con plástico termoendurecedores compactada en cubos, planchas, , tiras o perfiles</t>
  </si>
  <si>
    <t>1623317000300</t>
  </si>
  <si>
    <t>Pallets, pallets-caja y demás plataformas para carga</t>
  </si>
  <si>
    <t>1701321290799</t>
  </si>
  <si>
    <t>Otros papeles y cartones simplemente acabado, sin revestir, con un peso superior a 150g/m2, en rollos u hojas n.c.p.</t>
  </si>
  <si>
    <t>1701321370501</t>
  </si>
  <si>
    <t>Papel parafinado, en rollos</t>
  </si>
  <si>
    <t>1701321430401</t>
  </si>
  <si>
    <t>Papel y cartón kraft, excepto los de los tipos utilizados para escribir, imprimir u otros fines gráficos, blanqueados uniformemente en la masa y en los que más del 95% en peso del contenido total de fibra este constituido por fibras de madera obtenidas por procedimiento químico, de peso inferior o igual a 150 g/m2</t>
  </si>
  <si>
    <t>1702321510101</t>
  </si>
  <si>
    <t>Papeles y cartones corrugados (incluso revestidos por encolado), perforados o no, en rollos</t>
  </si>
  <si>
    <t>1702321510102</t>
  </si>
  <si>
    <t>Papeles y cartones corrugados (incluso revestidos por encolado), perforados o no, en hojas</t>
  </si>
  <si>
    <t>1702321520102</t>
  </si>
  <si>
    <t>Sacos o  bolsas de papel para embalaje, almacenamiento o transporte comercial, con una base con una anchura mínima de 40 cm</t>
  </si>
  <si>
    <t>1702321530101</t>
  </si>
  <si>
    <t>Cajas plegables, de papel o cartón corrugado</t>
  </si>
  <si>
    <t>1702321530103</t>
  </si>
  <si>
    <t>Cartones de papel o cartón corrugado, para embalaje, almacenamiento o transporte comercial</t>
  </si>
  <si>
    <t>1702321530104</t>
  </si>
  <si>
    <t>Pads o fondos de cartón</t>
  </si>
  <si>
    <t>1702321530199</t>
  </si>
  <si>
    <t>Otras cajas de papel o cartón corrugado n.c.p.</t>
  </si>
  <si>
    <t>1702321530203</t>
  </si>
  <si>
    <t>Cajones plegables, de papel o cartón sin corrugar</t>
  </si>
  <si>
    <t>1702321530299</t>
  </si>
  <si>
    <t>Otras cajas y cartonajes, plegables, de papel o cartón, sin corrugar n.c.p.</t>
  </si>
  <si>
    <t>1702321530301</t>
  </si>
  <si>
    <t>Archivadores de papel o cartón</t>
  </si>
  <si>
    <t>1702321539999</t>
  </si>
  <si>
    <t>Otros envases de papel o cartón, incluidas las fundas para discos n.c.p.</t>
  </si>
  <si>
    <t>1709321930102</t>
  </si>
  <si>
    <t>Papel higiénico, en rollos con una anchura máxima de 36 cm, perforados o no</t>
  </si>
  <si>
    <t>1709321930201</t>
  </si>
  <si>
    <t>Pañuelos, toallitas de desmaquillar y toallas de papel o guata de celulosa, cuyos lados no exceden 36 cm</t>
  </si>
  <si>
    <t>1709321930202</t>
  </si>
  <si>
    <t>Pañuelos, toallitas de desmaquillar y toallas de papel o guata de celulosa, en rollos con una anchura máxima de 36 cm</t>
  </si>
  <si>
    <t>1709321930302</t>
  </si>
  <si>
    <t>Servilletas de papel o guata de celulosa</t>
  </si>
  <si>
    <t>1709321930401</t>
  </si>
  <si>
    <t>Toallas higiénicas y tampones de papel o guata de celulosa, envueltos o no en una funda de tela ligera</t>
  </si>
  <si>
    <t>1709321930403</t>
  </si>
  <si>
    <t>Pañales para bebés, de papel o guata de celulosa</t>
  </si>
  <si>
    <t>1709321930404</t>
  </si>
  <si>
    <t>Pañitos higiénicos de papel o guata de celulosa, envueltos o no en una funda de tela ligera</t>
  </si>
  <si>
    <t>1709321970101</t>
  </si>
  <si>
    <t>Etiquetas de papel o cartón impresas o no, engomadas o autoadhesivas</t>
  </si>
  <si>
    <t>1709321970199</t>
  </si>
  <si>
    <t>Otras etiquetas de papel o cartón n.c.p.</t>
  </si>
  <si>
    <t>1709321990301</t>
  </si>
  <si>
    <t>Cartulinas listas para usar, en hojas o rollos de anchura inferior o igual a 36 cm</t>
  </si>
  <si>
    <t>1709321990303</t>
  </si>
  <si>
    <t>Papel adhesivo listo para usar, en hojas o rollos de anchura inferior o igual a 36 cm</t>
  </si>
  <si>
    <t>1709321990304</t>
  </si>
  <si>
    <t>Papel para escribir, imprimir u otros fines gráficos, listos para usar, en hojas o rollos de anchura inferior o igual a 36 cm</t>
  </si>
  <si>
    <t>1709321990399</t>
  </si>
  <si>
    <t>Otros papeles y cartones, en hojas o rollos de anchura inferior o igual a 36 cm n.c.p.</t>
  </si>
  <si>
    <t>1709321990604</t>
  </si>
  <si>
    <t>Vasos de papel o cartón</t>
  </si>
  <si>
    <t>1709327000006</t>
  </si>
  <si>
    <t>Agendas</t>
  </si>
  <si>
    <t>1709327000007</t>
  </si>
  <si>
    <t>Cuadernos, simplemente con hojas de papel rayado</t>
  </si>
  <si>
    <t>1709327000010</t>
  </si>
  <si>
    <t>Formularios contínuos en paquetes o plegados (manifold), aunque lleven papel carbón (carbónico)</t>
  </si>
  <si>
    <t>1709327000015</t>
  </si>
  <si>
    <t>Libretas en blanco o similares</t>
  </si>
  <si>
    <t>1811322100106</t>
  </si>
  <si>
    <t>Folletos educativos</t>
  </si>
  <si>
    <t>1811322100200</t>
  </si>
  <si>
    <t>Libros, manuales y materiales de apoyo, para los profesores</t>
  </si>
  <si>
    <t>1811322109900</t>
  </si>
  <si>
    <t>Otros libros o textos escolares, impresos n.c.p.</t>
  </si>
  <si>
    <t>1811322200100</t>
  </si>
  <si>
    <t>Diccionarios impresos</t>
  </si>
  <si>
    <t>1811322200400</t>
  </si>
  <si>
    <t>Atlas impresos</t>
  </si>
  <si>
    <t>1811322300199</t>
  </si>
  <si>
    <t>Otros directorios impresos de publicaciones, colecciones o información organizada sistemáticamente n.c.p.</t>
  </si>
  <si>
    <t>1811322920101</t>
  </si>
  <si>
    <t>Cuentos impresos</t>
  </si>
  <si>
    <t>1811322999999</t>
  </si>
  <si>
    <t>Otros libros impresos n.c.p.</t>
  </si>
  <si>
    <t>1811323000101</t>
  </si>
  <si>
    <t>Prensa, diarios y publicaciones generales, impresas para publicación diaria; que contengan noticias e información de interés general</t>
  </si>
  <si>
    <t>1811323000299</t>
  </si>
  <si>
    <t>Otras revistas impresas para publicación diaria n.c.p.</t>
  </si>
  <si>
    <t>1811324900099</t>
  </si>
  <si>
    <t>Otros periódicos y revistas, publicadas menos de cuatro veces a la semana, impresas n.c.p.</t>
  </si>
  <si>
    <t>1811326100400</t>
  </si>
  <si>
    <t>Talonarios de cheques</t>
  </si>
  <si>
    <t>1811326200001</t>
  </si>
  <si>
    <t>Impresos publicitarios, anuarios y publicaciones similares</t>
  </si>
  <si>
    <t>1811326200002</t>
  </si>
  <si>
    <t>Catálogos comerciales</t>
  </si>
  <si>
    <t>1811326200006</t>
  </si>
  <si>
    <t>Libros y folletos de propaganda de turismo</t>
  </si>
  <si>
    <t>1811326200009</t>
  </si>
  <si>
    <t>Afiches (carteles litográficos) avisos</t>
  </si>
  <si>
    <t>1811326200099</t>
  </si>
  <si>
    <t>Otros materiales de publicidad comercial, catálogos comerciales y similares</t>
  </si>
  <si>
    <t>1811326300103</t>
  </si>
  <si>
    <t>Calcomanías para diversiones infantiles</t>
  </si>
  <si>
    <t>1811326900006</t>
  </si>
  <si>
    <t>Formularios impresos, que se terminan de llenar a mano</t>
  </si>
  <si>
    <t>1811326900009</t>
  </si>
  <si>
    <t>Trípticos y dípticos</t>
  </si>
  <si>
    <t>1811326900099</t>
  </si>
  <si>
    <t>Otros impresos n.c.p.</t>
  </si>
  <si>
    <t>1920333100101</t>
  </si>
  <si>
    <t>Gasolina súper 90 octanos o más.</t>
  </si>
  <si>
    <t>1920333100102</t>
  </si>
  <si>
    <t>Gasolina eco de 82 octanos.</t>
  </si>
  <si>
    <t>1920333100104</t>
  </si>
  <si>
    <t>Gasolina extra 80 octanos</t>
  </si>
  <si>
    <t>1920333100200</t>
  </si>
  <si>
    <t>Gasolina especialmente para motor de pistón para aviación, con un número de octanaje variante entre 80 a 145 RON y punto de congelación de -60°C.</t>
  </si>
  <si>
    <t>1920333200001</t>
  </si>
  <si>
    <t>Gasolina para aviones de retropulsión de tipo gasolina, n.c.p, aceite ligero de hidrocarburos para uso en motores de aviación gas - turbina, destilado entre 100°C y 250°C con mínimo 20 % de volumen destilado a 143°C y con un contenido de aromáticos no excedente al 25% en volumen.</t>
  </si>
  <si>
    <t>1920333300101</t>
  </si>
  <si>
    <t>Nafta, n.c.p: aceites destilados ligeros o livianos entre 30°C y 210°C que no se encuentre con estándares abajo para motores a gasolina.</t>
  </si>
  <si>
    <t>1920333600002</t>
  </si>
  <si>
    <t>Fuel-oil Nº2 (diesel Nº2, para uso en vehículos como auto, camionetas, buses, etc.)</t>
  </si>
  <si>
    <t>1920333700005</t>
  </si>
  <si>
    <t>Fuel-oil Nº6 (residual ó pesado) (combustible bunker)</t>
  </si>
  <si>
    <t>1920333800199</t>
  </si>
  <si>
    <t>Otros aceites lubricantes derivados del petróleo y aceites obtenidos de minerales bituminosos.</t>
  </si>
  <si>
    <t>1920333800201</t>
  </si>
  <si>
    <t>Grasas lubricantes</t>
  </si>
  <si>
    <t>1920333800206</t>
  </si>
  <si>
    <t>Aceite lubricante para motores de combustión interna</t>
  </si>
  <si>
    <t>1920334200502</t>
  </si>
  <si>
    <t>Gases de refinería licuados</t>
  </si>
  <si>
    <t>1920335000801</t>
  </si>
  <si>
    <t>Asfalto de petróleo</t>
  </si>
  <si>
    <t>1920335001002</t>
  </si>
  <si>
    <t>Cemento de contacto</t>
  </si>
  <si>
    <t>1920335001003</t>
  </si>
  <si>
    <t>Pegas: cola blanca, para madera, epóxicas etc..</t>
  </si>
  <si>
    <t>1920335001099</t>
  </si>
  <si>
    <t>Otras gomas y pegas</t>
  </si>
  <si>
    <t>1920335009900</t>
  </si>
  <si>
    <t>Otros residuos de aceites de petróleo o de aceites derivados de minerales bituminosos</t>
  </si>
  <si>
    <t>2011241100000</t>
  </si>
  <si>
    <t>Alcohol etílico sin desnaturalizar con una concentración alcohólica, en volumen, del 80% o más</t>
  </si>
  <si>
    <t>2011341200007</t>
  </si>
  <si>
    <t>Estearina</t>
  </si>
  <si>
    <t>2011341310001</t>
  </si>
  <si>
    <t>Alcohol etílico y otros alcoholes, desnaturalizados, de cualquier concentración alcohólica, incluso obtenidos de la fermentación de caña de azúcar, maíz o similares</t>
  </si>
  <si>
    <t>2011341390601</t>
  </si>
  <si>
    <t>Mentol</t>
  </si>
  <si>
    <t>2011341400207</t>
  </si>
  <si>
    <t>Ácidos oleicos, linoleico o linolénico sus sales y ésteres</t>
  </si>
  <si>
    <t>2011341401900</t>
  </si>
  <si>
    <t>Naproxeno sódico</t>
  </si>
  <si>
    <t>2011341500609</t>
  </si>
  <si>
    <t>N;N-dialquil (metil, etil, n-propil o isopropil)-2-aminoetanoles y sus sales protonadas; N,N-dimetil-2-aminoetanol y sus sales protonadas; N,N-dietil-2-aminoetanol y sus sales protonadas, etc.</t>
  </si>
  <si>
    <t>2011341501800</t>
  </si>
  <si>
    <t>Acido aspártico (DCI)</t>
  </si>
  <si>
    <t>2011341502002</t>
  </si>
  <si>
    <t>Aminoácidos-fenoles, sus sales y derivados</t>
  </si>
  <si>
    <t>2011341502308</t>
  </si>
  <si>
    <t>Cipermetrina</t>
  </si>
  <si>
    <t>2011341600307</t>
  </si>
  <si>
    <t>Difenoxilato (DCI) y sus sales</t>
  </si>
  <si>
    <t>2011341601500</t>
  </si>
  <si>
    <t>Albendazol</t>
  </si>
  <si>
    <t>2011341700801</t>
  </si>
  <si>
    <t>Metanal ó formaldehido (formol)</t>
  </si>
  <si>
    <t>2011342100101</t>
  </si>
  <si>
    <t>Hidrógeno gas</t>
  </si>
  <si>
    <t>2011342100201</t>
  </si>
  <si>
    <t>Argón</t>
  </si>
  <si>
    <t>2011342100299</t>
  </si>
  <si>
    <t>Otros gases raros(excepto los isótopos radiactivos)</t>
  </si>
  <si>
    <t>2011342100301</t>
  </si>
  <si>
    <t>Nitrógeno gas</t>
  </si>
  <si>
    <t>2011342100302</t>
  </si>
  <si>
    <t>Nitrógeno líquido</t>
  </si>
  <si>
    <t>2011342100401</t>
  </si>
  <si>
    <t>Oxígeno gas</t>
  </si>
  <si>
    <t>2011342100402</t>
  </si>
  <si>
    <t>Oxígeno líquido</t>
  </si>
  <si>
    <t>2011342100404</t>
  </si>
  <si>
    <t>Oxígeno medicinal</t>
  </si>
  <si>
    <t>2011342100500</t>
  </si>
  <si>
    <t>Dióxido de carbono (anhídrido carbónico o gas carbónico, hielo seco)</t>
  </si>
  <si>
    <t>2011342200100</t>
  </si>
  <si>
    <t>Óxido de zinc</t>
  </si>
  <si>
    <t>2011342200699</t>
  </si>
  <si>
    <t>Otros óxidos de manganeso</t>
  </si>
  <si>
    <t>2011342310101</t>
  </si>
  <si>
    <t>Cloro</t>
  </si>
  <si>
    <t>2011342310900</t>
  </si>
  <si>
    <t>Cloruro de hidrógeno (ácido clorhídrico)</t>
  </si>
  <si>
    <t>2011342311100</t>
  </si>
  <si>
    <t>Acido sulfúrico</t>
  </si>
  <si>
    <t>2011342312200</t>
  </si>
  <si>
    <t>Hidróxido de sodio (sosa o soda caustica) sólido</t>
  </si>
  <si>
    <t>2011342400207</t>
  </si>
  <si>
    <t>Cloruros, oxicloruros e hidroxicloruros: cloruro de magnesio, de aluminio, de hierro, de cobalto, de níquel, de zinc, de bario, de cobre, de mercurio, oxicloruros e hidrocloruros de cobre, de aluminio, amarillo de Cassel (oxicloruro de plomo), blanco de perla (oxicloruro de bismuto), etc. (excepto cloruro de amonio y cloruro de calcio; bromuros y oxibromuros; yoduros y oxiyoduros)</t>
  </si>
  <si>
    <t>2011342400209</t>
  </si>
  <si>
    <t>Hipoclorito de sodio (cloro doméstico)</t>
  </si>
  <si>
    <t>2011342400306</t>
  </si>
  <si>
    <t>Sulfatos: sulfato de magnesio, de aluminio, de cromo, de níquel, de cobre (vitriolo azul), de zinc (vitriolo blanco), de bario, de hierro (vitriolo verde), de mercurio, de plomo, etc.</t>
  </si>
  <si>
    <t>2011342400307</t>
  </si>
  <si>
    <t>Alumbres: de aluminio, de amonio, de cromo, de potasio, de sodio ordinario, alumbres, etc.</t>
  </si>
  <si>
    <t>2011342400502</t>
  </si>
  <si>
    <t>Carbonato ácido de sodio (bicarbonato de sodio)</t>
  </si>
  <si>
    <t>2011342400505</t>
  </si>
  <si>
    <t>Carbonatos: de calcio, de bario, de litio, de estroncio, de magnesio precipitado (no presentado como medicamento), de níquel, de manganeso, azul de cobre artificial, malaquita artificial, etc.</t>
  </si>
  <si>
    <t>2011342509901</t>
  </si>
  <si>
    <t>Agua destilada</t>
  </si>
  <si>
    <t>2011342700201</t>
  </si>
  <si>
    <t>Metasilicatos de sodio</t>
  </si>
  <si>
    <t>2011342700299</t>
  </si>
  <si>
    <t>Otros silicatos y metasilicatos</t>
  </si>
  <si>
    <t>2011343100700</t>
  </si>
  <si>
    <t>Colorantes pigmentarios y preparados basados en ellos cantaxantinas, carotenoides sintéticos, beta-caroteno sintético, tintes, pigmentos orgánicos, sintéticos, definidos químicamente o no</t>
  </si>
  <si>
    <t>2012346110001</t>
  </si>
  <si>
    <t>Urea pura (diamida de ácido carbónico)</t>
  </si>
  <si>
    <t>2012346190003</t>
  </si>
  <si>
    <t>Sales dobles y mezclas de sulfato de amonio y nitrato de amonio: fertilizantes consistentes en sulfato de amonio mezclado con nitrato de amonio, sulfonitrato de amonio puro o no, etc.</t>
  </si>
  <si>
    <t>2012346590004</t>
  </si>
  <si>
    <t>Abonos n.c.p. con dos elementos fertilizantes (nitrógeno y potasio)</t>
  </si>
  <si>
    <t>2012346590009</t>
  </si>
  <si>
    <t>Fertilizantes formulados foliares</t>
  </si>
  <si>
    <t>2012346590099</t>
  </si>
  <si>
    <t>Otros fertilizantes n.c.p</t>
  </si>
  <si>
    <t>2013347100199</t>
  </si>
  <si>
    <t>Otras formas del polietileno de densidad inferior a 0,94</t>
  </si>
  <si>
    <t>2013347109999</t>
  </si>
  <si>
    <t>Otros polímeros de etileno, en formas primarias</t>
  </si>
  <si>
    <t>2013347300202</t>
  </si>
  <si>
    <t>Polímeros de cloruro de vinilideno: polímeros, resinas en formas primarias, etc.</t>
  </si>
  <si>
    <t>2013347400299</t>
  </si>
  <si>
    <t>Resinas de epóxidos: bloques y formas similares a granel, compuesto de extrusión, copos, gránulos, masas, polvos, resinas, resinas de etoxilina, etc.</t>
  </si>
  <si>
    <t>2013347400500</t>
  </si>
  <si>
    <t>Tereftalato de polietileno</t>
  </si>
  <si>
    <t>2013347900501</t>
  </si>
  <si>
    <t>Resinas de urea; resinas de tiourea; urea formaldehido para moldeo</t>
  </si>
  <si>
    <t>2013347900505</t>
  </si>
  <si>
    <t>Poliuretanos: compuestos de extrusión, compuestos de moldear, en copos, gránulos y configuraciones similares a granel, poliuretanos en forma líquida o pastosa, etc.</t>
  </si>
  <si>
    <t>2021346610899</t>
  </si>
  <si>
    <t>Otros insecticidas Químicos parar salud pública n.c.p.</t>
  </si>
  <si>
    <t>2021346610902</t>
  </si>
  <si>
    <t>Insecticidas Biológicos con organismos vivos</t>
  </si>
  <si>
    <t>2021346619908</t>
  </si>
  <si>
    <t>Insecticidas - fumigantes</t>
  </si>
  <si>
    <t>2021346620100</t>
  </si>
  <si>
    <t>Fungicidas que contengan bromometano (bromuro de metilo) o bromoclorometano</t>
  </si>
  <si>
    <t>2021346629903</t>
  </si>
  <si>
    <t>Fungicidas fumigantes</t>
  </si>
  <si>
    <t>2021346630001</t>
  </si>
  <si>
    <t>Herbicidas que contengan bromometano (bromuro de metilo) o bromoclorometano</t>
  </si>
  <si>
    <t>2021346630005</t>
  </si>
  <si>
    <t>Hormonas de plantas</t>
  </si>
  <si>
    <t>2021346640002</t>
  </si>
  <si>
    <t>Bacteriostáticos</t>
  </si>
  <si>
    <t>2021346640006</t>
  </si>
  <si>
    <t>Incluso desinfectantes de uso doméstico</t>
  </si>
  <si>
    <t>2021346660003</t>
  </si>
  <si>
    <t>Raticidas en polvo, granos u hojuelas</t>
  </si>
  <si>
    <t>2021346690000</t>
  </si>
  <si>
    <t>Otros insecticidas, fungicidas, herbicidas, desinfectantes, y otros productos químicos de uso agropecuarios n.c.p</t>
  </si>
  <si>
    <t>2022351100101</t>
  </si>
  <si>
    <t>Pinturas y barnices (incluido esmaltes y lacas) basadas en polímeros sintéticos o polímeros naturales químicamente modificados, dispersos o disueltos en un medio acuoso</t>
  </si>
  <si>
    <t>2022351100102</t>
  </si>
  <si>
    <t>Pinturas y barnices (incluso esmaltes y lacas) basados en polímeros sintéticos o polímeros naturales químicamente modificados, dispersos o disueltos en un medio no acuoso: pinturas anticorrosivas, plásticos en disolventes orgánicos volátiles, pinturas contra incrustaciones, etc.</t>
  </si>
  <si>
    <t>2022351100103</t>
  </si>
  <si>
    <t>Pigmentos (incluso polvos y copos metálicos) dispersos en medios no acuosos, en forma líquida o de pasta, del tipo utilizado en la fabricación de pinturas (incluso esmaltes): escamas de metales, esencia de perla, etc.</t>
  </si>
  <si>
    <t>2022351100199</t>
  </si>
  <si>
    <t>Otras pinturas y barnices (incluso esmaltes, lacas y pinturas al temple), pigmentos acuosos preparados del tipo utilizado para el acabado del cuero</t>
  </si>
  <si>
    <t>2022351100202</t>
  </si>
  <si>
    <t>Frita de vidrio y otros tipos de vidrio en forma de polvo, granulados o en copos</t>
  </si>
  <si>
    <t>2022351100203</t>
  </si>
  <si>
    <t>Productos secantes preparados: secativos de barnices, de secativos químicos</t>
  </si>
  <si>
    <t>2022351100204</t>
  </si>
  <si>
    <t>Masilla de vidriero</t>
  </si>
  <si>
    <t>2022351100207</t>
  </si>
  <si>
    <t>Compuestos para impermeabilizar y otros mástiques (resinas naturales): cementos de resina, cera de sellar, madera plástica.</t>
  </si>
  <si>
    <t>2022351100208</t>
  </si>
  <si>
    <t>Empastes de pintores, preparados no refractarios (pinturas) de revestimiento para fachadas, muros, interiores, pisos, cielos rasos o similares</t>
  </si>
  <si>
    <t>2022351100209</t>
  </si>
  <si>
    <t>Solventes y diluyentes mezclados orgánicos, n.c.p.: removedores de pintura o barnices preparados: mezclas de acetato etílico, alcohol butílico y tolueno, mezclas de acetona, de espíritu blanco, quitadores de pintura, etc.</t>
  </si>
  <si>
    <t>2022351200005</t>
  </si>
  <si>
    <t>Temperas en tabletas, tubos, potes, frascos, vajillas o envases similares</t>
  </si>
  <si>
    <t>2022351200099</t>
  </si>
  <si>
    <t>Otros colores para la pintura artística, la enseñanza y la pintura de rótulos, colores para modificar los matices, colores para esparcimiento y colores similares</t>
  </si>
  <si>
    <t>2022351300001</t>
  </si>
  <si>
    <t>Tinta de imprenta negra</t>
  </si>
  <si>
    <t>2022351300099</t>
  </si>
  <si>
    <t>Otras tintas de imprenta (excepto la negra)</t>
  </si>
  <si>
    <t>2023353100199</t>
  </si>
  <si>
    <t>Otros agentes de superficie orgánicos (excepto jabón), acondicionados o no para la venta al por menor</t>
  </si>
  <si>
    <t>2023353210101</t>
  </si>
  <si>
    <t>Jabón duro (blanco, coloreado o jaspeado)</t>
  </si>
  <si>
    <t>2023353210103</t>
  </si>
  <si>
    <t>Jabón líquido</t>
  </si>
  <si>
    <t>2023353210104</t>
  </si>
  <si>
    <t>Jabón ligero o flotante para el baño y el jabón desodorante</t>
  </si>
  <si>
    <t>2023353210107</t>
  </si>
  <si>
    <t>Jabón medicinal</t>
  </si>
  <si>
    <t>2023353210300</t>
  </si>
  <si>
    <t>Productos y preparaciones orgánicos tensoactivos para el lavado de la piel, líquidos o en crema, acondicionados para la venta al por menor, aunque contengan jabón</t>
  </si>
  <si>
    <t>2023353220101</t>
  </si>
  <si>
    <t>Agentes abrillantadores, desgrasantes</t>
  </si>
  <si>
    <t>2023353220102</t>
  </si>
  <si>
    <t>Detergentes sintéticos</t>
  </si>
  <si>
    <t>2023353220199</t>
  </si>
  <si>
    <t>Otros agentes tensoactivos, preparados para lavado y limpieza, n.c.p., acondicionados para la venta al por menor.</t>
  </si>
  <si>
    <t>2023353220202</t>
  </si>
  <si>
    <t>Dispersantes, empapantes (humectantes), emulsionadores</t>
  </si>
  <si>
    <t>2023353230102</t>
  </si>
  <si>
    <t>Perfumes en forma líquida, de crema o sólida (incluso en barras)</t>
  </si>
  <si>
    <t>2023353230199</t>
  </si>
  <si>
    <t>Otros perfumes y aguas de tocador</t>
  </si>
  <si>
    <t>2023353230201</t>
  </si>
  <si>
    <t>Aceites</t>
  </si>
  <si>
    <t>2023353230203</t>
  </si>
  <si>
    <t>Cremas</t>
  </si>
  <si>
    <t>2023353230205</t>
  </si>
  <si>
    <t>Lociones</t>
  </si>
  <si>
    <t>2023353230208</t>
  </si>
  <si>
    <t>Talco (incluso el no perfumado)</t>
  </si>
  <si>
    <t>2023353230216</t>
  </si>
  <si>
    <t>Protector solar</t>
  </si>
  <si>
    <t>2023353230299</t>
  </si>
  <si>
    <t>Otros preparados de belleza o de maquillaje para el cuidado de la piel (excepto medicamentos)</t>
  </si>
  <si>
    <t>2023353230301</t>
  </si>
  <si>
    <t>Champúes (shampoo)</t>
  </si>
  <si>
    <t>2023353230305</t>
  </si>
  <si>
    <t>Aceites, pomadas o fijadores</t>
  </si>
  <si>
    <t>2023353230306</t>
  </si>
  <si>
    <t>Tintes y los productos decolorantes para el cabello</t>
  </si>
  <si>
    <t>2023353230307</t>
  </si>
  <si>
    <t>Cremas para el cabello</t>
  </si>
  <si>
    <t>2023353230399</t>
  </si>
  <si>
    <t>Otros preparados para uso capilar</t>
  </si>
  <si>
    <t>2023353230401</t>
  </si>
  <si>
    <t>Dentífricos ( pasta dental)</t>
  </si>
  <si>
    <t>2023353230406</t>
  </si>
  <si>
    <t>Enjuague bucal</t>
  </si>
  <si>
    <t>2023353230600</t>
  </si>
  <si>
    <t>Desodorantes corporales y antitranspirantes</t>
  </si>
  <si>
    <t>2023353310103</t>
  </si>
  <si>
    <t>Desodorantes de habitaciones, preparados, perfumados o no</t>
  </si>
  <si>
    <t>2023353310106</t>
  </si>
  <si>
    <t>Perfumes para habitaciones</t>
  </si>
  <si>
    <t>2023353310108</t>
  </si>
  <si>
    <t>Desodorantes para inodoros</t>
  </si>
  <si>
    <t>2023353320099</t>
  </si>
  <si>
    <t>Otras ceras artificiales y otras ceras preparadas.</t>
  </si>
  <si>
    <t>2023353330003</t>
  </si>
  <si>
    <t>Lustres, cremas y preparados similares para vidrio o metal (incluso papel, guata, fieltro, materiales textiles no tejidos, materiales plásticos o caucho celular, impregnados, revestidos o recubiertos de dichos preparados)</t>
  </si>
  <si>
    <t>2029354300402</t>
  </si>
  <si>
    <t>Inhibidores de oxidación</t>
  </si>
  <si>
    <t>2029354300501</t>
  </si>
  <si>
    <t>Mejoradores de viscosidad, incluso mezclados con otros aditivos</t>
  </si>
  <si>
    <t>2029354300505</t>
  </si>
  <si>
    <t>Detergentes y dispersantes, incluso mezclados con otros aditivos excepto mejoradores de viscosidad</t>
  </si>
  <si>
    <t>2029354300507</t>
  </si>
  <si>
    <t>Aditivos antiespuma</t>
  </si>
  <si>
    <t>2029354500201</t>
  </si>
  <si>
    <t>Explosivos que consisten en mezclas a base de nitrato de glicerol (nitroglicerol) y de etilenglicol: Dinamita</t>
  </si>
  <si>
    <t>2029354500203</t>
  </si>
  <si>
    <t>Explosivos que consisten en mezclas a base de nitrato de amonio: amonales, encartuchados, etc</t>
  </si>
  <si>
    <t>2029354500301</t>
  </si>
  <si>
    <t>Mechas de seguridad o mechas de minero</t>
  </si>
  <si>
    <t>2029354500302</t>
  </si>
  <si>
    <t>Cordones detonantes</t>
  </si>
  <si>
    <t>2029354901002</t>
  </si>
  <si>
    <t>Aditivos preparados para cementos</t>
  </si>
  <si>
    <t>2029354901003</t>
  </si>
  <si>
    <t>Mortero o argamasas</t>
  </si>
  <si>
    <t>2029354901004</t>
  </si>
  <si>
    <t>Preparados impermeabilizantes para cementos</t>
  </si>
  <si>
    <t>2029354901099</t>
  </si>
  <si>
    <t>Otros aditivos preparados para cementos, argamasas u hormigón</t>
  </si>
  <si>
    <t>2029354901700</t>
  </si>
  <si>
    <t>Preparados antioxidantes para superficies metálicas</t>
  </si>
  <si>
    <t>2029354909917</t>
  </si>
  <si>
    <t>Productos borradores de tinta</t>
  </si>
  <si>
    <t>2029354909924</t>
  </si>
  <si>
    <t>Cal sodada</t>
  </si>
  <si>
    <t>2029354909999</t>
  </si>
  <si>
    <t>Otros productos y preparados químicos n.c.p.: alúmina soluble, blanco de champagne (carbonato de calcio natural muy molido), etc.</t>
  </si>
  <si>
    <t>2029389980000</t>
  </si>
  <si>
    <t>Fósforos, excepto artículos pirotécnicos</t>
  </si>
  <si>
    <t>2100352100004</t>
  </si>
  <si>
    <t>Salicilato de metilo</t>
  </si>
  <si>
    <t>2100352500301</t>
  </si>
  <si>
    <t>Vitamina B1 ( tiamina (DCI), aneurina)</t>
  </si>
  <si>
    <t>2100352500601</t>
  </si>
  <si>
    <t>Vitamina B6 (Piridoxina (DCI) o adermina) pura</t>
  </si>
  <si>
    <t>2100352500703</t>
  </si>
  <si>
    <t>Acido fólico</t>
  </si>
  <si>
    <t>2100352500803</t>
  </si>
  <si>
    <t>Complejo B (vitaminas B1, B6, B12)</t>
  </si>
  <si>
    <t>2100352500901</t>
  </si>
  <si>
    <t>Vitamina C (Acido ascórbico)</t>
  </si>
  <si>
    <t>2100352501500</t>
  </si>
  <si>
    <t>Concentrados naturales, mezclas de provitaminas y vitaminas estén o no en soluciones, incluso los concentrados naturales: concentrado de vitamina A más D naturales, etc.</t>
  </si>
  <si>
    <t>2100352501702</t>
  </si>
  <si>
    <t>Prednisona</t>
  </si>
  <si>
    <t>2100352502306</t>
  </si>
  <si>
    <t>Aloínas</t>
  </si>
  <si>
    <t>2100352503201</t>
  </si>
  <si>
    <t>Amoxicilina y todos sus derivados</t>
  </si>
  <si>
    <t>2100352503204</t>
  </si>
  <si>
    <t>Dicloxacilina y todos sus derivados</t>
  </si>
  <si>
    <t>2100352503706</t>
  </si>
  <si>
    <t>Cefalexina y sus derivados; sales de estos productos</t>
  </si>
  <si>
    <t>2100352503799</t>
  </si>
  <si>
    <t>Otros antibioticos n.c.p</t>
  </si>
  <si>
    <t>2100352600101</t>
  </si>
  <si>
    <t>Benzatínica (benzetacil, penicilina benzatínica, retarpen)</t>
  </si>
  <si>
    <t>2100352600102</t>
  </si>
  <si>
    <t>Ampicilina (binotal, servicillin, ampibex, ampilan, petrexil, standacilin)</t>
  </si>
  <si>
    <t>2100352600103</t>
  </si>
  <si>
    <t>Bencilpenicilina</t>
  </si>
  <si>
    <t>2100352600105</t>
  </si>
  <si>
    <t>Penicilina G o Bencil-penicilina.</t>
  </si>
  <si>
    <t>2100352600109</t>
  </si>
  <si>
    <t>Enzimas como agente hematológico</t>
  </si>
  <si>
    <t>2100352600208</t>
  </si>
  <si>
    <t>Gentamicina</t>
  </si>
  <si>
    <t>2100352600600</t>
  </si>
  <si>
    <t>Medicamentos para uso veterinario que contengan cualquier tipo de antibiótico</t>
  </si>
  <si>
    <t>2100352600706</t>
  </si>
  <si>
    <t>Antibióticos macrolidos</t>
  </si>
  <si>
    <t>2100352600799</t>
  </si>
  <si>
    <t>Otros medicamentos que contengan otros antibióticos y sus derivados</t>
  </si>
  <si>
    <t>2100352601001</t>
  </si>
  <si>
    <t>Succinato sódico de hidrocortisona (flebocortid, solucortef)</t>
  </si>
  <si>
    <t>2100352601306</t>
  </si>
  <si>
    <t>Tramadol (tramal)</t>
  </si>
  <si>
    <t>2100352601603</t>
  </si>
  <si>
    <t>Paracetamol ó acetaminofen</t>
  </si>
  <si>
    <t>2100352601699</t>
  </si>
  <si>
    <t>Otros analgésicos no opiáceos</t>
  </si>
  <si>
    <t>2100352601735</t>
  </si>
  <si>
    <t>Benzocaína</t>
  </si>
  <si>
    <t>2100352602002</t>
  </si>
  <si>
    <t>Carbamazepina</t>
  </si>
  <si>
    <t>2100352602201</t>
  </si>
  <si>
    <t>Clorpromazina</t>
  </si>
  <si>
    <t>2100352602303</t>
  </si>
  <si>
    <t>Betahistina</t>
  </si>
  <si>
    <t>2100352602443</t>
  </si>
  <si>
    <t>Valeriana</t>
  </si>
  <si>
    <t>2100352602606</t>
  </si>
  <si>
    <t>Ginkgo biloba</t>
  </si>
  <si>
    <t>2100352603007</t>
  </si>
  <si>
    <t>Venostasin</t>
  </si>
  <si>
    <t>2100352603103</t>
  </si>
  <si>
    <t>Enalapril</t>
  </si>
  <si>
    <t>2100352603126</t>
  </si>
  <si>
    <t>Doxazosina</t>
  </si>
  <si>
    <t>2100352603199</t>
  </si>
  <si>
    <t>Otros antihipertensivos n.c.p.</t>
  </si>
  <si>
    <t>2100352603299</t>
  </si>
  <si>
    <t>Otros cardiotónicos n.c.p</t>
  </si>
  <si>
    <t>2100352603508</t>
  </si>
  <si>
    <t>Dextrometorfano (servicox, dextrin, romilar, colmerfam)</t>
  </si>
  <si>
    <t>2100352603518</t>
  </si>
  <si>
    <t>Guayacol sulfonato</t>
  </si>
  <si>
    <t>2100352603520</t>
  </si>
  <si>
    <t>Acetilcisteína</t>
  </si>
  <si>
    <t>2100352603599</t>
  </si>
  <si>
    <t>Otros antigripales, antitusígenos, descongestivos y expectorantes, n.c.p</t>
  </si>
  <si>
    <t>2100352603606</t>
  </si>
  <si>
    <t>Neomicina en combinaciones</t>
  </si>
  <si>
    <t>2100352603903</t>
  </si>
  <si>
    <t>Magaldrato con o sin simeticona</t>
  </si>
  <si>
    <t>2100352603904</t>
  </si>
  <si>
    <t>Omeprazol</t>
  </si>
  <si>
    <t>2100352603905</t>
  </si>
  <si>
    <t>Ranitidina</t>
  </si>
  <si>
    <t>2100352603920</t>
  </si>
  <si>
    <t>Carbonato de calcio (de uso farmaceutico)</t>
  </si>
  <si>
    <t>2100352604030</t>
  </si>
  <si>
    <t>Cloruro de magnesio (de uso farmaceutico)</t>
  </si>
  <si>
    <t>2100352604099</t>
  </si>
  <si>
    <t>Otros laxantes n.c.p.</t>
  </si>
  <si>
    <t>2100352604102</t>
  </si>
  <si>
    <t>Ibuprofeno</t>
  </si>
  <si>
    <t>2100352604299</t>
  </si>
  <si>
    <t>Otros antisépticos urinarios n.c.p.</t>
  </si>
  <si>
    <t>2100352604301</t>
  </si>
  <si>
    <t>Clortalidona</t>
  </si>
  <si>
    <t>2100352604402</t>
  </si>
  <si>
    <t>Corticoide + antimicrobiano (synalar, celestoderm, diprogenta, lamoderm, locorten)</t>
  </si>
  <si>
    <t>2100352604499</t>
  </si>
  <si>
    <t>Otros antiinfecciosos y antiinflamatorios n.c.p</t>
  </si>
  <si>
    <t>2100352604804</t>
  </si>
  <si>
    <t>Fumarato ferroso</t>
  </si>
  <si>
    <t>2100352604827</t>
  </si>
  <si>
    <t>Sulfato ferroso (hierro oral)</t>
  </si>
  <si>
    <t>2100352604829</t>
  </si>
  <si>
    <t>Vitamina B12 y ácido fólico en combinación</t>
  </si>
  <si>
    <t>2100352605005</t>
  </si>
  <si>
    <t>Colágeno</t>
  </si>
  <si>
    <t>2100352605299</t>
  </si>
  <si>
    <t>Otros antihistamínicos n.c.p</t>
  </si>
  <si>
    <t>2100352605301</t>
  </si>
  <si>
    <t>Diclofenaco</t>
  </si>
  <si>
    <t>2100352605303</t>
  </si>
  <si>
    <t>Naproxeno</t>
  </si>
  <si>
    <t>2100352605399</t>
  </si>
  <si>
    <t>Otros antiinflamatorios y antirreumáticos no esteroidales n.c.p.</t>
  </si>
  <si>
    <t>2100352605401</t>
  </si>
  <si>
    <t>Alopurinol</t>
  </si>
  <si>
    <t>2100352605607</t>
  </si>
  <si>
    <t>Sales de rehidratación oral</t>
  </si>
  <si>
    <t>2100352605699</t>
  </si>
  <si>
    <t>Otros líquidos y electrolitos n.c.p.</t>
  </si>
  <si>
    <t>2100352605702</t>
  </si>
  <si>
    <t>Metronidazol</t>
  </si>
  <si>
    <t>2100352605723</t>
  </si>
  <si>
    <t>Trimetrexato</t>
  </si>
  <si>
    <t>2100352605799</t>
  </si>
  <si>
    <t>Otros antiamebianos n.c.p.</t>
  </si>
  <si>
    <t>2100352605802</t>
  </si>
  <si>
    <t>Clotrimazol</t>
  </si>
  <si>
    <t>2100352605804</t>
  </si>
  <si>
    <t>Ketoconazol</t>
  </si>
  <si>
    <t>2100352605899</t>
  </si>
  <si>
    <t>Otros antimicóticos n.c.p.</t>
  </si>
  <si>
    <t>2100352605901</t>
  </si>
  <si>
    <t>Mebendazol (benzamil, pantelmin, tridazol)</t>
  </si>
  <si>
    <t>2100352605999</t>
  </si>
  <si>
    <t>Otros antihelmínticos n.c.p.</t>
  </si>
  <si>
    <t>2100352606310</t>
  </si>
  <si>
    <t>Azitromicina oftálmica</t>
  </si>
  <si>
    <t>2100352606331</t>
  </si>
  <si>
    <t>Yodopovidona</t>
  </si>
  <si>
    <t>2100352606399</t>
  </si>
  <si>
    <t>Otros antiinflamatorios y/o antiinfecciosos n.c.p.</t>
  </si>
  <si>
    <t>2100352606807</t>
  </si>
  <si>
    <t>Mezclas medicinales de plantas</t>
  </si>
  <si>
    <t>2100352606815</t>
  </si>
  <si>
    <t>Drogas para el tratamiento de la hipoglucemia</t>
  </si>
  <si>
    <t>2100352606822</t>
  </si>
  <si>
    <t>Medicamentos para tratamiento oncológico o VIH (excepto antibióticos)</t>
  </si>
  <si>
    <t>2100352606899</t>
  </si>
  <si>
    <t>Otros medicamentos n.c.p., elaborados en base de mezclas de dos o más elementos constituyentes con fines terapéuticos o profilácticos.</t>
  </si>
  <si>
    <t>2100352606900</t>
  </si>
  <si>
    <t>Medicamentos que contengan vitaminas o provitaminas: acetato de ergosterilo, acetato de vitamina K, ácido ascórbico, etc.</t>
  </si>
  <si>
    <t>2100352607000</t>
  </si>
  <si>
    <t>Medicamentos para uso veterinario que contengan cualquier tipo de vitaminas</t>
  </si>
  <si>
    <t>2100352607100</t>
  </si>
  <si>
    <t>Medicamentos n.c.p. para uso veterinario</t>
  </si>
  <si>
    <t>2100352701500</t>
  </si>
  <si>
    <t>Productos botánicos para uso farmacéutico</t>
  </si>
  <si>
    <t>2211361130102</t>
  </si>
  <si>
    <t>Neumáticos radiales del tipo utilizado en camiones</t>
  </si>
  <si>
    <t>2211361130303</t>
  </si>
  <si>
    <t>Neumáticos con altos relieves en forma de taco, ángulo o similares de los tipos utilizados en vehículos y máquinas para la construcción o mantenimiento industrial, para llantas de diámetro superior a 61 cm</t>
  </si>
  <si>
    <t>2211361200001</t>
  </si>
  <si>
    <t>Neumáticos recauchutados de los tipos utilizados en automóviles de turismo (incluidos los del tipo familiar y los de carreras)</t>
  </si>
  <si>
    <t>2219362200305</t>
  </si>
  <si>
    <t>Empaques</t>
  </si>
  <si>
    <t>2219362200500</t>
  </si>
  <si>
    <t>Hilos y cuerdas de caucho vulcanizado</t>
  </si>
  <si>
    <t>2219362500104</t>
  </si>
  <si>
    <t>Cintas adhesivas de caucho</t>
  </si>
  <si>
    <t>2219362600003</t>
  </si>
  <si>
    <t>Guantes domésticos</t>
  </si>
  <si>
    <t>2219362709902</t>
  </si>
  <si>
    <t>Revestimientos para suelos y alfombras (incluidas las de baño)</t>
  </si>
  <si>
    <t>2220296000103</t>
  </si>
  <si>
    <t>Suelas tacones (tacos, de plástico)</t>
  </si>
  <si>
    <t>2220363100001</t>
  </si>
  <si>
    <t>Monofilamentos de polímeros de polietileno, cuya mayor dimensión del corte transversal sea superior a 1 mm: barras, perfiles, y varillas, trabajados o no en las superficies</t>
  </si>
  <si>
    <t>2220363200201</t>
  </si>
  <si>
    <t>Tubos rígidos de polímeros de etileno para sistemas de riego por goteo, por aspersión u otros</t>
  </si>
  <si>
    <t>2220363200203</t>
  </si>
  <si>
    <t>Tubos rígidos de polímeros de cloruro de vinilo para sistemas de riego por goteo, por aspersión u otros</t>
  </si>
  <si>
    <t>2220363200500</t>
  </si>
  <si>
    <t>Tubos, caños y mangueras plásticos no reforzados ni combinados con otros materiales con accesorios</t>
  </si>
  <si>
    <t>2220363200700</t>
  </si>
  <si>
    <t>Accesorios para tubos, caños y mangueras de plásticos: adaptadores, codos, flejes, juntaras para tubos, cañerías o mangueras, accesorios para tubos de PVC, etc.</t>
  </si>
  <si>
    <t>2220363209900</t>
  </si>
  <si>
    <t>Otros tubos, caños y mangueras de materiales plásticos reforzados o combinados con otros materiales n.c.p.</t>
  </si>
  <si>
    <t>2220363300001</t>
  </si>
  <si>
    <t>Planchas, hojas, películas, cintas y tiras de polímeros de etileno, no autoadhesivas, ni celulares, ni reforzadas con laminados, apoyos o combinaciones similares con otros materiales</t>
  </si>
  <si>
    <t>2220363300002</t>
  </si>
  <si>
    <t>Planchas, hojas, películas, cintas y tiras de polímeros de propileno, no autoadhesivas, no celulares, ni reforzadas con laminados, apoyos o combinaciones similares con otros materiales</t>
  </si>
  <si>
    <t>2220363300003</t>
  </si>
  <si>
    <t>Planchas, hojas, películas, cintas y tiras de polímeros de estireno, no autoadhesivas, ni celulares, ni reforzadas con laminados, apoyos o combinaciones similares con otros materiales</t>
  </si>
  <si>
    <t>2220363300005</t>
  </si>
  <si>
    <t>Planchas, hojas, películas, cintas y tiras de polímeros acrílicos no autoadhesivas, ni celulares, ni reforzadas con laminados, apoyos o combinaciones similares con otros materiales</t>
  </si>
  <si>
    <t>2220363300009</t>
  </si>
  <si>
    <t>Planchas, hojas, películas, cintas y tiras de policloruro de vinilo (PVC), no autoadhesivas, ni celulares, ni reforzadas con laminados, apoyos o combinaciones similares con otros materiales</t>
  </si>
  <si>
    <t>2220363900101</t>
  </si>
  <si>
    <t>Planchas, hojas, películas, cintas y tiras, de materiales plásticos de productos celulares, de polímeros de estireno</t>
  </si>
  <si>
    <t>2220363900104</t>
  </si>
  <si>
    <t>Planchas, hojas, películas, cintas y tiras, de materiales plásticos de productos celulares, de esponja</t>
  </si>
  <si>
    <t>2220363900199</t>
  </si>
  <si>
    <t>Otras planchas, hojas, películas, cintas y tiras, de materiales plásticos de productos celulares de los demás plásticos</t>
  </si>
  <si>
    <t>2220363900205</t>
  </si>
  <si>
    <t>Planchas, hojas, películas, cintas y tiras, de materiales plásticos de productos no celulares, combinadas con otros materiales</t>
  </si>
  <si>
    <t>2220363900299</t>
  </si>
  <si>
    <t>Otras planchas, hojas, películas, cintas y tiras, de materiales plásticos de productos no celulares, y de los demás plásticos</t>
  </si>
  <si>
    <t>2220364100001</t>
  </si>
  <si>
    <t>Sacos (bolsas), bolsitas y cucuruchos de polímeros de etileno</t>
  </si>
  <si>
    <t>2220364100004</t>
  </si>
  <si>
    <t>Bolsas de basura</t>
  </si>
  <si>
    <t>2220364100099</t>
  </si>
  <si>
    <t>Sacos y bolsas de otros materiales plásticos n.c.p</t>
  </si>
  <si>
    <t>2220364900001</t>
  </si>
  <si>
    <t>Cajas, cajones, jaulas de plástico, anillas, bombas</t>
  </si>
  <si>
    <t>2220364900003</t>
  </si>
  <si>
    <t>Bombonas (damajuanas), botellas, frascos y artículos similares</t>
  </si>
  <si>
    <t>2220364900004</t>
  </si>
  <si>
    <t>Bobinas, carretes, casetes sin cinta, canillas y soportes similares de plástico</t>
  </si>
  <si>
    <t>2220364900005</t>
  </si>
  <si>
    <t>Tapones, tapas, cápsulas y demás dispositivos de cierre de plástico</t>
  </si>
  <si>
    <t>2220364900099</t>
  </si>
  <si>
    <t>Otros artículos para el transporte o el envasado de mercancías, de materiales plásticos n.c.p.</t>
  </si>
  <si>
    <t>2220369200003</t>
  </si>
  <si>
    <t>Planchas, hojas, películas, cintas, tiras y otras formas planas autoadhesivas de polímeros de etileno en rollos de anchura inferior o igual a 1 m.</t>
  </si>
  <si>
    <t>2220369200099</t>
  </si>
  <si>
    <t>Otras planchas, hojas, películas, cintas, tiras etc., de materiales plásticos: bandas autoadhesivas de plástico</t>
  </si>
  <si>
    <t>2220369300099</t>
  </si>
  <si>
    <t>Otros artículos sanitarios e higiénicos similares de plástico n.c.p.</t>
  </si>
  <si>
    <t>2220369400101</t>
  </si>
  <si>
    <t>Vajilla y demás servicios de mesa, utensilios de cocina de plástico: bandejas de mesa, cubos de basura, manteles de plástico, biberones, etc.</t>
  </si>
  <si>
    <t>2220369400102</t>
  </si>
  <si>
    <t>Vajilla ( platos) y demás servicios de mesa, utensilios de cocina de plástico desechables</t>
  </si>
  <si>
    <t>2220369409902</t>
  </si>
  <si>
    <t>Colectores para basura</t>
  </si>
  <si>
    <t>2220369409904</t>
  </si>
  <si>
    <t>Tinas y recipientes de plásticos</t>
  </si>
  <si>
    <t>2220369409999</t>
  </si>
  <si>
    <t>Otros artículos de uso doméstico de material plástico</t>
  </si>
  <si>
    <t>2220369500001</t>
  </si>
  <si>
    <t>Contraventanas, persianas (incluidas las venecianas) y artículos similares y sus partes de plástico</t>
  </si>
  <si>
    <t>2220369500005</t>
  </si>
  <si>
    <t>Puertas, ventanas y sus marcos, contramarcos y umbralesbastidores</t>
  </si>
  <si>
    <t>2220369500099</t>
  </si>
  <si>
    <t>Otros artículos para construcción de materiales plásticos n.c.p.</t>
  </si>
  <si>
    <t>2220369900002</t>
  </si>
  <si>
    <t>Utiles de oficina o escolares, de materiales plásticos: accesorios de escritorio, almohadillas secantes, vendajes para plumas, carpetas para documentos, cortapelos, cubiertas de carpetas, etc.</t>
  </si>
  <si>
    <t>2220369900006</t>
  </si>
  <si>
    <t>Adornos, crucifijos, segurillas, estatuillas y otros artículos ornamentales de plástico</t>
  </si>
  <si>
    <t>2220369900011</t>
  </si>
  <si>
    <t>Protectores antirruidos</t>
  </si>
  <si>
    <t>2220369900099</t>
  </si>
  <si>
    <t>Otros artículos de materiales plásticos n.c.p.: adornos, agujas de hacer punto a mano, botellas con tomeras, etc.</t>
  </si>
  <si>
    <t>2310371110002</t>
  </si>
  <si>
    <t>Desperdicios y desechos de vidrio</t>
  </si>
  <si>
    <t>2310371140007</t>
  </si>
  <si>
    <t>Vidrio templado o pulido</t>
  </si>
  <si>
    <t>2310371140099</t>
  </si>
  <si>
    <t>Otros vidrios: colado y laminado, en planchas, biselado, grabado, taladrado, esmaltado o trabajado de otra forma, pero sin marco, ni accesorios de otros materiales</t>
  </si>
  <si>
    <t>2310371910002</t>
  </si>
  <si>
    <t>Botellas, jarros, redomas, frascos, potes y otros recipientes de vidrio utilizados en el transporte de mercancías de capacidad superior a 0,33 l pero inferior o igual a 1 l.</t>
  </si>
  <si>
    <t>2310371960000</t>
  </si>
  <si>
    <t>Partes y piezas, n.c.p. de lámparas, accesorios para alumbrado, señales iluminadas, rótulos iluminados y artículos similares de vidrio</t>
  </si>
  <si>
    <t>2392372100006</t>
  </si>
  <si>
    <t>Inodoros de porcelana o loza</t>
  </si>
  <si>
    <t>2392373700003</t>
  </si>
  <si>
    <t>Baldosas y losas para pavimentos, chimeneas y muros, esmaltadas o barnizadas: adoquines de barro común, losas de barro común, de cerámica sin vidriar, etc.</t>
  </si>
  <si>
    <t>2392373700004</t>
  </si>
  <si>
    <t>Cubos de mosaicos de materiales cerámicos, esmaltados o barnizados y artículos similares: tengan o no material de apoyo</t>
  </si>
  <si>
    <t>2394374100100</t>
  </si>
  <si>
    <t>Yeso fraguable (constituido por yeso parcial o totalmente deshidratado por calcinación)</t>
  </si>
  <si>
    <t>2394374400001</t>
  </si>
  <si>
    <t>Cemento portland o gris: cemento blanco, coloreado artificialmente o no</t>
  </si>
  <si>
    <t>2395375100001</t>
  </si>
  <si>
    <t>Morteros no refractarios: morteros hidráulicos</t>
  </si>
  <si>
    <t>2395375100002</t>
  </si>
  <si>
    <t>Hormigones no refractarios: hormigones hidráulicos</t>
  </si>
  <si>
    <t>2395375100099</t>
  </si>
  <si>
    <t>Otros morteros y hormigones no refractarios</t>
  </si>
  <si>
    <t>2395375200101</t>
  </si>
  <si>
    <t>Tableros de fibra vegetal, de paja o viruta, de plaquitas o partículas, o de aserrín o demás desperdicios de madera aglomerados con cemento, yeso fraguable o demás aglutinantes minerales</t>
  </si>
  <si>
    <t>2395375300001</t>
  </si>
  <si>
    <t>Paneles, planchas, placas o baldosas para la construcción (a veces recubiertas en las dos caras con una delgada capa de papel o cartón) de yeso o de composiciones basadas en yeso</t>
  </si>
  <si>
    <t>2395375400001</t>
  </si>
  <si>
    <t>Bloques y ladrillos para la construcción de cemento, hormigón o piedra artificial</t>
  </si>
  <si>
    <t>2395375400004</t>
  </si>
  <si>
    <t>Bovedillas, vigas de cemento, hormigón o piedra artificial</t>
  </si>
  <si>
    <t>2395375400005</t>
  </si>
  <si>
    <t>Pilares, columnas de cemento, hormigón o piedra artificial</t>
  </si>
  <si>
    <t>2395375400007</t>
  </si>
  <si>
    <t>Tubos de cemento, hormigón o piedra artificial</t>
  </si>
  <si>
    <t>2395375400018</t>
  </si>
  <si>
    <t>Postes de cemento, hormigón o piedra artificial</t>
  </si>
  <si>
    <t>2395375400099</t>
  </si>
  <si>
    <t>Otros elementos para la construcción de cemento, hormigón o piedra artificial</t>
  </si>
  <si>
    <t>2395375700001</t>
  </si>
  <si>
    <t>Tejas de asbesto cemento, fibrocemento de celulosa o materiales similares</t>
  </si>
  <si>
    <t>2395375700002</t>
  </si>
  <si>
    <t>Placas onduladas de asbesto cemento, fibrocemento de celulosa o materiales similares</t>
  </si>
  <si>
    <t>2396376900001</t>
  </si>
  <si>
    <t>Adoquines, encintados (bordillos) y losas para pavimentos, de piedra natural (excepto la pizarra)</t>
  </si>
  <si>
    <t>2399379400005</t>
  </si>
  <si>
    <t>Impermeabilizantes asfálticos</t>
  </si>
  <si>
    <t>2399379400099</t>
  </si>
  <si>
    <t>Otras mezclas bituminosas a base de asfalto natural, betún natural, betún de petróleo, alquitrán mineral o brea de alquitrán mineral n.c.p</t>
  </si>
  <si>
    <t>2410411220301</t>
  </si>
  <si>
    <t>Acero inoxidable redondo</t>
  </si>
  <si>
    <t>2410411220304</t>
  </si>
  <si>
    <t>Palanquilla de acero inoxidable</t>
  </si>
  <si>
    <t>2410412110001</t>
  </si>
  <si>
    <t>Rollos de acero no aleado, no revestidos, placados, ni recubiertos, de un espesor de 4.75 mm o mas.</t>
  </si>
  <si>
    <t>2410412210009</t>
  </si>
  <si>
    <t>Acero no aleado, laminado plano, no revestidos, placados o recubiertos.</t>
  </si>
  <si>
    <t>2410412220004</t>
  </si>
  <si>
    <t>Tiras de acero no aleado, no revestidos, placados o recubiertos</t>
  </si>
  <si>
    <t>2410412230005</t>
  </si>
  <si>
    <t>Planchas o planos de acero aleado, (excepto acero inoxidable).</t>
  </si>
  <si>
    <t>2410412240001</t>
  </si>
  <si>
    <t>Flejes o cintas de acero inoxidable</t>
  </si>
  <si>
    <t>2410412240002</t>
  </si>
  <si>
    <t>Planchas o planos de acero inoxidable</t>
  </si>
  <si>
    <t>2410412310001</t>
  </si>
  <si>
    <t>Planchas o planos de acero no aleado, placados por electrólisis o revestidos de zinc (galvanizado), de un ancho de 600 mm o más.</t>
  </si>
  <si>
    <t>2410412310003</t>
  </si>
  <si>
    <t>Planchas o planos de acero no aleado, placados por electrólisis o revestidos de zinc (galvanizado), de un ancho menor a 600 mm.</t>
  </si>
  <si>
    <t>2410412310006</t>
  </si>
  <si>
    <t>Planchas o planos de acero no aleado, placados o revestidos de zinc, (excepto las placadas o revestidas por electrólisis), de un ancho menor a 600 mm.</t>
  </si>
  <si>
    <t>2410412310015</t>
  </si>
  <si>
    <t>Planchas o planos de acero no aleado, placados o revestidos de aluminio, de un ancho de 600 mm o más.</t>
  </si>
  <si>
    <t>2410412310024</t>
  </si>
  <si>
    <t>Planchas o planos de acero no aleado, placadas o revestidas de otro modo que mediante electrólisis, de un ancho menor a 600 mm.</t>
  </si>
  <si>
    <t>2410412320001</t>
  </si>
  <si>
    <t>Acero inoxidable, laminado plano, n.c.p., de un ancho de 600 mm o más.</t>
  </si>
  <si>
    <t>2410412410001</t>
  </si>
  <si>
    <t>Barras y varillas de hierro o de acero no aleado, que contengan muescas, resaltes, surcos u otras deformaciones producidas durante el proceso de laminación.</t>
  </si>
  <si>
    <t>2410412510001</t>
  </si>
  <si>
    <t>Perfiles o secciones en U, I, T o H, de una altura inferior a 80 mm, de hierro o acero no aleado.</t>
  </si>
  <si>
    <t>2410412510003</t>
  </si>
  <si>
    <t>Perfiles o secciones en U, I, T o H, de una altura superior o igual a 80 mm, de hierro o acero no aleado.</t>
  </si>
  <si>
    <t>2410412620001</t>
  </si>
  <si>
    <t>Perfiles o secciones en U, I, T, o H de hierro o de acero no aleado, formadas o acabadas en frío.</t>
  </si>
  <si>
    <t>2410412620004</t>
  </si>
  <si>
    <t>Pilares, vigas y viguetas, de hierro o de acero no aleado, formadas o acabadas en frío.</t>
  </si>
  <si>
    <t>2410412660001</t>
  </si>
  <si>
    <t>Perfiles o secciones de acero inoxidable</t>
  </si>
  <si>
    <t>2410412830001</t>
  </si>
  <si>
    <t>Tubos, tuberías y perfiles huecos sin costura, de sección transversal circular, de acero no aleado.</t>
  </si>
  <si>
    <t>2410412830002</t>
  </si>
  <si>
    <t>Tubos, cañerías y perfiles huecos sin costura, de sección transversal circular, de acero inoxidable.</t>
  </si>
  <si>
    <t>2410412830003</t>
  </si>
  <si>
    <t>Otros tubos, cañerías y perfiles huecos sin costura, de sección transversal circular, de otros aceros aleado.</t>
  </si>
  <si>
    <t>2410412880000</t>
  </si>
  <si>
    <t>Tubos y tuberías, de sección transversal no circular, soldados, de acero.</t>
  </si>
  <si>
    <t>2420413100001</t>
  </si>
  <si>
    <t>Plata, (incluso plata dorada o platino), en bruto, sin alear.</t>
  </si>
  <si>
    <t>2420415320001</t>
  </si>
  <si>
    <t>Barras y varillas de aluminio simple.</t>
  </si>
  <si>
    <t>2420415320003</t>
  </si>
  <si>
    <t>Perfiles, incluso los huecos de aluminio simple.</t>
  </si>
  <si>
    <t>2431412930015</t>
  </si>
  <si>
    <t>Tornillos y niples (neplos) de acero.</t>
  </si>
  <si>
    <t>2511387020001</t>
  </si>
  <si>
    <t>Viviendas completas o incompletas, montadas o no, de metal</t>
  </si>
  <si>
    <t>2511421200201</t>
  </si>
  <si>
    <t>Puerta y sus marcos, de aluminio.</t>
  </si>
  <si>
    <t>2511421900103</t>
  </si>
  <si>
    <t>Encofrados de hierro o de acero.</t>
  </si>
  <si>
    <t>2511421900204</t>
  </si>
  <si>
    <t>Partes de estructuras de hierro o de acero</t>
  </si>
  <si>
    <t>2511421900214</t>
  </si>
  <si>
    <t>Pasarelas de hierro o de acero.</t>
  </si>
  <si>
    <t>2511421900215</t>
  </si>
  <si>
    <t>Techos (estructura) de hierro o de acero.</t>
  </si>
  <si>
    <t>2511421900216</t>
  </si>
  <si>
    <t>Perfiles preparados para su uso en estructuras, de hierro o de acero.</t>
  </si>
  <si>
    <t>2511421900219</t>
  </si>
  <si>
    <t>Ángulos preparados para sus uso en estructuras, de hierro o de acero.</t>
  </si>
  <si>
    <t>2511421900220</t>
  </si>
  <si>
    <t>Galpones industriales de hierro o de acero</t>
  </si>
  <si>
    <t>2511421900299</t>
  </si>
  <si>
    <t>Otras estructuras y partes de estructuras, de hierro o de acero.</t>
  </si>
  <si>
    <t>2511421900318</t>
  </si>
  <si>
    <t>Techos (estructuras) de aluminio.</t>
  </si>
  <si>
    <t>2511421900319</t>
  </si>
  <si>
    <t>Perfiles preparados para sus uso en estructuras, de aluminio.</t>
  </si>
  <si>
    <t>2511421900399</t>
  </si>
  <si>
    <t>Otras estructuras y partes de estructuras, de aluminio</t>
  </si>
  <si>
    <t>2512422100002</t>
  </si>
  <si>
    <t>Depósitos para almacenar, dilatar, para gasolina o petróleo, de hierro o de acero con más de 300 litros de capacidad (excepto para gas comprimido o licuado y los provistos de equipo mecánico o térmico).</t>
  </si>
  <si>
    <t>2512422100004</t>
  </si>
  <si>
    <t>Tanques para almacenar, de hierro o de acero con más de 300 litros de capacidad (excepto para gas comprimido o licuado y los provistos de equipo mecánico o térmico).</t>
  </si>
  <si>
    <t>2512422200002</t>
  </si>
  <si>
    <t>Recipientes a presión o no de hierro o de acero, soldados o no, de cualquier capacidad, para el transporte o el almacenamiento de gases comprimidos o licuados</t>
  </si>
  <si>
    <t>2513423200101</t>
  </si>
  <si>
    <t>Calderas de circulación forzada.</t>
  </si>
  <si>
    <t>2520447400201</t>
  </si>
  <si>
    <t>Cartuchos de bala y perdigón.</t>
  </si>
  <si>
    <t>2520447600499</t>
  </si>
  <si>
    <t>Otras partes de armas militares</t>
  </si>
  <si>
    <t>2593429920299</t>
  </si>
  <si>
    <t>Otro tipo de bisagras, de metal común.</t>
  </si>
  <si>
    <t>2593429920607</t>
  </si>
  <si>
    <t>Manijas o tiradores de metal común, para muebles (incluso con cerraduras o cerrojos).</t>
  </si>
  <si>
    <t>2599429120107</t>
  </si>
  <si>
    <t>Cacerolas y ollas teflonadas o no, no eléctricas, de hierro o de acero.</t>
  </si>
  <si>
    <t>2599429120130</t>
  </si>
  <si>
    <t>Soportes de hierro o de acero.</t>
  </si>
  <si>
    <t>2599429120139</t>
  </si>
  <si>
    <t>Ollas a presión, de hierro o de acero</t>
  </si>
  <si>
    <t>2599429120142</t>
  </si>
  <si>
    <t>Basureros de hierro o de acero.</t>
  </si>
  <si>
    <t>2599429120321</t>
  </si>
  <si>
    <t>Ollas de uso doméstico teflonadas o no, de aluminio.</t>
  </si>
  <si>
    <t>2599429120330</t>
  </si>
  <si>
    <t>Tapas para utensilios caseros, de aluminio.</t>
  </si>
  <si>
    <t>2599429310003</t>
  </si>
  <si>
    <t>Bidones para el transporte comercial o el envasado de productos, de hierro o de acero (excepto para gases comprimidos o licuados y los provistos de dispositivos mecánicos o térmico), con una capacidad no superior a 300 litros.</t>
  </si>
  <si>
    <t>2599429310004</t>
  </si>
  <si>
    <t>Envases de hojalata (latas) para el transporte comercial o el envasado de productos, de hierro o de acero (excepto para gases comprimidos o licuados y los provistos de dispositivos mecánicos o térmico), con una capacidad no superior a 300 litros.</t>
  </si>
  <si>
    <t>2599429310010</t>
  </si>
  <si>
    <t>Latas para el transporte comercial o el envasado de productos, de aluminio (excepto para gases comprimidos o licuados y los provistos de dispositivos mecánicos o térmico), con una capacidad no superior a 300 litros.</t>
  </si>
  <si>
    <t>2599429320099</t>
  </si>
  <si>
    <t>Otros accesorios de embalaje, de metal común.</t>
  </si>
  <si>
    <t>2599429410005</t>
  </si>
  <si>
    <t>Correas de transmisión, de trenzas o alambre retorcido de hierro o de acero.</t>
  </si>
  <si>
    <t>2599429420102</t>
  </si>
  <si>
    <t>Cable de alambre de cobre (excepto los cables con aislamiento eléctrico).</t>
  </si>
  <si>
    <t>2599429420202</t>
  </si>
  <si>
    <t>Cable de alambre de aluminio (excepto los cables con aislamiento eléctrico).</t>
  </si>
  <si>
    <t>2599429430001</t>
  </si>
  <si>
    <t>Alambres para cercas, de hierro o de acero.</t>
  </si>
  <si>
    <t>2599429430006</t>
  </si>
  <si>
    <t>Malla de alambre de hierro o de acero.</t>
  </si>
  <si>
    <t>2599429440102</t>
  </si>
  <si>
    <t>Clavos de hierro o de acero.</t>
  </si>
  <si>
    <t>2599429440104</t>
  </si>
  <si>
    <t>Grapas de hierro o de acero, con aislamiento o no, con ambos extremos puntiagudos (excepto las grapas en tiras).</t>
  </si>
  <si>
    <t>2599429440203</t>
  </si>
  <si>
    <t>Pernos de hierro o de acero.</t>
  </si>
  <si>
    <t>2599429450001</t>
  </si>
  <si>
    <t>Hojas para resortes, de hierro o acero.</t>
  </si>
  <si>
    <t>2599429460002</t>
  </si>
  <si>
    <t>Alambres de hierro o de acero doble, retorcido flojamente, para cercas.</t>
  </si>
  <si>
    <t>2599429460003</t>
  </si>
  <si>
    <t>Alambres de hierro o de acero doble, monofilar y plano o de anillos retorcidos, con púas o no.</t>
  </si>
  <si>
    <t>2599429500003</t>
  </si>
  <si>
    <t>Electrodos para soldar, de carburos metálicos o de metal común, con revestimiento o ánima de fundente para soldadura o soldadura fuerte con llama.</t>
  </si>
  <si>
    <t>2599429990621</t>
  </si>
  <si>
    <t>Hojas de zinc para techos</t>
  </si>
  <si>
    <t>2599429991706</t>
  </si>
  <si>
    <t>Escaleras y calerillas de aluminio (excepto las escaleras para manipular maquinaria y muebles).</t>
  </si>
  <si>
    <t>2610471600202</t>
  </si>
  <si>
    <t>Tarjetas inteligentes con o sin cinta magnética, excepto digitales.</t>
  </si>
  <si>
    <t>2620452400000</t>
  </si>
  <si>
    <t>Máquinas de procesamiento automático de datos presentados en forma de sistemas.</t>
  </si>
  <si>
    <t>2630469210001</t>
  </si>
  <si>
    <t>Alarmas antirrobo eléctricas.</t>
  </si>
  <si>
    <t>2640473120001</t>
  </si>
  <si>
    <t>Aparatos receptores de radiodifusión que solo funcionen con una fuente de energía exterior, de los tipos utilizados en vehículos automóviles combinados con grabador o reproductor de sonido</t>
  </si>
  <si>
    <t>2640473120002</t>
  </si>
  <si>
    <t>Aparatos receptores de radiodifusión que solo funcionen con una fuente de energía exterior, de los tipos utilizados en vehículos automóviles sin aparatos grabadores o reproductores de sonido</t>
  </si>
  <si>
    <t>2640473130003</t>
  </si>
  <si>
    <t>Televisión con pantalla en LCD, LED o de plasma.</t>
  </si>
  <si>
    <t>2640473140002</t>
  </si>
  <si>
    <t>Monitores de vídeo, en color (incluso para televisión en circuito cerrado).</t>
  </si>
  <si>
    <t>2651482320003</t>
  </si>
  <si>
    <t>Juegos geométrico en estuches de dibujo (cajas de matemáticas) y sus componentes presentados aisladamente.</t>
  </si>
  <si>
    <t>2651482830101</t>
  </si>
  <si>
    <t>Cajas que sean parte integrante de los  medidores de gas, líquidos o electricidad.</t>
  </si>
  <si>
    <t>2710461210101</t>
  </si>
  <si>
    <t>Transformadores de dieléctrico líquido</t>
  </si>
  <si>
    <t>2710461210209</t>
  </si>
  <si>
    <t>Transformadores de corriente</t>
  </si>
  <si>
    <t>2710461210214</t>
  </si>
  <si>
    <t>Transformadores eléctricos (excepto los transformadores de dieléctrico líquido y los rotatorios)</t>
  </si>
  <si>
    <t>2710461320004</t>
  </si>
  <si>
    <t>Partes, n.c.p., de los transformadores de dieléctrico líquido.</t>
  </si>
  <si>
    <t>2710461320005</t>
  </si>
  <si>
    <t>Partes, n.c.p., de los transformadores eléctricos.</t>
  </si>
  <si>
    <t>2710462120103</t>
  </si>
  <si>
    <t>Fusibles eléctricos, para una tensión superior a 260 V pero inferiores a 1000 V.</t>
  </si>
  <si>
    <t>2710462130004</t>
  </si>
  <si>
    <t>Cuadros de distribución eléctricos (excepto los cuadros telefónicos de distribución), para un voltaje máximo de 1000 V (incluso los cuadros programados de distribución).</t>
  </si>
  <si>
    <t>2710462130005</t>
  </si>
  <si>
    <t>Tableros de control, eléctricos, para un voltaje máximo de 1000 V.</t>
  </si>
  <si>
    <t>2710462140005</t>
  </si>
  <si>
    <t>Tableros de control, eléctricos, para un voltaje superior a 1000 V.</t>
  </si>
  <si>
    <t>2710462200201</t>
  </si>
  <si>
    <t>Partes para los aparatos eléctricos para empalme, corte, protección de conexión de circuitos eléctricos, para voltajes iguales o superiores a 1000 V, cuadros, paneles (incluso paneles de control numérico), consolas, mesas, cajas y otras bases.</t>
  </si>
  <si>
    <t>2720464200001</t>
  </si>
  <si>
    <t>Acumuladores (baterías) de plomo, de los tipos utilizados para arranque de motores de émbolo (pistón).</t>
  </si>
  <si>
    <t>2720464300299</t>
  </si>
  <si>
    <t>Otras partes de acumuladores eléctricos.</t>
  </si>
  <si>
    <t>2732463400203</t>
  </si>
  <si>
    <t>Cables aislados, de energía eléctrica, para un voltaje de entre 81 y 1000 V., provistos de conectores o no.</t>
  </si>
  <si>
    <t>2732463500004</t>
  </si>
  <si>
    <t>Cables e hilos para antenas, eléctricos, aislados, para un voltaje superior a 1000 V.</t>
  </si>
  <si>
    <t>2733462120602</t>
  </si>
  <si>
    <t>Enchufes eléctricos, para un voltaje máximo de 1000 V.</t>
  </si>
  <si>
    <t>2733469400209</t>
  </si>
  <si>
    <t>Herrajes aislantes (excepto los aisladores) de cualquier materia aislante (excepto cerámica y plástico), para maquinaria, aparatos o equipo eléctricos.</t>
  </si>
  <si>
    <t>2740465100104</t>
  </si>
  <si>
    <t>Lámparas (bombillas) eléctricas de filamento, para alumbrado.</t>
  </si>
  <si>
    <t>2740465310202</t>
  </si>
  <si>
    <t>Lámparas eléctricas, de seguridad.</t>
  </si>
  <si>
    <t>2750448110102</t>
  </si>
  <si>
    <t>Refrigeradores de uso doméstico, eléctricos, del tipo que funciona por absorción.</t>
  </si>
  <si>
    <t>2750448170304</t>
  </si>
  <si>
    <t>Cocinas eléctricas, para uso doméstico.</t>
  </si>
  <si>
    <t>2750448210005</t>
  </si>
  <si>
    <t>Cocinas empotrables, de combustible gaseoso, o de gas</t>
  </si>
  <si>
    <t>2750448210006</t>
  </si>
  <si>
    <t>Cocinas de mesa, de combustible gaseoso, o de gas</t>
  </si>
  <si>
    <t>2750448210007</t>
  </si>
  <si>
    <t>Cocinas de combustible gaseoso, o de gas</t>
  </si>
  <si>
    <t>2813432200099</t>
  </si>
  <si>
    <t>Otras bombas para liquidos</t>
  </si>
  <si>
    <t>2814433200010</t>
  </si>
  <si>
    <t>Ejes de accionamiento y de contramarcha</t>
  </si>
  <si>
    <t>2816499300001</t>
  </si>
  <si>
    <t>Carretillas de mano.</t>
  </si>
  <si>
    <t>2819439130210</t>
  </si>
  <si>
    <t>Unidades refrigerantes del tipo de compresión, con o sin evaporador (excepto los refrigeradores de tipo doméstico; incluso para camiones o vagones).</t>
  </si>
  <si>
    <t>2819439130299</t>
  </si>
  <si>
    <t>Otros equipos de refrigeración o congelación</t>
  </si>
  <si>
    <t>2824444300699</t>
  </si>
  <si>
    <t>Otras máquinas para obras públicas y construcción</t>
  </si>
  <si>
    <t>2824444610299</t>
  </si>
  <si>
    <t>Otras piezas de la maquinaría para la minería, la explotación de canteras</t>
  </si>
  <si>
    <t>2920492100002</t>
  </si>
  <si>
    <t>Carrocerías de autobuses.</t>
  </si>
  <si>
    <t>2920492100008</t>
  </si>
  <si>
    <t>Carrocerías para los vehículos a motor de fines especiales.</t>
  </si>
  <si>
    <t>2930381110102</t>
  </si>
  <si>
    <t>Asientos del tipo utilizado para vehículos automotores, con armazón metálico ( excepto motocicletas)</t>
  </si>
  <si>
    <t>2930491290619</t>
  </si>
  <si>
    <t>Arneses eléctricos, para vehículos a motor.</t>
  </si>
  <si>
    <t>2930491290626</t>
  </si>
  <si>
    <t>Otras partes del sistema de suspensión</t>
  </si>
  <si>
    <t>2930491290637</t>
  </si>
  <si>
    <t>Tubos (caños) de escape y sus partes.</t>
  </si>
  <si>
    <t>2930491290699</t>
  </si>
  <si>
    <t>Otras partes y accesorios de vehículos a motor.</t>
  </si>
  <si>
    <t>2930492310099</t>
  </si>
  <si>
    <t>Otras partes y accesorios de carrocerías</t>
  </si>
  <si>
    <t>3011493190105</t>
  </si>
  <si>
    <t>Buques para el transporte de tropas.</t>
  </si>
  <si>
    <t>3011493190107</t>
  </si>
  <si>
    <t>Lanchas de asalto</t>
  </si>
  <si>
    <t>3091499110002</t>
  </si>
  <si>
    <t>Motocicletas con o sin sidecar, con un motor de combustión interna y émbolo alternativo, de hasta 50 cm3 de cilindrada.</t>
  </si>
  <si>
    <t>3091499120002</t>
  </si>
  <si>
    <t>Motocicletas con o sin sidecar, con un motor de combustión interna y émbolo alternativo, de una cilindrada superior a 50 cm3, pero de 250 cm3 como máximo</t>
  </si>
  <si>
    <t>3091499120005</t>
  </si>
  <si>
    <t>Tricimoto, con un motor de combustión interna y émbolo alternativo, de una cilindrada superior a 50 cm3, pero de 250 cm3 como máximo</t>
  </si>
  <si>
    <t>3091499120007</t>
  </si>
  <si>
    <t>Motocicletas con o sin sideca, con un motor de combustión interna y émbolo alternativo, de una cilindrada superior a 250 cm3, pero de 500 cm3 como máximo</t>
  </si>
  <si>
    <t>3092499210001</t>
  </si>
  <si>
    <t>Bicicletas de carreras, no motorizados.</t>
  </si>
  <si>
    <t>3100381119906</t>
  </si>
  <si>
    <t>Sillas giratorias, con o sin ajuste de altura variable, de metal</t>
  </si>
  <si>
    <t>3100381120308</t>
  </si>
  <si>
    <t>Sillas de madera curvada o no, tapizada o no de jardín</t>
  </si>
  <si>
    <t>3100381120310</t>
  </si>
  <si>
    <t>Sofás con armazón de madera</t>
  </si>
  <si>
    <t>3100381190006</t>
  </si>
  <si>
    <t>Sillas plegables, de plástico</t>
  </si>
  <si>
    <t>3100381210001</t>
  </si>
  <si>
    <t>Archivadores, sobre el suelo, de metal</t>
  </si>
  <si>
    <t>3100381210005</t>
  </si>
  <si>
    <t>Estanterías para libros, colgadas o sobre el suelo, de metal</t>
  </si>
  <si>
    <t>3100381210099</t>
  </si>
  <si>
    <t>Otros muebles, de metal del tipo utilizado en oficinas (excepto asientos).</t>
  </si>
  <si>
    <t>3100381220001</t>
  </si>
  <si>
    <t>Archivadores, sobre el suelo, de madera</t>
  </si>
  <si>
    <t>3100381220008</t>
  </si>
  <si>
    <t>Armarios para ropa, de madera</t>
  </si>
  <si>
    <t>3100381300099</t>
  </si>
  <si>
    <t>Otros muebles de madera, del tipo utilizado en la cocina n.c.p</t>
  </si>
  <si>
    <t>3100381400117</t>
  </si>
  <si>
    <t>Mesas de escritorio, de metal</t>
  </si>
  <si>
    <t>3100381400126</t>
  </si>
  <si>
    <t>Pupitres para escuelas, de metal</t>
  </si>
  <si>
    <t>3100381400128</t>
  </si>
  <si>
    <t>Vitrinas de Aluminio</t>
  </si>
  <si>
    <t>3100381400199</t>
  </si>
  <si>
    <t>Otros muebles de metal, n.c.p</t>
  </si>
  <si>
    <t>3100381400201</t>
  </si>
  <si>
    <t>Camas (excepto camas de hospital y convertibles en cama), de madera</t>
  </si>
  <si>
    <t>3100381400203</t>
  </si>
  <si>
    <t>Cómodas de madera</t>
  </si>
  <si>
    <t>3100381400207</t>
  </si>
  <si>
    <t>Mesillas de noche, de madera</t>
  </si>
  <si>
    <t>3100381400212</t>
  </si>
  <si>
    <t>Aparadores de madera</t>
  </si>
  <si>
    <t>3100381400213</t>
  </si>
  <si>
    <t>Armarios de esquina, de madera</t>
  </si>
  <si>
    <t>3100381400214</t>
  </si>
  <si>
    <t>Armaritos de cuarto de baño, colgados en las paredes o colocados sobre los muebles, de madera</t>
  </si>
  <si>
    <t>3100381400225</t>
  </si>
  <si>
    <t>Escritorios de madera</t>
  </si>
  <si>
    <t>3100381400299</t>
  </si>
  <si>
    <t>Otros muebles de madera, n.c.p</t>
  </si>
  <si>
    <t>3100381400399</t>
  </si>
  <si>
    <t>Otros muebles de plástico (excepto sillas y otros asientos y muebles para uso por médicos)</t>
  </si>
  <si>
    <t>3100381409911</t>
  </si>
  <si>
    <t>Pizarras y tableros para escribir o dibujar, incluso enmarcados</t>
  </si>
  <si>
    <t>3100381500206</t>
  </si>
  <si>
    <t>Futones</t>
  </si>
  <si>
    <t>3100381500208</t>
  </si>
  <si>
    <t>Colchones de espuma o resortes</t>
  </si>
  <si>
    <t>3100381600299</t>
  </si>
  <si>
    <t>Otras partes de los muebles de madera</t>
  </si>
  <si>
    <t>3240385400204</t>
  </si>
  <si>
    <t>Juegos de construcción</t>
  </si>
  <si>
    <t>3240385609914</t>
  </si>
  <si>
    <t>Juguetes para mascotas (Incluso huesos para perros)</t>
  </si>
  <si>
    <t>3250483120010</t>
  </si>
  <si>
    <t>Lentes oftálmicas, sin montar, de vidrio óptimamente trabajado.</t>
  </si>
  <si>
    <t>3250483120011</t>
  </si>
  <si>
    <t>Lentes oftálmicas, sin montar, de cualquier material, excepto de vidrio óptimamente trabajado.</t>
  </si>
  <si>
    <t>3290389110101</t>
  </si>
  <si>
    <t>Bolígrafos.</t>
  </si>
  <si>
    <t>3290389110201</t>
  </si>
  <si>
    <t>Plumas y marcadores.</t>
  </si>
  <si>
    <t>3290389110801</t>
  </si>
  <si>
    <t>Lápices</t>
  </si>
  <si>
    <t>3290389110804</t>
  </si>
  <si>
    <t>Crayones o pasteles</t>
  </si>
  <si>
    <t>3290389930002</t>
  </si>
  <si>
    <t>Cepillos de dientes</t>
  </si>
  <si>
    <t>3290389930099</t>
  </si>
  <si>
    <t>Otros cepillos, escobas, escobillas, etc, n.c.p.</t>
  </si>
  <si>
    <t>3290389990101</t>
  </si>
  <si>
    <t>Velas, cirios, incluso coloreados, perfumados o decorados, etc.</t>
  </si>
  <si>
    <t>3510171000002</t>
  </si>
  <si>
    <t>Energía eléctrica: solar, térmica, geotérmica, mareal, etc.</t>
  </si>
  <si>
    <t>3530173000001</t>
  </si>
  <si>
    <t>Vapor de agua para calefacción, energía y otros usos</t>
  </si>
  <si>
    <t>3530174000001</t>
  </si>
  <si>
    <t>Hielo</t>
  </si>
  <si>
    <t>4100531110000</t>
  </si>
  <si>
    <t>Construcción de edificios residenciales de una y dos viviendas</t>
  </si>
  <si>
    <t>4100531120001</t>
  </si>
  <si>
    <t>Construcción de edificios residenciales multifamiliares</t>
  </si>
  <si>
    <t>4100531120199</t>
  </si>
  <si>
    <t>Construcción de edificios residenciales de múltiples viviendas n.c.p</t>
  </si>
  <si>
    <t>4100531210002</t>
  </si>
  <si>
    <t>Construcción de edificios usados como bodegas y otras instalaciones de almacenamiento.</t>
  </si>
  <si>
    <t>4100531210099</t>
  </si>
  <si>
    <t>Construcción de edificios industriales como fábricas, plantas y talleres n.c.p</t>
  </si>
  <si>
    <t>4100531220005</t>
  </si>
  <si>
    <t>Construcción de edificios de oficinas, edificios de banco</t>
  </si>
  <si>
    <t>4100531220008</t>
  </si>
  <si>
    <t>Construcción de garajes o estacionamientos</t>
  </si>
  <si>
    <t>4100531220099</t>
  </si>
  <si>
    <t>Construcción de otros edificios comerciales n.c.p</t>
  </si>
  <si>
    <t>4100531290004</t>
  </si>
  <si>
    <t>Construcción de edificios para la educación, tales como: escuelas, colegios, universidades.</t>
  </si>
  <si>
    <t>4100531290006</t>
  </si>
  <si>
    <t>Construcción de edificios relacionados con la salud como: hospitales, clínicas y centros de salud, incluso clínicas veterinarias.</t>
  </si>
  <si>
    <t>4100531290099</t>
  </si>
  <si>
    <t>Construcción de otros edificios no residenciales n.c.p</t>
  </si>
  <si>
    <t>4210532110001</t>
  </si>
  <si>
    <t>Construcción de carreteras (excepto carreteras elevadas),calles y otras vías de vehículos y peatones</t>
  </si>
  <si>
    <t>4210532210001</t>
  </si>
  <si>
    <t>Construcción de puentes y viaductos de metal, concreto y otros materiales, para todos los tipos de transporte terrestre y para peatones</t>
  </si>
  <si>
    <t>4220532410004</t>
  </si>
  <si>
    <t>Construcción de redes y tuberías para el sistema de alcantarillado</t>
  </si>
  <si>
    <t>4220532420004</t>
  </si>
  <si>
    <t>Construcción de obras civiles y obras auxiliares para estaciones de transformadores y torres de alta tensión.</t>
  </si>
  <si>
    <t>4220532520003</t>
  </si>
  <si>
    <t>Construcción de obras de ingeniería civil para estaciones de transformadores y subestaciones de distribución dentro de las fronteras locales.</t>
  </si>
  <si>
    <t>4220532520099</t>
  </si>
  <si>
    <t>Construcción de obras de ingeniería civil para otras obras relacionadas con cables locales n.c.p</t>
  </si>
  <si>
    <t>4220532530001</t>
  </si>
  <si>
    <t>Construcción de sistemas de alcantarillado</t>
  </si>
  <si>
    <t>4220532620000</t>
  </si>
  <si>
    <t>Construcción de plantas de generación eléctrica y equipos pesados, incluidas las plantas y equipos para centrales nucleares de generación nuclear</t>
  </si>
  <si>
    <t>Total Nacional</t>
  </si>
  <si>
    <t>Cantidad producida para cuenta de terceros</t>
  </si>
  <si>
    <t>Valor vendido - Extranjero</t>
  </si>
  <si>
    <t>Cantidad vendida - Extranjero</t>
  </si>
  <si>
    <t>Valor vendido - Nacional</t>
  </si>
  <si>
    <t>Cantidad vendida - Nacional</t>
  </si>
  <si>
    <t>Valor producido</t>
  </si>
  <si>
    <t>Cantidad producida</t>
  </si>
  <si>
    <t>Unidad de medida</t>
  </si>
  <si>
    <t>Descripción</t>
  </si>
  <si>
    <t>CPC Ver. 2.0</t>
  </si>
  <si>
    <t>ÍNDICE</t>
  </si>
  <si>
    <t>CUADRO No. 1
ARTÍCULOS FABRICADOS POR LAS EMPRESAS, SEGÚN CLASIFICACIÓN CENTRAL DE PRODUCTOS (CPC Ver. 2.0)
(VALORES EN DÓLARES)</t>
  </si>
  <si>
    <t>Artículos fabricados por las empresas, según clasificación central de productos (CPC Ver.2.0)
(valores en dólares)</t>
  </si>
  <si>
    <t>N°</t>
  </si>
  <si>
    <t>Contenido</t>
  </si>
  <si>
    <t>0610120300002</t>
  </si>
  <si>
    <t>Arenas bituminosas</t>
  </si>
  <si>
    <t>0810151200102</t>
  </si>
  <si>
    <t>Mármol simplemente troceados, en placas o bloques</t>
  </si>
  <si>
    <t>0893162000005</t>
  </si>
  <si>
    <t>Sal común</t>
  </si>
  <si>
    <t>0899163100399</t>
  </si>
  <si>
    <t>Piedras semipreciosas en bruto o simplemente aserradas o desbastadas: otras n.c.p..</t>
  </si>
  <si>
    <t>1010029510004</t>
  </si>
  <si>
    <t>Cueros y pieles de bovinos sin curtir, estén o no depilados, frescos o salados húmedos superior a 16 Kg</t>
  </si>
  <si>
    <t>1010211130003</t>
  </si>
  <si>
    <t>1010211240001</t>
  </si>
  <si>
    <t>Carne de pavos, sin trocear, fresca o refrigerada</t>
  </si>
  <si>
    <t>1010211410002</t>
  </si>
  <si>
    <t>Carne de pollos, en trozos, congelada</t>
  </si>
  <si>
    <t>1010211440002</t>
  </si>
  <si>
    <t>Carne de pavos, en trozos, congelada</t>
  </si>
  <si>
    <t>1010211510003</t>
  </si>
  <si>
    <t>Vísceras (hígado, corazón, riñones, tripas, etc.) de bovino, frescos, refrigerados</t>
  </si>
  <si>
    <t>1010211710103</t>
  </si>
  <si>
    <t>Jamones de cerdo, salados</t>
  </si>
  <si>
    <t>1010211730004</t>
  </si>
  <si>
    <t>Pollo (incluso entero), secos, salados o ahumados</t>
  </si>
  <si>
    <t>1010211730099</t>
  </si>
  <si>
    <t>Otras carnes y despojos comestibles, secos, salados o ahumados</t>
  </si>
  <si>
    <t>1010211800001</t>
  </si>
  <si>
    <t>Harina de carne o despojos, no comestibles</t>
  </si>
  <si>
    <t>1020212310503</t>
  </si>
  <si>
    <t>Sardinas y sardinetas, picadas o en trozos, seca, salada o en salmuera</t>
  </si>
  <si>
    <t>1020212319902</t>
  </si>
  <si>
    <t>Otros pescados descabezados, seca, salada o en salmuera</t>
  </si>
  <si>
    <t>1020212500303</t>
  </si>
  <si>
    <t>Cangrejos, hervidos</t>
  </si>
  <si>
    <t>1030213130001</t>
  </si>
  <si>
    <t>Patatas (papas), sin cocer congeladas</t>
  </si>
  <si>
    <t>1030213190405</t>
  </si>
  <si>
    <t>Yuca congelada, incluso cocida</t>
  </si>
  <si>
    <t>1030213190499</t>
  </si>
  <si>
    <t>Otros vegetales de raíz, bulbos o tubérculos, congelados</t>
  </si>
  <si>
    <t>1030213300303</t>
  </si>
  <si>
    <t>Palmito conservado provisionalmente n.c.p</t>
  </si>
  <si>
    <t>1030213400504</t>
  </si>
  <si>
    <t>Hongos conservados en especias</t>
  </si>
  <si>
    <t>1030213409901</t>
  </si>
  <si>
    <t>Vegetales conservados en vinagre, n.c.p.</t>
  </si>
  <si>
    <t>1030213930101</t>
  </si>
  <si>
    <t>Hongos secos, enteros</t>
  </si>
  <si>
    <t>1030213930202</t>
  </si>
  <si>
    <t>Cebollas secas; incluso cortadas en trozos o en rodajas, pero sin otra preparación</t>
  </si>
  <si>
    <t>1030214390700</t>
  </si>
  <si>
    <t>Jugo de durazno, congelado o no incluso con adición de azúcar u otro edulcorante</t>
  </si>
  <si>
    <t>1030214940102</t>
  </si>
  <si>
    <t>Mermelada de fresa y frutilla</t>
  </si>
  <si>
    <t>1030214969900</t>
  </si>
  <si>
    <t>Otros frutas y nueces; mezclas de estos n.c.p con gas sulfuroso o con agua salada, sulfurosa u otro tipo de conserva provisional no aptas para su consumo inmediato</t>
  </si>
  <si>
    <t>1030214990201</t>
  </si>
  <si>
    <t>Piñas esterilizadas</t>
  </si>
  <si>
    <t>1030214999900</t>
  </si>
  <si>
    <t>Otras preparaciones, mezclas, conservas de frutas y nueces n.c.p.</t>
  </si>
  <si>
    <t>1040215490008</t>
  </si>
  <si>
    <t>Aceite de tung refinado o no y sus fracciones, pero sin modificar químicamente</t>
  </si>
  <si>
    <t>1040216000000</t>
  </si>
  <si>
    <t>Borras de algodón (linters)</t>
  </si>
  <si>
    <t>1050221100006</t>
  </si>
  <si>
    <t>Leche enriquecida con vitaminas, sales minerales o de otros componentes naturales de la leche</t>
  </si>
  <si>
    <t>1050222220004</t>
  </si>
  <si>
    <t>Leche condensada descremada</t>
  </si>
  <si>
    <t>1050222410103</t>
  </si>
  <si>
    <t>Mantequilla de ganado vacuno, recombinada</t>
  </si>
  <si>
    <t>1050222510005</t>
  </si>
  <si>
    <t>Queso de ganado bovino, cheddar</t>
  </si>
  <si>
    <t>1061231200600</t>
  </si>
  <si>
    <t>Harina de arroz</t>
  </si>
  <si>
    <t>1061231209900</t>
  </si>
  <si>
    <t>Harina de otros cereales, n.c.p.</t>
  </si>
  <si>
    <t>1061231300101</t>
  </si>
  <si>
    <t>Semolina y sémola de trigo</t>
  </si>
  <si>
    <t>1061231300109</t>
  </si>
  <si>
    <t>Semolina y sémola de avena</t>
  </si>
  <si>
    <t>1062232200102</t>
  </si>
  <si>
    <t>Almidón de maíz</t>
  </si>
  <si>
    <t>1062232200199</t>
  </si>
  <si>
    <t>Otros almidones modificados n.c.p.</t>
  </si>
  <si>
    <t>1071231400502</t>
  </si>
  <si>
    <t>Tortillas de maíz</t>
  </si>
  <si>
    <t>1071234100107</t>
  </si>
  <si>
    <t>Pan centeno</t>
  </si>
  <si>
    <t>1071234900002</t>
  </si>
  <si>
    <t>Pan de maíz</t>
  </si>
  <si>
    <t>1072235300304</t>
  </si>
  <si>
    <t>Jarabe de azúcar de arce</t>
  </si>
  <si>
    <t>1073236100003</t>
  </si>
  <si>
    <t>Pasta de cacao, sin desgrasar</t>
  </si>
  <si>
    <t>1073236600001</t>
  </si>
  <si>
    <t>Bloques, tabletas o barras de chocolate rellenos</t>
  </si>
  <si>
    <t>1073236700103</t>
  </si>
  <si>
    <t>Chocolate blanco y bombones sin cacao</t>
  </si>
  <si>
    <t>1075213910003</t>
  </si>
  <si>
    <t>Empanadas de verde</t>
  </si>
  <si>
    <t>1075213910006</t>
  </si>
  <si>
    <t>Mezclas de hortalizas cortadas y peladas, empacadas</t>
  </si>
  <si>
    <t>1079239130201</t>
  </si>
  <si>
    <t>Té negro (fermentado) incluso aromatizado, en envolturas inmediatas de un contenido no superior a 3 Kg</t>
  </si>
  <si>
    <t>1079239220201</t>
  </si>
  <si>
    <t>Ají jalapeño, procesado</t>
  </si>
  <si>
    <t>1079239230101</t>
  </si>
  <si>
    <t>Nuez moscada, procesada</t>
  </si>
  <si>
    <t>1079239910300</t>
  </si>
  <si>
    <t>Crema y cuajada para la alimentación infantil</t>
  </si>
  <si>
    <t>1079239920300</t>
  </si>
  <si>
    <t>Sopas y caldos de verduras en polvo</t>
  </si>
  <si>
    <t>1079239960201</t>
  </si>
  <si>
    <t>Levaduras muertas</t>
  </si>
  <si>
    <t>1079239990205</t>
  </si>
  <si>
    <t>Edulcorantes</t>
  </si>
  <si>
    <t>1079239990208</t>
  </si>
  <si>
    <t>Emulsionadores para preparados alimenticios, consistentes en una mezcla de sustancias químicas (pirofosfato de sodio) con alimentos (leche descremada en polvo, clara de huevo, etc.)</t>
  </si>
  <si>
    <t>1080233200000</t>
  </si>
  <si>
    <t>Harinas y gránulos de alfalfa</t>
  </si>
  <si>
    <t>1101241310399</t>
  </si>
  <si>
    <t>Otros rones</t>
  </si>
  <si>
    <t>1101241310599</t>
  </si>
  <si>
    <t>Otros licores</t>
  </si>
  <si>
    <t>1101241319901</t>
  </si>
  <si>
    <t>Tequila</t>
  </si>
  <si>
    <t>1101241390100</t>
  </si>
  <si>
    <t>Alcohol etílico sin desnaturalizar con un grado alcohólico en volumen de alrededor de 80% Vol.</t>
  </si>
  <si>
    <t>1101241399999</t>
  </si>
  <si>
    <t>Los demás aguardientes, n.c.p</t>
  </si>
  <si>
    <t>1102242120101</t>
  </si>
  <si>
    <t>Vino tinto</t>
  </si>
  <si>
    <t>1102242120102</t>
  </si>
  <si>
    <t>Vino blanco</t>
  </si>
  <si>
    <t>1102242120103</t>
  </si>
  <si>
    <t>Vino rosado</t>
  </si>
  <si>
    <t>1103243100002</t>
  </si>
  <si>
    <t>Cerveza de malta, negra</t>
  </si>
  <si>
    <t>1103243100003</t>
  </si>
  <si>
    <t>Cerveza de malta, fuerte</t>
  </si>
  <si>
    <t>1200250200001</t>
  </si>
  <si>
    <t>Cigarrillos de tabaco mezclados</t>
  </si>
  <si>
    <t>1200250900002</t>
  </si>
  <si>
    <t>Tabaco para cigarrillos puros</t>
  </si>
  <si>
    <t>1311264100199</t>
  </si>
  <si>
    <t>Hilo de coser de otras fibras discontinuas artificiales</t>
  </si>
  <si>
    <t>1311264100299</t>
  </si>
  <si>
    <t>Hilo de coser de otras fibras sintéticas discontinuas</t>
  </si>
  <si>
    <t>1311264300103</t>
  </si>
  <si>
    <t>Hilados de fibras de nylon o demás poliamidas con un contenido por peso del 85% o más de esas fibras, acondicionadas para la venta al por menor</t>
  </si>
  <si>
    <t>1311264300203</t>
  </si>
  <si>
    <t>Hilados de fibras de poliéster con un contenido por peso del 85% o más de esas fibras, acondicionadas para la venta al por menor</t>
  </si>
  <si>
    <t>1311264400204</t>
  </si>
  <si>
    <t>Hilados de fibras acrílicas o modacrílicas con un contenido por peso de menos del 85% de esas fibras (con un peso igual o inferior a 125 gr.. en cartulinas, ovillos, madejas, etc.)., acondicionados para la venta al por menor</t>
  </si>
  <si>
    <t>1312265100105</t>
  </si>
  <si>
    <t>Tela de brocado de borrilla de seda</t>
  </si>
  <si>
    <t>1312265600101</t>
  </si>
  <si>
    <t>Lienzo de lino con un contenido por peso del 85% o más de lino</t>
  </si>
  <si>
    <t>1312266300902</t>
  </si>
  <si>
    <t>Tejidos de algodón con hilados de diferentes colores, con un contenido de algodón en peso de menos del 85%, mezclados principal o únicamente con fibras sintéticas o artificiales, que pesen más de 200 g/m², tejidos de mezclilla (denim)</t>
  </si>
  <si>
    <t>1312266301099</t>
  </si>
  <si>
    <t>Tejidos de algodón estampado con un contenido de algodón en peso de menos del 85%, mezclados principal o únicamente con fibras sintéticas o artificiales, que pesen más de 200 g/m², de otros tejidos</t>
  </si>
  <si>
    <t>1312267200204</t>
  </si>
  <si>
    <t>Tejidos con un contenido en peso del 85% o más, de filamentos de poliéster texturado, estampados</t>
  </si>
  <si>
    <t>1312267900102</t>
  </si>
  <si>
    <t>Tejidos de poliéster con un contenido de tales fibras en peso de menos del 85%, mezclados exclusiva o principalmente con filamentos sintéticos o artificiales</t>
  </si>
  <si>
    <t>1312267900201</t>
  </si>
  <si>
    <t>Tejidos de fibras acrílicas o modacrílicas con un contenido de tales fibras en peso de menos del 85%, mezcladas exclusiva o principalmente con filamentos sintéticos o artificiales</t>
  </si>
  <si>
    <t>1392271200105</t>
  </si>
  <si>
    <t>Sábanas de cama de algodón, de punto</t>
  </si>
  <si>
    <t>1392271201305</t>
  </si>
  <si>
    <t>Manteles individuales, de fibras sintéticas, de punto</t>
  </si>
  <si>
    <t>1392271400101</t>
  </si>
  <si>
    <t>Colchas de algodón, de punto</t>
  </si>
  <si>
    <t>1392271500802</t>
  </si>
  <si>
    <t>Bolsas para embalar y para la compra, de polipropileno</t>
  </si>
  <si>
    <t>1392271900101</t>
  </si>
  <si>
    <t>Paños y trapos de limpiar platos, de materias textiles, impregnados con un preparado de limpieza o no</t>
  </si>
  <si>
    <t>1392271900104</t>
  </si>
  <si>
    <t>Trapos de limpiar suelos, de materiales textiles</t>
  </si>
  <si>
    <t>1393272100201</t>
  </si>
  <si>
    <t>Alfombras de materias textiles, de nudo hechas a mano o máquina, confeccionadas o no</t>
  </si>
  <si>
    <t>1393272300002</t>
  </si>
  <si>
    <t>Alfombras y otros recubrimientos para pisos, afelpados, de nylon u otras poliamidas</t>
  </si>
  <si>
    <t>1393272900002</t>
  </si>
  <si>
    <t>Los recubrimientos para el suelo de fieltro punzonado, impregnados o recubiertos por el dorso</t>
  </si>
  <si>
    <t>1394273200102</t>
  </si>
  <si>
    <t>Redes confeccionadas para la pesca y demás redes confeccionadas, de materia textil</t>
  </si>
  <si>
    <t>1399279210002</t>
  </si>
  <si>
    <t>Fieltros sin impregnar, recubrir, revestir ni estratificar de lana o pelo fino</t>
  </si>
  <si>
    <t>1399279220101</t>
  </si>
  <si>
    <t>Telas sin tejer, incluso impregnado, recubierto, revestido o estratificado de filamentos sintéticos o artificiales</t>
  </si>
  <si>
    <t>1399279979904</t>
  </si>
  <si>
    <t>Tejidos textiles, rociados con partículas visibles de materiales termoplásticos capaces de pegarse a otras telas o materiales por calor y presión</t>
  </si>
  <si>
    <t>1399279990099</t>
  </si>
  <si>
    <t>Productos textiles acolchados, en piezas, constituidos por una o varias capas de otro material acolchado</t>
  </si>
  <si>
    <t>1410282210101</t>
  </si>
  <si>
    <t>Abrigos, chaquetones, capas y prendas similares, de hombre o de niño, de punto o de ganchillo, de algodón</t>
  </si>
  <si>
    <t>1410282210201</t>
  </si>
  <si>
    <t>Trajes completos de hombre o de niño, de punto o de ganchillo, de lana o pelo fino</t>
  </si>
  <si>
    <t>1410282230201</t>
  </si>
  <si>
    <t>Trajes completos de mujer o de niña, de punto o de ganchillo, de fibras sintéticas</t>
  </si>
  <si>
    <t>1410282230299</t>
  </si>
  <si>
    <t>Trajes completos de mujer o de niña, de punto o de ganchillo, de otras materias textiles</t>
  </si>
  <si>
    <t>1410282230503</t>
  </si>
  <si>
    <t>Pantalones, incluso con peto y tirantes, calzones y pantalones cortos, de mujer o de niña, de punto o de ganchillo, de fibras sintéticas</t>
  </si>
  <si>
    <t>1410282240199</t>
  </si>
  <si>
    <t>Blusas, camisetas y blusas camiseras, de mujer o de niña, de punto o de ganchillo, de otras materias textiles</t>
  </si>
  <si>
    <t>1410282250103</t>
  </si>
  <si>
    <t>Camisetas interiores de punto, de algodón</t>
  </si>
  <si>
    <t>1410282280401</t>
  </si>
  <si>
    <t>Buzos de atletismo, de algodón</t>
  </si>
  <si>
    <t>1410282289900</t>
  </si>
  <si>
    <t>Otras prendas de vestir, de punto, de algodón, de fibras sintéticas, de otras materias textiles</t>
  </si>
  <si>
    <t>1410282310201</t>
  </si>
  <si>
    <t>Trajes de lana o pelo fino</t>
  </si>
  <si>
    <t>1410282310204</t>
  </si>
  <si>
    <t>Conjuntos de algodón</t>
  </si>
  <si>
    <t>1410282310210</t>
  </si>
  <si>
    <t>1410282320201</t>
  </si>
  <si>
    <t>Calzoncillos, de hombre o de niño, de punto o de ganchillo, de algodón</t>
  </si>
  <si>
    <t>1410282330210</t>
  </si>
  <si>
    <t>1410282330223</t>
  </si>
  <si>
    <t>1410282340104</t>
  </si>
  <si>
    <t>Blusas, camisetas y blusas camiseras, de mujer o de niña, excepto de punto o de ganchillo, de fibras sintéticas o artificiales</t>
  </si>
  <si>
    <t>1410282340203</t>
  </si>
  <si>
    <t>Camisones y pijamas de algodón</t>
  </si>
  <si>
    <t>1410282389901</t>
  </si>
  <si>
    <t>Chales, chalinas, bufandas, pañuelos de cuello, mantillas, velos, pasamontañas y artículos similares que no sean de punto o ganchillo</t>
  </si>
  <si>
    <t>1512292200102</t>
  </si>
  <si>
    <t>Baúles, Maletas (valijas) y maletines, incluidos los de aseo y los porta documentos, portafolios (carteras de mano), y otros artículos similares, con la superficie exterior de plástico o materia textil</t>
  </si>
  <si>
    <t>1512292200299</t>
  </si>
  <si>
    <t>Bolsos de mano (carteras), incluso con bandolera o sin asas, con la superficie exterior de otro material</t>
  </si>
  <si>
    <t>1512292200301</t>
  </si>
  <si>
    <t>Artículos de bolsillo o de bolso de mano (cartera), con la superficie exterior de cuero natural, cuero regenerado o cuero charolado</t>
  </si>
  <si>
    <t>1520293209999</t>
  </si>
  <si>
    <t>Otros calzados con suela de palas o de caucho o materias plásticas, n.c.p.</t>
  </si>
  <si>
    <t>1520294200099</t>
  </si>
  <si>
    <t>Otras zapatillas n.c.p</t>
  </si>
  <si>
    <t>1520294900299</t>
  </si>
  <si>
    <t>Otro calzado de deportes con suela de caucho, plástico, cuero natural o regenerado y parte superior de cuero natural, n.c.p</t>
  </si>
  <si>
    <t>1520295200102</t>
  </si>
  <si>
    <t>Sandalias con suelas exteriores y palas de cuero</t>
  </si>
  <si>
    <t>1621314100299</t>
  </si>
  <si>
    <t>Madera contrachapada, constituida únicamente por hojas de madera, cada hoja con un espesor máximo de 6 mm, que tenga por lo menos una hoja externa de otras maderas tropicales n.c.p.</t>
  </si>
  <si>
    <t>1622316009999</t>
  </si>
  <si>
    <t>Otras obras y piezas de carpintería para edificios y construcción n.c.p.</t>
  </si>
  <si>
    <t>1701321210001</t>
  </si>
  <si>
    <t>Papel de periódico en rollos o bobinas</t>
  </si>
  <si>
    <t>1701321290601</t>
  </si>
  <si>
    <t>Papel bond (imprimir, escribir o papel con membrete), sin revestir y de peso superior o igual a 40 g/m2, pero inferior o igual a 150 g/m2 en rollos</t>
  </si>
  <si>
    <t>1701321410299</t>
  </si>
  <si>
    <t>Papeles y cartones laminados o reforzados interiormente con otros materiales, en rollos u hojas, sin recubrimiento de la superficie n.c.p.</t>
  </si>
  <si>
    <t>1702321520101</t>
  </si>
  <si>
    <t>Sacos o bolsas de papel, multipliegos (capas múltiples), con una base de 40 cm o más de ancho</t>
  </si>
  <si>
    <t>1702321520103</t>
  </si>
  <si>
    <t>Sacos o bolsas de papel, con una anchura mínima de 40 cm</t>
  </si>
  <si>
    <t>1702321530202</t>
  </si>
  <si>
    <t>Cajas plegables, de papel o cartón sin corrugar</t>
  </si>
  <si>
    <t>1709321310001</t>
  </si>
  <si>
    <t>Papel higiénico en rollos de anchura superior a 36 cm y en hojas cuadradas o rectangulares en la que uno de sus lados sea superior a 36 cm</t>
  </si>
  <si>
    <t>1709321310005</t>
  </si>
  <si>
    <t>Papel en basto para servilletas, esté o no rizado, ondulado, impreso en relieve, perforado, coloreado decorado en la superficie, en rollos de anchura superior a 36 cm y en hojas cuadradas o rectangulares en la que uno de sus lados sea superior a 36 cm</t>
  </si>
  <si>
    <t>1709327000099</t>
  </si>
  <si>
    <t>Otros artículos de escritorio de papel o cartón n.c.p.</t>
  </si>
  <si>
    <t>1811323000102</t>
  </si>
  <si>
    <t>Prensa, diarios y publicaciones especializadas, impresas para publicación diaria; que contengan artículos sobre cuestiones políticas, literarias, históricas</t>
  </si>
  <si>
    <t>1811325400004</t>
  </si>
  <si>
    <t>Pantallas de película de plástico con letras y símbolos que se recortarán para utilizarlos en diseños</t>
  </si>
  <si>
    <t>1811326200005</t>
  </si>
  <si>
    <t>Pegatinas impresas, destinadas a utilizarse con fines publicitarios o de simple decoración, para ventanas</t>
  </si>
  <si>
    <t>1811326300104</t>
  </si>
  <si>
    <t>Calcomanía con fines decorativos</t>
  </si>
  <si>
    <t>1920333800106</t>
  </si>
  <si>
    <t>Aceite disyuntor de transformador</t>
  </si>
  <si>
    <t>1920335000802</t>
  </si>
  <si>
    <t>Brea</t>
  </si>
  <si>
    <t>1920335001004</t>
  </si>
  <si>
    <t>Pegamento</t>
  </si>
  <si>
    <t>1920335001006</t>
  </si>
  <si>
    <t>Adhesivo ( emulsión polivinilica plastificada)</t>
  </si>
  <si>
    <t>2011341200099</t>
  </si>
  <si>
    <t>Otros ácidos grasos monocarboxílicos industriales y aceites ácidos procedentes de la refinación</t>
  </si>
  <si>
    <t>2011341310002</t>
  </si>
  <si>
    <t>Alcohol y ésteres derivados de la fermentación de caña de azúcar, maíz o similares</t>
  </si>
  <si>
    <t>2011341400801</t>
  </si>
  <si>
    <t>Acido láctico</t>
  </si>
  <si>
    <t>2011341700700</t>
  </si>
  <si>
    <t>Acetales y semiacetales, incluso con otras funciones oxigenadas, y sus derivados halogenados, sulfonados, nitrados o nitrosados:acetales (excepto los polivinílicos), alcoholato de cloral, metial, cloralosa, dietilacetal, dimetilacetal, dimetoximetano, hemiacetales, 2,2,2-tricloro- 1-etoxietanol, etc.</t>
  </si>
  <si>
    <t>2011342200300</t>
  </si>
  <si>
    <t>Blanco de zinc puro</t>
  </si>
  <si>
    <t>2011352300799</t>
  </si>
  <si>
    <t>Otras sulfoamidas</t>
  </si>
  <si>
    <t>2012346390099</t>
  </si>
  <si>
    <t>Otros abonos potásicos</t>
  </si>
  <si>
    <t>2013347100103</t>
  </si>
  <si>
    <t>Resinas de copolímero de polietileno de densidad inferior a 0,94</t>
  </si>
  <si>
    <t>2013347100206</t>
  </si>
  <si>
    <t>Masas, polvos y resinas de polietileno</t>
  </si>
  <si>
    <t>2013347300299</t>
  </si>
  <si>
    <t>Otros polímeros y copolimeros de cloruro de vinilo o de otras olefinas halogenadas, en formas primarias.</t>
  </si>
  <si>
    <t>2013347409905</t>
  </si>
  <si>
    <t>Resinas alílicas</t>
  </si>
  <si>
    <t>2013347900502</t>
  </si>
  <si>
    <t>Resinas de melamina formaldehido, en formas primarias, etc.</t>
  </si>
  <si>
    <t>2013347900600</t>
  </si>
  <si>
    <t>Siliconas en formas primarias: dispersiones (emulsiones o suspensiones) o disoluciones, aceite, elastómeros, grasas, resinas en copos, gránulos, en masas, configuraciones similares a granel, etc.</t>
  </si>
  <si>
    <t>2013347900909</t>
  </si>
  <si>
    <t>Polímeros naturales modificados: proteínas endurecidas, etc.</t>
  </si>
  <si>
    <t>2021346610100</t>
  </si>
  <si>
    <t>Insecticidas que contengan permetrina o cipermetrina o demás sustitutos sintéticos del piretro</t>
  </si>
  <si>
    <t>2023353210109</t>
  </si>
  <si>
    <t>Jabón abrasivo</t>
  </si>
  <si>
    <t>2023353210114</t>
  </si>
  <si>
    <t>Jabón soluble en agua</t>
  </si>
  <si>
    <t>2023353230101</t>
  </si>
  <si>
    <t>Agua de colonia</t>
  </si>
  <si>
    <t>2023353230302</t>
  </si>
  <si>
    <t>Preparaciones para ondulación o desrizados permanentes</t>
  </si>
  <si>
    <t>2023353310102</t>
  </si>
  <si>
    <t>Desodorantes de automóviles</t>
  </si>
  <si>
    <t>2023353330004</t>
  </si>
  <si>
    <t>Lustres, cremas y preparados similares para la conservación de muebles y pisos de madera y otros artículos de madera (incluso papel, guata, fieltro, materiales textiles no tejidos, materiales plásticos o caucho celular, impregnados, revestidos o recubiertos de dichos preparados)</t>
  </si>
  <si>
    <t>2023353340199</t>
  </si>
  <si>
    <t>Otras pastas, polvos y demás preparaciones para fregar (incluso papel, guata, fieltro, materiales textiles no tejidos, materiales plásticos o caucho celular, impregnados, revestidos o recubiertos de dichos preparados)</t>
  </si>
  <si>
    <t>2029354200704</t>
  </si>
  <si>
    <t>Preparaciones especialmente elaboradas para utilizarlas como adhesivos</t>
  </si>
  <si>
    <t>2029354400400</t>
  </si>
  <si>
    <t>Reactivos de diagnóstico o de laboratorio sobre cualquier soporte y preparados, incluso sobre soporte.</t>
  </si>
  <si>
    <t>2029354500304</t>
  </si>
  <si>
    <t>Cebos de fricción o estopines</t>
  </si>
  <si>
    <t>2029354901100</t>
  </si>
  <si>
    <t>Plastificantes compuestos para caucho o plásticos n.c.p.: agentes antienvejecedores para caucho, ftalatos de dialquilo mezclados para su uso como plastificadores, mezclas de dos o más ftalatos - ésteres para su uso como plastificadores, etc.</t>
  </si>
  <si>
    <t>2029354901299</t>
  </si>
  <si>
    <t>Otros preparados antioxidantes y otros estabilizadores compuestos para caucho o plásticos</t>
  </si>
  <si>
    <t>2029354909904</t>
  </si>
  <si>
    <t>Mezclas de carburo de calcio, carbonato de calcio y otras materias</t>
  </si>
  <si>
    <t>2029354909921</t>
  </si>
  <si>
    <t>Diluyentes compuestos para pinturas (cargas)</t>
  </si>
  <si>
    <t>2029354909943</t>
  </si>
  <si>
    <t>Mezclas utilizadas como espesantes o como estabilizantes de emulsiones en las preparaciones químicas o también como aglomerantes para la fabricación de muelas abrasivas</t>
  </si>
  <si>
    <t>2029354909949</t>
  </si>
  <si>
    <t>Mezclas que contengan derivados halogenados de metano, etano o propano.</t>
  </si>
  <si>
    <t>2030355209902</t>
  </si>
  <si>
    <t>Hilados de filamentos acrílicos de nailon</t>
  </si>
  <si>
    <t>2100352500102</t>
  </si>
  <si>
    <t>Provitamina D3 ( 7-Dehidrocolesterol sin irradiar)</t>
  </si>
  <si>
    <t>2100352501003</t>
  </si>
  <si>
    <t>Vitamina D3 ( 7-Dehidrocolesterol irradiado)</t>
  </si>
  <si>
    <t>2100352501707</t>
  </si>
  <si>
    <t>Los derivados halogenados de las hormonas corticosteroides: betametasona, triamcinolona, dexametasona, acetónido de fluocinolona, etc.</t>
  </si>
  <si>
    <t>2100352503500</t>
  </si>
  <si>
    <t>Cloranfenicol y sus derivados; sales de estos productos</t>
  </si>
  <si>
    <t>2100352600311</t>
  </si>
  <si>
    <t>Doxiciclina</t>
  </si>
  <si>
    <t>2100352601204</t>
  </si>
  <si>
    <t>Testosterona (primoteston depot, andriol)</t>
  </si>
  <si>
    <t>2100352602001</t>
  </si>
  <si>
    <t>Acido valproico</t>
  </si>
  <si>
    <t>2100352602129</t>
  </si>
  <si>
    <t>Cabergolina</t>
  </si>
  <si>
    <t>2100352602199</t>
  </si>
  <si>
    <t>Otros antiparkinsonianos</t>
  </si>
  <si>
    <t>2100352602599</t>
  </si>
  <si>
    <t>Otros psicoestimulantes y miorelajantes</t>
  </si>
  <si>
    <t>2100352603001</t>
  </si>
  <si>
    <t>Amiodarona</t>
  </si>
  <si>
    <t>2100352603509</t>
  </si>
  <si>
    <t>Ambroxol clorhidrato (mucosolvan, ambrolitic, bronchopront, mucsol)</t>
  </si>
  <si>
    <t>2100352603899</t>
  </si>
  <si>
    <t>Otros antiespasmódicos n.c.p</t>
  </si>
  <si>
    <t>2100352603925</t>
  </si>
  <si>
    <t>Antiácidos con antiespasmódicos</t>
  </si>
  <si>
    <t>2100352603938</t>
  </si>
  <si>
    <t>Rabeprazol</t>
  </si>
  <si>
    <t>2100352603941</t>
  </si>
  <si>
    <t>Sucralfato</t>
  </si>
  <si>
    <t>2100352604501</t>
  </si>
  <si>
    <t>Acido salicilico + corticoide</t>
  </si>
  <si>
    <t>2100352604600</t>
  </si>
  <si>
    <t>Escabicidas n.c.p.: benzoato de bencilo, etc.</t>
  </si>
  <si>
    <t>2100352604946</t>
  </si>
  <si>
    <t>Proteína C</t>
  </si>
  <si>
    <t>2100352604999</t>
  </si>
  <si>
    <t>Otros anticoagulantes n.c.p.</t>
  </si>
  <si>
    <t>2100352605602</t>
  </si>
  <si>
    <t>Calcio gluconato (calcium 10%)</t>
  </si>
  <si>
    <t>2100352605904</t>
  </si>
  <si>
    <t>Praziquantel</t>
  </si>
  <si>
    <t>2100352605918</t>
  </si>
  <si>
    <t>Ivermectina</t>
  </si>
  <si>
    <t>2100352606317</t>
  </si>
  <si>
    <t>Aciclovir</t>
  </si>
  <si>
    <t>2100352606325</t>
  </si>
  <si>
    <t>Clorhexidina</t>
  </si>
  <si>
    <t>2100352606332</t>
  </si>
  <si>
    <t>Levofloxacino</t>
  </si>
  <si>
    <t>2100352606501</t>
  </si>
  <si>
    <t>Lágrimas artificiales</t>
  </si>
  <si>
    <t>2100352700920</t>
  </si>
  <si>
    <t>Vacunas, antisueros y otros preparados Inmunológicos para uso veterinario: antiaftosa, moquillo, etc</t>
  </si>
  <si>
    <t>2211361110002</t>
  </si>
  <si>
    <t>Neumáticos nuevos radiales de caucho del tipo utilizado en camionetas</t>
  </si>
  <si>
    <t>2211361200099</t>
  </si>
  <si>
    <t>Otros Neumáticos recauchutados</t>
  </si>
  <si>
    <t>2219296000102</t>
  </si>
  <si>
    <t>Suelas tacones (tacos, de caucho)</t>
  </si>
  <si>
    <t>2219362200405</t>
  </si>
  <si>
    <t>Hojas de caucho</t>
  </si>
  <si>
    <t>2219362709916</t>
  </si>
  <si>
    <t>Zapatas para frenos</t>
  </si>
  <si>
    <t>2219369720101</t>
  </si>
  <si>
    <t>Otros artículos de tocado, n.c.p., de caucho estén o no forrados o guarnecidos: tocados, cubrecabezas, no confeccionados con tiras, gorros de ducha, sombreros, etc.</t>
  </si>
  <si>
    <t>2220282430099</t>
  </si>
  <si>
    <t>Otras prendas y accesorios de vestir, de plástico</t>
  </si>
  <si>
    <t>2220363200499</t>
  </si>
  <si>
    <t>Otros tubos, caños y mangueras flexibles, que tengan una presión mínima de estallido de 27,6 similares n.c.p.</t>
  </si>
  <si>
    <t>2220363200600</t>
  </si>
  <si>
    <t>Tubos caños y mangueras, no reforzados ni combinados en otra forma con otros materiales, sin accesorios</t>
  </si>
  <si>
    <t>2220363900203</t>
  </si>
  <si>
    <t>Planchas, hojas, películas, cintas y tiras, de materiales plásticos de productos no celulares, de poliuretanos</t>
  </si>
  <si>
    <t>2220363900207</t>
  </si>
  <si>
    <t>Planchas, hojas, películas, cintas y tiras, de materiales plásticos de productos no celulares de corosil, baquelita (mezclas de plásticos)</t>
  </si>
  <si>
    <t>2220369100003</t>
  </si>
  <si>
    <t>Recubrimientos de pisos resistentes, como vinilo (polímeros de cloruro de vinilo), linóleo, etc.</t>
  </si>
  <si>
    <t>2220369200001</t>
  </si>
  <si>
    <t>Planchas, hojas, películas, cintas, tiras y otras formas planas autoadhesivas de materiales plásticos en rollos de ancho no superior de 20 cm</t>
  </si>
  <si>
    <t>2220369200002</t>
  </si>
  <si>
    <t>Planchas, hojas, películas, cintas, tiras y otras formas planas autoadhesivas de polímeros de etileno</t>
  </si>
  <si>
    <t>2220369400200</t>
  </si>
  <si>
    <t>Artículos de higiene o tocador, de material plástico</t>
  </si>
  <si>
    <t>2310371130001</t>
  </si>
  <si>
    <t>Vidrio templado y vidrio pulido o pulimentado, en planchas, con armado de alambre</t>
  </si>
  <si>
    <t>2310371150001</t>
  </si>
  <si>
    <t>Vidrio de seguridad endurecido (templado): de dimensiones y formatos que permitan su empleo en automóviles, aeronaves, barcos, u otros vehículos</t>
  </si>
  <si>
    <t>2391373200002</t>
  </si>
  <si>
    <t>Baldosas y losas refractarias para pavimentación y revestimiento</t>
  </si>
  <si>
    <t>2391373300000</t>
  </si>
  <si>
    <t>Cementos, morteros y hormigón refractarios y composiciones similares n.c.p.</t>
  </si>
  <si>
    <t>2392373700001</t>
  </si>
  <si>
    <t>Baldosas y losas para pavimentos, chimeneas y muros, sin esmaltar ni barnizar: adoquines de barro común, losas de barro común, de cerámica sin vidriar, etc.</t>
  </si>
  <si>
    <t>2393372220001</t>
  </si>
  <si>
    <t>Estatuillas y otros objetos de adorno de cerámica (excepto de porcelana): adornos de pared, jardines, repisas, artículos de escritorio, cajas de cigarrillos, candeleros, estatuas, flores artificiales, joyeros, urnas</t>
  </si>
  <si>
    <t>2394374200003</t>
  </si>
  <si>
    <t>Cal hidráulica</t>
  </si>
  <si>
    <t>2394374400099</t>
  </si>
  <si>
    <t>Otros tipos de cemento hidráulicos</t>
  </si>
  <si>
    <t>2396376100002</t>
  </si>
  <si>
    <t>Mármol, travertino y alabastro y sus manufacturas, moldeadas, torneadas, pulidos, decorados, esculpidos o labrados de otra forma</t>
  </si>
  <si>
    <t>2399379300001</t>
  </si>
  <si>
    <t>Losas, placas, losetas, ladrillos, etc de asfalto obtenidos por presión o fusión utilizados para el revestimiento, enlosado o pavimentado</t>
  </si>
  <si>
    <t>2399379400003</t>
  </si>
  <si>
    <t>Emulsiones o suspensiones estables de asfaltos, betunes, brea o alquitranes en agua, utilizados principalmente para revestimiento de carreteras</t>
  </si>
  <si>
    <t>2399379909903</t>
  </si>
  <si>
    <t>Artículos obtenidos por fusión y compresión en moldes, sin aglomerante, de escorias de altos hornos.</t>
  </si>
  <si>
    <t>2410412130005</t>
  </si>
  <si>
    <t>Rollos de acero aleado (excepto acero inoxidable).</t>
  </si>
  <si>
    <t>2410412140007</t>
  </si>
  <si>
    <t>Flejes o cintas de acero aleado, (excepto el acero inoxidable).</t>
  </si>
  <si>
    <t>2410412430004</t>
  </si>
  <si>
    <t>Varillas de alambre (alambrón), de acero inoxidable.</t>
  </si>
  <si>
    <t>2410412510005</t>
  </si>
  <si>
    <t>Perfiles o secciones en Z y omega de hierro o de acero no aleado.</t>
  </si>
  <si>
    <t>2410412620002</t>
  </si>
  <si>
    <t>Ángulos o perfiles en L de hierro o acero no aleado, formadas o acabadas en frío.</t>
  </si>
  <si>
    <t>2410412670002</t>
  </si>
  <si>
    <t>Alambre de acero aleado (excepto el de acero inoxidable), monofilar, estirado en frío no estéril, revestido o no, pero no aislado.</t>
  </si>
  <si>
    <t>2420413200103</t>
  </si>
  <si>
    <t>Oro en otras formas semielaboradas.</t>
  </si>
  <si>
    <t>2420414410103</t>
  </si>
  <si>
    <t>Aleaciones de plomo</t>
  </si>
  <si>
    <t>2420415320004</t>
  </si>
  <si>
    <t>Perfiles de aluminio aleado.</t>
  </si>
  <si>
    <t>2420415350001</t>
  </si>
  <si>
    <t>Papel aluminio constituido con láminas de aluminio, estampadas o con respaldo de papel, cartón, plástico u otros materiales o revestidas</t>
  </si>
  <si>
    <t>2420416020802</t>
  </si>
  <si>
    <t>Virutas, torneaduras, gránulos calibrados y polvo de magnesio.</t>
  </si>
  <si>
    <t>2511421100001</t>
  </si>
  <si>
    <t>Puentes (estructuras) y secciones de puente (es decir, partes de estructuras), de hierro o de acero.</t>
  </si>
  <si>
    <t>2511421100002</t>
  </si>
  <si>
    <t>Torres de hierro o de acero (excepto torres de lanzamiento de cohetes.</t>
  </si>
  <si>
    <t>2511421900104</t>
  </si>
  <si>
    <t>Velas (puntales), ajustables o telescópicas, de hierro o de acero.</t>
  </si>
  <si>
    <t>2511421900209</t>
  </si>
  <si>
    <t>Columnas de hierro o de acero.</t>
  </si>
  <si>
    <t>2511421900303</t>
  </si>
  <si>
    <t>Estructuras de aluminio, completas o incompletas ensambladas o no, (excepto las estructuras flotantes).</t>
  </si>
  <si>
    <t>2512422100001</t>
  </si>
  <si>
    <t>Cubas para almacenar, decantar, fermentar, maltear, templar o recocer, de hierro o de acero con más de 300 litros de capacidad (excepto para gas comprimido o licuado y las provistas de equipo mecánico o térmico).</t>
  </si>
  <si>
    <t>2512422200001</t>
  </si>
  <si>
    <t>Cilindros o bombonas de hierro o de acero, soldados o no, de cualquier capacidad, para el transporte o el almacenamiento de gases comprimidos o licuados</t>
  </si>
  <si>
    <t>2593429211199</t>
  </si>
  <si>
    <t>Otras herramientas manuales y sopletes de soldar.</t>
  </si>
  <si>
    <t>2593429211202</t>
  </si>
  <si>
    <t>Prensas para fabricantes de herramientas, de metal común.</t>
  </si>
  <si>
    <t>2593429920105</t>
  </si>
  <si>
    <t>Cerraduras para muebles, de metal común.</t>
  </si>
  <si>
    <t>2593429920201</t>
  </si>
  <si>
    <t>Bisagras a tope, de abatir y de agarradera, de metal común.</t>
  </si>
  <si>
    <t>2593429920515</t>
  </si>
  <si>
    <t>Picaportes de metal común, para puertas y edificios (excepto las cerraduras y los candados).</t>
  </si>
  <si>
    <t>2599429110399</t>
  </si>
  <si>
    <t>Otros artículos sanitarios y sus partes, de aluminio.</t>
  </si>
  <si>
    <t>2599429120320</t>
  </si>
  <si>
    <t>Moldes de jaleas y de pasteles, de aluminio.</t>
  </si>
  <si>
    <t>2599429310001</t>
  </si>
  <si>
    <t>Tanques para el almacenamiento, transporte comercial o el envasado de productos de hierro o de acero (excepto para gases comprimidos o licuados y los provistos de dispositivos mecánicos o térmico), con una capacidad no superior a 300 litros.</t>
  </si>
  <si>
    <t>2599429310006</t>
  </si>
  <si>
    <t>Barriles para el transporte comercial o el envasado de productos, de aluminio (excepto para gases comprimidos o licuados y los provistos de dispositivos mecánicos o térmico), con una capacidad no superior a 300 litros.</t>
  </si>
  <si>
    <t>2599429440209</t>
  </si>
  <si>
    <t>Tuercas de hierro o de acero.</t>
  </si>
  <si>
    <t>2599429440404</t>
  </si>
  <si>
    <t>Fijadores de cobre, forjados</t>
  </si>
  <si>
    <t>2599429440603</t>
  </si>
  <si>
    <t>Pernos de cobre o de latón.</t>
  </si>
  <si>
    <t>2599429990906</t>
  </si>
  <si>
    <t>Placas de metal común, para casas, puertas, vehículos o collares de perro, etc.</t>
  </si>
  <si>
    <t>2599429991005</t>
  </si>
  <si>
    <t>Rejillas forjadas, de hierro o de acero, para sistemas de alcantarillado, abastecimiento de agua o similares.</t>
  </si>
  <si>
    <t>2599429991299</t>
  </si>
  <si>
    <t>Otros artículos de hierro o de acero</t>
  </si>
  <si>
    <t>2610471600101</t>
  </si>
  <si>
    <t>Tarjetas provistas de circuitos integrados electrónicos (tarjetas inteligentes).</t>
  </si>
  <si>
    <t>2710461310004</t>
  </si>
  <si>
    <t>Cajas de generadores y de motores, eléctricos.</t>
  </si>
  <si>
    <t>2710462130002</t>
  </si>
  <si>
    <t>Armarios o mesas de control, eléctricos, para un voltaje máximo de 1000 V.</t>
  </si>
  <si>
    <t>2710462200102</t>
  </si>
  <si>
    <t>Consolas no provistas de sus aparatos.</t>
  </si>
  <si>
    <t>2710462200202</t>
  </si>
  <si>
    <t>Portezuelas para cajas de empalmes.</t>
  </si>
  <si>
    <t>2720464300201</t>
  </si>
  <si>
    <t>Cajas y tapas para acumuladores eléctricos.</t>
  </si>
  <si>
    <t>2720464300202</t>
  </si>
  <si>
    <t>Cubiertas para acumuladores eléctricos.</t>
  </si>
  <si>
    <t>2731463600000</t>
  </si>
  <si>
    <t>Cables de fibra óptica, de fibras en vainas aislantes separadas. montados o no con conductores o provistos de conectores.</t>
  </si>
  <si>
    <t>2733462120701</t>
  </si>
  <si>
    <t>Cajas de empalmes, provistas de conexiones eléctricas, para un voltaje máximo de 1000 V.</t>
  </si>
  <si>
    <t>2740465100201</t>
  </si>
  <si>
    <t>Lámparas y tubos fluorescentes, de cátodo caliente, tubulares rectas o circulares.</t>
  </si>
  <si>
    <t>2750448110101</t>
  </si>
  <si>
    <t>Refrigerador, congelador combinado con puertas exteriores separadas.</t>
  </si>
  <si>
    <t>2750448160808</t>
  </si>
  <si>
    <t>Ollas de vapor, eléctricas, para uso doméstico.</t>
  </si>
  <si>
    <t>2750448210009</t>
  </si>
  <si>
    <t>Cocinas de hierro o de acero, no electricas</t>
  </si>
  <si>
    <t>2750448310299</t>
  </si>
  <si>
    <t>Otras partes de los aparatos electromecánicos de uso doméstico, con motor eléctrico incorporado.</t>
  </si>
  <si>
    <t>2811431410100</t>
  </si>
  <si>
    <t>Turbinas de vapor de agua y otras turbinas de vapor para propulsión  marina.</t>
  </si>
  <si>
    <t>2813432400203</t>
  </si>
  <si>
    <t>Grifos o canilla.</t>
  </si>
  <si>
    <t>2814433320204</t>
  </si>
  <si>
    <t>Partes o piezas de ejes y manivelas de transmisión.</t>
  </si>
  <si>
    <t>2815434200410</t>
  </si>
  <si>
    <t>Equipo fijo de calefacción por fuel y equipo similar, de uso doméstico</t>
  </si>
  <si>
    <t>2816435500101</t>
  </si>
  <si>
    <t>Máquinas elevadoras, neumáticas.</t>
  </si>
  <si>
    <t>2819439130102</t>
  </si>
  <si>
    <t>Cámaras de frío (excepto las tipo doméstico y las cajas no destinadas a adaptarse a unidades de refrigeración).</t>
  </si>
  <si>
    <t>2819439310102</t>
  </si>
  <si>
    <t>Ventiladores para extraer por succión, polvo, vapor, humo, gases calientes, provistos o no de un motor integral.</t>
  </si>
  <si>
    <t>2819439410199</t>
  </si>
  <si>
    <t>Otras de partes de refrigeradores y congeladores</t>
  </si>
  <si>
    <t>2819482330001</t>
  </si>
  <si>
    <t>Calibradores de todo tipo incluso calibradores pie de rey.</t>
  </si>
  <si>
    <t>2824444120201</t>
  </si>
  <si>
    <t>Máquinas perforadoras de pozos, autopropulsadas.</t>
  </si>
  <si>
    <t>2910491130003</t>
  </si>
  <si>
    <t>Automóviles sedán</t>
  </si>
  <si>
    <t>2910491210009</t>
  </si>
  <si>
    <t>Chasis de camiones, con motor</t>
  </si>
  <si>
    <t>2930431510199</t>
  </si>
  <si>
    <t>Otras partes de motores de combustión interna de émbolo y encendido por chispa.</t>
  </si>
  <si>
    <t>2930491290101</t>
  </si>
  <si>
    <t>Guardas de parachoques para vehículos automotores de carretera o tractores.</t>
  </si>
  <si>
    <t>2930491290204</t>
  </si>
  <si>
    <t>Frenos para vehículos a motor.</t>
  </si>
  <si>
    <t>2930491290501</t>
  </si>
  <si>
    <t>Cubos para vehículos a motor.</t>
  </si>
  <si>
    <t>2930491290601</t>
  </si>
  <si>
    <t>Amortiguadores de choques, para vehículos a motor.</t>
  </si>
  <si>
    <t>2930491290609</t>
  </si>
  <si>
    <t>Cubiertas de ruedas, para vehículos a motor.</t>
  </si>
  <si>
    <t>2930491290616</t>
  </si>
  <si>
    <t>Embragues para vehículos a motor.</t>
  </si>
  <si>
    <t>3091499120006</t>
  </si>
  <si>
    <t>Cuadrones, con un motor de combustión interna y émbolo alternativo, de una cilindrada superior a 50 cm3, pero de 250 cm3 como máximo</t>
  </si>
  <si>
    <t>3092499210004</t>
  </si>
  <si>
    <t>Bicicletas para adultos, no motorizados.</t>
  </si>
  <si>
    <t>3092499210005</t>
  </si>
  <si>
    <t>Bicicletas para niños, no motorizados.</t>
  </si>
  <si>
    <t>3100381119999</t>
  </si>
  <si>
    <t>Otros asientos principalmente con armazón metálica y sus partes , n.c.p</t>
  </si>
  <si>
    <t>3100381190003</t>
  </si>
  <si>
    <t>Asientos de plástico, tapizados o no</t>
  </si>
  <si>
    <t>3100381400302</t>
  </si>
  <si>
    <t>Armaritos de cuarto de baño, colgados en las paredes o colocados sobre los muebles, de plástico</t>
  </si>
  <si>
    <t>3100381400306</t>
  </si>
  <si>
    <t>Escritorios de plástico</t>
  </si>
  <si>
    <t>3100381400307</t>
  </si>
  <si>
    <t>Guardarropas de plástico</t>
  </si>
  <si>
    <t>3100381600204</t>
  </si>
  <si>
    <t>Asientos de sillas de madera</t>
  </si>
  <si>
    <t>3212389970102</t>
  </si>
  <si>
    <t>Sortijas de metal común, incluso plateado, dorado o platinado</t>
  </si>
  <si>
    <t>3212389970105</t>
  </si>
  <si>
    <t>Collares de metal común, incluso plateado, dorado o platinado</t>
  </si>
  <si>
    <t>3212389970107</t>
  </si>
  <si>
    <t>Pendientes de metal común, incluso plateado, dorado o platinado</t>
  </si>
  <si>
    <t>3212389970108</t>
  </si>
  <si>
    <t>Cadenas de cuello de metal común, incluso plateado, dorado o platinado</t>
  </si>
  <si>
    <t>3212389970111</t>
  </si>
  <si>
    <t>Medallas de metal común, incluso plateado, dorado o platinado</t>
  </si>
  <si>
    <t>3212389970199</t>
  </si>
  <si>
    <t>Otras joyas de fantasía de metal común, incluso plateado, dorado o platinado n.c.p.</t>
  </si>
  <si>
    <t>3212389979903</t>
  </si>
  <si>
    <t>Pulseras de otros materiales no preciosos</t>
  </si>
  <si>
    <t>3240385100201</t>
  </si>
  <si>
    <t>Vehículos de ruedas para niños</t>
  </si>
  <si>
    <t>3290389930001</t>
  </si>
  <si>
    <t>Escobas y escobillas de ramitas u otra materia vegetal atada en haces, incluso con mango</t>
  </si>
  <si>
    <t>3290389991101</t>
  </si>
  <si>
    <t>Ataúdes y Urnas de madera</t>
  </si>
  <si>
    <t>3600180000101</t>
  </si>
  <si>
    <t>Agua tratada (plantas de desalinización, planta de tratamiento de agua)</t>
  </si>
  <si>
    <t>4100531120002</t>
  </si>
  <si>
    <t>Construcción de edificios residenciales usados para comunidades; incluyendo residencias para ancianos, estudiantes, y otros grupos sociales.</t>
  </si>
  <si>
    <t>4100531210001</t>
  </si>
  <si>
    <t>Construcción de edificios agrícolas, incluyendo silos y otras instalaciones usadas para la producción.</t>
  </si>
  <si>
    <t>4100531220001</t>
  </si>
  <si>
    <t>Construcción de grandes almacenes</t>
  </si>
  <si>
    <t>4100531220002</t>
  </si>
  <si>
    <t>Construcción de centros comerciales</t>
  </si>
  <si>
    <t>4100531220003</t>
  </si>
  <si>
    <t>Construcción de mercados mayoristas</t>
  </si>
  <si>
    <t>4100531220006</t>
  </si>
  <si>
    <t>Construcción de edificaciones para transporte aéreo, ferroviario, o terminales de transporte por carretera.</t>
  </si>
  <si>
    <t>4100531290007</t>
  </si>
  <si>
    <t>Construcción de instalaciones (cubiertas) para deportes de interior o de recreo (pistas de hielo, gimnasios, pistas de tenis cubiertas, salas de deportes, cobertizos de barco, cuadriláteros de boxeo, etc.)</t>
  </si>
  <si>
    <t>4100531290011</t>
  </si>
  <si>
    <t>Construcción de edificios del parlamento y tribunales de justicia</t>
  </si>
  <si>
    <t>4220532310000</t>
  </si>
  <si>
    <t>Construcción de acueductos, conductos de agua y canales similares diseñados para transportar el agua, con fin de abastecimiento de agua, excepto gasoductos</t>
  </si>
  <si>
    <t>4220532410002</t>
  </si>
  <si>
    <t>Construcción de estaciones de bombeo y similares estructuras relacionadas.</t>
  </si>
  <si>
    <t>4220532410003</t>
  </si>
  <si>
    <t>Construcción de redes y tuberías para la distribución de agua potable</t>
  </si>
  <si>
    <t>4220532420002</t>
  </si>
  <si>
    <t>Construcción de obras civiles y obras auxiliares para líneas de transmisión de energía eléctrica de alta tensión (cables), con gran longitud.</t>
  </si>
  <si>
    <t>4220532510003</t>
  </si>
  <si>
    <t>Construcción de redes de distribución relacionadas con tuberías de la red de alcantarillado</t>
  </si>
  <si>
    <t>4290532610000</t>
  </si>
  <si>
    <t>Construcción de obras civiles para la minería e instalaciones conexas; que no sean edificios tales como la carga y descarga de minas, pozos de extracción, torres, túneles y galerías; asociados con las operaciones mineras</t>
  </si>
  <si>
    <t>4290532900099</t>
  </si>
  <si>
    <t>Construcción de otras obras de ingeniería civil n.c.p</t>
  </si>
  <si>
    <t>9999999999991</t>
  </si>
  <si>
    <t>Otros productos</t>
  </si>
  <si>
    <t>Otros productos alimenticios, n.c.p.</t>
  </si>
  <si>
    <t>1701321430103</t>
  </si>
  <si>
    <t>Papel brillante utilizado para escribir, imprimir u otros fines gráficos, de gramaje inferior o igual a 150 g/m2; coloreado o decorado por una cara, en hojas o rollos</t>
  </si>
  <si>
    <t>1709327000005</t>
  </si>
  <si>
    <t>Blocks de papel de cartas</t>
  </si>
  <si>
    <t>1811325300299</t>
  </si>
  <si>
    <t>Otras tarjetas impresas con felicitaciones o comunicaciones personales n.c.p.</t>
  </si>
  <si>
    <t>4210532110099</t>
  </si>
  <si>
    <t>Construcción de otras carreteras n.c.p</t>
  </si>
  <si>
    <t>Barriles</t>
  </si>
  <si>
    <t>Gramos</t>
  </si>
  <si>
    <t>Kilos</t>
  </si>
  <si>
    <t>Litros</t>
  </si>
  <si>
    <t>Metros</t>
  </si>
  <si>
    <t>Metros 2</t>
  </si>
  <si>
    <t>Metros 3</t>
  </si>
  <si>
    <t>Pares</t>
  </si>
  <si>
    <t>Sin unidad</t>
  </si>
  <si>
    <t>Unidades</t>
  </si>
  <si>
    <r>
      <rPr>
        <b/>
        <sz val="7"/>
        <color theme="1" tint="0.14999847407452621"/>
        <rFont val="Century Gothic"/>
        <family val="2"/>
      </rPr>
      <t>Fuente:</t>
    </r>
    <r>
      <rPr>
        <sz val="7"/>
        <color theme="1" tint="0.14999847407452621"/>
        <rFont val="Century Gothic"/>
        <family val="2"/>
      </rPr>
      <t xml:space="preserve"> Instituto Nacional de Estadística y Censos (INEC) - Encuesta Estructural Empresarial 2018</t>
    </r>
  </si>
  <si>
    <r>
      <t>*</t>
    </r>
    <r>
      <rPr>
        <b/>
        <sz val="7"/>
        <color rgb="FF404040"/>
        <rFont val="Century Gothic"/>
        <family val="2"/>
      </rPr>
      <t>Nota</t>
    </r>
    <r>
      <rPr>
        <sz val="7"/>
        <color rgb="FF404040"/>
        <rFont val="Century Gothic"/>
        <family val="2"/>
      </rPr>
      <t>: El código "9999999999991" no forma parte en la Clasificación Central de Productos (CPC Versión 2.0); sin embargo, este código se utilizó para registrar el valor monetario de "Otras productos" que reportaron las empresas.</t>
    </r>
  </si>
  <si>
    <t>Cuadro No.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</si>
</sst>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 tint="0.249977111117893"/>
      <name val="Century Gothic"/>
      <family val="2"/>
    </font>
    <font>
      <b/>
      <sz val="10"/>
      <color theme="1" tint="0.249977111117893"/>
      <name val="Century Gothic"/>
      <family val="2"/>
    </font>
    <font>
      <b/>
      <sz val="10"/>
      <color rgb="FF404040"/>
      <name val="Century Gothic"/>
      <family val="2"/>
    </font>
    <font>
      <u/>
      <sz val="11"/>
      <color theme="10"/>
      <name val="Calibri"/>
      <family val="2"/>
      <scheme val="minor"/>
    </font>
    <font>
      <sz val="10"/>
      <color rgb="FF404040"/>
      <name val="Century Gothic"/>
      <family val="2"/>
    </font>
    <font>
      <u/>
      <sz val="10"/>
      <color theme="10"/>
      <name val="Arial"/>
      <family val="2"/>
    </font>
    <font>
      <sz val="11"/>
      <color indexed="8"/>
      <name val="Calibri"/>
      <family val="2"/>
      <scheme val="minor"/>
    </font>
    <font>
      <b/>
      <i/>
      <sz val="14"/>
      <color theme="1" tint="0.249977111117893"/>
      <name val="Century Gothic"/>
      <family val="2"/>
    </font>
    <font>
      <b/>
      <sz val="9"/>
      <color theme="1" tint="0.249977111117893"/>
      <name val="Century Gothic"/>
      <family val="2"/>
    </font>
    <font>
      <u/>
      <sz val="11"/>
      <color theme="10"/>
      <name val="Calibri"/>
      <family val="2"/>
    </font>
    <font>
      <sz val="9"/>
      <color theme="1" tint="0.249977111117893"/>
      <name val="Century Gothic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8"/>
      <color theme="3"/>
      <name val="Cambria"/>
      <family val="2"/>
      <scheme val="major"/>
    </font>
    <font>
      <b/>
      <u/>
      <sz val="10"/>
      <name val="Century Gothic"/>
      <family val="2"/>
    </font>
    <font>
      <sz val="7"/>
      <color theme="1" tint="0.14999847407452621"/>
      <name val="Century Gothic"/>
      <family val="2"/>
    </font>
    <font>
      <b/>
      <sz val="7"/>
      <color theme="1" tint="0.14999847407452621"/>
      <name val="Century Gothic"/>
      <family val="2"/>
    </font>
    <font>
      <sz val="7"/>
      <color rgb="FF404040"/>
      <name val="Century Gothic"/>
      <family val="2"/>
    </font>
    <font>
      <b/>
      <sz val="7"/>
      <color rgb="FF404040"/>
      <name val="Century Gothic"/>
      <family val="2"/>
    </font>
    <font>
      <b/>
      <sz val="10"/>
      <color theme="0"/>
      <name val="Century Gothic"/>
      <family val="2"/>
    </font>
    <font>
      <u/>
      <sz val="11"/>
      <color theme="1" tint="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2E507A"/>
        <bgColor rgb="FF000000"/>
      </patternFill>
    </fill>
  </fills>
  <borders count="13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rgb="FF2E507A"/>
      </left>
      <right style="thin">
        <color rgb="FF2E507A"/>
      </right>
      <top style="thin">
        <color rgb="FF2E507A"/>
      </top>
      <bottom style="thin">
        <color rgb="FF2E507A"/>
      </bottom>
      <diagonal/>
    </border>
    <border>
      <left style="medium">
        <color rgb="FF2E507A"/>
      </left>
      <right/>
      <top style="medium">
        <color rgb="FF2E507A"/>
      </top>
      <bottom/>
      <diagonal/>
    </border>
    <border>
      <left style="medium">
        <color rgb="FF2E507A"/>
      </left>
      <right/>
      <top/>
      <bottom/>
      <diagonal/>
    </border>
    <border>
      <left style="medium">
        <color rgb="FF2E507A"/>
      </left>
      <right/>
      <top/>
      <bottom style="medium">
        <color rgb="FF2E507A"/>
      </bottom>
      <diagonal/>
    </border>
    <border>
      <left style="medium">
        <color rgb="FF2E507A"/>
      </left>
      <right style="medium">
        <color rgb="FF2E507A"/>
      </right>
      <top style="medium">
        <color rgb="FF2E507A"/>
      </top>
      <bottom/>
      <diagonal/>
    </border>
    <border>
      <left style="medium">
        <color rgb="FF2E507A"/>
      </left>
      <right style="medium">
        <color rgb="FF2E507A"/>
      </right>
      <top/>
      <bottom/>
      <diagonal/>
    </border>
    <border>
      <left style="medium">
        <color rgb="FF2E507A"/>
      </left>
      <right style="medium">
        <color rgb="FF2E507A"/>
      </right>
      <top/>
      <bottom style="medium">
        <color rgb="FF2E507A"/>
      </bottom>
      <diagonal/>
    </border>
    <border>
      <left/>
      <right style="medium">
        <color rgb="FF2E507A"/>
      </right>
      <top style="medium">
        <color rgb="FF2E507A"/>
      </top>
      <bottom/>
      <diagonal/>
    </border>
    <border>
      <left/>
      <right style="medium">
        <color rgb="FF2E507A"/>
      </right>
      <top/>
      <bottom/>
      <diagonal/>
    </border>
    <border>
      <left/>
      <right style="medium">
        <color rgb="FF2E507A"/>
      </right>
      <top/>
      <bottom style="medium">
        <color rgb="FF2E507A"/>
      </bottom>
      <diagonal/>
    </border>
  </borders>
  <cellStyleXfs count="1353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9" fillId="0" borderId="0"/>
    <xf numFmtId="9" fontId="2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/>
    <xf numFmtId="0" fontId="2" fillId="0" borderId="0"/>
    <xf numFmtId="9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0" xfId="9" applyFont="1" applyFill="1" applyBorder="1" applyAlignment="1">
      <alignment vertic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center"/>
    </xf>
    <xf numFmtId="0" fontId="1" fillId="2" borderId="0" xfId="10" applyFill="1"/>
    <xf numFmtId="0" fontId="1" fillId="0" borderId="0" xfId="10"/>
    <xf numFmtId="0" fontId="13" fillId="2" borderId="0" xfId="10" applyFont="1" applyFill="1" applyBorder="1" applyAlignment="1">
      <alignment horizontal="center"/>
    </xf>
    <xf numFmtId="3" fontId="13" fillId="0" borderId="0" xfId="0" applyNumberFormat="1" applyFont="1" applyFill="1" applyBorder="1" applyAlignment="1">
      <alignment horizontal="left" vertical="center" wrapText="1"/>
    </xf>
    <xf numFmtId="0" fontId="14" fillId="2" borderId="0" xfId="10" applyFont="1" applyFill="1"/>
    <xf numFmtId="0" fontId="17" fillId="0" borderId="0" xfId="5" applyFont="1" applyFill="1" applyBorder="1" applyAlignment="1">
      <alignment vertical="center"/>
    </xf>
    <xf numFmtId="3" fontId="18" fillId="2" borderId="0" xfId="0" applyNumberFormat="1" applyFont="1" applyFill="1" applyBorder="1" applyAlignment="1">
      <alignment horizontal="left" vertical="center"/>
    </xf>
    <xf numFmtId="0" fontId="20" fillId="0" borderId="0" xfId="0" applyFont="1"/>
    <xf numFmtId="0" fontId="22" fillId="4" borderId="2" xfId="0" applyFont="1" applyFill="1" applyBorder="1" applyAlignment="1">
      <alignment horizontal="center" vertical="center" wrapText="1"/>
    </xf>
    <xf numFmtId="164" fontId="7" fillId="3" borderId="3" xfId="1" applyFont="1" applyFill="1" applyBorder="1" applyAlignment="1">
      <alignment horizontal="center" vertical="center" wrapText="1"/>
    </xf>
    <xf numFmtId="164" fontId="4" fillId="2" borderId="3" xfId="1" applyFont="1" applyFill="1" applyBorder="1" applyAlignment="1">
      <alignment horizontal="left" vertical="center"/>
    </xf>
    <xf numFmtId="164" fontId="4" fillId="2" borderId="3" xfId="1" applyFont="1" applyFill="1" applyBorder="1" applyAlignment="1">
      <alignment vertical="center" wrapText="1"/>
    </xf>
    <xf numFmtId="164" fontId="5" fillId="0" borderId="3" xfId="1" applyFont="1" applyFill="1" applyBorder="1" applyAlignment="1">
      <alignment horizontal="right" vertical="center"/>
    </xf>
    <xf numFmtId="164" fontId="4" fillId="2" borderId="3" xfId="1" applyFont="1" applyFill="1" applyBorder="1" applyAlignment="1">
      <alignment horizontal="right" vertical="center"/>
    </xf>
    <xf numFmtId="164" fontId="7" fillId="3" borderId="3" xfId="1" applyFont="1" applyFill="1" applyBorder="1" applyAlignment="1">
      <alignment horizontal="left" vertical="center" wrapText="1"/>
    </xf>
    <xf numFmtId="0" fontId="11" fillId="2" borderId="4" xfId="10" applyFont="1" applyFill="1" applyBorder="1" applyAlignment="1">
      <alignment horizontal="center"/>
    </xf>
    <xf numFmtId="0" fontId="11" fillId="2" borderId="5" xfId="10" applyFont="1" applyFill="1" applyBorder="1" applyAlignment="1">
      <alignment horizontal="center"/>
    </xf>
    <xf numFmtId="0" fontId="11" fillId="2" borderId="6" xfId="10" applyFont="1" applyFill="1" applyBorder="1" applyAlignment="1">
      <alignment horizontal="left" vertical="center"/>
    </xf>
    <xf numFmtId="0" fontId="11" fillId="2" borderId="7" xfId="10" applyFont="1" applyFill="1" applyBorder="1"/>
    <xf numFmtId="0" fontId="13" fillId="2" borderId="8" xfId="916" applyFont="1" applyFill="1" applyBorder="1" applyAlignment="1" applyProtection="1">
      <alignment horizontal="left" indent="1"/>
    </xf>
    <xf numFmtId="3" fontId="13" fillId="0" borderId="8" xfId="0" applyNumberFormat="1" applyFont="1" applyFill="1" applyBorder="1" applyAlignment="1">
      <alignment horizontal="left" vertical="top" wrapText="1" indent="1"/>
    </xf>
    <xf numFmtId="3" fontId="11" fillId="0" borderId="9" xfId="0" applyNumberFormat="1" applyFont="1" applyFill="1" applyBorder="1" applyAlignment="1">
      <alignment horizontal="left" vertical="center" wrapText="1"/>
    </xf>
    <xf numFmtId="0" fontId="10" fillId="0" borderId="4" xfId="10" applyFont="1" applyBorder="1" applyAlignment="1">
      <alignment vertical="center"/>
    </xf>
    <xf numFmtId="0" fontId="10" fillId="0" borderId="10" xfId="10" applyFont="1" applyBorder="1" applyAlignment="1">
      <alignment vertical="center"/>
    </xf>
    <xf numFmtId="0" fontId="1" fillId="2" borderId="5" xfId="10" applyFill="1" applyBorder="1"/>
    <xf numFmtId="0" fontId="1" fillId="2" borderId="11" xfId="10" applyFill="1" applyBorder="1"/>
    <xf numFmtId="0" fontId="1" fillId="2" borderId="6" xfId="10" applyFill="1" applyBorder="1"/>
    <xf numFmtId="0" fontId="1" fillId="2" borderId="12" xfId="10" applyFill="1" applyBorder="1"/>
    <xf numFmtId="3" fontId="23" fillId="2" borderId="5" xfId="5" applyNumberFormat="1" applyFont="1" applyFill="1" applyBorder="1" applyAlignment="1">
      <alignment horizontal="left" vertical="top" wrapText="1"/>
    </xf>
    <xf numFmtId="164" fontId="7" fillId="3" borderId="3" xfId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</cellXfs>
  <cellStyles count="1353">
    <cellStyle name="ANCLAS,REZONES Y SUS PARTES,DE FUNDICION,DE HIERRO O DE ACERO" xfId="917" xr:uid="{00000000-0005-0000-0000-000000000000}"/>
    <cellStyle name="Hipervínculo" xfId="5" builtinId="8"/>
    <cellStyle name="Hipervínculo 2" xfId="912" xr:uid="{00000000-0005-0000-0000-000002000000}"/>
    <cellStyle name="Hipervínculo 2 2" xfId="916" xr:uid="{00000000-0005-0000-0000-000003000000}"/>
    <cellStyle name="Millares" xfId="1" builtinId="3"/>
    <cellStyle name="Normal" xfId="0" builtinId="0"/>
    <cellStyle name="Normal 2" xfId="10" xr:uid="{00000000-0005-0000-0000-000006000000}"/>
    <cellStyle name="Normal 2 2" xfId="918" xr:uid="{00000000-0005-0000-0000-000007000000}"/>
    <cellStyle name="Normal 3" xfId="913" xr:uid="{00000000-0005-0000-0000-000008000000}"/>
    <cellStyle name="Normal 4" xfId="914" xr:uid="{00000000-0005-0000-0000-000009000000}"/>
    <cellStyle name="Porcentaje 2" xfId="915" xr:uid="{00000000-0005-0000-0000-00000A000000}"/>
    <cellStyle name="Porcentual 2" xfId="919" xr:uid="{00000000-0005-0000-0000-00000B000000}"/>
    <cellStyle name="style1412024752564" xfId="920" xr:uid="{00000000-0005-0000-0000-00000C000000}"/>
    <cellStyle name="style1412024752626" xfId="921" xr:uid="{00000000-0005-0000-0000-00000D000000}"/>
    <cellStyle name="style1412024752673" xfId="922" xr:uid="{00000000-0005-0000-0000-00000E000000}"/>
    <cellStyle name="style1412024752720" xfId="923" xr:uid="{00000000-0005-0000-0000-00000F000000}"/>
    <cellStyle name="style1412024752751" xfId="924" xr:uid="{00000000-0005-0000-0000-000010000000}"/>
    <cellStyle name="style1412024752829" xfId="925" xr:uid="{00000000-0005-0000-0000-000011000000}"/>
    <cellStyle name="style1412024752923" xfId="926" xr:uid="{00000000-0005-0000-0000-000012000000}"/>
    <cellStyle name="style1412024752954" xfId="927" xr:uid="{00000000-0005-0000-0000-000013000000}"/>
    <cellStyle name="style1412024752985" xfId="928" xr:uid="{00000000-0005-0000-0000-000014000000}"/>
    <cellStyle name="style1412024753032" xfId="929" xr:uid="{00000000-0005-0000-0000-000015000000}"/>
    <cellStyle name="style1412024753094" xfId="930" xr:uid="{00000000-0005-0000-0000-000016000000}"/>
    <cellStyle name="style1412024753188" xfId="931" xr:uid="{00000000-0005-0000-0000-000017000000}"/>
    <cellStyle name="style1412024753219" xfId="932" xr:uid="{00000000-0005-0000-0000-000018000000}"/>
    <cellStyle name="style1412024753250" xfId="933" xr:uid="{00000000-0005-0000-0000-000019000000}"/>
    <cellStyle name="style1412024753313" xfId="934" xr:uid="{00000000-0005-0000-0000-00001A000000}"/>
    <cellStyle name="style1412024753360" xfId="935" xr:uid="{00000000-0005-0000-0000-00001B000000}"/>
    <cellStyle name="style1412024753391" xfId="936" xr:uid="{00000000-0005-0000-0000-00001C000000}"/>
    <cellStyle name="style1412024753422" xfId="937" xr:uid="{00000000-0005-0000-0000-00001D000000}"/>
    <cellStyle name="style1412024753484" xfId="938" xr:uid="{00000000-0005-0000-0000-00001E000000}"/>
    <cellStyle name="style1412024753531" xfId="939" xr:uid="{00000000-0005-0000-0000-00001F000000}"/>
    <cellStyle name="style1412024753547" xfId="940" xr:uid="{00000000-0005-0000-0000-000020000000}"/>
    <cellStyle name="style1412024755310" xfId="941" xr:uid="{00000000-0005-0000-0000-000021000000}"/>
    <cellStyle name="style1412024755341" xfId="942" xr:uid="{00000000-0005-0000-0000-000022000000}"/>
    <cellStyle name="style1412024755450" xfId="943" xr:uid="{00000000-0005-0000-0000-000023000000}"/>
    <cellStyle name="style1412024755481" xfId="944" xr:uid="{00000000-0005-0000-0000-000024000000}"/>
    <cellStyle name="style1412024755512" xfId="945" xr:uid="{00000000-0005-0000-0000-000025000000}"/>
    <cellStyle name="style1412271628268" xfId="946" xr:uid="{00000000-0005-0000-0000-000026000000}"/>
    <cellStyle name="style1412271628299" xfId="947" xr:uid="{00000000-0005-0000-0000-000027000000}"/>
    <cellStyle name="style1412271628362" xfId="948" xr:uid="{00000000-0005-0000-0000-000028000000}"/>
    <cellStyle name="style1412271628409" xfId="949" xr:uid="{00000000-0005-0000-0000-000029000000}"/>
    <cellStyle name="style1412271628502" xfId="950" xr:uid="{00000000-0005-0000-0000-00002A000000}"/>
    <cellStyle name="style1412271628689" xfId="951" xr:uid="{00000000-0005-0000-0000-00002B000000}"/>
    <cellStyle name="style1412271628783" xfId="952" xr:uid="{00000000-0005-0000-0000-00002C000000}"/>
    <cellStyle name="style1412271628830" xfId="953" xr:uid="{00000000-0005-0000-0000-00002D000000}"/>
    <cellStyle name="style1412271628845" xfId="954" xr:uid="{00000000-0005-0000-0000-00002E000000}"/>
    <cellStyle name="style1412271628861" xfId="955" xr:uid="{00000000-0005-0000-0000-00002F000000}"/>
    <cellStyle name="style1412271628892" xfId="956" xr:uid="{00000000-0005-0000-0000-000030000000}"/>
    <cellStyle name="style1412271628908" xfId="957" xr:uid="{00000000-0005-0000-0000-000031000000}"/>
    <cellStyle name="style1412271628939" xfId="958" xr:uid="{00000000-0005-0000-0000-000032000000}"/>
    <cellStyle name="style1412713427744" xfId="959" xr:uid="{00000000-0005-0000-0000-000033000000}"/>
    <cellStyle name="style1412713427775" xfId="960" xr:uid="{00000000-0005-0000-0000-000034000000}"/>
    <cellStyle name="style1412713427822" xfId="961" xr:uid="{00000000-0005-0000-0000-000035000000}"/>
    <cellStyle name="style1412713427853" xfId="962" xr:uid="{00000000-0005-0000-0000-000036000000}"/>
    <cellStyle name="style1412713427900" xfId="963" xr:uid="{00000000-0005-0000-0000-000037000000}"/>
    <cellStyle name="style1412713427931" xfId="964" xr:uid="{00000000-0005-0000-0000-000038000000}"/>
    <cellStyle name="style1412713427948" xfId="965" xr:uid="{00000000-0005-0000-0000-000039000000}"/>
    <cellStyle name="style1412713427989" xfId="966" xr:uid="{00000000-0005-0000-0000-00003A000000}"/>
    <cellStyle name="style1412713428159" xfId="967" xr:uid="{00000000-0005-0000-0000-00003B000000}"/>
    <cellStyle name="style1412713428209" xfId="968" xr:uid="{00000000-0005-0000-0000-00003C000000}"/>
    <cellStyle name="style1412713428249" xfId="969" xr:uid="{00000000-0005-0000-0000-00003D000000}"/>
    <cellStyle name="style1412713448288" xfId="970" xr:uid="{00000000-0005-0000-0000-00003E000000}"/>
    <cellStyle name="style1412713448335" xfId="971" xr:uid="{00000000-0005-0000-0000-00003F000000}"/>
    <cellStyle name="style1412713448366" xfId="972" xr:uid="{00000000-0005-0000-0000-000040000000}"/>
    <cellStyle name="style1412713448398" xfId="973" xr:uid="{00000000-0005-0000-0000-000041000000}"/>
    <cellStyle name="style1412713448429" xfId="974" xr:uid="{00000000-0005-0000-0000-000042000000}"/>
    <cellStyle name="style1412713448460" xfId="975" xr:uid="{00000000-0005-0000-0000-000043000000}"/>
    <cellStyle name="style1412713448585" xfId="976" xr:uid="{00000000-0005-0000-0000-000044000000}"/>
    <cellStyle name="style1412713448616" xfId="977" xr:uid="{00000000-0005-0000-0000-000045000000}"/>
    <cellStyle name="style1412713448647" xfId="978" xr:uid="{00000000-0005-0000-0000-000046000000}"/>
    <cellStyle name="style1412713483950" xfId="979" xr:uid="{00000000-0005-0000-0000-000047000000}"/>
    <cellStyle name="style1412713483966" xfId="980" xr:uid="{00000000-0005-0000-0000-000048000000}"/>
    <cellStyle name="style1412713483997" xfId="981" xr:uid="{00000000-0005-0000-0000-000049000000}"/>
    <cellStyle name="style1412713484028" xfId="982" xr:uid="{00000000-0005-0000-0000-00004A000000}"/>
    <cellStyle name="style1412713484059" xfId="983" xr:uid="{00000000-0005-0000-0000-00004B000000}"/>
    <cellStyle name="style1412713484091" xfId="984" xr:uid="{00000000-0005-0000-0000-00004C000000}"/>
    <cellStyle name="style1412713484122" xfId="985" xr:uid="{00000000-0005-0000-0000-00004D000000}"/>
    <cellStyle name="style1412713484153" xfId="986" xr:uid="{00000000-0005-0000-0000-00004E000000}"/>
    <cellStyle name="style1412713484247" xfId="987" xr:uid="{00000000-0005-0000-0000-00004F000000}"/>
    <cellStyle name="style1412713484293" xfId="988" xr:uid="{00000000-0005-0000-0000-000050000000}"/>
    <cellStyle name="style1412713484340" xfId="989" xr:uid="{00000000-0005-0000-0000-000051000000}"/>
    <cellStyle name="style1412713484371" xfId="990" xr:uid="{00000000-0005-0000-0000-000052000000}"/>
    <cellStyle name="style1412713498770" xfId="991" xr:uid="{00000000-0005-0000-0000-000053000000}"/>
    <cellStyle name="style1412713498802" xfId="992" xr:uid="{00000000-0005-0000-0000-000054000000}"/>
    <cellStyle name="style1412713498848" xfId="993" xr:uid="{00000000-0005-0000-0000-000055000000}"/>
    <cellStyle name="style1412713498911" xfId="994" xr:uid="{00000000-0005-0000-0000-000056000000}"/>
    <cellStyle name="style1412713498942" xfId="995" xr:uid="{00000000-0005-0000-0000-000057000000}"/>
    <cellStyle name="style1412713498989" xfId="996" xr:uid="{00000000-0005-0000-0000-000058000000}"/>
    <cellStyle name="style1412713499129" xfId="997" xr:uid="{00000000-0005-0000-0000-000059000000}"/>
    <cellStyle name="style1412713499160" xfId="998" xr:uid="{00000000-0005-0000-0000-00005A000000}"/>
    <cellStyle name="style1412713499192" xfId="999" xr:uid="{00000000-0005-0000-0000-00005B000000}"/>
    <cellStyle name="style1412713519612" xfId="1000" xr:uid="{00000000-0005-0000-0000-00005C000000}"/>
    <cellStyle name="style1412713519721" xfId="1001" xr:uid="{00000000-0005-0000-0000-00005D000000}"/>
    <cellStyle name="style1412713519784" xfId="1002" xr:uid="{00000000-0005-0000-0000-00005E000000}"/>
    <cellStyle name="style1412713519815" xfId="1003" xr:uid="{00000000-0005-0000-0000-00005F000000}"/>
    <cellStyle name="style1412713519862" xfId="1004" xr:uid="{00000000-0005-0000-0000-000060000000}"/>
    <cellStyle name="style1412713519893" xfId="1005" xr:uid="{00000000-0005-0000-0000-000061000000}"/>
    <cellStyle name="style1412713519924" xfId="1006" xr:uid="{00000000-0005-0000-0000-000062000000}"/>
    <cellStyle name="style1412713519940" xfId="1007" xr:uid="{00000000-0005-0000-0000-000063000000}"/>
    <cellStyle name="style1412713531999" xfId="1008" xr:uid="{00000000-0005-0000-0000-000064000000}"/>
    <cellStyle name="style1412713532092" xfId="1009" xr:uid="{00000000-0005-0000-0000-000065000000}"/>
    <cellStyle name="style1412713532123" xfId="1010" xr:uid="{00000000-0005-0000-0000-000066000000}"/>
    <cellStyle name="style1412713532201" xfId="1011" xr:uid="{00000000-0005-0000-0000-000067000000}"/>
    <cellStyle name="style1412713532248" xfId="1012" xr:uid="{00000000-0005-0000-0000-000068000000}"/>
    <cellStyle name="style1412713532279" xfId="1013" xr:uid="{00000000-0005-0000-0000-000069000000}"/>
    <cellStyle name="style1415110502098" xfId="1014" xr:uid="{00000000-0005-0000-0000-00006A000000}"/>
    <cellStyle name="style1415110502129" xfId="1015" xr:uid="{00000000-0005-0000-0000-00006B000000}"/>
    <cellStyle name="style1415110502270" xfId="1016" xr:uid="{00000000-0005-0000-0000-00006C000000}"/>
    <cellStyle name="style1415110502348" xfId="1017" xr:uid="{00000000-0005-0000-0000-00006D000000}"/>
    <cellStyle name="style1415110502394" xfId="1018" xr:uid="{00000000-0005-0000-0000-00006E000000}"/>
    <cellStyle name="style1415110502441" xfId="1019" xr:uid="{00000000-0005-0000-0000-00006F000000}"/>
    <cellStyle name="style1415110502519" xfId="1020" xr:uid="{00000000-0005-0000-0000-000070000000}"/>
    <cellStyle name="style1415110503564" xfId="1021" xr:uid="{00000000-0005-0000-0000-000071000000}"/>
    <cellStyle name="style1415110504968" xfId="1022" xr:uid="{00000000-0005-0000-0000-000072000000}"/>
    <cellStyle name="style1415110505031" xfId="1023" xr:uid="{00000000-0005-0000-0000-000073000000}"/>
    <cellStyle name="style1415111181507" xfId="1024" xr:uid="{00000000-0005-0000-0000-000074000000}"/>
    <cellStyle name="style1415111181569" xfId="1025" xr:uid="{00000000-0005-0000-0000-000075000000}"/>
    <cellStyle name="style1415111181647" xfId="1026" xr:uid="{00000000-0005-0000-0000-000076000000}"/>
    <cellStyle name="style1415111181709" xfId="1027" xr:uid="{00000000-0005-0000-0000-000077000000}"/>
    <cellStyle name="style1415111184127" xfId="1028" xr:uid="{00000000-0005-0000-0000-000078000000}"/>
    <cellStyle name="style1415111184190" xfId="1029" xr:uid="{00000000-0005-0000-0000-000079000000}"/>
    <cellStyle name="style1415760949615" xfId="1030" xr:uid="{00000000-0005-0000-0000-00007A000000}"/>
    <cellStyle name="style1415760949662" xfId="1031" xr:uid="{00000000-0005-0000-0000-00007B000000}"/>
    <cellStyle name="style1415761707729" xfId="1032" xr:uid="{00000000-0005-0000-0000-00007C000000}"/>
    <cellStyle name="style1415761707776" xfId="1033" xr:uid="{00000000-0005-0000-0000-00007D000000}"/>
    <cellStyle name="style1427328137440" xfId="1034" xr:uid="{00000000-0005-0000-0000-00007E000000}"/>
    <cellStyle name="style1427328137487" xfId="1035" xr:uid="{00000000-0005-0000-0000-00007F000000}"/>
    <cellStyle name="style1427328137549" xfId="1036" xr:uid="{00000000-0005-0000-0000-000080000000}"/>
    <cellStyle name="style1427328137612" xfId="1037" xr:uid="{00000000-0005-0000-0000-000081000000}"/>
    <cellStyle name="style1427328137674" xfId="1038" xr:uid="{00000000-0005-0000-0000-000082000000}"/>
    <cellStyle name="style1427328137752" xfId="1039" xr:uid="{00000000-0005-0000-0000-000083000000}"/>
    <cellStyle name="style1427328137986" xfId="1040" xr:uid="{00000000-0005-0000-0000-000084000000}"/>
    <cellStyle name="style1427328138049" xfId="1041" xr:uid="{00000000-0005-0000-0000-000085000000}"/>
    <cellStyle name="style1427328138111" xfId="1042" xr:uid="{00000000-0005-0000-0000-000086000000}"/>
    <cellStyle name="style1427336245964" xfId="1043" xr:uid="{00000000-0005-0000-0000-000087000000}"/>
    <cellStyle name="style1427336245995" xfId="1044" xr:uid="{00000000-0005-0000-0000-000088000000}"/>
    <cellStyle name="style1427336246027" xfId="1045" xr:uid="{00000000-0005-0000-0000-000089000000}"/>
    <cellStyle name="style1427336246058" xfId="1046" xr:uid="{00000000-0005-0000-0000-00008A000000}"/>
    <cellStyle name="style1427336246073" xfId="1047" xr:uid="{00000000-0005-0000-0000-00008B000000}"/>
    <cellStyle name="style1427336246120" xfId="1048" xr:uid="{00000000-0005-0000-0000-00008C000000}"/>
    <cellStyle name="style1427336246151" xfId="1049" xr:uid="{00000000-0005-0000-0000-00008D000000}"/>
    <cellStyle name="style1427336246183" xfId="1050" xr:uid="{00000000-0005-0000-0000-00008E000000}"/>
    <cellStyle name="style1427336246229" xfId="1051" xr:uid="{00000000-0005-0000-0000-00008F000000}"/>
    <cellStyle name="style1427336246261" xfId="1052" xr:uid="{00000000-0005-0000-0000-000090000000}"/>
    <cellStyle name="style1427336246292" xfId="1053" xr:uid="{00000000-0005-0000-0000-000091000000}"/>
    <cellStyle name="style1427336248694" xfId="1054" xr:uid="{00000000-0005-0000-0000-000092000000}"/>
    <cellStyle name="style1427336248725" xfId="1055" xr:uid="{00000000-0005-0000-0000-000093000000}"/>
    <cellStyle name="style1427336248757" xfId="1056" xr:uid="{00000000-0005-0000-0000-000094000000}"/>
    <cellStyle name="style1427336248772" xfId="1057" xr:uid="{00000000-0005-0000-0000-000095000000}"/>
    <cellStyle name="style1427336248803" xfId="1058" xr:uid="{00000000-0005-0000-0000-000096000000}"/>
    <cellStyle name="style1427336248819" xfId="1059" xr:uid="{00000000-0005-0000-0000-000097000000}"/>
    <cellStyle name="style1427336248866" xfId="1060" xr:uid="{00000000-0005-0000-0000-000098000000}"/>
    <cellStyle name="style1427336248881" xfId="1061" xr:uid="{00000000-0005-0000-0000-000099000000}"/>
    <cellStyle name="style1427336248913" xfId="1062" xr:uid="{00000000-0005-0000-0000-00009A000000}"/>
    <cellStyle name="style1427336248944" xfId="1063" xr:uid="{00000000-0005-0000-0000-00009B000000}"/>
    <cellStyle name="style1427336248959" xfId="1064" xr:uid="{00000000-0005-0000-0000-00009C000000}"/>
    <cellStyle name="style1427336250831" xfId="1065" xr:uid="{00000000-0005-0000-0000-00009D000000}"/>
    <cellStyle name="style1427336250863" xfId="1066" xr:uid="{00000000-0005-0000-0000-00009E000000}"/>
    <cellStyle name="style1427336250878" xfId="1067" xr:uid="{00000000-0005-0000-0000-00009F000000}"/>
    <cellStyle name="style1427336250909" xfId="1068" xr:uid="{00000000-0005-0000-0000-0000A0000000}"/>
    <cellStyle name="style1427336250925" xfId="1069" xr:uid="{00000000-0005-0000-0000-0000A1000000}"/>
    <cellStyle name="style1427336250956" xfId="1070" xr:uid="{00000000-0005-0000-0000-0000A2000000}"/>
    <cellStyle name="style1427336250987" xfId="1071" xr:uid="{00000000-0005-0000-0000-0000A3000000}"/>
    <cellStyle name="style1427336251003" xfId="1072" xr:uid="{00000000-0005-0000-0000-0000A4000000}"/>
    <cellStyle name="style1427336251034" xfId="1073" xr:uid="{00000000-0005-0000-0000-0000A5000000}"/>
    <cellStyle name="style1427336251050" xfId="1074" xr:uid="{00000000-0005-0000-0000-0000A6000000}"/>
    <cellStyle name="style1427336251081" xfId="1075" xr:uid="{00000000-0005-0000-0000-0000A7000000}"/>
    <cellStyle name="style1427336253546" xfId="1076" xr:uid="{00000000-0005-0000-0000-0000A8000000}"/>
    <cellStyle name="style1427336253561" xfId="1077" xr:uid="{00000000-0005-0000-0000-0000A9000000}"/>
    <cellStyle name="style1427336253593" xfId="1078" xr:uid="{00000000-0005-0000-0000-0000AA000000}"/>
    <cellStyle name="style1427336253686" xfId="1079" xr:uid="{00000000-0005-0000-0000-0000AB000000}"/>
    <cellStyle name="style1427336253702" xfId="1080" xr:uid="{00000000-0005-0000-0000-0000AC000000}"/>
    <cellStyle name="style1427336253733" xfId="1081" xr:uid="{00000000-0005-0000-0000-0000AD000000}"/>
    <cellStyle name="style1427336253827" xfId="1082" xr:uid="{00000000-0005-0000-0000-0000AE000000}"/>
    <cellStyle name="style1427336253858" xfId="1083" xr:uid="{00000000-0005-0000-0000-0000AF000000}"/>
    <cellStyle name="style1427336253873" xfId="1084" xr:uid="{00000000-0005-0000-0000-0000B0000000}"/>
    <cellStyle name="style1427336256089" xfId="1085" xr:uid="{00000000-0005-0000-0000-0000B1000000}"/>
    <cellStyle name="style1427336256104" xfId="1086" xr:uid="{00000000-0005-0000-0000-0000B2000000}"/>
    <cellStyle name="style1427336256135" xfId="1087" xr:uid="{00000000-0005-0000-0000-0000B3000000}"/>
    <cellStyle name="style1427336256167" xfId="1088" xr:uid="{00000000-0005-0000-0000-0000B4000000}"/>
    <cellStyle name="style1427336256182" xfId="1089" xr:uid="{00000000-0005-0000-0000-0000B5000000}"/>
    <cellStyle name="style1427336256213" xfId="1090" xr:uid="{00000000-0005-0000-0000-0000B6000000}"/>
    <cellStyle name="style1427336256323" xfId="1091" xr:uid="{00000000-0005-0000-0000-0000B7000000}"/>
    <cellStyle name="style1427336256338" xfId="1092" xr:uid="{00000000-0005-0000-0000-0000B8000000}"/>
    <cellStyle name="style1427336256369" xfId="1093" xr:uid="{00000000-0005-0000-0000-0000B9000000}"/>
    <cellStyle name="style1427336258195" xfId="1094" xr:uid="{00000000-0005-0000-0000-0000BA000000}"/>
    <cellStyle name="style1427336258226" xfId="1095" xr:uid="{00000000-0005-0000-0000-0000BB000000}"/>
    <cellStyle name="style1427336258257" xfId="1096" xr:uid="{00000000-0005-0000-0000-0000BC000000}"/>
    <cellStyle name="style1427336258273" xfId="1097" xr:uid="{00000000-0005-0000-0000-0000BD000000}"/>
    <cellStyle name="style1427336258304" xfId="1098" xr:uid="{00000000-0005-0000-0000-0000BE000000}"/>
    <cellStyle name="style1427336258319" xfId="1099" xr:uid="{00000000-0005-0000-0000-0000BF000000}"/>
    <cellStyle name="style1427336258366" xfId="1100" xr:uid="{00000000-0005-0000-0000-0000C0000000}"/>
    <cellStyle name="style1427336258397" xfId="1101" xr:uid="{00000000-0005-0000-0000-0000C1000000}"/>
    <cellStyle name="style1427336258413" xfId="1102" xr:uid="{00000000-0005-0000-0000-0000C2000000}"/>
    <cellStyle name="style1427337758225" xfId="1103" xr:uid="{00000000-0005-0000-0000-0000C3000000}"/>
    <cellStyle name="style1427337758272" xfId="1104" xr:uid="{00000000-0005-0000-0000-0000C4000000}"/>
    <cellStyle name="style1427337758303" xfId="1105" xr:uid="{00000000-0005-0000-0000-0000C5000000}"/>
    <cellStyle name="style1427337758334" xfId="1106" xr:uid="{00000000-0005-0000-0000-0000C6000000}"/>
    <cellStyle name="style1427337758365" xfId="1107" xr:uid="{00000000-0005-0000-0000-0000C7000000}"/>
    <cellStyle name="style1427337758412" xfId="1108" xr:uid="{00000000-0005-0000-0000-0000C8000000}"/>
    <cellStyle name="style1427337758474" xfId="1109" xr:uid="{00000000-0005-0000-0000-0000C9000000}"/>
    <cellStyle name="style1427337758521" xfId="1110" xr:uid="{00000000-0005-0000-0000-0000CA000000}"/>
    <cellStyle name="style1427337758584" xfId="1111" xr:uid="{00000000-0005-0000-0000-0000CB000000}"/>
    <cellStyle name="style1427337758630" xfId="1112" xr:uid="{00000000-0005-0000-0000-0000CC000000}"/>
    <cellStyle name="style1427337758662" xfId="1113" xr:uid="{00000000-0005-0000-0000-0000CD000000}"/>
    <cellStyle name="style1427337758708" xfId="1114" xr:uid="{00000000-0005-0000-0000-0000CE000000}"/>
    <cellStyle name="style1427337761548" xfId="1115" xr:uid="{00000000-0005-0000-0000-0000CF000000}"/>
    <cellStyle name="style1427337761594" xfId="1116" xr:uid="{00000000-0005-0000-0000-0000D0000000}"/>
    <cellStyle name="style1427337761610" xfId="1117" xr:uid="{00000000-0005-0000-0000-0000D1000000}"/>
    <cellStyle name="style1427337761641" xfId="1118" xr:uid="{00000000-0005-0000-0000-0000D2000000}"/>
    <cellStyle name="style1427337761672" xfId="1119" xr:uid="{00000000-0005-0000-0000-0000D3000000}"/>
    <cellStyle name="style1427337761704" xfId="1120" xr:uid="{00000000-0005-0000-0000-0000D4000000}"/>
    <cellStyle name="style1427337761735" xfId="1121" xr:uid="{00000000-0005-0000-0000-0000D5000000}"/>
    <cellStyle name="style1427337761766" xfId="1122" xr:uid="{00000000-0005-0000-0000-0000D6000000}"/>
    <cellStyle name="style1427337761797" xfId="1123" xr:uid="{00000000-0005-0000-0000-0000D7000000}"/>
    <cellStyle name="style1427337761828" xfId="1124" xr:uid="{00000000-0005-0000-0000-0000D8000000}"/>
    <cellStyle name="style1427337761860" xfId="1125" xr:uid="{00000000-0005-0000-0000-0000D9000000}"/>
    <cellStyle name="style1427337761875" xfId="1126" xr:uid="{00000000-0005-0000-0000-0000DA000000}"/>
    <cellStyle name="style1427337763981" xfId="1127" xr:uid="{00000000-0005-0000-0000-0000DB000000}"/>
    <cellStyle name="style1427337764012" xfId="1128" xr:uid="{00000000-0005-0000-0000-0000DC000000}"/>
    <cellStyle name="style1427337764044" xfId="1129" xr:uid="{00000000-0005-0000-0000-0000DD000000}"/>
    <cellStyle name="style1427337764075" xfId="1130" xr:uid="{00000000-0005-0000-0000-0000DE000000}"/>
    <cellStyle name="style1427337764106" xfId="1131" xr:uid="{00000000-0005-0000-0000-0000DF000000}"/>
    <cellStyle name="style1427337764122" xfId="1132" xr:uid="{00000000-0005-0000-0000-0000E0000000}"/>
    <cellStyle name="style1427337764153" xfId="1133" xr:uid="{00000000-0005-0000-0000-0000E1000000}"/>
    <cellStyle name="style1427337764184" xfId="1134" xr:uid="{00000000-0005-0000-0000-0000E2000000}"/>
    <cellStyle name="style1427337764215" xfId="1135" xr:uid="{00000000-0005-0000-0000-0000E3000000}"/>
    <cellStyle name="style1427337764246" xfId="1136" xr:uid="{00000000-0005-0000-0000-0000E4000000}"/>
    <cellStyle name="style1427337764278" xfId="1137" xr:uid="{00000000-0005-0000-0000-0000E5000000}"/>
    <cellStyle name="style1427337764324" xfId="1138" xr:uid="{00000000-0005-0000-0000-0000E6000000}"/>
    <cellStyle name="style1427337766945" xfId="1139" xr:uid="{00000000-0005-0000-0000-0000E7000000}"/>
    <cellStyle name="style1427337766976" xfId="1140" xr:uid="{00000000-0005-0000-0000-0000E8000000}"/>
    <cellStyle name="style1427337767023" xfId="1141" xr:uid="{00000000-0005-0000-0000-0000E9000000}"/>
    <cellStyle name="style1427337767054" xfId="1142" xr:uid="{00000000-0005-0000-0000-0000EA000000}"/>
    <cellStyle name="style1427337767070" xfId="1143" xr:uid="{00000000-0005-0000-0000-0000EB000000}"/>
    <cellStyle name="style1427337767117" xfId="1144" xr:uid="{00000000-0005-0000-0000-0000EC000000}"/>
    <cellStyle name="style1427337767273" xfId="1145" xr:uid="{00000000-0005-0000-0000-0000ED000000}"/>
    <cellStyle name="style1427337767304" xfId="1146" xr:uid="{00000000-0005-0000-0000-0000EE000000}"/>
    <cellStyle name="style1427337767335" xfId="1147" xr:uid="{00000000-0005-0000-0000-0000EF000000}"/>
    <cellStyle name="style1427337769800" xfId="1148" xr:uid="{00000000-0005-0000-0000-0000F0000000}"/>
    <cellStyle name="style1427337769831" xfId="1149" xr:uid="{00000000-0005-0000-0000-0000F1000000}"/>
    <cellStyle name="style1427337769878" xfId="1150" xr:uid="{00000000-0005-0000-0000-0000F2000000}"/>
    <cellStyle name="style1427337769909" xfId="1151" xr:uid="{00000000-0005-0000-0000-0000F3000000}"/>
    <cellStyle name="style1427337769940" xfId="1152" xr:uid="{00000000-0005-0000-0000-0000F4000000}"/>
    <cellStyle name="style1427337769972" xfId="1153" xr:uid="{00000000-0005-0000-0000-0000F5000000}"/>
    <cellStyle name="style1427337770018" xfId="1154" xr:uid="{00000000-0005-0000-0000-0000F6000000}"/>
    <cellStyle name="style1427337770050" xfId="1155" xr:uid="{00000000-0005-0000-0000-0000F7000000}"/>
    <cellStyle name="style1427337770081" xfId="1156" xr:uid="{00000000-0005-0000-0000-0000F8000000}"/>
    <cellStyle name="style1427337772093" xfId="1157" xr:uid="{00000000-0005-0000-0000-0000F9000000}"/>
    <cellStyle name="style1427337772124" xfId="1158" xr:uid="{00000000-0005-0000-0000-0000FA000000}"/>
    <cellStyle name="style1427337772156" xfId="1159" xr:uid="{00000000-0005-0000-0000-0000FB000000}"/>
    <cellStyle name="style1427337772187" xfId="1160" xr:uid="{00000000-0005-0000-0000-0000FC000000}"/>
    <cellStyle name="style1427337772218" xfId="1161" xr:uid="{00000000-0005-0000-0000-0000FD000000}"/>
    <cellStyle name="style1427337772249" xfId="1162" xr:uid="{00000000-0005-0000-0000-0000FE000000}"/>
    <cellStyle name="style1427337772296" xfId="1163" xr:uid="{00000000-0005-0000-0000-0000FF000000}"/>
    <cellStyle name="style1427337772374" xfId="1164" xr:uid="{00000000-0005-0000-0000-000000010000}"/>
    <cellStyle name="style1427337772405" xfId="1165" xr:uid="{00000000-0005-0000-0000-000001010000}"/>
    <cellStyle name="style1427337774355" xfId="1166" xr:uid="{00000000-0005-0000-0000-000002010000}"/>
    <cellStyle name="style1427337774386" xfId="1167" xr:uid="{00000000-0005-0000-0000-000003010000}"/>
    <cellStyle name="style1427337774418" xfId="1168" xr:uid="{00000000-0005-0000-0000-000004010000}"/>
    <cellStyle name="style1427337774433" xfId="1169" xr:uid="{00000000-0005-0000-0000-000005010000}"/>
    <cellStyle name="style1427337774464" xfId="1170" xr:uid="{00000000-0005-0000-0000-000006010000}"/>
    <cellStyle name="style1427337774480" xfId="1171" xr:uid="{00000000-0005-0000-0000-000007010000}"/>
    <cellStyle name="style1427337774511" xfId="1172" xr:uid="{00000000-0005-0000-0000-000008010000}"/>
    <cellStyle name="style1427337774527" xfId="1173" xr:uid="{00000000-0005-0000-0000-000009010000}"/>
    <cellStyle name="style1427337774558" xfId="1174" xr:uid="{00000000-0005-0000-0000-00000A010000}"/>
    <cellStyle name="style1427337774589" xfId="1175" xr:uid="{00000000-0005-0000-0000-00000B010000}"/>
    <cellStyle name="style1427337774620" xfId="1176" xr:uid="{00000000-0005-0000-0000-00000C010000}"/>
    <cellStyle name="style1427337774636" xfId="1177" xr:uid="{00000000-0005-0000-0000-00000D010000}"/>
    <cellStyle name="style1427337776243" xfId="1178" xr:uid="{00000000-0005-0000-0000-00000E010000}"/>
    <cellStyle name="style1427337776258" xfId="1179" xr:uid="{00000000-0005-0000-0000-00000F010000}"/>
    <cellStyle name="style1427337776290" xfId="1180" xr:uid="{00000000-0005-0000-0000-000010010000}"/>
    <cellStyle name="style1427337776305" xfId="1181" xr:uid="{00000000-0005-0000-0000-000011010000}"/>
    <cellStyle name="style1427337776336" xfId="1182" xr:uid="{00000000-0005-0000-0000-000012010000}"/>
    <cellStyle name="style1427337776368" xfId="1183" xr:uid="{00000000-0005-0000-0000-000013010000}"/>
    <cellStyle name="style1427337776383" xfId="1184" xr:uid="{00000000-0005-0000-0000-000014010000}"/>
    <cellStyle name="style1427337776414" xfId="1185" xr:uid="{00000000-0005-0000-0000-000015010000}"/>
    <cellStyle name="style1427337776430" xfId="1186" xr:uid="{00000000-0005-0000-0000-000016010000}"/>
    <cellStyle name="style1427337776461" xfId="1187" xr:uid="{00000000-0005-0000-0000-000017010000}"/>
    <cellStyle name="style1427337776492" xfId="1188" xr:uid="{00000000-0005-0000-0000-000018010000}"/>
    <cellStyle name="style1427337776508" xfId="1189" xr:uid="{00000000-0005-0000-0000-000019010000}"/>
    <cellStyle name="style1427337778286" xfId="1190" xr:uid="{00000000-0005-0000-0000-00001A010000}"/>
    <cellStyle name="style1427337778349" xfId="1191" xr:uid="{00000000-0005-0000-0000-00001B010000}"/>
    <cellStyle name="style1427337778380" xfId="1192" xr:uid="{00000000-0005-0000-0000-00001C010000}"/>
    <cellStyle name="style1427337778442" xfId="1193" xr:uid="{00000000-0005-0000-0000-00001D010000}"/>
    <cellStyle name="style1427337778739" xfId="1194" xr:uid="{00000000-0005-0000-0000-00001E010000}"/>
    <cellStyle name="style1427337778770" xfId="1195" xr:uid="{00000000-0005-0000-0000-00001F010000}"/>
    <cellStyle name="style1427337778786" xfId="1196" xr:uid="{00000000-0005-0000-0000-000020010000}"/>
    <cellStyle name="style1427337778817" xfId="1197" xr:uid="{00000000-0005-0000-0000-000021010000}"/>
    <cellStyle name="style1427420764389" xfId="1198" xr:uid="{00000000-0005-0000-0000-000022010000}"/>
    <cellStyle name="style1427420764436" xfId="1199" xr:uid="{00000000-0005-0000-0000-000023010000}"/>
    <cellStyle name="style1427420764467" xfId="1200" xr:uid="{00000000-0005-0000-0000-000024010000}"/>
    <cellStyle name="style1427420764514" xfId="1201" xr:uid="{00000000-0005-0000-0000-000025010000}"/>
    <cellStyle name="style1427420764763" xfId="1202" xr:uid="{00000000-0005-0000-0000-000026010000}"/>
    <cellStyle name="style1427420764779" xfId="1203" xr:uid="{00000000-0005-0000-0000-000027010000}"/>
    <cellStyle name="style1427420764810" xfId="1204" xr:uid="{00000000-0005-0000-0000-000028010000}"/>
    <cellStyle name="style1427420764826" xfId="1205" xr:uid="{00000000-0005-0000-0000-000029010000}"/>
    <cellStyle name="style1427420768773" xfId="1206" xr:uid="{00000000-0005-0000-0000-00002A010000}"/>
    <cellStyle name="style1427420768882" xfId="1207" xr:uid="{00000000-0005-0000-0000-00002B010000}"/>
    <cellStyle name="style1427430534719" xfId="1208" xr:uid="{00000000-0005-0000-0000-00002C010000}"/>
    <cellStyle name="style1427430534750" xfId="1209" xr:uid="{00000000-0005-0000-0000-00002D010000}"/>
    <cellStyle name="style1427430534828" xfId="1210" xr:uid="{00000000-0005-0000-0000-00002E010000}"/>
    <cellStyle name="style1427430534843" xfId="1211" xr:uid="{00000000-0005-0000-0000-00002F010000}"/>
    <cellStyle name="style1427430534921" xfId="1212" xr:uid="{00000000-0005-0000-0000-000030010000}"/>
    <cellStyle name="style1427430534953" xfId="1213" xr:uid="{00000000-0005-0000-0000-000031010000}"/>
    <cellStyle name="style1427430536450" xfId="1214" xr:uid="{00000000-0005-0000-0000-000032010000}"/>
    <cellStyle name="style1427430536528" xfId="1215" xr:uid="{00000000-0005-0000-0000-000033010000}"/>
    <cellStyle name="style1427430536559" xfId="1216" xr:uid="{00000000-0005-0000-0000-000034010000}"/>
    <cellStyle name="style1427430536669" xfId="1217" xr:uid="{00000000-0005-0000-0000-000035010000}"/>
    <cellStyle name="style1427430538400" xfId="1218" xr:uid="{00000000-0005-0000-0000-000036010000}"/>
    <cellStyle name="style1427430540475" xfId="1219" xr:uid="{00000000-0005-0000-0000-000037010000}"/>
    <cellStyle name="style1427430540522" xfId="1220" xr:uid="{00000000-0005-0000-0000-000038010000}"/>
    <cellStyle name="style1427430540553" xfId="1221" xr:uid="{00000000-0005-0000-0000-000039010000}"/>
    <cellStyle name="style1427430540631" xfId="1222" xr:uid="{00000000-0005-0000-0000-00003A010000}"/>
    <cellStyle name="style1427430540912" xfId="1223" xr:uid="{00000000-0005-0000-0000-00003B010000}"/>
    <cellStyle name="style1427430540943" xfId="1224" xr:uid="{00000000-0005-0000-0000-00003C010000}"/>
    <cellStyle name="style1427430540959" xfId="1225" xr:uid="{00000000-0005-0000-0000-00003D010000}"/>
    <cellStyle name="style1427430540974" xfId="1226" xr:uid="{00000000-0005-0000-0000-00003E010000}"/>
    <cellStyle name="style1427430542550" xfId="1227" xr:uid="{00000000-0005-0000-0000-00003F010000}"/>
    <cellStyle name="style1427430542877" xfId="1228" xr:uid="{00000000-0005-0000-0000-000040010000}"/>
    <cellStyle name="style1427430542909" xfId="1229" xr:uid="{00000000-0005-0000-0000-000041010000}"/>
    <cellStyle name="style1427430542924" xfId="1230" xr:uid="{00000000-0005-0000-0000-000042010000}"/>
    <cellStyle name="style1427430542940" xfId="1231" xr:uid="{00000000-0005-0000-0000-000043010000}"/>
    <cellStyle name="style1427430544375" xfId="1232" xr:uid="{00000000-0005-0000-0000-000044010000}"/>
    <cellStyle name="style1427430544422" xfId="1233" xr:uid="{00000000-0005-0000-0000-000045010000}"/>
    <cellStyle name="style1427430544484" xfId="1234" xr:uid="{00000000-0005-0000-0000-000046010000}"/>
    <cellStyle name="style1436546144341" xfId="1235" xr:uid="{00000000-0005-0000-0000-000047010000}"/>
    <cellStyle name="style1436546144450" xfId="1236" xr:uid="{00000000-0005-0000-0000-000048010000}"/>
    <cellStyle name="style1436546145027" xfId="1237" xr:uid="{00000000-0005-0000-0000-000049010000}"/>
    <cellStyle name="style1436546145089" xfId="1238" xr:uid="{00000000-0005-0000-0000-00004A010000}"/>
    <cellStyle name="style1436546145121" xfId="1239" xr:uid="{00000000-0005-0000-0000-00004B010000}"/>
    <cellStyle name="style1436546145136" xfId="1240" xr:uid="{00000000-0005-0000-0000-00004C010000}"/>
    <cellStyle name="style1436546145183" xfId="1241" xr:uid="{00000000-0005-0000-0000-00004D010000}"/>
    <cellStyle name="style1436546145214" xfId="1242" xr:uid="{00000000-0005-0000-0000-00004E010000}"/>
    <cellStyle name="style1436546157991" xfId="1243" xr:uid="{00000000-0005-0000-0000-00004F010000}"/>
    <cellStyle name="style1436546158022" xfId="1244" xr:uid="{00000000-0005-0000-0000-000050010000}"/>
    <cellStyle name="style1436546158038" xfId="1245" xr:uid="{00000000-0005-0000-0000-000051010000}"/>
    <cellStyle name="style1436546158100" xfId="1246" xr:uid="{00000000-0005-0000-0000-000052010000}"/>
    <cellStyle name="style1436546158209" xfId="1247" xr:uid="{00000000-0005-0000-0000-000053010000}"/>
    <cellStyle name="style1436546158240" xfId="1248" xr:uid="{00000000-0005-0000-0000-000054010000}"/>
    <cellStyle name="style1436546158287" xfId="1249" xr:uid="{00000000-0005-0000-0000-000055010000}"/>
    <cellStyle name="style1436546158318" xfId="1250" xr:uid="{00000000-0005-0000-0000-000056010000}"/>
    <cellStyle name="style1436546158506" xfId="1251" xr:uid="{00000000-0005-0000-0000-000057010000}"/>
    <cellStyle name="style1436546158552" xfId="1252" xr:uid="{00000000-0005-0000-0000-000058010000}"/>
    <cellStyle name="style1436546158849" xfId="1253" xr:uid="{00000000-0005-0000-0000-000059010000}"/>
    <cellStyle name="style1436546158911" xfId="1254" xr:uid="{00000000-0005-0000-0000-00005A010000}"/>
    <cellStyle name="style1436546158927" xfId="1255" xr:uid="{00000000-0005-0000-0000-00005B010000}"/>
    <cellStyle name="style1436546158942" xfId="1256" xr:uid="{00000000-0005-0000-0000-00005C010000}"/>
    <cellStyle name="style1436546158989" xfId="1257" xr:uid="{00000000-0005-0000-0000-00005D010000}"/>
    <cellStyle name="style1436546159036" xfId="1258" xr:uid="{00000000-0005-0000-0000-00005E010000}"/>
    <cellStyle name="style1436546172171" xfId="1259" xr:uid="{00000000-0005-0000-0000-00005F010000}"/>
    <cellStyle name="style1436546172202" xfId="1260" xr:uid="{00000000-0005-0000-0000-000060010000}"/>
    <cellStyle name="style1436546172234" xfId="1261" xr:uid="{00000000-0005-0000-0000-000061010000}"/>
    <cellStyle name="style1436546172280" xfId="1262" xr:uid="{00000000-0005-0000-0000-000062010000}"/>
    <cellStyle name="style1436546172312" xfId="1263" xr:uid="{00000000-0005-0000-0000-000063010000}"/>
    <cellStyle name="style1436546172343" xfId="1264" xr:uid="{00000000-0005-0000-0000-000064010000}"/>
    <cellStyle name="style1436546172390" xfId="1265" xr:uid="{00000000-0005-0000-0000-000065010000}"/>
    <cellStyle name="style1436546172436" xfId="1266" xr:uid="{00000000-0005-0000-0000-000066010000}"/>
    <cellStyle name="style1436546172608" xfId="1267" xr:uid="{00000000-0005-0000-0000-000067010000}"/>
    <cellStyle name="style1436546172717" xfId="1268" xr:uid="{00000000-0005-0000-0000-000068010000}"/>
    <cellStyle name="style1436546172936" xfId="1269" xr:uid="{00000000-0005-0000-0000-000069010000}"/>
    <cellStyle name="style1436546172998" xfId="1270" xr:uid="{00000000-0005-0000-0000-00006A010000}"/>
    <cellStyle name="style1436546173014" xfId="1271" xr:uid="{00000000-0005-0000-0000-00006B010000}"/>
    <cellStyle name="style1436546173045" xfId="1272" xr:uid="{00000000-0005-0000-0000-00006C010000}"/>
    <cellStyle name="style1436546173076" xfId="1273" xr:uid="{00000000-0005-0000-0000-00006D010000}"/>
    <cellStyle name="style1436546173123" xfId="1274" xr:uid="{00000000-0005-0000-0000-00006E010000}"/>
    <cellStyle name="style1436555828191" xfId="1275" xr:uid="{00000000-0005-0000-0000-00006F010000}"/>
    <cellStyle name="style1436555828206" xfId="1276" xr:uid="{00000000-0005-0000-0000-000070010000}"/>
    <cellStyle name="style1436555828237" xfId="1277" xr:uid="{00000000-0005-0000-0000-000071010000}"/>
    <cellStyle name="style1436555828253" xfId="1278" xr:uid="{00000000-0005-0000-0000-000072010000}"/>
    <cellStyle name="style1436555828284" xfId="1279" xr:uid="{00000000-0005-0000-0000-000073010000}"/>
    <cellStyle name="style1436555828300" xfId="1280" xr:uid="{00000000-0005-0000-0000-000074010000}"/>
    <cellStyle name="style1436555828331" xfId="1281" xr:uid="{00000000-0005-0000-0000-000075010000}"/>
    <cellStyle name="style1436555828347" xfId="1282" xr:uid="{00000000-0005-0000-0000-000076010000}"/>
    <cellStyle name="style1436555828378" xfId="1283" xr:uid="{00000000-0005-0000-0000-000077010000}"/>
    <cellStyle name="style1436555828393" xfId="1284" xr:uid="{00000000-0005-0000-0000-000078010000}"/>
    <cellStyle name="style1436555828425" xfId="1285" xr:uid="{00000000-0005-0000-0000-000079010000}"/>
    <cellStyle name="style1436555828440" xfId="1286" xr:uid="{00000000-0005-0000-0000-00007A010000}"/>
    <cellStyle name="style1436555830172" xfId="1287" xr:uid="{00000000-0005-0000-0000-00007B010000}"/>
    <cellStyle name="style1436555830203" xfId="1288" xr:uid="{00000000-0005-0000-0000-00007C010000}"/>
    <cellStyle name="style1436555830234" xfId="1289" xr:uid="{00000000-0005-0000-0000-00007D010000}"/>
    <cellStyle name="style1436555830250" xfId="1290" xr:uid="{00000000-0005-0000-0000-00007E010000}"/>
    <cellStyle name="style1436555830281" xfId="1291" xr:uid="{00000000-0005-0000-0000-00007F010000}"/>
    <cellStyle name="style1436555830297" xfId="1292" xr:uid="{00000000-0005-0000-0000-000080010000}"/>
    <cellStyle name="style1436555830328" xfId="1293" xr:uid="{00000000-0005-0000-0000-000081010000}"/>
    <cellStyle name="style1436555830343" xfId="1294" xr:uid="{00000000-0005-0000-0000-000082010000}"/>
    <cellStyle name="style1436555830375" xfId="1295" xr:uid="{00000000-0005-0000-0000-000083010000}"/>
    <cellStyle name="style1436555830390" xfId="1296" xr:uid="{00000000-0005-0000-0000-000084010000}"/>
    <cellStyle name="style1436555830421" xfId="1297" xr:uid="{00000000-0005-0000-0000-000085010000}"/>
    <cellStyle name="style1436555830437" xfId="1298" xr:uid="{00000000-0005-0000-0000-000086010000}"/>
    <cellStyle name="style1436629135424" xfId="1299" xr:uid="{00000000-0005-0000-0000-000087010000}"/>
    <cellStyle name="style1436630971510" xfId="1300" xr:uid="{00000000-0005-0000-0000-000088010000}"/>
    <cellStyle name="style1436630977900" xfId="1301" xr:uid="{00000000-0005-0000-0000-000089010000}"/>
    <cellStyle name="style1553532530637" xfId="11" xr:uid="{00000000-0005-0000-0000-00008A010000}"/>
    <cellStyle name="style1553532530708" xfId="12" xr:uid="{00000000-0005-0000-0000-00008B010000}"/>
    <cellStyle name="style1553532530756" xfId="13" xr:uid="{00000000-0005-0000-0000-00008C010000}"/>
    <cellStyle name="style1553532530822" xfId="14" xr:uid="{00000000-0005-0000-0000-00008D010000}"/>
    <cellStyle name="style1553532530888" xfId="15" xr:uid="{00000000-0005-0000-0000-00008E010000}"/>
    <cellStyle name="style1553532530950" xfId="16" xr:uid="{00000000-0005-0000-0000-00008F010000}"/>
    <cellStyle name="style1553532530997" xfId="17" xr:uid="{00000000-0005-0000-0000-000090010000}"/>
    <cellStyle name="style1553532531059" xfId="18" xr:uid="{00000000-0005-0000-0000-000091010000}"/>
    <cellStyle name="style1553532531119" xfId="19" xr:uid="{00000000-0005-0000-0000-000092010000}"/>
    <cellStyle name="style1553532531185" xfId="20" xr:uid="{00000000-0005-0000-0000-000093010000}"/>
    <cellStyle name="style1553532531247" xfId="21" xr:uid="{00000000-0005-0000-0000-000094010000}"/>
    <cellStyle name="style1553532531310" xfId="22" xr:uid="{00000000-0005-0000-0000-000095010000}"/>
    <cellStyle name="style1553532531381" xfId="23" xr:uid="{00000000-0005-0000-0000-000096010000}"/>
    <cellStyle name="style1553532531444" xfId="24" xr:uid="{00000000-0005-0000-0000-000097010000}"/>
    <cellStyle name="style1553532531512" xfId="25" xr:uid="{00000000-0005-0000-0000-000098010000}"/>
    <cellStyle name="style1553532531577" xfId="26" xr:uid="{00000000-0005-0000-0000-000099010000}"/>
    <cellStyle name="style1553532531644" xfId="27" xr:uid="{00000000-0005-0000-0000-00009A010000}"/>
    <cellStyle name="style1553532531708" xfId="28" xr:uid="{00000000-0005-0000-0000-00009B010000}"/>
    <cellStyle name="style1553532531769" xfId="29" xr:uid="{00000000-0005-0000-0000-00009C010000}"/>
    <cellStyle name="style1553532531832" xfId="30" xr:uid="{00000000-0005-0000-0000-00009D010000}"/>
    <cellStyle name="style1553532531893" xfId="31" xr:uid="{00000000-0005-0000-0000-00009E010000}"/>
    <cellStyle name="style1553532531956" xfId="32" xr:uid="{00000000-0005-0000-0000-00009F010000}"/>
    <cellStyle name="style1553532532018" xfId="33" xr:uid="{00000000-0005-0000-0000-0000A0010000}"/>
    <cellStyle name="style1553532532101" xfId="34" xr:uid="{00000000-0005-0000-0000-0000A1010000}"/>
    <cellStyle name="style1553532532162" xfId="35" xr:uid="{00000000-0005-0000-0000-0000A2010000}"/>
    <cellStyle name="style1553532532230" xfId="36" xr:uid="{00000000-0005-0000-0000-0000A3010000}"/>
    <cellStyle name="style1553532532291" xfId="37" xr:uid="{00000000-0005-0000-0000-0000A4010000}"/>
    <cellStyle name="style1553532532352" xfId="38" xr:uid="{00000000-0005-0000-0000-0000A5010000}"/>
    <cellStyle name="style1553532532414" xfId="39" xr:uid="{00000000-0005-0000-0000-0000A6010000}"/>
    <cellStyle name="style1553532532475" xfId="40" xr:uid="{00000000-0005-0000-0000-0000A7010000}"/>
    <cellStyle name="style1553532533517" xfId="41" xr:uid="{00000000-0005-0000-0000-0000A8010000}"/>
    <cellStyle name="style1553532533574" xfId="42" xr:uid="{00000000-0005-0000-0000-0000A9010000}"/>
    <cellStyle name="style1553532533622" xfId="43" xr:uid="{00000000-0005-0000-0000-0000AA010000}"/>
    <cellStyle name="style1553532533679" xfId="44" xr:uid="{00000000-0005-0000-0000-0000AB010000}"/>
    <cellStyle name="style1553532533734" xfId="45" xr:uid="{00000000-0005-0000-0000-0000AC010000}"/>
    <cellStyle name="style1553532533787" xfId="46" xr:uid="{00000000-0005-0000-0000-0000AD010000}"/>
    <cellStyle name="style1553532533834" xfId="47" xr:uid="{00000000-0005-0000-0000-0000AE010000}"/>
    <cellStyle name="style1553532533886" xfId="48" xr:uid="{00000000-0005-0000-0000-0000AF010000}"/>
    <cellStyle name="style1553532533939" xfId="49" xr:uid="{00000000-0005-0000-0000-0000B0010000}"/>
    <cellStyle name="style1553532533998" xfId="50" xr:uid="{00000000-0005-0000-0000-0000B1010000}"/>
    <cellStyle name="style1553532534051" xfId="51" xr:uid="{00000000-0005-0000-0000-0000B2010000}"/>
    <cellStyle name="style1553532534105" xfId="52" xr:uid="{00000000-0005-0000-0000-0000B3010000}"/>
    <cellStyle name="style1553532534174" xfId="53" xr:uid="{00000000-0005-0000-0000-0000B4010000}"/>
    <cellStyle name="style1553532534230" xfId="54" xr:uid="{00000000-0005-0000-0000-0000B5010000}"/>
    <cellStyle name="style1553532534282" xfId="55" xr:uid="{00000000-0005-0000-0000-0000B6010000}"/>
    <cellStyle name="style1553532534336" xfId="56" xr:uid="{00000000-0005-0000-0000-0000B7010000}"/>
    <cellStyle name="style1553532534388" xfId="57" xr:uid="{00000000-0005-0000-0000-0000B8010000}"/>
    <cellStyle name="style1553532534444" xfId="58" xr:uid="{00000000-0005-0000-0000-0000B9010000}"/>
    <cellStyle name="style1553532534496" xfId="59" xr:uid="{00000000-0005-0000-0000-0000BA010000}"/>
    <cellStyle name="style1553532534549" xfId="60" xr:uid="{00000000-0005-0000-0000-0000BB010000}"/>
    <cellStyle name="style1553532534602" xfId="61" xr:uid="{00000000-0005-0000-0000-0000BC010000}"/>
    <cellStyle name="style1553532534655" xfId="62" xr:uid="{00000000-0005-0000-0000-0000BD010000}"/>
    <cellStyle name="style1553532534712" xfId="63" xr:uid="{00000000-0005-0000-0000-0000BE010000}"/>
    <cellStyle name="style1553532534766" xfId="64" xr:uid="{00000000-0005-0000-0000-0000BF010000}"/>
    <cellStyle name="style1553532534820" xfId="65" xr:uid="{00000000-0005-0000-0000-0000C0010000}"/>
    <cellStyle name="style1553532534873" xfId="66" xr:uid="{00000000-0005-0000-0000-0000C1010000}"/>
    <cellStyle name="style1553532534925" xfId="67" xr:uid="{00000000-0005-0000-0000-0000C2010000}"/>
    <cellStyle name="style1553532534977" xfId="68" xr:uid="{00000000-0005-0000-0000-0000C3010000}"/>
    <cellStyle name="style1553532535031" xfId="69" xr:uid="{00000000-0005-0000-0000-0000C4010000}"/>
    <cellStyle name="style1553532535084" xfId="70" xr:uid="{00000000-0005-0000-0000-0000C5010000}"/>
    <cellStyle name="style1553532536164" xfId="71" xr:uid="{00000000-0005-0000-0000-0000C6010000}"/>
    <cellStyle name="style1553532536268" xfId="72" xr:uid="{00000000-0005-0000-0000-0000C7010000}"/>
    <cellStyle name="style1553532536315" xfId="73" xr:uid="{00000000-0005-0000-0000-0000C8010000}"/>
    <cellStyle name="style1553532536376" xfId="74" xr:uid="{00000000-0005-0000-0000-0000C9010000}"/>
    <cellStyle name="style1553532536434" xfId="75" xr:uid="{00000000-0005-0000-0000-0000CA010000}"/>
    <cellStyle name="style1553532536487" xfId="76" xr:uid="{00000000-0005-0000-0000-0000CB010000}"/>
    <cellStyle name="style1553532536532" xfId="77" xr:uid="{00000000-0005-0000-0000-0000CC010000}"/>
    <cellStyle name="style1553532536584" xfId="78" xr:uid="{00000000-0005-0000-0000-0000CD010000}"/>
    <cellStyle name="style1553532536636" xfId="79" xr:uid="{00000000-0005-0000-0000-0000CE010000}"/>
    <cellStyle name="style1553532536695" xfId="80" xr:uid="{00000000-0005-0000-0000-0000CF010000}"/>
    <cellStyle name="style1553532536749" xfId="81" xr:uid="{00000000-0005-0000-0000-0000D0010000}"/>
    <cellStyle name="style1553532536807" xfId="82" xr:uid="{00000000-0005-0000-0000-0000D1010000}"/>
    <cellStyle name="style1553532536863" xfId="83" xr:uid="{00000000-0005-0000-0000-0000D2010000}"/>
    <cellStyle name="style1553532536915" xfId="84" xr:uid="{00000000-0005-0000-0000-0000D3010000}"/>
    <cellStyle name="style1553532536970" xfId="85" xr:uid="{00000000-0005-0000-0000-0000D4010000}"/>
    <cellStyle name="style1553532537023" xfId="86" xr:uid="{00000000-0005-0000-0000-0000D5010000}"/>
    <cellStyle name="style1553532537079" xfId="87" xr:uid="{00000000-0005-0000-0000-0000D6010000}"/>
    <cellStyle name="style1553532537133" xfId="88" xr:uid="{00000000-0005-0000-0000-0000D7010000}"/>
    <cellStyle name="style1553532537185" xfId="89" xr:uid="{00000000-0005-0000-0000-0000D8010000}"/>
    <cellStyle name="style1553532537239" xfId="90" xr:uid="{00000000-0005-0000-0000-0000D9010000}"/>
    <cellStyle name="style1553532537292" xfId="91" xr:uid="{00000000-0005-0000-0000-0000DA010000}"/>
    <cellStyle name="style1553532537344" xfId="92" xr:uid="{00000000-0005-0000-0000-0000DB010000}"/>
    <cellStyle name="style1553532537397" xfId="93" xr:uid="{00000000-0005-0000-0000-0000DC010000}"/>
    <cellStyle name="style1553532537474" xfId="94" xr:uid="{00000000-0005-0000-0000-0000DD010000}"/>
    <cellStyle name="style1553532537527" xfId="95" xr:uid="{00000000-0005-0000-0000-0000DE010000}"/>
    <cellStyle name="style1553532537580" xfId="96" xr:uid="{00000000-0005-0000-0000-0000DF010000}"/>
    <cellStyle name="style1553532537632" xfId="97" xr:uid="{00000000-0005-0000-0000-0000E0010000}"/>
    <cellStyle name="style1553532537685" xfId="98" xr:uid="{00000000-0005-0000-0000-0000E1010000}"/>
    <cellStyle name="style1553532537745" xfId="99" xr:uid="{00000000-0005-0000-0000-0000E2010000}"/>
    <cellStyle name="style1553532537796" xfId="100" xr:uid="{00000000-0005-0000-0000-0000E3010000}"/>
    <cellStyle name="style1553532538886" xfId="101" xr:uid="{00000000-0005-0000-0000-0000E4010000}"/>
    <cellStyle name="style1553532538944" xfId="102" xr:uid="{00000000-0005-0000-0000-0000E5010000}"/>
    <cellStyle name="style1553532538992" xfId="103" xr:uid="{00000000-0005-0000-0000-0000E6010000}"/>
    <cellStyle name="style1553532539046" xfId="104" xr:uid="{00000000-0005-0000-0000-0000E7010000}"/>
    <cellStyle name="style1553532539104" xfId="105" xr:uid="{00000000-0005-0000-0000-0000E8010000}"/>
    <cellStyle name="style1553532539162" xfId="106" xr:uid="{00000000-0005-0000-0000-0000E9010000}"/>
    <cellStyle name="style1553532539210" xfId="107" xr:uid="{00000000-0005-0000-0000-0000EA010000}"/>
    <cellStyle name="style1553532539263" xfId="108" xr:uid="{00000000-0005-0000-0000-0000EB010000}"/>
    <cellStyle name="style1553532539316" xfId="109" xr:uid="{00000000-0005-0000-0000-0000EC010000}"/>
    <cellStyle name="style1553532539374" xfId="110" xr:uid="{00000000-0005-0000-0000-0000ED010000}"/>
    <cellStyle name="style1553532539433" xfId="111" xr:uid="{00000000-0005-0000-0000-0000EE010000}"/>
    <cellStyle name="style1553532539488" xfId="112" xr:uid="{00000000-0005-0000-0000-0000EF010000}"/>
    <cellStyle name="style1553532539544" xfId="113" xr:uid="{00000000-0005-0000-0000-0000F0010000}"/>
    <cellStyle name="style1553532539595" xfId="114" xr:uid="{00000000-0005-0000-0000-0000F1010000}"/>
    <cellStyle name="style1553532539646" xfId="115" xr:uid="{00000000-0005-0000-0000-0000F2010000}"/>
    <cellStyle name="style1553532539697" xfId="116" xr:uid="{00000000-0005-0000-0000-0000F3010000}"/>
    <cellStyle name="style1553532539751" xfId="117" xr:uid="{00000000-0005-0000-0000-0000F4010000}"/>
    <cellStyle name="style1553532539804" xfId="118" xr:uid="{00000000-0005-0000-0000-0000F5010000}"/>
    <cellStyle name="style1553532539857" xfId="119" xr:uid="{00000000-0005-0000-0000-0000F6010000}"/>
    <cellStyle name="style1553532539912" xfId="120" xr:uid="{00000000-0005-0000-0000-0000F7010000}"/>
    <cellStyle name="style1553532539964" xfId="121" xr:uid="{00000000-0005-0000-0000-0000F8010000}"/>
    <cellStyle name="style1553532540015" xfId="122" xr:uid="{00000000-0005-0000-0000-0000F9010000}"/>
    <cellStyle name="style1553532540068" xfId="123" xr:uid="{00000000-0005-0000-0000-0000FA010000}"/>
    <cellStyle name="style1553532540126" xfId="124" xr:uid="{00000000-0005-0000-0000-0000FB010000}"/>
    <cellStyle name="style1553532540180" xfId="125" xr:uid="{00000000-0005-0000-0000-0000FC010000}"/>
    <cellStyle name="style1553532540233" xfId="126" xr:uid="{00000000-0005-0000-0000-0000FD010000}"/>
    <cellStyle name="style1553532540287" xfId="127" xr:uid="{00000000-0005-0000-0000-0000FE010000}"/>
    <cellStyle name="style1553532540339" xfId="128" xr:uid="{00000000-0005-0000-0000-0000FF010000}"/>
    <cellStyle name="style1553532540392" xfId="129" xr:uid="{00000000-0005-0000-0000-000000020000}"/>
    <cellStyle name="style1553532540446" xfId="130" xr:uid="{00000000-0005-0000-0000-000001020000}"/>
    <cellStyle name="style1553615657459" xfId="131" xr:uid="{00000000-0005-0000-0000-000002020000}"/>
    <cellStyle name="style1553615657723" xfId="132" xr:uid="{00000000-0005-0000-0000-000003020000}"/>
    <cellStyle name="style1553615657829" xfId="133" xr:uid="{00000000-0005-0000-0000-000004020000}"/>
    <cellStyle name="style1553615657909" xfId="134" xr:uid="{00000000-0005-0000-0000-000005020000}"/>
    <cellStyle name="style1553615657991" xfId="135" xr:uid="{00000000-0005-0000-0000-000006020000}"/>
    <cellStyle name="style1553615658072" xfId="136" xr:uid="{00000000-0005-0000-0000-000007020000}"/>
    <cellStyle name="style1553615658140" xfId="137" xr:uid="{00000000-0005-0000-0000-000008020000}"/>
    <cellStyle name="style1553615658212" xfId="138" xr:uid="{00000000-0005-0000-0000-000009020000}"/>
    <cellStyle name="style1553615658277" xfId="139" xr:uid="{00000000-0005-0000-0000-00000A020000}"/>
    <cellStyle name="style1553615658354" xfId="140" xr:uid="{00000000-0005-0000-0000-00000B020000}"/>
    <cellStyle name="style1553615658433" xfId="141" xr:uid="{00000000-0005-0000-0000-00000C020000}"/>
    <cellStyle name="style1553615658514" xfId="142" xr:uid="{00000000-0005-0000-0000-00000D020000}"/>
    <cellStyle name="style1553615658603" xfId="143" xr:uid="{00000000-0005-0000-0000-00000E020000}"/>
    <cellStyle name="style1553615658668" xfId="144" xr:uid="{00000000-0005-0000-0000-00000F020000}"/>
    <cellStyle name="style1553615658734" xfId="145" xr:uid="{00000000-0005-0000-0000-000010020000}"/>
    <cellStyle name="style1553615658800" xfId="146" xr:uid="{00000000-0005-0000-0000-000011020000}"/>
    <cellStyle name="style1553615658885" xfId="147" xr:uid="{00000000-0005-0000-0000-000012020000}"/>
    <cellStyle name="style1553615658979" xfId="148" xr:uid="{00000000-0005-0000-0000-000013020000}"/>
    <cellStyle name="style1553615659066" xfId="149" xr:uid="{00000000-0005-0000-0000-000014020000}"/>
    <cellStyle name="style1553615659185" xfId="150" xr:uid="{00000000-0005-0000-0000-000015020000}"/>
    <cellStyle name="style1553615659250" xfId="151" xr:uid="{00000000-0005-0000-0000-000016020000}"/>
    <cellStyle name="style1553615659317" xfId="152" xr:uid="{00000000-0005-0000-0000-000017020000}"/>
    <cellStyle name="style1553615659397" xfId="153" xr:uid="{00000000-0005-0000-0000-000018020000}"/>
    <cellStyle name="style1553615659523" xfId="154" xr:uid="{00000000-0005-0000-0000-000019020000}"/>
    <cellStyle name="style1553615659630" xfId="155" xr:uid="{00000000-0005-0000-0000-00001A020000}"/>
    <cellStyle name="style1553615659716" xfId="156" xr:uid="{00000000-0005-0000-0000-00001B020000}"/>
    <cellStyle name="style1553615659787" xfId="157" xr:uid="{00000000-0005-0000-0000-00001C020000}"/>
    <cellStyle name="style1553615659868" xfId="158" xr:uid="{00000000-0005-0000-0000-00001D020000}"/>
    <cellStyle name="style1553615659960" xfId="159" xr:uid="{00000000-0005-0000-0000-00001E020000}"/>
    <cellStyle name="style1553615660046" xfId="160" xr:uid="{00000000-0005-0000-0000-00001F020000}"/>
    <cellStyle name="style1553615737378" xfId="9" xr:uid="{00000000-0005-0000-0000-000020020000}"/>
    <cellStyle name="style1553615737378 2" xfId="1302" xr:uid="{00000000-0005-0000-0000-000021020000}"/>
    <cellStyle name="style1553615737447" xfId="161" xr:uid="{00000000-0005-0000-0000-000022020000}"/>
    <cellStyle name="style1553615737510" xfId="162" xr:uid="{00000000-0005-0000-0000-000023020000}"/>
    <cellStyle name="style1553615737581" xfId="7" xr:uid="{00000000-0005-0000-0000-000024020000}"/>
    <cellStyle name="style1553615737653" xfId="6" xr:uid="{00000000-0005-0000-0000-000025020000}"/>
    <cellStyle name="style1553615737718" xfId="8" xr:uid="{00000000-0005-0000-0000-000026020000}"/>
    <cellStyle name="style1553615737718 2" xfId="1303" xr:uid="{00000000-0005-0000-0000-000027020000}"/>
    <cellStyle name="style1553615737776" xfId="163" xr:uid="{00000000-0005-0000-0000-000028020000}"/>
    <cellStyle name="style1553615737839" xfId="164" xr:uid="{00000000-0005-0000-0000-000029020000}"/>
    <cellStyle name="style1553615737899" xfId="165" xr:uid="{00000000-0005-0000-0000-00002A020000}"/>
    <cellStyle name="style1553615737962" xfId="166" xr:uid="{00000000-0005-0000-0000-00002B020000}"/>
    <cellStyle name="style1553615738030" xfId="167" xr:uid="{00000000-0005-0000-0000-00002C020000}"/>
    <cellStyle name="style1553615738098" xfId="168" xr:uid="{00000000-0005-0000-0000-00002D020000}"/>
    <cellStyle name="style1553615738193" xfId="169" xr:uid="{00000000-0005-0000-0000-00002E020000}"/>
    <cellStyle name="style1553615738256" xfId="170" xr:uid="{00000000-0005-0000-0000-00002F020000}"/>
    <cellStyle name="style1553615738324" xfId="171" xr:uid="{00000000-0005-0000-0000-000030020000}"/>
    <cellStyle name="style1553615738402" xfId="172" xr:uid="{00000000-0005-0000-0000-000031020000}"/>
    <cellStyle name="style1553615738475" xfId="173" xr:uid="{00000000-0005-0000-0000-000032020000}"/>
    <cellStyle name="style1553615738543" xfId="174" xr:uid="{00000000-0005-0000-0000-000033020000}"/>
    <cellStyle name="style1553615738603" xfId="175" xr:uid="{00000000-0005-0000-0000-000034020000}"/>
    <cellStyle name="style1553615738665" xfId="176" xr:uid="{00000000-0005-0000-0000-000035020000}"/>
    <cellStyle name="style1553615738726" xfId="177" xr:uid="{00000000-0005-0000-0000-000036020000}"/>
    <cellStyle name="style1553615738791" xfId="178" xr:uid="{00000000-0005-0000-0000-000037020000}"/>
    <cellStyle name="style1553615738854" xfId="179" xr:uid="{00000000-0005-0000-0000-000038020000}"/>
    <cellStyle name="style1553615738995" xfId="180" xr:uid="{00000000-0005-0000-0000-000039020000}"/>
    <cellStyle name="style1553615739078" xfId="181" xr:uid="{00000000-0005-0000-0000-00003A020000}"/>
    <cellStyle name="style1553615739158" xfId="182" xr:uid="{00000000-0005-0000-0000-00003B020000}"/>
    <cellStyle name="style1553615739220" xfId="183" xr:uid="{00000000-0005-0000-0000-00003C020000}"/>
    <cellStyle name="style1553615739315" xfId="3" xr:uid="{00000000-0005-0000-0000-00003D020000}"/>
    <cellStyle name="style1553615739315 2" xfId="1304" xr:uid="{00000000-0005-0000-0000-00003E020000}"/>
    <cellStyle name="style1553615739417" xfId="2" xr:uid="{00000000-0005-0000-0000-00003F020000}"/>
    <cellStyle name="style1553615739417 2" xfId="1305" xr:uid="{00000000-0005-0000-0000-000040020000}"/>
    <cellStyle name="style1553615739484" xfId="4" xr:uid="{00000000-0005-0000-0000-000041020000}"/>
    <cellStyle name="style1553615739484 2" xfId="1306" xr:uid="{00000000-0005-0000-0000-000042020000}"/>
    <cellStyle name="style1553615740852" xfId="184" xr:uid="{00000000-0005-0000-0000-000043020000}"/>
    <cellStyle name="style1553615740852 2" xfId="1307" xr:uid="{00000000-0005-0000-0000-000044020000}"/>
    <cellStyle name="style1553615740919" xfId="185" xr:uid="{00000000-0005-0000-0000-000045020000}"/>
    <cellStyle name="style1553615740975" xfId="186" xr:uid="{00000000-0005-0000-0000-000046020000}"/>
    <cellStyle name="style1553615741045" xfId="187" xr:uid="{00000000-0005-0000-0000-000047020000}"/>
    <cellStyle name="style1553615741106" xfId="188" xr:uid="{00000000-0005-0000-0000-000048020000}"/>
    <cellStyle name="style1553615741172" xfId="189" xr:uid="{00000000-0005-0000-0000-000049020000}"/>
    <cellStyle name="style1553615741172 2" xfId="1308" xr:uid="{00000000-0005-0000-0000-00004A020000}"/>
    <cellStyle name="style1553615741240" xfId="190" xr:uid="{00000000-0005-0000-0000-00004B020000}"/>
    <cellStyle name="style1553615741313" xfId="191" xr:uid="{00000000-0005-0000-0000-00004C020000}"/>
    <cellStyle name="style1553615741373" xfId="192" xr:uid="{00000000-0005-0000-0000-00004D020000}"/>
    <cellStyle name="style1553615741432" xfId="193" xr:uid="{00000000-0005-0000-0000-00004E020000}"/>
    <cellStyle name="style1553615741494" xfId="194" xr:uid="{00000000-0005-0000-0000-00004F020000}"/>
    <cellStyle name="style1553615741556" xfId="195" xr:uid="{00000000-0005-0000-0000-000050020000}"/>
    <cellStyle name="style1553615741628" xfId="196" xr:uid="{00000000-0005-0000-0000-000051020000}"/>
    <cellStyle name="style1553615741694" xfId="197" xr:uid="{00000000-0005-0000-0000-000052020000}"/>
    <cellStyle name="style1553615741754" xfId="198" xr:uid="{00000000-0005-0000-0000-000053020000}"/>
    <cellStyle name="style1553615741815" xfId="199" xr:uid="{00000000-0005-0000-0000-000054020000}"/>
    <cellStyle name="style1553615741877" xfId="200" xr:uid="{00000000-0005-0000-0000-000055020000}"/>
    <cellStyle name="style1553615741938" xfId="201" xr:uid="{00000000-0005-0000-0000-000056020000}"/>
    <cellStyle name="style1553615742001" xfId="202" xr:uid="{00000000-0005-0000-0000-000057020000}"/>
    <cellStyle name="style1553615742076" xfId="203" xr:uid="{00000000-0005-0000-0000-000058020000}"/>
    <cellStyle name="style1553615742136" xfId="204" xr:uid="{00000000-0005-0000-0000-000059020000}"/>
    <cellStyle name="style1553615742201" xfId="205" xr:uid="{00000000-0005-0000-0000-00005A020000}"/>
    <cellStyle name="style1553615742261" xfId="206" xr:uid="{00000000-0005-0000-0000-00005B020000}"/>
    <cellStyle name="style1553615742327" xfId="207" xr:uid="{00000000-0005-0000-0000-00005C020000}"/>
    <cellStyle name="style1553615742400" xfId="208" xr:uid="{00000000-0005-0000-0000-00005D020000}"/>
    <cellStyle name="style1553615742461" xfId="209" xr:uid="{00000000-0005-0000-0000-00005E020000}"/>
    <cellStyle name="style1553615742523" xfId="210" xr:uid="{00000000-0005-0000-0000-00005F020000}"/>
    <cellStyle name="style1553615742605" xfId="211" xr:uid="{00000000-0005-0000-0000-000060020000}"/>
    <cellStyle name="style1553615742605 2" xfId="1309" xr:uid="{00000000-0005-0000-0000-000061020000}"/>
    <cellStyle name="style1553615742710" xfId="212" xr:uid="{00000000-0005-0000-0000-000062020000}"/>
    <cellStyle name="style1553615742710 2" xfId="1310" xr:uid="{00000000-0005-0000-0000-000063020000}"/>
    <cellStyle name="style1553615742792" xfId="213" xr:uid="{00000000-0005-0000-0000-000064020000}"/>
    <cellStyle name="style1553615742792 2" xfId="1311" xr:uid="{00000000-0005-0000-0000-000065020000}"/>
    <cellStyle name="style1553615744145" xfId="214" xr:uid="{00000000-0005-0000-0000-000066020000}"/>
    <cellStyle name="style1553615744217" xfId="215" xr:uid="{00000000-0005-0000-0000-000067020000}"/>
    <cellStyle name="style1553615744273" xfId="216" xr:uid="{00000000-0005-0000-0000-000068020000}"/>
    <cellStyle name="style1553615744335" xfId="217" xr:uid="{00000000-0005-0000-0000-000069020000}"/>
    <cellStyle name="style1553615744399" xfId="218" xr:uid="{00000000-0005-0000-0000-00006A020000}"/>
    <cellStyle name="style1553615744459" xfId="219" xr:uid="{00000000-0005-0000-0000-00006B020000}"/>
    <cellStyle name="style1553615744514" xfId="220" xr:uid="{00000000-0005-0000-0000-00006C020000}"/>
    <cellStyle name="style1553615744577" xfId="221" xr:uid="{00000000-0005-0000-0000-00006D020000}"/>
    <cellStyle name="style1553615744637" xfId="222" xr:uid="{00000000-0005-0000-0000-00006E020000}"/>
    <cellStyle name="style1553615744697" xfId="223" xr:uid="{00000000-0005-0000-0000-00006F020000}"/>
    <cellStyle name="style1553615744762" xfId="224" xr:uid="{00000000-0005-0000-0000-000070020000}"/>
    <cellStyle name="style1553615744826" xfId="225" xr:uid="{00000000-0005-0000-0000-000071020000}"/>
    <cellStyle name="style1553615744894" xfId="226" xr:uid="{00000000-0005-0000-0000-000072020000}"/>
    <cellStyle name="style1553615744958" xfId="227" xr:uid="{00000000-0005-0000-0000-000073020000}"/>
    <cellStyle name="style1553615745025" xfId="228" xr:uid="{00000000-0005-0000-0000-000074020000}"/>
    <cellStyle name="style1553615745091" xfId="229" xr:uid="{00000000-0005-0000-0000-000075020000}"/>
    <cellStyle name="style1553615745156" xfId="230" xr:uid="{00000000-0005-0000-0000-000076020000}"/>
    <cellStyle name="style1553615745217" xfId="231" xr:uid="{00000000-0005-0000-0000-000077020000}"/>
    <cellStyle name="style1553615745276" xfId="232" xr:uid="{00000000-0005-0000-0000-000078020000}"/>
    <cellStyle name="style1553615745338" xfId="233" xr:uid="{00000000-0005-0000-0000-000079020000}"/>
    <cellStyle name="style1553615745397" xfId="234" xr:uid="{00000000-0005-0000-0000-00007A020000}"/>
    <cellStyle name="style1553615745465" xfId="235" xr:uid="{00000000-0005-0000-0000-00007B020000}"/>
    <cellStyle name="style1553615745526" xfId="236" xr:uid="{00000000-0005-0000-0000-00007C020000}"/>
    <cellStyle name="style1553615745625" xfId="237" xr:uid="{00000000-0005-0000-0000-00007D020000}"/>
    <cellStyle name="style1553615745692" xfId="238" xr:uid="{00000000-0005-0000-0000-00007E020000}"/>
    <cellStyle name="style1553615745754" xfId="239" xr:uid="{00000000-0005-0000-0000-00007F020000}"/>
    <cellStyle name="style1553615745825" xfId="240" xr:uid="{00000000-0005-0000-0000-000080020000}"/>
    <cellStyle name="style1553615745882" xfId="241" xr:uid="{00000000-0005-0000-0000-000081020000}"/>
    <cellStyle name="style1553615745959" xfId="242" xr:uid="{00000000-0005-0000-0000-000082020000}"/>
    <cellStyle name="style1553615746016" xfId="243" xr:uid="{00000000-0005-0000-0000-000083020000}"/>
    <cellStyle name="style1553615747257" xfId="244" xr:uid="{00000000-0005-0000-0000-000084020000}"/>
    <cellStyle name="style1553615747337" xfId="245" xr:uid="{00000000-0005-0000-0000-000085020000}"/>
    <cellStyle name="style1553615747402" xfId="246" xr:uid="{00000000-0005-0000-0000-000086020000}"/>
    <cellStyle name="style1553615747495" xfId="247" xr:uid="{00000000-0005-0000-0000-000087020000}"/>
    <cellStyle name="style1553615747583" xfId="248" xr:uid="{00000000-0005-0000-0000-000088020000}"/>
    <cellStyle name="style1553615747652" xfId="249" xr:uid="{00000000-0005-0000-0000-000089020000}"/>
    <cellStyle name="style1553615747709" xfId="250" xr:uid="{00000000-0005-0000-0000-00008A020000}"/>
    <cellStyle name="style1553615747773" xfId="251" xr:uid="{00000000-0005-0000-0000-00008B020000}"/>
    <cellStyle name="style1553615747842" xfId="252" xr:uid="{00000000-0005-0000-0000-00008C020000}"/>
    <cellStyle name="style1553615747910" xfId="253" xr:uid="{00000000-0005-0000-0000-00008D020000}"/>
    <cellStyle name="style1553615747981" xfId="254" xr:uid="{00000000-0005-0000-0000-00008E020000}"/>
    <cellStyle name="style1553615748047" xfId="255" xr:uid="{00000000-0005-0000-0000-00008F020000}"/>
    <cellStyle name="style1553615748113" xfId="256" xr:uid="{00000000-0005-0000-0000-000090020000}"/>
    <cellStyle name="style1553615748185" xfId="257" xr:uid="{00000000-0005-0000-0000-000091020000}"/>
    <cellStyle name="style1553615748248" xfId="258" xr:uid="{00000000-0005-0000-0000-000092020000}"/>
    <cellStyle name="style1553615748305" xfId="259" xr:uid="{00000000-0005-0000-0000-000093020000}"/>
    <cellStyle name="style1553615748372" xfId="260" xr:uid="{00000000-0005-0000-0000-000094020000}"/>
    <cellStyle name="style1553615748437" xfId="261" xr:uid="{00000000-0005-0000-0000-000095020000}"/>
    <cellStyle name="style1553615748496" xfId="262" xr:uid="{00000000-0005-0000-0000-000096020000}"/>
    <cellStyle name="style1553615748557" xfId="263" xr:uid="{00000000-0005-0000-0000-000097020000}"/>
    <cellStyle name="style1553615748617" xfId="264" xr:uid="{00000000-0005-0000-0000-000098020000}"/>
    <cellStyle name="style1553615748677" xfId="265" xr:uid="{00000000-0005-0000-0000-000099020000}"/>
    <cellStyle name="style1553615748738" xfId="266" xr:uid="{00000000-0005-0000-0000-00009A020000}"/>
    <cellStyle name="style1553615748799" xfId="267" xr:uid="{00000000-0005-0000-0000-00009B020000}"/>
    <cellStyle name="style1553615748858" xfId="268" xr:uid="{00000000-0005-0000-0000-00009C020000}"/>
    <cellStyle name="style1553615748921" xfId="269" xr:uid="{00000000-0005-0000-0000-00009D020000}"/>
    <cellStyle name="style1553615748980" xfId="270" xr:uid="{00000000-0005-0000-0000-00009E020000}"/>
    <cellStyle name="style1553615749038" xfId="271" xr:uid="{00000000-0005-0000-0000-00009F020000}"/>
    <cellStyle name="style1553615749098" xfId="272" xr:uid="{00000000-0005-0000-0000-0000A0020000}"/>
    <cellStyle name="style1553615749160" xfId="273" xr:uid="{00000000-0005-0000-0000-0000A1020000}"/>
    <cellStyle name="style1553615768681" xfId="274" xr:uid="{00000000-0005-0000-0000-0000A2020000}"/>
    <cellStyle name="style1553615768785" xfId="275" xr:uid="{00000000-0005-0000-0000-0000A3020000}"/>
    <cellStyle name="style1553615768839" xfId="276" xr:uid="{00000000-0005-0000-0000-0000A4020000}"/>
    <cellStyle name="style1553615768898" xfId="277" xr:uid="{00000000-0005-0000-0000-0000A5020000}"/>
    <cellStyle name="style1553615768964" xfId="278" xr:uid="{00000000-0005-0000-0000-0000A6020000}"/>
    <cellStyle name="style1553615769021" xfId="279" xr:uid="{00000000-0005-0000-0000-0000A7020000}"/>
    <cellStyle name="style1553615769074" xfId="280" xr:uid="{00000000-0005-0000-0000-0000A8020000}"/>
    <cellStyle name="style1553615769132" xfId="281" xr:uid="{00000000-0005-0000-0000-0000A9020000}"/>
    <cellStyle name="style1553615769189" xfId="282" xr:uid="{00000000-0005-0000-0000-0000AA020000}"/>
    <cellStyle name="style1553615769250" xfId="283" xr:uid="{00000000-0005-0000-0000-0000AB020000}"/>
    <cellStyle name="style1553615769312" xfId="284" xr:uid="{00000000-0005-0000-0000-0000AC020000}"/>
    <cellStyle name="style1553615769375" xfId="285" xr:uid="{00000000-0005-0000-0000-0000AD020000}"/>
    <cellStyle name="style1553615769440" xfId="286" xr:uid="{00000000-0005-0000-0000-0000AE020000}"/>
    <cellStyle name="style1553615769501" xfId="287" xr:uid="{00000000-0005-0000-0000-0000AF020000}"/>
    <cellStyle name="style1553615769559" xfId="288" xr:uid="{00000000-0005-0000-0000-0000B0020000}"/>
    <cellStyle name="style1553615769620" xfId="289" xr:uid="{00000000-0005-0000-0000-0000B1020000}"/>
    <cellStyle name="style1553615769679" xfId="290" xr:uid="{00000000-0005-0000-0000-0000B2020000}"/>
    <cellStyle name="style1553615769741" xfId="291" xr:uid="{00000000-0005-0000-0000-0000B3020000}"/>
    <cellStyle name="style1553615769801" xfId="292" xr:uid="{00000000-0005-0000-0000-0000B4020000}"/>
    <cellStyle name="style1553615769877" xfId="293" xr:uid="{00000000-0005-0000-0000-0000B5020000}"/>
    <cellStyle name="style1553615769948" xfId="294" xr:uid="{00000000-0005-0000-0000-0000B6020000}"/>
    <cellStyle name="style1553615770026" xfId="295" xr:uid="{00000000-0005-0000-0000-0000B7020000}"/>
    <cellStyle name="style1553615770100" xfId="296" xr:uid="{00000000-0005-0000-0000-0000B8020000}"/>
    <cellStyle name="style1553615770196" xfId="297" xr:uid="{00000000-0005-0000-0000-0000B9020000}"/>
    <cellStyle name="style1553615770266" xfId="298" xr:uid="{00000000-0005-0000-0000-0000BA020000}"/>
    <cellStyle name="style1553615770326" xfId="299" xr:uid="{00000000-0005-0000-0000-0000BB020000}"/>
    <cellStyle name="style1553615770388" xfId="300" xr:uid="{00000000-0005-0000-0000-0000BC020000}"/>
    <cellStyle name="style1553615770446" xfId="301" xr:uid="{00000000-0005-0000-0000-0000BD020000}"/>
    <cellStyle name="style1553615770505" xfId="302" xr:uid="{00000000-0005-0000-0000-0000BE020000}"/>
    <cellStyle name="style1553615770569" xfId="303" xr:uid="{00000000-0005-0000-0000-0000BF020000}"/>
    <cellStyle name="style1553616525823" xfId="304" xr:uid="{00000000-0005-0000-0000-0000C0020000}"/>
    <cellStyle name="style1553616525883" xfId="305" xr:uid="{00000000-0005-0000-0000-0000C1020000}"/>
    <cellStyle name="style1553616525936" xfId="306" xr:uid="{00000000-0005-0000-0000-0000C2020000}"/>
    <cellStyle name="style1553616526002" xfId="307" xr:uid="{00000000-0005-0000-0000-0000C3020000}"/>
    <cellStyle name="style1553616526049" xfId="308" xr:uid="{00000000-0005-0000-0000-0000C4020000}"/>
    <cellStyle name="style1553616526114" xfId="309" xr:uid="{00000000-0005-0000-0000-0000C5020000}"/>
    <cellStyle name="style1553616526177" xfId="310" xr:uid="{00000000-0005-0000-0000-0000C6020000}"/>
    <cellStyle name="style1553616527109" xfId="311" xr:uid="{00000000-0005-0000-0000-0000C7020000}"/>
    <cellStyle name="style1553616527169" xfId="312" xr:uid="{00000000-0005-0000-0000-0000C8020000}"/>
    <cellStyle name="style1553616527215" xfId="313" xr:uid="{00000000-0005-0000-0000-0000C9020000}"/>
    <cellStyle name="style1553616527270" xfId="314" xr:uid="{00000000-0005-0000-0000-0000CA020000}"/>
    <cellStyle name="style1553616527324" xfId="315" xr:uid="{00000000-0005-0000-0000-0000CB020000}"/>
    <cellStyle name="style1553616527405" xfId="316" xr:uid="{00000000-0005-0000-0000-0000CC020000}"/>
    <cellStyle name="style1553616527487" xfId="317" xr:uid="{00000000-0005-0000-0000-0000CD020000}"/>
    <cellStyle name="style1553616630069" xfId="318" xr:uid="{00000000-0005-0000-0000-0000CE020000}"/>
    <cellStyle name="style1553616630146" xfId="319" xr:uid="{00000000-0005-0000-0000-0000CF020000}"/>
    <cellStyle name="style1553616630200" xfId="320" xr:uid="{00000000-0005-0000-0000-0000D0020000}"/>
    <cellStyle name="style1553616630272" xfId="321" xr:uid="{00000000-0005-0000-0000-0000D1020000}"/>
    <cellStyle name="style1553616630356" xfId="322" xr:uid="{00000000-0005-0000-0000-0000D2020000}"/>
    <cellStyle name="style1553616630440" xfId="323" xr:uid="{00000000-0005-0000-0000-0000D3020000}"/>
    <cellStyle name="style1553616630511" xfId="324" xr:uid="{00000000-0005-0000-0000-0000D4020000}"/>
    <cellStyle name="style1553616630597" xfId="325" xr:uid="{00000000-0005-0000-0000-0000D5020000}"/>
    <cellStyle name="style1553616630677" xfId="326" xr:uid="{00000000-0005-0000-0000-0000D6020000}"/>
    <cellStyle name="style1553616630742" xfId="327" xr:uid="{00000000-0005-0000-0000-0000D7020000}"/>
    <cellStyle name="style1553616630815" xfId="328" xr:uid="{00000000-0005-0000-0000-0000D8020000}"/>
    <cellStyle name="style1553616630887" xfId="329" xr:uid="{00000000-0005-0000-0000-0000D9020000}"/>
    <cellStyle name="style1553616630988" xfId="330" xr:uid="{00000000-0005-0000-0000-0000DA020000}"/>
    <cellStyle name="style1553616631065" xfId="331" xr:uid="{00000000-0005-0000-0000-0000DB020000}"/>
    <cellStyle name="style1553616631137" xfId="332" xr:uid="{00000000-0005-0000-0000-0000DC020000}"/>
    <cellStyle name="style1553616631201" xfId="333" xr:uid="{00000000-0005-0000-0000-0000DD020000}"/>
    <cellStyle name="style1553616631270" xfId="334" xr:uid="{00000000-0005-0000-0000-0000DE020000}"/>
    <cellStyle name="style1553616631349" xfId="335" xr:uid="{00000000-0005-0000-0000-0000DF020000}"/>
    <cellStyle name="style1553616631427" xfId="336" xr:uid="{00000000-0005-0000-0000-0000E0020000}"/>
    <cellStyle name="style1553616631497" xfId="337" xr:uid="{00000000-0005-0000-0000-0000E1020000}"/>
    <cellStyle name="style1553616631579" xfId="338" xr:uid="{00000000-0005-0000-0000-0000E2020000}"/>
    <cellStyle name="style1553616631651" xfId="339" xr:uid="{00000000-0005-0000-0000-0000E3020000}"/>
    <cellStyle name="style1553616631728" xfId="340" xr:uid="{00000000-0005-0000-0000-0000E4020000}"/>
    <cellStyle name="style1553616631831" xfId="341" xr:uid="{00000000-0005-0000-0000-0000E5020000}"/>
    <cellStyle name="style1553616631907" xfId="342" xr:uid="{00000000-0005-0000-0000-0000E6020000}"/>
    <cellStyle name="style1553616631961" xfId="343" xr:uid="{00000000-0005-0000-0000-0000E7020000}"/>
    <cellStyle name="style1553616632015" xfId="344" xr:uid="{00000000-0005-0000-0000-0000E8020000}"/>
    <cellStyle name="style1553616632069" xfId="345" xr:uid="{00000000-0005-0000-0000-0000E9020000}"/>
    <cellStyle name="style1553616632134" xfId="346" xr:uid="{00000000-0005-0000-0000-0000EA020000}"/>
    <cellStyle name="style1553616632190" xfId="347" xr:uid="{00000000-0005-0000-0000-0000EB020000}"/>
    <cellStyle name="style1553616633367" xfId="348" xr:uid="{00000000-0005-0000-0000-0000EC020000}"/>
    <cellStyle name="style1553616633443" xfId="349" xr:uid="{00000000-0005-0000-0000-0000ED020000}"/>
    <cellStyle name="style1553616633491" xfId="350" xr:uid="{00000000-0005-0000-0000-0000EE020000}"/>
    <cellStyle name="style1553616633550" xfId="351" xr:uid="{00000000-0005-0000-0000-0000EF020000}"/>
    <cellStyle name="style1553616633609" xfId="352" xr:uid="{00000000-0005-0000-0000-0000F0020000}"/>
    <cellStyle name="style1553616633662" xfId="353" xr:uid="{00000000-0005-0000-0000-0000F1020000}"/>
    <cellStyle name="style1553616633710" xfId="354" xr:uid="{00000000-0005-0000-0000-0000F2020000}"/>
    <cellStyle name="style1553616633763" xfId="355" xr:uid="{00000000-0005-0000-0000-0000F3020000}"/>
    <cellStyle name="style1553616633819" xfId="356" xr:uid="{00000000-0005-0000-0000-0000F4020000}"/>
    <cellStyle name="style1553616633872" xfId="357" xr:uid="{00000000-0005-0000-0000-0000F5020000}"/>
    <cellStyle name="style1553616633930" xfId="358" xr:uid="{00000000-0005-0000-0000-0000F6020000}"/>
    <cellStyle name="style1553616634014" xfId="359" xr:uid="{00000000-0005-0000-0000-0000F7020000}"/>
    <cellStyle name="style1553616634095" xfId="360" xr:uid="{00000000-0005-0000-0000-0000F8020000}"/>
    <cellStyle name="style1553616634151" xfId="361" xr:uid="{00000000-0005-0000-0000-0000F9020000}"/>
    <cellStyle name="style1553616634204" xfId="362" xr:uid="{00000000-0005-0000-0000-0000FA020000}"/>
    <cellStyle name="style1553616634258" xfId="363" xr:uid="{00000000-0005-0000-0000-0000FB020000}"/>
    <cellStyle name="style1553616634311" xfId="364" xr:uid="{00000000-0005-0000-0000-0000FC020000}"/>
    <cellStyle name="style1553616634368" xfId="365" xr:uid="{00000000-0005-0000-0000-0000FD020000}"/>
    <cellStyle name="style1553616634420" xfId="366" xr:uid="{00000000-0005-0000-0000-0000FE020000}"/>
    <cellStyle name="style1553616634472" xfId="367" xr:uid="{00000000-0005-0000-0000-0000FF020000}"/>
    <cellStyle name="style1553616634526" xfId="368" xr:uid="{00000000-0005-0000-0000-000000030000}"/>
    <cellStyle name="style1553616634579" xfId="369" xr:uid="{00000000-0005-0000-0000-000001030000}"/>
    <cellStyle name="style1553616634634" xfId="370" xr:uid="{00000000-0005-0000-0000-000002030000}"/>
    <cellStyle name="style1553616634688" xfId="371" xr:uid="{00000000-0005-0000-0000-000003030000}"/>
    <cellStyle name="style1553616634749" xfId="372" xr:uid="{00000000-0005-0000-0000-000004030000}"/>
    <cellStyle name="style1553616634804" xfId="373" xr:uid="{00000000-0005-0000-0000-000005030000}"/>
    <cellStyle name="style1553616634858" xfId="374" xr:uid="{00000000-0005-0000-0000-000006030000}"/>
    <cellStyle name="style1553616634912" xfId="375" xr:uid="{00000000-0005-0000-0000-000007030000}"/>
    <cellStyle name="style1553616634969" xfId="376" xr:uid="{00000000-0005-0000-0000-000008030000}"/>
    <cellStyle name="style1553616635028" xfId="377" xr:uid="{00000000-0005-0000-0000-000009030000}"/>
    <cellStyle name="style1553616894453" xfId="378" xr:uid="{00000000-0005-0000-0000-00000A030000}"/>
    <cellStyle name="style1553616894514" xfId="379" xr:uid="{00000000-0005-0000-0000-00000B030000}"/>
    <cellStyle name="style1553616894564" xfId="380" xr:uid="{00000000-0005-0000-0000-00000C030000}"/>
    <cellStyle name="style1553616894618" xfId="381" xr:uid="{00000000-0005-0000-0000-00000D030000}"/>
    <cellStyle name="style1553616894665" xfId="382" xr:uid="{00000000-0005-0000-0000-00000E030000}"/>
    <cellStyle name="style1553616894719" xfId="383" xr:uid="{00000000-0005-0000-0000-00000F030000}"/>
    <cellStyle name="style1553616894780" xfId="384" xr:uid="{00000000-0005-0000-0000-000010030000}"/>
    <cellStyle name="style1553616895801" xfId="385" xr:uid="{00000000-0005-0000-0000-000011030000}"/>
    <cellStyle name="style1553616895857" xfId="386" xr:uid="{00000000-0005-0000-0000-000012030000}"/>
    <cellStyle name="style1553616895911" xfId="387" xr:uid="{00000000-0005-0000-0000-000013030000}"/>
    <cellStyle name="style1553616895992" xfId="388" xr:uid="{00000000-0005-0000-0000-000014030000}"/>
    <cellStyle name="style1553616896052" xfId="389" xr:uid="{00000000-0005-0000-0000-000015030000}"/>
    <cellStyle name="style1553616896104" xfId="390" xr:uid="{00000000-0005-0000-0000-000016030000}"/>
    <cellStyle name="style1553616896160" xfId="391" xr:uid="{00000000-0005-0000-0000-000017030000}"/>
    <cellStyle name="style1553616929187" xfId="392" xr:uid="{00000000-0005-0000-0000-000018030000}"/>
    <cellStyle name="style1553616929244" xfId="393" xr:uid="{00000000-0005-0000-0000-000019030000}"/>
    <cellStyle name="style1553616929294" xfId="394" xr:uid="{00000000-0005-0000-0000-00001A030000}"/>
    <cellStyle name="style1553616929352" xfId="395" xr:uid="{00000000-0005-0000-0000-00001B030000}"/>
    <cellStyle name="style1553616929421" xfId="396" xr:uid="{00000000-0005-0000-0000-00001C030000}"/>
    <cellStyle name="style1553616929474" xfId="397" xr:uid="{00000000-0005-0000-0000-00001D030000}"/>
    <cellStyle name="style1553616929521" xfId="398" xr:uid="{00000000-0005-0000-0000-00001E030000}"/>
    <cellStyle name="style1553616929579" xfId="399" xr:uid="{00000000-0005-0000-0000-00001F030000}"/>
    <cellStyle name="style1553616929681" xfId="400" xr:uid="{00000000-0005-0000-0000-000020030000}"/>
    <cellStyle name="style1553616929736" xfId="401" xr:uid="{00000000-0005-0000-0000-000021030000}"/>
    <cellStyle name="style1553616929791" xfId="402" xr:uid="{00000000-0005-0000-0000-000022030000}"/>
    <cellStyle name="style1553616929855" xfId="403" xr:uid="{00000000-0005-0000-0000-000023030000}"/>
    <cellStyle name="style1553616929912" xfId="404" xr:uid="{00000000-0005-0000-0000-000024030000}"/>
    <cellStyle name="style1553616929968" xfId="405" xr:uid="{00000000-0005-0000-0000-000025030000}"/>
    <cellStyle name="style1553616930032" xfId="406" xr:uid="{00000000-0005-0000-0000-000026030000}"/>
    <cellStyle name="style1553616930090" xfId="407" xr:uid="{00000000-0005-0000-0000-000027030000}"/>
    <cellStyle name="style1553616930150" xfId="408" xr:uid="{00000000-0005-0000-0000-000028030000}"/>
    <cellStyle name="style1553616930204" xfId="409" xr:uid="{00000000-0005-0000-0000-000029030000}"/>
    <cellStyle name="style1553616930279" xfId="410" xr:uid="{00000000-0005-0000-0000-00002A030000}"/>
    <cellStyle name="style1553616930339" xfId="411" xr:uid="{00000000-0005-0000-0000-00002B030000}"/>
    <cellStyle name="style1553616930395" xfId="412" xr:uid="{00000000-0005-0000-0000-00002C030000}"/>
    <cellStyle name="style1553616930469" xfId="413" xr:uid="{00000000-0005-0000-0000-00002D030000}"/>
    <cellStyle name="style1553616930535" xfId="414" xr:uid="{00000000-0005-0000-0000-00002E030000}"/>
    <cellStyle name="style1553616930614" xfId="415" xr:uid="{00000000-0005-0000-0000-00002F030000}"/>
    <cellStyle name="style1553616930682" xfId="416" xr:uid="{00000000-0005-0000-0000-000030030000}"/>
    <cellStyle name="style1553616930738" xfId="417" xr:uid="{00000000-0005-0000-0000-000031030000}"/>
    <cellStyle name="style1553616930792" xfId="418" xr:uid="{00000000-0005-0000-0000-000032030000}"/>
    <cellStyle name="style1553616930846" xfId="419" xr:uid="{00000000-0005-0000-0000-000033030000}"/>
    <cellStyle name="style1553616930899" xfId="420" xr:uid="{00000000-0005-0000-0000-000034030000}"/>
    <cellStyle name="style1553616930952" xfId="421" xr:uid="{00000000-0005-0000-0000-000035030000}"/>
    <cellStyle name="style1553616932227" xfId="422" xr:uid="{00000000-0005-0000-0000-000036030000}"/>
    <cellStyle name="style1553616932285" xfId="423" xr:uid="{00000000-0005-0000-0000-000037030000}"/>
    <cellStyle name="style1553616932333" xfId="424" xr:uid="{00000000-0005-0000-0000-000038030000}"/>
    <cellStyle name="style1553616932389" xfId="425" xr:uid="{00000000-0005-0000-0000-000039030000}"/>
    <cellStyle name="style1553616932443" xfId="426" xr:uid="{00000000-0005-0000-0000-00003A030000}"/>
    <cellStyle name="style1553616932497" xfId="427" xr:uid="{00000000-0005-0000-0000-00003B030000}"/>
    <cellStyle name="style1553616932544" xfId="428" xr:uid="{00000000-0005-0000-0000-00003C030000}"/>
    <cellStyle name="style1553616932597" xfId="429" xr:uid="{00000000-0005-0000-0000-00003D030000}"/>
    <cellStyle name="style1553616932655" xfId="430" xr:uid="{00000000-0005-0000-0000-00003E030000}"/>
    <cellStyle name="style1553616932731" xfId="431" xr:uid="{00000000-0005-0000-0000-00003F030000}"/>
    <cellStyle name="style1553616932795" xfId="432" xr:uid="{00000000-0005-0000-0000-000040030000}"/>
    <cellStyle name="style1553616932849" xfId="433" xr:uid="{00000000-0005-0000-0000-000041030000}"/>
    <cellStyle name="style1553616932918" xfId="434" xr:uid="{00000000-0005-0000-0000-000042030000}"/>
    <cellStyle name="style1553616932973" xfId="435" xr:uid="{00000000-0005-0000-0000-000043030000}"/>
    <cellStyle name="style1553616933026" xfId="436" xr:uid="{00000000-0005-0000-0000-000044030000}"/>
    <cellStyle name="style1553616933078" xfId="437" xr:uid="{00000000-0005-0000-0000-000045030000}"/>
    <cellStyle name="style1553616933132" xfId="438" xr:uid="{00000000-0005-0000-0000-000046030000}"/>
    <cellStyle name="style1553616933188" xfId="439" xr:uid="{00000000-0005-0000-0000-000047030000}"/>
    <cellStyle name="style1553616933241" xfId="440" xr:uid="{00000000-0005-0000-0000-000048030000}"/>
    <cellStyle name="style1553616933293" xfId="441" xr:uid="{00000000-0005-0000-0000-000049030000}"/>
    <cellStyle name="style1553616933345" xfId="442" xr:uid="{00000000-0005-0000-0000-00004A030000}"/>
    <cellStyle name="style1553616933402" xfId="443" xr:uid="{00000000-0005-0000-0000-00004B030000}"/>
    <cellStyle name="style1553616933454" xfId="444" xr:uid="{00000000-0005-0000-0000-00004C030000}"/>
    <cellStyle name="style1553616933508" xfId="445" xr:uid="{00000000-0005-0000-0000-00004D030000}"/>
    <cellStyle name="style1553616933560" xfId="446" xr:uid="{00000000-0005-0000-0000-00004E030000}"/>
    <cellStyle name="style1553616933614" xfId="447" xr:uid="{00000000-0005-0000-0000-00004F030000}"/>
    <cellStyle name="style1553616933670" xfId="448" xr:uid="{00000000-0005-0000-0000-000050030000}"/>
    <cellStyle name="style1553616933723" xfId="449" xr:uid="{00000000-0005-0000-0000-000051030000}"/>
    <cellStyle name="style1553616933778" xfId="450" xr:uid="{00000000-0005-0000-0000-000052030000}"/>
    <cellStyle name="style1553616933830" xfId="451" xr:uid="{00000000-0005-0000-0000-000053030000}"/>
    <cellStyle name="style1553616935024" xfId="452" xr:uid="{00000000-0005-0000-0000-000054030000}"/>
    <cellStyle name="style1553616935095" xfId="453" xr:uid="{00000000-0005-0000-0000-000055030000}"/>
    <cellStyle name="style1553616935145" xfId="454" xr:uid="{00000000-0005-0000-0000-000056030000}"/>
    <cellStyle name="style1553616935207" xfId="455" xr:uid="{00000000-0005-0000-0000-000057030000}"/>
    <cellStyle name="style1553616935272" xfId="456" xr:uid="{00000000-0005-0000-0000-000058030000}"/>
    <cellStyle name="style1553616935328" xfId="457" xr:uid="{00000000-0005-0000-0000-000059030000}"/>
    <cellStyle name="style1553616935377" xfId="458" xr:uid="{00000000-0005-0000-0000-00005A030000}"/>
    <cellStyle name="style1553616935435" xfId="459" xr:uid="{00000000-0005-0000-0000-00005B030000}"/>
    <cellStyle name="style1553616935489" xfId="460" xr:uid="{00000000-0005-0000-0000-00005C030000}"/>
    <cellStyle name="style1553616935548" xfId="461" xr:uid="{00000000-0005-0000-0000-00005D030000}"/>
    <cellStyle name="style1553616935621" xfId="462" xr:uid="{00000000-0005-0000-0000-00005E030000}"/>
    <cellStyle name="style1553616935687" xfId="463" xr:uid="{00000000-0005-0000-0000-00005F030000}"/>
    <cellStyle name="style1553616935745" xfId="464" xr:uid="{00000000-0005-0000-0000-000060030000}"/>
    <cellStyle name="style1553616935798" xfId="465" xr:uid="{00000000-0005-0000-0000-000061030000}"/>
    <cellStyle name="style1553616935852" xfId="466" xr:uid="{00000000-0005-0000-0000-000062030000}"/>
    <cellStyle name="style1553616935907" xfId="467" xr:uid="{00000000-0005-0000-0000-000063030000}"/>
    <cellStyle name="style1553616935969" xfId="468" xr:uid="{00000000-0005-0000-0000-000064030000}"/>
    <cellStyle name="style1553616936026" xfId="469" xr:uid="{00000000-0005-0000-0000-000065030000}"/>
    <cellStyle name="style1553616936079" xfId="470" xr:uid="{00000000-0005-0000-0000-000066030000}"/>
    <cellStyle name="style1553616936132" xfId="471" xr:uid="{00000000-0005-0000-0000-000067030000}"/>
    <cellStyle name="style1553616936193" xfId="472" xr:uid="{00000000-0005-0000-0000-000068030000}"/>
    <cellStyle name="style1553616936247" xfId="473" xr:uid="{00000000-0005-0000-0000-000069030000}"/>
    <cellStyle name="style1553616936309" xfId="474" xr:uid="{00000000-0005-0000-0000-00006A030000}"/>
    <cellStyle name="style1553616936414" xfId="475" xr:uid="{00000000-0005-0000-0000-00006B030000}"/>
    <cellStyle name="style1553616936476" xfId="476" xr:uid="{00000000-0005-0000-0000-00006C030000}"/>
    <cellStyle name="style1553616936530" xfId="477" xr:uid="{00000000-0005-0000-0000-00006D030000}"/>
    <cellStyle name="style1553616936582" xfId="478" xr:uid="{00000000-0005-0000-0000-00006E030000}"/>
    <cellStyle name="style1553616936635" xfId="479" xr:uid="{00000000-0005-0000-0000-00006F030000}"/>
    <cellStyle name="style1553616936691" xfId="480" xr:uid="{00000000-0005-0000-0000-000070030000}"/>
    <cellStyle name="style1553616936745" xfId="481" xr:uid="{00000000-0005-0000-0000-000071030000}"/>
    <cellStyle name="style1553616937950" xfId="482" xr:uid="{00000000-0005-0000-0000-000072030000}"/>
    <cellStyle name="style1553616938009" xfId="483" xr:uid="{00000000-0005-0000-0000-000073030000}"/>
    <cellStyle name="style1553616938061" xfId="484" xr:uid="{00000000-0005-0000-0000-000074030000}"/>
    <cellStyle name="style1553616938118" xfId="485" xr:uid="{00000000-0005-0000-0000-000075030000}"/>
    <cellStyle name="style1553616938172" xfId="486" xr:uid="{00000000-0005-0000-0000-000076030000}"/>
    <cellStyle name="style1553616938227" xfId="487" xr:uid="{00000000-0005-0000-0000-000077030000}"/>
    <cellStyle name="style1553616938274" xfId="488" xr:uid="{00000000-0005-0000-0000-000078030000}"/>
    <cellStyle name="style1553616938326" xfId="489" xr:uid="{00000000-0005-0000-0000-000079030000}"/>
    <cellStyle name="style1553616938378" xfId="490" xr:uid="{00000000-0005-0000-0000-00007A030000}"/>
    <cellStyle name="style1553616938441" xfId="491" xr:uid="{00000000-0005-0000-0000-00007B030000}"/>
    <cellStyle name="style1553616938525" xfId="492" xr:uid="{00000000-0005-0000-0000-00007C030000}"/>
    <cellStyle name="style1553616938583" xfId="493" xr:uid="{00000000-0005-0000-0000-00007D030000}"/>
    <cellStyle name="style1553616938641" xfId="494" xr:uid="{00000000-0005-0000-0000-00007E030000}"/>
    <cellStyle name="style1553616938694" xfId="495" xr:uid="{00000000-0005-0000-0000-00007F030000}"/>
    <cellStyle name="style1553616938749" xfId="496" xr:uid="{00000000-0005-0000-0000-000080030000}"/>
    <cellStyle name="style1553616938800" xfId="497" xr:uid="{00000000-0005-0000-0000-000081030000}"/>
    <cellStyle name="style1553616938853" xfId="498" xr:uid="{00000000-0005-0000-0000-000082030000}"/>
    <cellStyle name="style1553616938907" xfId="499" xr:uid="{00000000-0005-0000-0000-000083030000}"/>
    <cellStyle name="style1553616938959" xfId="500" xr:uid="{00000000-0005-0000-0000-000084030000}"/>
    <cellStyle name="style1553616939016" xfId="501" xr:uid="{00000000-0005-0000-0000-000085030000}"/>
    <cellStyle name="style1553616939071" xfId="502" xr:uid="{00000000-0005-0000-0000-000086030000}"/>
    <cellStyle name="style1553616939125" xfId="503" xr:uid="{00000000-0005-0000-0000-000087030000}"/>
    <cellStyle name="style1553616939186" xfId="504" xr:uid="{00000000-0005-0000-0000-000088030000}"/>
    <cellStyle name="style1553616939241" xfId="505" xr:uid="{00000000-0005-0000-0000-000089030000}"/>
    <cellStyle name="style1553616939295" xfId="506" xr:uid="{00000000-0005-0000-0000-00008A030000}"/>
    <cellStyle name="style1553616939347" xfId="507" xr:uid="{00000000-0005-0000-0000-00008B030000}"/>
    <cellStyle name="style1553616939398" xfId="508" xr:uid="{00000000-0005-0000-0000-00008C030000}"/>
    <cellStyle name="style1553616939449" xfId="509" xr:uid="{00000000-0005-0000-0000-00008D030000}"/>
    <cellStyle name="style1553616939503" xfId="510" xr:uid="{00000000-0005-0000-0000-00008E030000}"/>
    <cellStyle name="style1553616939555" xfId="511" xr:uid="{00000000-0005-0000-0000-00008F030000}"/>
    <cellStyle name="style1553617246032" xfId="512" xr:uid="{00000000-0005-0000-0000-000090030000}"/>
    <cellStyle name="style1553617246091" xfId="513" xr:uid="{00000000-0005-0000-0000-000091030000}"/>
    <cellStyle name="style1553617246137" xfId="514" xr:uid="{00000000-0005-0000-0000-000092030000}"/>
    <cellStyle name="style1553617246188" xfId="515" xr:uid="{00000000-0005-0000-0000-000093030000}"/>
    <cellStyle name="style1553617246242" xfId="516" xr:uid="{00000000-0005-0000-0000-000094030000}"/>
    <cellStyle name="style1553617246296" xfId="517" xr:uid="{00000000-0005-0000-0000-000095030000}"/>
    <cellStyle name="style1553617246343" xfId="518" xr:uid="{00000000-0005-0000-0000-000096030000}"/>
    <cellStyle name="style1553617246398" xfId="519" xr:uid="{00000000-0005-0000-0000-000097030000}"/>
    <cellStyle name="style1553617246474" xfId="520" xr:uid="{00000000-0005-0000-0000-000098030000}"/>
    <cellStyle name="style1553617246527" xfId="521" xr:uid="{00000000-0005-0000-0000-000099030000}"/>
    <cellStyle name="style1553617246596" xfId="522" xr:uid="{00000000-0005-0000-0000-00009A030000}"/>
    <cellStyle name="style1553617246651" xfId="523" xr:uid="{00000000-0005-0000-0000-00009B030000}"/>
    <cellStyle name="style1553617246708" xfId="524" xr:uid="{00000000-0005-0000-0000-00009C030000}"/>
    <cellStyle name="style1553617246760" xfId="525" xr:uid="{00000000-0005-0000-0000-00009D030000}"/>
    <cellStyle name="style1553617246817" xfId="526" xr:uid="{00000000-0005-0000-0000-00009E030000}"/>
    <cellStyle name="style1553617246897" xfId="527" xr:uid="{00000000-0005-0000-0000-00009F030000}"/>
    <cellStyle name="style1553617246958" xfId="528" xr:uid="{00000000-0005-0000-0000-0000A0030000}"/>
    <cellStyle name="style1553617247022" xfId="529" xr:uid="{00000000-0005-0000-0000-0000A1030000}"/>
    <cellStyle name="style1553617247077" xfId="530" xr:uid="{00000000-0005-0000-0000-0000A2030000}"/>
    <cellStyle name="style1553617247130" xfId="531" xr:uid="{00000000-0005-0000-0000-0000A3030000}"/>
    <cellStyle name="style1553617247182" xfId="532" xr:uid="{00000000-0005-0000-0000-0000A4030000}"/>
    <cellStyle name="style1553617247235" xfId="533" xr:uid="{00000000-0005-0000-0000-0000A5030000}"/>
    <cellStyle name="style1553617247289" xfId="534" xr:uid="{00000000-0005-0000-0000-0000A6030000}"/>
    <cellStyle name="style1553617247355" xfId="535" xr:uid="{00000000-0005-0000-0000-0000A7030000}"/>
    <cellStyle name="style1553617247408" xfId="536" xr:uid="{00000000-0005-0000-0000-0000A8030000}"/>
    <cellStyle name="style1553617247461" xfId="537" xr:uid="{00000000-0005-0000-0000-0000A9030000}"/>
    <cellStyle name="style1553617247513" xfId="538" xr:uid="{00000000-0005-0000-0000-0000AA030000}"/>
    <cellStyle name="style1553617247567" xfId="539" xr:uid="{00000000-0005-0000-0000-0000AB030000}"/>
    <cellStyle name="style1553617247636" xfId="540" xr:uid="{00000000-0005-0000-0000-0000AC030000}"/>
    <cellStyle name="style1553617247690" xfId="541" xr:uid="{00000000-0005-0000-0000-0000AD030000}"/>
    <cellStyle name="style1553617248833" xfId="542" xr:uid="{00000000-0005-0000-0000-0000AE030000}"/>
    <cellStyle name="style1553617248893" xfId="543" xr:uid="{00000000-0005-0000-0000-0000AF030000}"/>
    <cellStyle name="style1553617248938" xfId="544" xr:uid="{00000000-0005-0000-0000-0000B0030000}"/>
    <cellStyle name="style1553617248990" xfId="545" xr:uid="{00000000-0005-0000-0000-0000B1030000}"/>
    <cellStyle name="style1553617249045" xfId="546" xr:uid="{00000000-0005-0000-0000-0000B2030000}"/>
    <cellStyle name="style1553617249102" xfId="547" xr:uid="{00000000-0005-0000-0000-0000B3030000}"/>
    <cellStyle name="style1553617249150" xfId="548" xr:uid="{00000000-0005-0000-0000-0000B4030000}"/>
    <cellStyle name="style1553617249206" xfId="549" xr:uid="{00000000-0005-0000-0000-0000B5030000}"/>
    <cellStyle name="style1553617249264" xfId="550" xr:uid="{00000000-0005-0000-0000-0000B6030000}"/>
    <cellStyle name="style1553617249317" xfId="551" xr:uid="{00000000-0005-0000-0000-0000B7030000}"/>
    <cellStyle name="style1553617249373" xfId="552" xr:uid="{00000000-0005-0000-0000-0000B8030000}"/>
    <cellStyle name="style1553617249445" xfId="553" xr:uid="{00000000-0005-0000-0000-0000B9030000}"/>
    <cellStyle name="style1553617249514" xfId="554" xr:uid="{00000000-0005-0000-0000-0000BA030000}"/>
    <cellStyle name="style1553617249571" xfId="555" xr:uid="{00000000-0005-0000-0000-0000BB030000}"/>
    <cellStyle name="style1553617249630" xfId="556" xr:uid="{00000000-0005-0000-0000-0000BC030000}"/>
    <cellStyle name="style1553617249684" xfId="557" xr:uid="{00000000-0005-0000-0000-0000BD030000}"/>
    <cellStyle name="style1553617249737" xfId="558" xr:uid="{00000000-0005-0000-0000-0000BE030000}"/>
    <cellStyle name="style1553617249792" xfId="559" xr:uid="{00000000-0005-0000-0000-0000BF030000}"/>
    <cellStyle name="style1553617249847" xfId="560" xr:uid="{00000000-0005-0000-0000-0000C0030000}"/>
    <cellStyle name="style1553617249901" xfId="561" xr:uid="{00000000-0005-0000-0000-0000C1030000}"/>
    <cellStyle name="style1553617249953" xfId="562" xr:uid="{00000000-0005-0000-0000-0000C2030000}"/>
    <cellStyle name="style1553617250010" xfId="563" xr:uid="{00000000-0005-0000-0000-0000C3030000}"/>
    <cellStyle name="style1553617250061" xfId="564" xr:uid="{00000000-0005-0000-0000-0000C4030000}"/>
    <cellStyle name="style1553617250115" xfId="565" xr:uid="{00000000-0005-0000-0000-0000C5030000}"/>
    <cellStyle name="style1553617250167" xfId="566" xr:uid="{00000000-0005-0000-0000-0000C6030000}"/>
    <cellStyle name="style1553617250220" xfId="567" xr:uid="{00000000-0005-0000-0000-0000C7030000}"/>
    <cellStyle name="style1553617250273" xfId="568" xr:uid="{00000000-0005-0000-0000-0000C8030000}"/>
    <cellStyle name="style1553617250325" xfId="569" xr:uid="{00000000-0005-0000-0000-0000C9030000}"/>
    <cellStyle name="style1553617250380" xfId="570" xr:uid="{00000000-0005-0000-0000-0000CA030000}"/>
    <cellStyle name="style1553617250435" xfId="571" xr:uid="{00000000-0005-0000-0000-0000CB030000}"/>
    <cellStyle name="style1553617251596" xfId="572" xr:uid="{00000000-0005-0000-0000-0000CC030000}"/>
    <cellStyle name="style1553617251678" xfId="573" xr:uid="{00000000-0005-0000-0000-0000CD030000}"/>
    <cellStyle name="style1553617251749" xfId="574" xr:uid="{00000000-0005-0000-0000-0000CE030000}"/>
    <cellStyle name="style1553617251810" xfId="575" xr:uid="{00000000-0005-0000-0000-0000CF030000}"/>
    <cellStyle name="style1553617251864" xfId="576" xr:uid="{00000000-0005-0000-0000-0000D0030000}"/>
    <cellStyle name="style1553617251921" xfId="577" xr:uid="{00000000-0005-0000-0000-0000D1030000}"/>
    <cellStyle name="style1553617251972" xfId="578" xr:uid="{00000000-0005-0000-0000-0000D2030000}"/>
    <cellStyle name="style1553617252023" xfId="579" xr:uid="{00000000-0005-0000-0000-0000D3030000}"/>
    <cellStyle name="style1553617252075" xfId="580" xr:uid="{00000000-0005-0000-0000-0000D4030000}"/>
    <cellStyle name="style1553617252127" xfId="581" xr:uid="{00000000-0005-0000-0000-0000D5030000}"/>
    <cellStyle name="style1553617252184" xfId="582" xr:uid="{00000000-0005-0000-0000-0000D6030000}"/>
    <cellStyle name="style1553617252237" xfId="583" xr:uid="{00000000-0005-0000-0000-0000D7030000}"/>
    <cellStyle name="style1553617252293" xfId="584" xr:uid="{00000000-0005-0000-0000-0000D8030000}"/>
    <cellStyle name="style1553617252344" xfId="585" xr:uid="{00000000-0005-0000-0000-0000D9030000}"/>
    <cellStyle name="style1553617252403" xfId="586" xr:uid="{00000000-0005-0000-0000-0000DA030000}"/>
    <cellStyle name="style1553617252459" xfId="587" xr:uid="{00000000-0005-0000-0000-0000DB030000}"/>
    <cellStyle name="style1553617252515" xfId="588" xr:uid="{00000000-0005-0000-0000-0000DC030000}"/>
    <cellStyle name="style1553617252567" xfId="589" xr:uid="{00000000-0005-0000-0000-0000DD030000}"/>
    <cellStyle name="style1553617252618" xfId="590" xr:uid="{00000000-0005-0000-0000-0000DE030000}"/>
    <cellStyle name="style1553617252670" xfId="591" xr:uid="{00000000-0005-0000-0000-0000DF030000}"/>
    <cellStyle name="style1553617252726" xfId="592" xr:uid="{00000000-0005-0000-0000-0000E0030000}"/>
    <cellStyle name="style1553617252778" xfId="593" xr:uid="{00000000-0005-0000-0000-0000E1030000}"/>
    <cellStyle name="style1553617252830" xfId="594" xr:uid="{00000000-0005-0000-0000-0000E2030000}"/>
    <cellStyle name="style1553617252906" xfId="595" xr:uid="{00000000-0005-0000-0000-0000E3030000}"/>
    <cellStyle name="style1553617252961" xfId="596" xr:uid="{00000000-0005-0000-0000-0000E4030000}"/>
    <cellStyle name="style1553617253013" xfId="597" xr:uid="{00000000-0005-0000-0000-0000E5030000}"/>
    <cellStyle name="style1553617253065" xfId="598" xr:uid="{00000000-0005-0000-0000-0000E6030000}"/>
    <cellStyle name="style1553617253117" xfId="599" xr:uid="{00000000-0005-0000-0000-0000E7030000}"/>
    <cellStyle name="style1553617253177" xfId="600" xr:uid="{00000000-0005-0000-0000-0000E8030000}"/>
    <cellStyle name="style1553617253231" xfId="601" xr:uid="{00000000-0005-0000-0000-0000E9030000}"/>
    <cellStyle name="style1553617254339" xfId="602" xr:uid="{00000000-0005-0000-0000-0000EA030000}"/>
    <cellStyle name="style1553617254393" xfId="603" xr:uid="{00000000-0005-0000-0000-0000EB030000}"/>
    <cellStyle name="style1553617254438" xfId="604" xr:uid="{00000000-0005-0000-0000-0000EC030000}"/>
    <cellStyle name="style1553617254493" xfId="605" xr:uid="{00000000-0005-0000-0000-0000ED030000}"/>
    <cellStyle name="style1553617254553" xfId="606" xr:uid="{00000000-0005-0000-0000-0000EE030000}"/>
    <cellStyle name="style1553617254605" xfId="607" xr:uid="{00000000-0005-0000-0000-0000EF030000}"/>
    <cellStyle name="style1553617254665" xfId="608" xr:uid="{00000000-0005-0000-0000-0000F0030000}"/>
    <cellStyle name="style1553617254718" xfId="609" xr:uid="{00000000-0005-0000-0000-0000F1030000}"/>
    <cellStyle name="style1553617254781" xfId="610" xr:uid="{00000000-0005-0000-0000-0000F2030000}"/>
    <cellStyle name="style1553617254832" xfId="611" xr:uid="{00000000-0005-0000-0000-0000F3030000}"/>
    <cellStyle name="style1553617254886" xfId="612" xr:uid="{00000000-0005-0000-0000-0000F4030000}"/>
    <cellStyle name="style1553617254941" xfId="613" xr:uid="{00000000-0005-0000-0000-0000F5030000}"/>
    <cellStyle name="style1553617255008" xfId="614" xr:uid="{00000000-0005-0000-0000-0000F6030000}"/>
    <cellStyle name="style1553617255070" xfId="615" xr:uid="{00000000-0005-0000-0000-0000F7030000}"/>
    <cellStyle name="style1553617255124" xfId="616" xr:uid="{00000000-0005-0000-0000-0000F8030000}"/>
    <cellStyle name="style1553617255179" xfId="617" xr:uid="{00000000-0005-0000-0000-0000F9030000}"/>
    <cellStyle name="style1553617255235" xfId="618" xr:uid="{00000000-0005-0000-0000-0000FA030000}"/>
    <cellStyle name="style1553617255288" xfId="619" xr:uid="{00000000-0005-0000-0000-0000FB030000}"/>
    <cellStyle name="style1553617255340" xfId="620" xr:uid="{00000000-0005-0000-0000-0000FC030000}"/>
    <cellStyle name="style1553617255393" xfId="621" xr:uid="{00000000-0005-0000-0000-0000FD030000}"/>
    <cellStyle name="style1553617255446" xfId="622" xr:uid="{00000000-0005-0000-0000-0000FE030000}"/>
    <cellStyle name="style1553617255514" xfId="623" xr:uid="{00000000-0005-0000-0000-0000FF030000}"/>
    <cellStyle name="style1553617255578" xfId="624" xr:uid="{00000000-0005-0000-0000-000000040000}"/>
    <cellStyle name="style1553617255638" xfId="625" xr:uid="{00000000-0005-0000-0000-000001040000}"/>
    <cellStyle name="style1553617255698" xfId="626" xr:uid="{00000000-0005-0000-0000-000002040000}"/>
    <cellStyle name="style1553617255754" xfId="627" xr:uid="{00000000-0005-0000-0000-000003040000}"/>
    <cellStyle name="style1553617255810" xfId="628" xr:uid="{00000000-0005-0000-0000-000004040000}"/>
    <cellStyle name="style1553617255863" xfId="629" xr:uid="{00000000-0005-0000-0000-000005040000}"/>
    <cellStyle name="style1553617255917" xfId="630" xr:uid="{00000000-0005-0000-0000-000006040000}"/>
    <cellStyle name="style1553617255970" xfId="631" xr:uid="{00000000-0005-0000-0000-000007040000}"/>
    <cellStyle name="style1553617257101" xfId="632" xr:uid="{00000000-0005-0000-0000-000008040000}"/>
    <cellStyle name="style1553617257159" xfId="633" xr:uid="{00000000-0005-0000-0000-000009040000}"/>
    <cellStyle name="style1553617257205" xfId="634" xr:uid="{00000000-0005-0000-0000-00000A040000}"/>
    <cellStyle name="style1553617257258" xfId="635" xr:uid="{00000000-0005-0000-0000-00000B040000}"/>
    <cellStyle name="style1553617257316" xfId="636" xr:uid="{00000000-0005-0000-0000-00000C040000}"/>
    <cellStyle name="style1553617257374" xfId="637" xr:uid="{00000000-0005-0000-0000-00000D040000}"/>
    <cellStyle name="style1553617257420" xfId="638" xr:uid="{00000000-0005-0000-0000-00000E040000}"/>
    <cellStyle name="style1553617257476" xfId="639" xr:uid="{00000000-0005-0000-0000-00000F040000}"/>
    <cellStyle name="style1553617257534" xfId="640" xr:uid="{00000000-0005-0000-0000-000010040000}"/>
    <cellStyle name="style1553617257593" xfId="641" xr:uid="{00000000-0005-0000-0000-000011040000}"/>
    <cellStyle name="style1553617257653" xfId="642" xr:uid="{00000000-0005-0000-0000-000012040000}"/>
    <cellStyle name="style1553617257713" xfId="643" xr:uid="{00000000-0005-0000-0000-000013040000}"/>
    <cellStyle name="style1553617257774" xfId="644" xr:uid="{00000000-0005-0000-0000-000014040000}"/>
    <cellStyle name="style1553617257830" xfId="645" xr:uid="{00000000-0005-0000-0000-000015040000}"/>
    <cellStyle name="style1553617257890" xfId="646" xr:uid="{00000000-0005-0000-0000-000016040000}"/>
    <cellStyle name="style1553617257943" xfId="647" xr:uid="{00000000-0005-0000-0000-000017040000}"/>
    <cellStyle name="style1553617258001" xfId="648" xr:uid="{00000000-0005-0000-0000-000018040000}"/>
    <cellStyle name="style1553617258056" xfId="649" xr:uid="{00000000-0005-0000-0000-000019040000}"/>
    <cellStyle name="style1553617258112" xfId="650" xr:uid="{00000000-0005-0000-0000-00001A040000}"/>
    <cellStyle name="style1553617258170" xfId="651" xr:uid="{00000000-0005-0000-0000-00001B040000}"/>
    <cellStyle name="style1553617258223" xfId="652" xr:uid="{00000000-0005-0000-0000-00001C040000}"/>
    <cellStyle name="style1553617258274" xfId="653" xr:uid="{00000000-0005-0000-0000-00001D040000}"/>
    <cellStyle name="style1553617258328" xfId="654" xr:uid="{00000000-0005-0000-0000-00001E040000}"/>
    <cellStyle name="style1553617258397" xfId="655" xr:uid="{00000000-0005-0000-0000-00001F040000}"/>
    <cellStyle name="style1553617258450" xfId="656" xr:uid="{00000000-0005-0000-0000-000020040000}"/>
    <cellStyle name="style1553617258501" xfId="657" xr:uid="{00000000-0005-0000-0000-000021040000}"/>
    <cellStyle name="style1553617258553" xfId="658" xr:uid="{00000000-0005-0000-0000-000022040000}"/>
    <cellStyle name="style1553617258606" xfId="659" xr:uid="{00000000-0005-0000-0000-000023040000}"/>
    <cellStyle name="style1553617258659" xfId="660" xr:uid="{00000000-0005-0000-0000-000024040000}"/>
    <cellStyle name="style1553617258714" xfId="661" xr:uid="{00000000-0005-0000-0000-000025040000}"/>
    <cellStyle name="style1553617259857" xfId="662" xr:uid="{00000000-0005-0000-0000-000026040000}"/>
    <cellStyle name="style1553617259915" xfId="663" xr:uid="{00000000-0005-0000-0000-000027040000}"/>
    <cellStyle name="style1553617259960" xfId="664" xr:uid="{00000000-0005-0000-0000-000028040000}"/>
    <cellStyle name="style1553617260012" xfId="665" xr:uid="{00000000-0005-0000-0000-000029040000}"/>
    <cellStyle name="style1553617260065" xfId="666" xr:uid="{00000000-0005-0000-0000-00002A040000}"/>
    <cellStyle name="style1553617260123" xfId="667" xr:uid="{00000000-0005-0000-0000-00002B040000}"/>
    <cellStyle name="style1553617260167" xfId="668" xr:uid="{00000000-0005-0000-0000-00002C040000}"/>
    <cellStyle name="style1553617260219" xfId="669" xr:uid="{00000000-0005-0000-0000-00002D040000}"/>
    <cellStyle name="style1553617260274" xfId="670" xr:uid="{00000000-0005-0000-0000-00002E040000}"/>
    <cellStyle name="style1553617260333" xfId="671" xr:uid="{00000000-0005-0000-0000-00002F040000}"/>
    <cellStyle name="style1553617260394" xfId="672" xr:uid="{00000000-0005-0000-0000-000030040000}"/>
    <cellStyle name="style1553617260462" xfId="673" xr:uid="{00000000-0005-0000-0000-000031040000}"/>
    <cellStyle name="style1553617260534" xfId="674" xr:uid="{00000000-0005-0000-0000-000032040000}"/>
    <cellStyle name="style1553617260602" xfId="675" xr:uid="{00000000-0005-0000-0000-000033040000}"/>
    <cellStyle name="style1553617260667" xfId="676" xr:uid="{00000000-0005-0000-0000-000034040000}"/>
    <cellStyle name="style1553617260729" xfId="677" xr:uid="{00000000-0005-0000-0000-000035040000}"/>
    <cellStyle name="style1553617260785" xfId="678" xr:uid="{00000000-0005-0000-0000-000036040000}"/>
    <cellStyle name="style1553617260850" xfId="679" xr:uid="{00000000-0005-0000-0000-000037040000}"/>
    <cellStyle name="style1553617260916" xfId="680" xr:uid="{00000000-0005-0000-0000-000038040000}"/>
    <cellStyle name="style1553617260974" xfId="681" xr:uid="{00000000-0005-0000-0000-000039040000}"/>
    <cellStyle name="style1553617261033" xfId="682" xr:uid="{00000000-0005-0000-0000-00003A040000}"/>
    <cellStyle name="style1553617261095" xfId="683" xr:uid="{00000000-0005-0000-0000-00003B040000}"/>
    <cellStyle name="style1553617261160" xfId="684" xr:uid="{00000000-0005-0000-0000-00003C040000}"/>
    <cellStyle name="style1553617261231" xfId="685" xr:uid="{00000000-0005-0000-0000-00003D040000}"/>
    <cellStyle name="style1553617261295" xfId="686" xr:uid="{00000000-0005-0000-0000-00003E040000}"/>
    <cellStyle name="style1553617261353" xfId="687" xr:uid="{00000000-0005-0000-0000-00003F040000}"/>
    <cellStyle name="style1553617261420" xfId="688" xr:uid="{00000000-0005-0000-0000-000040040000}"/>
    <cellStyle name="style1553617261480" xfId="689" xr:uid="{00000000-0005-0000-0000-000041040000}"/>
    <cellStyle name="style1553617261549" xfId="690" xr:uid="{00000000-0005-0000-0000-000042040000}"/>
    <cellStyle name="style1553617261621" xfId="691" xr:uid="{00000000-0005-0000-0000-000043040000}"/>
    <cellStyle name="style1553618550326" xfId="692" xr:uid="{00000000-0005-0000-0000-000044040000}"/>
    <cellStyle name="style1553618550390" xfId="693" xr:uid="{00000000-0005-0000-0000-000045040000}"/>
    <cellStyle name="style1553618550438" xfId="694" xr:uid="{00000000-0005-0000-0000-000046040000}"/>
    <cellStyle name="style1553618550501" xfId="695" xr:uid="{00000000-0005-0000-0000-000047040000}"/>
    <cellStyle name="style1553618550559" xfId="696" xr:uid="{00000000-0005-0000-0000-000048040000}"/>
    <cellStyle name="style1553618550631" xfId="697" xr:uid="{00000000-0005-0000-0000-000049040000}"/>
    <cellStyle name="style1553618550700" xfId="698" xr:uid="{00000000-0005-0000-0000-00004A040000}"/>
    <cellStyle name="style1553618551822" xfId="699" xr:uid="{00000000-0005-0000-0000-00004B040000}"/>
    <cellStyle name="style1553618551879" xfId="700" xr:uid="{00000000-0005-0000-0000-00004C040000}"/>
    <cellStyle name="style1553618551928" xfId="701" xr:uid="{00000000-0005-0000-0000-00004D040000}"/>
    <cellStyle name="style1553618551991" xfId="702" xr:uid="{00000000-0005-0000-0000-00004E040000}"/>
    <cellStyle name="style1553618552037" xfId="703" xr:uid="{00000000-0005-0000-0000-00004F040000}"/>
    <cellStyle name="style1553618552093" xfId="704" xr:uid="{00000000-0005-0000-0000-000050040000}"/>
    <cellStyle name="style1553618552161" xfId="705" xr:uid="{00000000-0005-0000-0000-000051040000}"/>
    <cellStyle name="style1553618661519" xfId="706" xr:uid="{00000000-0005-0000-0000-000052040000}"/>
    <cellStyle name="style1553618661577" xfId="707" xr:uid="{00000000-0005-0000-0000-000053040000}"/>
    <cellStyle name="style1553618661626" xfId="708" xr:uid="{00000000-0005-0000-0000-000054040000}"/>
    <cellStyle name="style1553618661688" xfId="709" xr:uid="{00000000-0005-0000-0000-000055040000}"/>
    <cellStyle name="style1553618661752" xfId="710" xr:uid="{00000000-0005-0000-0000-000056040000}"/>
    <cellStyle name="style1553618661814" xfId="711" xr:uid="{00000000-0005-0000-0000-000057040000}"/>
    <cellStyle name="style1553618661862" xfId="712" xr:uid="{00000000-0005-0000-0000-000058040000}"/>
    <cellStyle name="style1553618661933" xfId="713" xr:uid="{00000000-0005-0000-0000-000059040000}"/>
    <cellStyle name="style1553618661996" xfId="714" xr:uid="{00000000-0005-0000-0000-00005A040000}"/>
    <cellStyle name="style1553618662061" xfId="715" xr:uid="{00000000-0005-0000-0000-00005B040000}"/>
    <cellStyle name="style1553618662127" xfId="716" xr:uid="{00000000-0005-0000-0000-00005C040000}"/>
    <cellStyle name="style1553618662187" xfId="717" xr:uid="{00000000-0005-0000-0000-00005D040000}"/>
    <cellStyle name="style1553618662251" xfId="718" xr:uid="{00000000-0005-0000-0000-00005E040000}"/>
    <cellStyle name="style1553618662310" xfId="719" xr:uid="{00000000-0005-0000-0000-00005F040000}"/>
    <cellStyle name="style1553618662380" xfId="720" xr:uid="{00000000-0005-0000-0000-000060040000}"/>
    <cellStyle name="style1553618662438" xfId="721" xr:uid="{00000000-0005-0000-0000-000061040000}"/>
    <cellStyle name="style1553618662499" xfId="722" xr:uid="{00000000-0005-0000-0000-000062040000}"/>
    <cellStyle name="style1553618662559" xfId="723" xr:uid="{00000000-0005-0000-0000-000063040000}"/>
    <cellStyle name="style1553618662616" xfId="724" xr:uid="{00000000-0005-0000-0000-000064040000}"/>
    <cellStyle name="style1553618662677" xfId="725" xr:uid="{00000000-0005-0000-0000-000065040000}"/>
    <cellStyle name="style1553618662736" xfId="726" xr:uid="{00000000-0005-0000-0000-000066040000}"/>
    <cellStyle name="style1553618662793" xfId="727" xr:uid="{00000000-0005-0000-0000-000067040000}"/>
    <cellStyle name="style1553618662854" xfId="728" xr:uid="{00000000-0005-0000-0000-000068040000}"/>
    <cellStyle name="style1553618662960" xfId="729" xr:uid="{00000000-0005-0000-0000-000069040000}"/>
    <cellStyle name="style1553618663009" xfId="730" xr:uid="{00000000-0005-0000-0000-00006A040000}"/>
    <cellStyle name="style1553618663086" xfId="731" xr:uid="{00000000-0005-0000-0000-00006B040000}"/>
    <cellStyle name="style1553618663144" xfId="732" xr:uid="{00000000-0005-0000-0000-00006C040000}"/>
    <cellStyle name="style1553618663206" xfId="733" xr:uid="{00000000-0005-0000-0000-00006D040000}"/>
    <cellStyle name="style1553618663265" xfId="734" xr:uid="{00000000-0005-0000-0000-00006E040000}"/>
    <cellStyle name="style1553618663332" xfId="735" xr:uid="{00000000-0005-0000-0000-00006F040000}"/>
    <cellStyle name="style1553618663448" xfId="736" xr:uid="{00000000-0005-0000-0000-000070040000}"/>
    <cellStyle name="style1553618663507" xfId="737" xr:uid="{00000000-0005-0000-0000-000071040000}"/>
    <cellStyle name="style1553618665013" xfId="738" xr:uid="{00000000-0005-0000-0000-000072040000}"/>
    <cellStyle name="style1553618665081" xfId="739" xr:uid="{00000000-0005-0000-0000-000073040000}"/>
    <cellStyle name="style1553618665127" xfId="740" xr:uid="{00000000-0005-0000-0000-000074040000}"/>
    <cellStyle name="style1553618665180" xfId="741" xr:uid="{00000000-0005-0000-0000-000075040000}"/>
    <cellStyle name="style1553618665239" xfId="742" xr:uid="{00000000-0005-0000-0000-000076040000}"/>
    <cellStyle name="style1553618665315" xfId="743" xr:uid="{00000000-0005-0000-0000-000077040000}"/>
    <cellStyle name="style1553618665370" xfId="744" xr:uid="{00000000-0005-0000-0000-000078040000}"/>
    <cellStyle name="style1553618665430" xfId="745" xr:uid="{00000000-0005-0000-0000-000079040000}"/>
    <cellStyle name="style1553618665483" xfId="746" xr:uid="{00000000-0005-0000-0000-00007A040000}"/>
    <cellStyle name="style1553618665536" xfId="747" xr:uid="{00000000-0005-0000-0000-00007B040000}"/>
    <cellStyle name="style1553618665596" xfId="748" xr:uid="{00000000-0005-0000-0000-00007C040000}"/>
    <cellStyle name="style1553618665650" xfId="749" xr:uid="{00000000-0005-0000-0000-00007D040000}"/>
    <cellStyle name="style1553618665706" xfId="750" xr:uid="{00000000-0005-0000-0000-00007E040000}"/>
    <cellStyle name="style1553618665759" xfId="751" xr:uid="{00000000-0005-0000-0000-00007F040000}"/>
    <cellStyle name="style1553618665812" xfId="752" xr:uid="{00000000-0005-0000-0000-000080040000}"/>
    <cellStyle name="style1553618665864" xfId="753" xr:uid="{00000000-0005-0000-0000-000081040000}"/>
    <cellStyle name="style1553618665916" xfId="754" xr:uid="{00000000-0005-0000-0000-000082040000}"/>
    <cellStyle name="style1553618665969" xfId="755" xr:uid="{00000000-0005-0000-0000-000083040000}"/>
    <cellStyle name="style1553618666028" xfId="756" xr:uid="{00000000-0005-0000-0000-000084040000}"/>
    <cellStyle name="style1553618666085" xfId="757" xr:uid="{00000000-0005-0000-0000-000085040000}"/>
    <cellStyle name="style1553618666143" xfId="758" xr:uid="{00000000-0005-0000-0000-000086040000}"/>
    <cellStyle name="style1553618666203" xfId="759" xr:uid="{00000000-0005-0000-0000-000087040000}"/>
    <cellStyle name="style1553618666266" xfId="760" xr:uid="{00000000-0005-0000-0000-000088040000}"/>
    <cellStyle name="style1553618666326" xfId="761" xr:uid="{00000000-0005-0000-0000-000089040000}"/>
    <cellStyle name="style1553618666382" xfId="762" xr:uid="{00000000-0005-0000-0000-00008A040000}"/>
    <cellStyle name="style1553618666441" xfId="763" xr:uid="{00000000-0005-0000-0000-00008B040000}"/>
    <cellStyle name="style1553618666495" xfId="764" xr:uid="{00000000-0005-0000-0000-00008C040000}"/>
    <cellStyle name="style1553618666546" xfId="765" xr:uid="{00000000-0005-0000-0000-00008D040000}"/>
    <cellStyle name="style1553618666601" xfId="766" xr:uid="{00000000-0005-0000-0000-00008E040000}"/>
    <cellStyle name="style1553618666653" xfId="767" xr:uid="{00000000-0005-0000-0000-00008F040000}"/>
    <cellStyle name="style1553619264836" xfId="768" xr:uid="{00000000-0005-0000-0000-000090040000}"/>
    <cellStyle name="style1553619264892" xfId="769" xr:uid="{00000000-0005-0000-0000-000091040000}"/>
    <cellStyle name="style1553619264938" xfId="770" xr:uid="{00000000-0005-0000-0000-000092040000}"/>
    <cellStyle name="style1553619264994" xfId="771" xr:uid="{00000000-0005-0000-0000-000093040000}"/>
    <cellStyle name="style1553619265063" xfId="772" xr:uid="{00000000-0005-0000-0000-000094040000}"/>
    <cellStyle name="style1553619265117" xfId="773" xr:uid="{00000000-0005-0000-0000-000095040000}"/>
    <cellStyle name="style1553619265173" xfId="774" xr:uid="{00000000-0005-0000-0000-000096040000}"/>
    <cellStyle name="style1553619265227" xfId="775" xr:uid="{00000000-0005-0000-0000-000097040000}"/>
    <cellStyle name="style1553619265279" xfId="776" xr:uid="{00000000-0005-0000-0000-000098040000}"/>
    <cellStyle name="style1553619265337" xfId="777" xr:uid="{00000000-0005-0000-0000-000099040000}"/>
    <cellStyle name="style1553619265399" xfId="778" xr:uid="{00000000-0005-0000-0000-00009A040000}"/>
    <cellStyle name="style1553619265458" xfId="779" xr:uid="{00000000-0005-0000-0000-00009B040000}"/>
    <cellStyle name="style1553619265514" xfId="780" xr:uid="{00000000-0005-0000-0000-00009C040000}"/>
    <cellStyle name="style1553619265574" xfId="781" xr:uid="{00000000-0005-0000-0000-00009D040000}"/>
    <cellStyle name="style1553619265626" xfId="782" xr:uid="{00000000-0005-0000-0000-00009E040000}"/>
    <cellStyle name="style1553619265677" xfId="783" xr:uid="{00000000-0005-0000-0000-00009F040000}"/>
    <cellStyle name="style1553619265731" xfId="784" xr:uid="{00000000-0005-0000-0000-0000A0040000}"/>
    <cellStyle name="style1553619265783" xfId="785" xr:uid="{00000000-0005-0000-0000-0000A1040000}"/>
    <cellStyle name="style1553619265834" xfId="786" xr:uid="{00000000-0005-0000-0000-0000A2040000}"/>
    <cellStyle name="style1553619265886" xfId="787" xr:uid="{00000000-0005-0000-0000-0000A3040000}"/>
    <cellStyle name="style1553619265937" xfId="788" xr:uid="{00000000-0005-0000-0000-0000A4040000}"/>
    <cellStyle name="style1553619265986" xfId="789" xr:uid="{00000000-0005-0000-0000-0000A5040000}"/>
    <cellStyle name="style1553619266038" xfId="790" xr:uid="{00000000-0005-0000-0000-0000A6040000}"/>
    <cellStyle name="style1553619266105" xfId="791" xr:uid="{00000000-0005-0000-0000-0000A7040000}"/>
    <cellStyle name="style1553619266151" xfId="792" xr:uid="{00000000-0005-0000-0000-0000A8040000}"/>
    <cellStyle name="style1553619266214" xfId="793" xr:uid="{00000000-0005-0000-0000-0000A9040000}"/>
    <cellStyle name="style1553619266267" xfId="794" xr:uid="{00000000-0005-0000-0000-0000AA040000}"/>
    <cellStyle name="style1553619266318" xfId="795" xr:uid="{00000000-0005-0000-0000-0000AB040000}"/>
    <cellStyle name="style1553619266362" xfId="796" xr:uid="{00000000-0005-0000-0000-0000AC040000}"/>
    <cellStyle name="style1553619266412" xfId="797" xr:uid="{00000000-0005-0000-0000-0000AD040000}"/>
    <cellStyle name="style1553619266462" xfId="798" xr:uid="{00000000-0005-0000-0000-0000AE040000}"/>
    <cellStyle name="style1553619266516" xfId="799" xr:uid="{00000000-0005-0000-0000-0000AF040000}"/>
    <cellStyle name="style1553619266567" xfId="800" xr:uid="{00000000-0005-0000-0000-0000B0040000}"/>
    <cellStyle name="style1553619268020" xfId="801" xr:uid="{00000000-0005-0000-0000-0000B1040000}"/>
    <cellStyle name="style1553619268074" xfId="802" xr:uid="{00000000-0005-0000-0000-0000B2040000}"/>
    <cellStyle name="style1553619268118" xfId="803" xr:uid="{00000000-0005-0000-0000-0000B3040000}"/>
    <cellStyle name="style1553619268169" xfId="804" xr:uid="{00000000-0005-0000-0000-0000B4040000}"/>
    <cellStyle name="style1553619268221" xfId="805" xr:uid="{00000000-0005-0000-0000-0000B5040000}"/>
    <cellStyle name="style1553619268273" xfId="806" xr:uid="{00000000-0005-0000-0000-0000B6040000}"/>
    <cellStyle name="style1553619268333" xfId="807" xr:uid="{00000000-0005-0000-0000-0000B7040000}"/>
    <cellStyle name="style1553619268400" xfId="808" xr:uid="{00000000-0005-0000-0000-0000B8040000}"/>
    <cellStyle name="style1553619268456" xfId="809" xr:uid="{00000000-0005-0000-0000-0000B9040000}"/>
    <cellStyle name="style1553619268508" xfId="810" xr:uid="{00000000-0005-0000-0000-0000BA040000}"/>
    <cellStyle name="style1553619268560" xfId="811" xr:uid="{00000000-0005-0000-0000-0000BB040000}"/>
    <cellStyle name="style1553619268611" xfId="812" xr:uid="{00000000-0005-0000-0000-0000BC040000}"/>
    <cellStyle name="style1553619268671" xfId="813" xr:uid="{00000000-0005-0000-0000-0000BD040000}"/>
    <cellStyle name="style1553619268722" xfId="814" xr:uid="{00000000-0005-0000-0000-0000BE040000}"/>
    <cellStyle name="style1553619268780" xfId="815" xr:uid="{00000000-0005-0000-0000-0000BF040000}"/>
    <cellStyle name="style1553619268837" xfId="816" xr:uid="{00000000-0005-0000-0000-0000C0040000}"/>
    <cellStyle name="style1553619268912" xfId="817" xr:uid="{00000000-0005-0000-0000-0000C1040000}"/>
    <cellStyle name="style1553619268964" xfId="818" xr:uid="{00000000-0005-0000-0000-0000C2040000}"/>
    <cellStyle name="style1553619269014" xfId="819" xr:uid="{00000000-0005-0000-0000-0000C3040000}"/>
    <cellStyle name="style1553619269066" xfId="820" xr:uid="{00000000-0005-0000-0000-0000C4040000}"/>
    <cellStyle name="style1553619269126" xfId="821" xr:uid="{00000000-0005-0000-0000-0000C5040000}"/>
    <cellStyle name="style1553619269176" xfId="822" xr:uid="{00000000-0005-0000-0000-0000C6040000}"/>
    <cellStyle name="style1553619269227" xfId="823" xr:uid="{00000000-0005-0000-0000-0000C7040000}"/>
    <cellStyle name="style1553619269280" xfId="824" xr:uid="{00000000-0005-0000-0000-0000C8040000}"/>
    <cellStyle name="style1553619269335" xfId="825" xr:uid="{00000000-0005-0000-0000-0000C9040000}"/>
    <cellStyle name="style1553619269392" xfId="826" xr:uid="{00000000-0005-0000-0000-0000CA040000}"/>
    <cellStyle name="style1553619269443" xfId="827" xr:uid="{00000000-0005-0000-0000-0000CB040000}"/>
    <cellStyle name="style1553619269493" xfId="828" xr:uid="{00000000-0005-0000-0000-0000CC040000}"/>
    <cellStyle name="style1553619269544" xfId="829" xr:uid="{00000000-0005-0000-0000-0000CD040000}"/>
    <cellStyle name="style1553619269600" xfId="830" xr:uid="{00000000-0005-0000-0000-0000CE040000}"/>
    <cellStyle name="style1553636938296" xfId="831" xr:uid="{00000000-0005-0000-0000-0000CF040000}"/>
    <cellStyle name="style1553636938357" xfId="832" xr:uid="{00000000-0005-0000-0000-0000D0040000}"/>
    <cellStyle name="style1553636938408" xfId="833" xr:uid="{00000000-0005-0000-0000-0000D1040000}"/>
    <cellStyle name="style1553636938461" xfId="834" xr:uid="{00000000-0005-0000-0000-0000D2040000}"/>
    <cellStyle name="style1553636938528" xfId="835" xr:uid="{00000000-0005-0000-0000-0000D3040000}"/>
    <cellStyle name="style1553636938580" xfId="836" xr:uid="{00000000-0005-0000-0000-0000D4040000}"/>
    <cellStyle name="style1553636938627" xfId="837" xr:uid="{00000000-0005-0000-0000-0000D5040000}"/>
    <cellStyle name="style1553636938678" xfId="838" xr:uid="{00000000-0005-0000-0000-0000D6040000}"/>
    <cellStyle name="style1553636938733" xfId="839" xr:uid="{00000000-0005-0000-0000-0000D7040000}"/>
    <cellStyle name="style1553636938784" xfId="840" xr:uid="{00000000-0005-0000-0000-0000D8040000}"/>
    <cellStyle name="style1553636938836" xfId="841" xr:uid="{00000000-0005-0000-0000-0000D9040000}"/>
    <cellStyle name="style1553636938888" xfId="842" xr:uid="{00000000-0005-0000-0000-0000DA040000}"/>
    <cellStyle name="style1553636938943" xfId="843" xr:uid="{00000000-0005-0000-0000-0000DB040000}"/>
    <cellStyle name="style1553636938995" xfId="844" xr:uid="{00000000-0005-0000-0000-0000DC040000}"/>
    <cellStyle name="style1553636939049" xfId="845" xr:uid="{00000000-0005-0000-0000-0000DD040000}"/>
    <cellStyle name="style1553636939107" xfId="846" xr:uid="{00000000-0005-0000-0000-0000DE040000}"/>
    <cellStyle name="style1553636939162" xfId="847" xr:uid="{00000000-0005-0000-0000-0000DF040000}"/>
    <cellStyle name="style1553636939216" xfId="848" xr:uid="{00000000-0005-0000-0000-0000E0040000}"/>
    <cellStyle name="style1553636939268" xfId="849" xr:uid="{00000000-0005-0000-0000-0000E1040000}"/>
    <cellStyle name="style1553636939332" xfId="850" xr:uid="{00000000-0005-0000-0000-0000E2040000}"/>
    <cellStyle name="style1553636939396" xfId="851" xr:uid="{00000000-0005-0000-0000-0000E3040000}"/>
    <cellStyle name="style1553636939448" xfId="852" xr:uid="{00000000-0005-0000-0000-0000E4040000}"/>
    <cellStyle name="style1553636939503" xfId="853" xr:uid="{00000000-0005-0000-0000-0000E5040000}"/>
    <cellStyle name="style1553636939577" xfId="854" xr:uid="{00000000-0005-0000-0000-0000E6040000}"/>
    <cellStyle name="style1553636939630" xfId="855" xr:uid="{00000000-0005-0000-0000-0000E7040000}"/>
    <cellStyle name="style1553636939682" xfId="856" xr:uid="{00000000-0005-0000-0000-0000E8040000}"/>
    <cellStyle name="style1553636939732" xfId="857" xr:uid="{00000000-0005-0000-0000-0000E9040000}"/>
    <cellStyle name="style1553636939784" xfId="858" xr:uid="{00000000-0005-0000-0000-0000EA040000}"/>
    <cellStyle name="style1553636939837" xfId="859" xr:uid="{00000000-0005-0000-0000-0000EB040000}"/>
    <cellStyle name="style1553636939889" xfId="860" xr:uid="{00000000-0005-0000-0000-0000EC040000}"/>
    <cellStyle name="style1553638639196" xfId="861" xr:uid="{00000000-0005-0000-0000-0000ED040000}"/>
    <cellStyle name="style1553638639259" xfId="862" xr:uid="{00000000-0005-0000-0000-0000EE040000}"/>
    <cellStyle name="style1553638639312" xfId="863" xr:uid="{00000000-0005-0000-0000-0000EF040000}"/>
    <cellStyle name="style1553638639374" xfId="864" xr:uid="{00000000-0005-0000-0000-0000F0040000}"/>
    <cellStyle name="style1553638639431" xfId="865" xr:uid="{00000000-0005-0000-0000-0000F1040000}"/>
    <cellStyle name="style1553638639490" xfId="866" xr:uid="{00000000-0005-0000-0000-0000F2040000}"/>
    <cellStyle name="style1553638639535" xfId="867" xr:uid="{00000000-0005-0000-0000-0000F3040000}"/>
    <cellStyle name="style1553638639586" xfId="868" xr:uid="{00000000-0005-0000-0000-0000F4040000}"/>
    <cellStyle name="style1553638639637" xfId="869" xr:uid="{00000000-0005-0000-0000-0000F5040000}"/>
    <cellStyle name="style1553638639686" xfId="870" xr:uid="{00000000-0005-0000-0000-0000F6040000}"/>
    <cellStyle name="style1553638639738" xfId="871" xr:uid="{00000000-0005-0000-0000-0000F7040000}"/>
    <cellStyle name="style1553638639790" xfId="872" xr:uid="{00000000-0005-0000-0000-0000F8040000}"/>
    <cellStyle name="style1553638639845" xfId="873" xr:uid="{00000000-0005-0000-0000-0000F9040000}"/>
    <cellStyle name="style1553638639895" xfId="874" xr:uid="{00000000-0005-0000-0000-0000FA040000}"/>
    <cellStyle name="style1553638639945" xfId="875" xr:uid="{00000000-0005-0000-0000-0000FB040000}"/>
    <cellStyle name="style1553638639995" xfId="876" xr:uid="{00000000-0005-0000-0000-0000FC040000}"/>
    <cellStyle name="style1553638640046" xfId="877" xr:uid="{00000000-0005-0000-0000-0000FD040000}"/>
    <cellStyle name="style1553638640097" xfId="878" xr:uid="{00000000-0005-0000-0000-0000FE040000}"/>
    <cellStyle name="style1553638640147" xfId="879" xr:uid="{00000000-0005-0000-0000-0000FF040000}"/>
    <cellStyle name="style1553638640197" xfId="880" xr:uid="{00000000-0005-0000-0000-000000050000}"/>
    <cellStyle name="style1553638640248" xfId="881" xr:uid="{00000000-0005-0000-0000-000001050000}"/>
    <cellStyle name="style1553638640299" xfId="882" xr:uid="{00000000-0005-0000-0000-000002050000}"/>
    <cellStyle name="style1553638640349" xfId="883" xr:uid="{00000000-0005-0000-0000-000003050000}"/>
    <cellStyle name="style1553638640399" xfId="884" xr:uid="{00000000-0005-0000-0000-000004050000}"/>
    <cellStyle name="style1553638640458" xfId="885" xr:uid="{00000000-0005-0000-0000-000005050000}"/>
    <cellStyle name="style1553638640511" xfId="886" xr:uid="{00000000-0005-0000-0000-000006050000}"/>
    <cellStyle name="style1553638640570" xfId="887" xr:uid="{00000000-0005-0000-0000-000007050000}"/>
    <cellStyle name="style1553638640627" xfId="888" xr:uid="{00000000-0005-0000-0000-000008050000}"/>
    <cellStyle name="style1553638640684" xfId="889" xr:uid="{00000000-0005-0000-0000-000009050000}"/>
    <cellStyle name="style1553638640739" xfId="890" xr:uid="{00000000-0005-0000-0000-00000A050000}"/>
    <cellStyle name="style1554148623717" xfId="891" xr:uid="{00000000-0005-0000-0000-00000B050000}"/>
    <cellStyle name="style1554148623772" xfId="892" xr:uid="{00000000-0005-0000-0000-00000C050000}"/>
    <cellStyle name="style1554148623832" xfId="893" xr:uid="{00000000-0005-0000-0000-00000D050000}"/>
    <cellStyle name="style1554148642609" xfId="894" xr:uid="{00000000-0005-0000-0000-00000E050000}"/>
    <cellStyle name="style1554148642667" xfId="895" xr:uid="{00000000-0005-0000-0000-00000F050000}"/>
    <cellStyle name="style1554148642720" xfId="896" xr:uid="{00000000-0005-0000-0000-000010050000}"/>
    <cellStyle name="style1554148643099" xfId="897" xr:uid="{00000000-0005-0000-0000-000011050000}"/>
    <cellStyle name="style1554148643152" xfId="898" xr:uid="{00000000-0005-0000-0000-000012050000}"/>
    <cellStyle name="style1554148643225" xfId="899" xr:uid="{00000000-0005-0000-0000-000013050000}"/>
    <cellStyle name="style1554148643277" xfId="900" xr:uid="{00000000-0005-0000-0000-000014050000}"/>
    <cellStyle name="style1554148643328" xfId="901" xr:uid="{00000000-0005-0000-0000-000015050000}"/>
    <cellStyle name="style1554148643382" xfId="902" xr:uid="{00000000-0005-0000-0000-000016050000}"/>
    <cellStyle name="style1554148643433" xfId="903" xr:uid="{00000000-0005-0000-0000-000017050000}"/>
    <cellStyle name="style1554148643485" xfId="904" xr:uid="{00000000-0005-0000-0000-000018050000}"/>
    <cellStyle name="style1554148643537" xfId="905" xr:uid="{00000000-0005-0000-0000-000019050000}"/>
    <cellStyle name="style1554323097170" xfId="906" xr:uid="{00000000-0005-0000-0000-00001A050000}"/>
    <cellStyle name="style1554323097292" xfId="907" xr:uid="{00000000-0005-0000-0000-00001B050000}"/>
    <cellStyle name="style1554323097380" xfId="908" xr:uid="{00000000-0005-0000-0000-00001C050000}"/>
    <cellStyle name="style1554323098104" xfId="909" xr:uid="{00000000-0005-0000-0000-00001D050000}"/>
    <cellStyle name="style1554323098184" xfId="910" xr:uid="{00000000-0005-0000-0000-00001E050000}"/>
    <cellStyle name="style1554323098273" xfId="911" xr:uid="{00000000-0005-0000-0000-00001F050000}"/>
    <cellStyle name="style1583953889938" xfId="1314" xr:uid="{00000000-0005-0000-0000-000020050000}"/>
    <cellStyle name="style1583953890173" xfId="1315" xr:uid="{00000000-0005-0000-0000-000021050000}"/>
    <cellStyle name="style1583953890399" xfId="1313" xr:uid="{00000000-0005-0000-0000-000022050000}"/>
    <cellStyle name="style1583953890606" xfId="1316" xr:uid="{00000000-0005-0000-0000-000023050000}"/>
    <cellStyle name="style1583953890807" xfId="1317" xr:uid="{00000000-0005-0000-0000-000024050000}"/>
    <cellStyle name="style1583953890939" xfId="1318" xr:uid="{00000000-0005-0000-0000-000025050000}"/>
    <cellStyle name="style1583953891069" xfId="1322" xr:uid="{00000000-0005-0000-0000-000026050000}"/>
    <cellStyle name="style1583953891250" xfId="1323" xr:uid="{00000000-0005-0000-0000-000027050000}"/>
    <cellStyle name="style1583953891445" xfId="1324" xr:uid="{00000000-0005-0000-0000-000028050000}"/>
    <cellStyle name="style1583953891639" xfId="1319" xr:uid="{00000000-0005-0000-0000-000029050000}"/>
    <cellStyle name="style1583953891842" xfId="1320" xr:uid="{00000000-0005-0000-0000-00002A050000}"/>
    <cellStyle name="style1583953892062" xfId="1321" xr:uid="{00000000-0005-0000-0000-00002B050000}"/>
    <cellStyle name="style1583953892294" xfId="1325" xr:uid="{00000000-0005-0000-0000-00002C050000}"/>
    <cellStyle name="style1583953892520" xfId="1326" xr:uid="{00000000-0005-0000-0000-00002D050000}"/>
    <cellStyle name="style1583953892736" xfId="1327" xr:uid="{00000000-0005-0000-0000-00002E050000}"/>
    <cellStyle name="style1583953892961" xfId="1328" xr:uid="{00000000-0005-0000-0000-00002F050000}"/>
    <cellStyle name="style1583953893224" xfId="1334" xr:uid="{00000000-0005-0000-0000-000030050000}"/>
    <cellStyle name="style1583953894201" xfId="1340" xr:uid="{00000000-0005-0000-0000-000031050000}"/>
    <cellStyle name="style1583953894377" xfId="1329" xr:uid="{00000000-0005-0000-0000-000032050000}"/>
    <cellStyle name="style1583953894551" xfId="1330" xr:uid="{00000000-0005-0000-0000-000033050000}"/>
    <cellStyle name="style1583953894736" xfId="1335" xr:uid="{00000000-0005-0000-0000-000034050000}"/>
    <cellStyle name="style1583953894928" xfId="1336" xr:uid="{00000000-0005-0000-0000-000035050000}"/>
    <cellStyle name="style1583953898675" xfId="1341" xr:uid="{00000000-0005-0000-0000-000036050000}"/>
    <cellStyle name="style1583953898890" xfId="1342" xr:uid="{00000000-0005-0000-0000-000037050000}"/>
    <cellStyle name="style1583953899114" xfId="1331" xr:uid="{00000000-0005-0000-0000-000038050000}"/>
    <cellStyle name="style1583953899320" xfId="1332" xr:uid="{00000000-0005-0000-0000-000039050000}"/>
    <cellStyle name="style1583953899543" xfId="1333" xr:uid="{00000000-0005-0000-0000-00003A050000}"/>
    <cellStyle name="style1583953899758" xfId="1337" xr:uid="{00000000-0005-0000-0000-00003B050000}"/>
    <cellStyle name="style1583953899973" xfId="1338" xr:uid="{00000000-0005-0000-0000-00003C050000}"/>
    <cellStyle name="style1583953900188" xfId="1339" xr:uid="{00000000-0005-0000-0000-00003D050000}"/>
    <cellStyle name="style1583953903067" xfId="1343" xr:uid="{00000000-0005-0000-0000-00003E050000}"/>
    <cellStyle name="style1583953903241" xfId="1344" xr:uid="{00000000-0005-0000-0000-00003F050000}"/>
    <cellStyle name="style1583953903421" xfId="1345" xr:uid="{00000000-0005-0000-0000-000040050000}"/>
    <cellStyle name="style1583953903770" xfId="1347" xr:uid="{00000000-0005-0000-0000-000041050000}"/>
    <cellStyle name="style1583953903988" xfId="1348" xr:uid="{00000000-0005-0000-0000-000042050000}"/>
    <cellStyle name="style1583953904166" xfId="1346" xr:uid="{00000000-0005-0000-0000-000043050000}"/>
    <cellStyle name="style1584023362004" xfId="1349" xr:uid="{00000000-0005-0000-0000-000044050000}"/>
    <cellStyle name="style1584023362207" xfId="1350" xr:uid="{00000000-0005-0000-0000-000045050000}"/>
    <cellStyle name="style1584023374406" xfId="1351" xr:uid="{00000000-0005-0000-0000-000046050000}"/>
    <cellStyle name="style1584023374546" xfId="1352" xr:uid="{00000000-0005-0000-0000-000047050000}"/>
    <cellStyle name="Título 4" xfId="1312" xr:uid="{00000000-0005-0000-0000-000048050000}"/>
  </cellStyles>
  <dxfs count="0"/>
  <tableStyles count="0" defaultTableStyle="TableStyleMedium2" defaultPivotStyle="PivotStyleLight16"/>
  <colors>
    <mruColors>
      <color rgb="FF2E507A"/>
      <color rgb="FF404040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247649</xdr:colOff>
      <xdr:row>2</xdr:row>
      <xdr:rowOff>8284</xdr:rowOff>
    </xdr:from>
    <xdr:to>
      <xdr:col>2</xdr:col>
      <xdr:colOff>5667374</xdr:colOff>
      <xdr:row>4</xdr:row>
      <xdr:rowOff>180976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47649" y="960784"/>
          <a:ext cx="6705600" cy="896592"/>
        </a:xfrm>
        <a:prstGeom prst="rect">
          <a:avLst/>
        </a:prstGeom>
        <a:solidFill>
          <a:srgbClr val="2E507A"/>
        </a:solidFill>
        <a:ln w="12700">
          <a:solidFill>
            <a:srgbClr val="2E507A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400" b="1" i="1" baseline="0">
              <a:solidFill>
                <a:schemeClr val="bg1"/>
              </a:solidFill>
              <a:latin typeface="Century Gothic" panose="020B0502020202020204" pitchFamily="34" charset="0"/>
              <a:cs typeface="Arial" pitchFamily="34" charset="0"/>
            </a:rPr>
            <a:t>INSTITUTO NACIONAL DE ESTADÍSTICA Y CENSOS (INEC)</a:t>
          </a:r>
        </a:p>
        <a:p>
          <a:pPr algn="ctr"/>
          <a:r>
            <a:rPr lang="es-ES" sz="1400" i="1" baseline="0">
              <a:solidFill>
                <a:schemeClr val="bg1"/>
              </a:solidFill>
              <a:latin typeface="Century Gothic" panose="020B0502020202020204" pitchFamily="34" charset="0"/>
              <a:cs typeface="Arial" pitchFamily="34" charset="0"/>
            </a:rPr>
            <a:t>Tabulados Tomo II (Productos)  - Encuesta Estructural Empresarial                                                                                 </a:t>
          </a:r>
          <a:r>
            <a:rPr lang="es-ES" sz="1400" b="1" i="1" baseline="0">
              <a:solidFill>
                <a:schemeClr val="bg1"/>
              </a:solidFill>
              <a:latin typeface="Century Gothic" panose="020B0502020202020204" pitchFamily="34" charset="0"/>
              <a:cs typeface="Arial" pitchFamily="34" charset="0"/>
            </a:rPr>
            <a:t>(ENESEM) 2018 </a:t>
          </a:r>
        </a:p>
      </xdr:txBody>
    </xdr:sp>
    <xdr:clientData/>
  </xdr:twoCellAnchor>
  <xdr:twoCellAnchor editAs="oneCell">
    <xdr:from>
      <xdr:col>1</xdr:col>
      <xdr:colOff>19053</xdr:colOff>
      <xdr:row>2</xdr:row>
      <xdr:rowOff>51274</xdr:rowOff>
    </xdr:from>
    <xdr:to>
      <xdr:col>1</xdr:col>
      <xdr:colOff>19053</xdr:colOff>
      <xdr:row>3</xdr:row>
      <xdr:rowOff>0</xdr:rowOff>
    </xdr:to>
    <xdr:pic>
      <xdr:nvPicPr>
        <xdr:cNvPr id="3" name="2 Imagen" descr="C:\Users\dzambonino\Documents\DIANA\1. ESTUDIOS ANÁLITICOS 2014\6. FORMATOS\Logo_inec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3" y="1003774"/>
          <a:ext cx="0" cy="482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514350</xdr:colOff>
      <xdr:row>0</xdr:row>
      <xdr:rowOff>28575</xdr:rowOff>
    </xdr:from>
    <xdr:to>
      <xdr:col>1</xdr:col>
      <xdr:colOff>1836</xdr:colOff>
      <xdr:row>1</xdr:row>
      <xdr:rowOff>200270</xdr:rowOff>
    </xdr:to>
    <xdr:pic>
      <xdr:nvPicPr>
        <xdr:cNvPr id="4" name="2 Image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28575"/>
          <a:ext cx="1836" cy="790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16384</xdr:col>
      <xdr:colOff>561975</xdr:colOff>
      <xdr:row>1</xdr:row>
      <xdr:rowOff>60210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9124950" cy="679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7297400" cy="775992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7297400" cy="7759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lnaranjo/AppData/Local/Microsoft/Windows/Temporary%20Internet%20Files/Content.Outlook/X6PTF1JJ/IPCO%20ARTICULOS%20COMPARABLES%20Resolucion%20116%20-%20JUNIO%20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havez/AppData/Local/Temp/Rar$DIa5068.049/Users/aurcuango/AppData/Local/Microsoft/Windows/Temporary%20Internet%20Files/Content.Outlook/5XLLRC9W/201412_Tabulados_antiguomarco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aurcuango/AppData/Local/Microsoft/Windows/Temporary%20Internet%20Files/Content.Outlook/5XLLRC9W/201412_Tabulados_antiguomarc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4"/>
      <sheetName val="Hoja3"/>
      <sheetName val="INDICES"/>
      <sheetName val="LISTADO IPCO"/>
      <sheetName val="IPCO EFECT DIRECTO"/>
      <sheetName val="PRODUCTOS IPCO"/>
      <sheetName val="CUADRO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Hoja1"/>
      <sheetName val="Hoja2"/>
      <sheetName val="1.-Poblaciones Nacional"/>
      <sheetName val="1.-Poblaciones Urbano"/>
      <sheetName val="1.-Poblaciones Rural"/>
      <sheetName val="2.-Tasas Nacional"/>
      <sheetName val="Hoja3"/>
      <sheetName val="2.-Tasas Urbano"/>
      <sheetName val="Hoja4"/>
      <sheetName val="2.-Tasas Rural"/>
      <sheetName val="3.- Intervalos Area"/>
      <sheetName val="4.- Intervalos_Ciudades"/>
      <sheetName val="5.1 Caracterización Ocupados"/>
      <sheetName val="5.2 Caracterización Ocup Plenos"/>
      <sheetName val="5.3 Caracterización Subempleo"/>
      <sheetName val="5.4 Caracterización Desempleo"/>
      <sheetName val="Desempleo_Internacional"/>
      <sheetName val="Enlaces"/>
      <sheetName val="Gráfico2"/>
      <sheetName val="Grafico2"/>
      <sheetName val="6.- Glosario"/>
      <sheetName val="Gráfico1"/>
      <sheetName val="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Hoja1"/>
      <sheetName val="Hoja2"/>
      <sheetName val="1.-Poblaciones Nacional"/>
      <sheetName val="1.-Poblaciones Urbano"/>
      <sheetName val="1.-Poblaciones Rural"/>
      <sheetName val="2.-Tasas Nacional"/>
      <sheetName val="Hoja3"/>
      <sheetName val="2.-Tasas Urbano"/>
      <sheetName val="Hoja4"/>
      <sheetName val="2.-Tasas Rural"/>
      <sheetName val="3.- Intervalos Area"/>
      <sheetName val="4.- Intervalos_Ciudades"/>
      <sheetName val="5.1 Caracterización Ocupados"/>
      <sheetName val="5.2 Caracterización Ocup Plenos"/>
      <sheetName val="5.3 Caracterización Subempleo"/>
      <sheetName val="5.4 Caracterización Desempleo"/>
      <sheetName val="Desempleo_Internacional"/>
      <sheetName val="Enlaces"/>
      <sheetName val="Gráfico2"/>
      <sheetName val="Grafico2"/>
      <sheetName val="6.- Glosario"/>
      <sheetName val="Gráfico1"/>
      <sheetName val="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2"/>
  <sheetViews>
    <sheetView showGridLines="0" zoomScaleNormal="100" zoomScalePageLayoutView="166" workbookViewId="0">
      <selection activeCell="C14" sqref="C14"/>
    </sheetView>
  </sheetViews>
  <sheetFormatPr baseColWidth="10" defaultColWidth="0" defaultRowHeight="15" customHeight="1" zeroHeight="1" x14ac:dyDescent="0.3"/>
  <cols>
    <col min="1" max="1" width="3.6640625" style="6" customWidth="1"/>
    <col min="2" max="2" width="15.5546875" style="6" customWidth="1"/>
    <col min="3" max="3" width="85" style="6" customWidth="1"/>
    <col min="4" max="4" width="7.5546875" style="6" customWidth="1"/>
    <col min="5" max="5" width="11.44140625" style="6" hidden="1" customWidth="1"/>
    <col min="6" max="11" width="0" style="6" hidden="1" customWidth="1"/>
    <col min="12" max="16384" width="11.44140625" style="6" hidden="1"/>
  </cols>
  <sheetData>
    <row r="1" spans="1:4" ht="48.9" customHeight="1" x14ac:dyDescent="0.3">
      <c r="A1" s="5"/>
      <c r="B1" s="5"/>
      <c r="C1" s="5"/>
      <c r="D1" s="5"/>
    </row>
    <row r="2" spans="1:4" ht="26.25" customHeight="1" thickBot="1" x14ac:dyDescent="0.35">
      <c r="A2" s="5"/>
      <c r="B2" s="5"/>
      <c r="C2" s="5"/>
      <c r="D2" s="5"/>
    </row>
    <row r="3" spans="1:4" ht="42" customHeight="1" x14ac:dyDescent="0.3">
      <c r="A3" s="5"/>
      <c r="B3" s="27"/>
      <c r="C3" s="28"/>
      <c r="D3" s="5"/>
    </row>
    <row r="4" spans="1:4" ht="14.4" x14ac:dyDescent="0.3">
      <c r="A4" s="5"/>
      <c r="B4" s="29"/>
      <c r="C4" s="30"/>
      <c r="D4" s="5"/>
    </row>
    <row r="5" spans="1:4" thickBot="1" x14ac:dyDescent="0.35">
      <c r="A5" s="5"/>
      <c r="B5" s="31"/>
      <c r="C5" s="32"/>
      <c r="D5" s="5"/>
    </row>
    <row r="6" spans="1:4" ht="20.100000000000001" customHeight="1" x14ac:dyDescent="0.3">
      <c r="A6" s="5"/>
      <c r="B6" s="20" t="s">
        <v>1901</v>
      </c>
      <c r="C6" s="23" t="s">
        <v>1902</v>
      </c>
      <c r="D6" s="5"/>
    </row>
    <row r="7" spans="1:4" ht="6" customHeight="1" x14ac:dyDescent="0.3">
      <c r="A7" s="5"/>
      <c r="B7" s="21"/>
      <c r="C7" s="24"/>
      <c r="D7" s="5"/>
    </row>
    <row r="8" spans="1:4" ht="30" customHeight="1" x14ac:dyDescent="0.3">
      <c r="A8" s="5"/>
      <c r="B8" s="33" t="s">
        <v>2582</v>
      </c>
      <c r="C8" s="25" t="s">
        <v>1900</v>
      </c>
      <c r="D8" s="5"/>
    </row>
    <row r="9" spans="1:4" ht="20.100000000000001" customHeight="1" thickBot="1" x14ac:dyDescent="0.35">
      <c r="A9" s="5"/>
      <c r="B9" s="22"/>
      <c r="C9" s="26"/>
      <c r="D9" s="5"/>
    </row>
    <row r="10" spans="1:4" ht="20.100000000000001" customHeight="1" x14ac:dyDescent="0.3">
      <c r="A10" s="5"/>
      <c r="B10" s="7"/>
      <c r="C10" s="8"/>
      <c r="D10" s="5"/>
    </row>
    <row r="11" spans="1:4" ht="20.100000000000001" customHeight="1" x14ac:dyDescent="0.3">
      <c r="A11" s="5"/>
      <c r="B11" s="7"/>
      <c r="C11" s="8"/>
      <c r="D11" s="5"/>
    </row>
    <row r="12" spans="1:4" ht="20.100000000000001" customHeight="1" x14ac:dyDescent="0.3">
      <c r="A12" s="5"/>
      <c r="B12" s="7"/>
      <c r="C12" s="8"/>
      <c r="D12" s="5"/>
    </row>
    <row r="13" spans="1:4" ht="20.100000000000001" customHeight="1" x14ac:dyDescent="0.3">
      <c r="A13" s="5"/>
      <c r="B13" s="7"/>
      <c r="C13" s="8"/>
      <c r="D13" s="5"/>
    </row>
    <row r="14" spans="1:4" ht="20.100000000000001" customHeight="1" x14ac:dyDescent="0.3">
      <c r="A14" s="5"/>
      <c r="B14" s="7"/>
      <c r="C14" s="8"/>
      <c r="D14" s="5"/>
    </row>
    <row r="15" spans="1:4" ht="14.25" customHeight="1" x14ac:dyDescent="0.3">
      <c r="A15" s="5"/>
      <c r="B15" s="5"/>
      <c r="C15" s="9"/>
      <c r="D15" s="5"/>
    </row>
    <row r="16" spans="1:4" ht="14.4" hidden="1" x14ac:dyDescent="0.3">
      <c r="A16" s="5"/>
      <c r="B16" s="5"/>
      <c r="C16" s="5"/>
      <c r="D16" s="5"/>
    </row>
    <row r="17" ht="15" hidden="1" customHeight="1" x14ac:dyDescent="0.3"/>
    <row r="18" ht="15" hidden="1" customHeight="1" x14ac:dyDescent="0.3"/>
    <row r="19" ht="15" hidden="1" customHeight="1" x14ac:dyDescent="0.3"/>
    <row r="20" ht="15" hidden="1" customHeight="1" x14ac:dyDescent="0.3"/>
    <row r="21" ht="15" hidden="1" customHeight="1" x14ac:dyDescent="0.3"/>
    <row r="22" ht="15" hidden="1" customHeight="1" x14ac:dyDescent="0.3"/>
    <row r="23" ht="15" hidden="1" customHeight="1" x14ac:dyDescent="0.3"/>
    <row r="24" ht="15" hidden="1" customHeight="1" x14ac:dyDescent="0.3"/>
    <row r="25" ht="15" hidden="1" customHeight="1" x14ac:dyDescent="0.3"/>
    <row r="26" ht="15" hidden="1" customHeight="1" x14ac:dyDescent="0.3"/>
    <row r="27" ht="15" hidden="1" customHeight="1" x14ac:dyDescent="0.3"/>
    <row r="28" ht="15" hidden="1" customHeight="1" x14ac:dyDescent="0.3"/>
    <row r="29" ht="15" hidden="1" customHeight="1" x14ac:dyDescent="0.3"/>
    <row r="30" ht="15" hidden="1" customHeight="1" x14ac:dyDescent="0.3"/>
    <row r="31" ht="15" hidden="1" customHeight="1" x14ac:dyDescent="0.3"/>
    <row r="32" ht="15" hidden="1" customHeight="1" x14ac:dyDescent="0.3"/>
    <row r="33" ht="15" hidden="1" customHeight="1" x14ac:dyDescent="0.3"/>
    <row r="34" ht="15" hidden="1" customHeight="1" x14ac:dyDescent="0.3"/>
    <row r="35" ht="15" hidden="1" customHeight="1" x14ac:dyDescent="0.3"/>
    <row r="36" ht="15" hidden="1" customHeight="1" x14ac:dyDescent="0.3"/>
    <row r="37" ht="15" customHeight="1" x14ac:dyDescent="0.3"/>
    <row r="38" ht="15" customHeight="1" x14ac:dyDescent="0.3"/>
    <row r="39" ht="15.75" customHeight="1" x14ac:dyDescent="0.3"/>
    <row r="40" ht="15" hidden="1" customHeight="1" x14ac:dyDescent="0.3"/>
    <row r="41" ht="15" hidden="1" customHeight="1" x14ac:dyDescent="0.3"/>
    <row r="42" ht="15" hidden="1" customHeight="1" x14ac:dyDescent="0.3"/>
    <row r="43" ht="12" hidden="1" customHeight="1" x14ac:dyDescent="0.3"/>
    <row r="44" ht="15" hidden="1" customHeight="1" x14ac:dyDescent="0.3"/>
    <row r="45" ht="15" hidden="1" customHeight="1" x14ac:dyDescent="0.3"/>
    <row r="46" ht="15" hidden="1" customHeight="1" x14ac:dyDescent="0.3"/>
    <row r="47" ht="15" hidden="1" customHeight="1" x14ac:dyDescent="0.3"/>
    <row r="48" ht="15" hidden="1" customHeight="1" x14ac:dyDescent="0.3"/>
    <row r="49" ht="15" hidden="1" customHeight="1" x14ac:dyDescent="0.3"/>
    <row r="50" ht="15" hidden="1" customHeight="1" x14ac:dyDescent="0.3"/>
    <row r="51" ht="15" hidden="1" customHeight="1" x14ac:dyDescent="0.3"/>
    <row r="52" ht="15" hidden="1" customHeight="1" x14ac:dyDescent="0.3"/>
    <row r="53" ht="15" hidden="1" customHeight="1" x14ac:dyDescent="0.3"/>
    <row r="54" ht="15" hidden="1" customHeight="1" x14ac:dyDescent="0.3"/>
    <row r="55" ht="15" hidden="1" customHeight="1" x14ac:dyDescent="0.3"/>
    <row r="56" ht="15" hidden="1" customHeight="1" x14ac:dyDescent="0.3"/>
    <row r="57" ht="15" hidden="1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</sheetData>
  <hyperlinks>
    <hyperlink ref="B8" location="'C1'!A1" display="Cuadro No. 1" xr:uid="{00000000-0004-0000-0000-000000000000}"/>
    <hyperlink ref="C8" location="'C1-A'!A1" display="Número de empresas, personal ocupado, remuneraciones, producción total, consumo intermedio, valor agregado, depreciaciones y formación bruta de capital, según secciones (CIIU 4ta. Rev.) de actividad económica  (valores en dólares)." xr:uid="{00000000-0004-0000-0000-000001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385"/>
  <sheetViews>
    <sheetView showGridLines="0" tabSelected="1" zoomScale="85" zoomScaleNormal="85" workbookViewId="0">
      <selection activeCell="B10" sqref="B10"/>
    </sheetView>
  </sheetViews>
  <sheetFormatPr baseColWidth="10" defaultColWidth="28.5546875" defaultRowHeight="13.2" x14ac:dyDescent="0.3"/>
  <cols>
    <col min="1" max="1" width="17.88671875" style="1" customWidth="1"/>
    <col min="2" max="2" width="87" style="3" customWidth="1"/>
    <col min="3" max="3" width="19.33203125" style="4" customWidth="1"/>
    <col min="4" max="10" width="19.33203125" style="1" customWidth="1"/>
    <col min="11" max="11" width="17.6640625" style="1" customWidth="1"/>
    <col min="12" max="16384" width="28.5546875" style="1"/>
  </cols>
  <sheetData>
    <row r="1" spans="1:11" ht="18" customHeight="1" x14ac:dyDescent="0.3"/>
    <row r="2" spans="1:11" ht="18" customHeight="1" x14ac:dyDescent="0.3"/>
    <row r="3" spans="1:11" ht="18" customHeight="1" x14ac:dyDescent="0.3">
      <c r="A3" s="2"/>
    </row>
    <row r="5" spans="1:11" ht="62.25" customHeight="1" x14ac:dyDescent="0.3">
      <c r="A5" s="35" t="s">
        <v>1899</v>
      </c>
      <c r="B5" s="35"/>
      <c r="C5" s="35"/>
      <c r="D5" s="35"/>
      <c r="E5" s="35"/>
      <c r="F5" s="35"/>
      <c r="G5" s="35"/>
      <c r="H5" s="35"/>
      <c r="I5" s="35"/>
      <c r="J5" s="35"/>
      <c r="K5" s="10" t="s">
        <v>1898</v>
      </c>
    </row>
    <row r="6" spans="1:11" ht="37.799999999999997" x14ac:dyDescent="0.3">
      <c r="A6" s="13" t="s">
        <v>1897</v>
      </c>
      <c r="B6" s="13" t="s">
        <v>1896</v>
      </c>
      <c r="C6" s="13" t="s">
        <v>1895</v>
      </c>
      <c r="D6" s="13" t="s">
        <v>1894</v>
      </c>
      <c r="E6" s="13" t="s">
        <v>1893</v>
      </c>
      <c r="F6" s="13" t="s">
        <v>1892</v>
      </c>
      <c r="G6" s="13" t="s">
        <v>1891</v>
      </c>
      <c r="H6" s="13" t="s">
        <v>1890</v>
      </c>
      <c r="I6" s="13" t="s">
        <v>1889</v>
      </c>
      <c r="J6" s="13" t="s">
        <v>1888</v>
      </c>
    </row>
    <row r="7" spans="1:11" ht="27" customHeight="1" x14ac:dyDescent="0.3">
      <c r="A7" s="15"/>
      <c r="B7" s="16" t="s">
        <v>1887</v>
      </c>
      <c r="C7" s="15"/>
      <c r="D7" s="17">
        <v>0</v>
      </c>
      <c r="E7" s="18">
        <f>SUM(E8:E1383)</f>
        <v>28024248800</v>
      </c>
      <c r="F7" s="17">
        <v>0</v>
      </c>
      <c r="G7" s="18">
        <f>SUM(G8:G1383)</f>
        <v>23873722422</v>
      </c>
      <c r="H7" s="17">
        <v>0</v>
      </c>
      <c r="I7" s="18">
        <f>SUM(I8:I1383)</f>
        <v>13501052511</v>
      </c>
      <c r="J7" s="17">
        <v>0</v>
      </c>
    </row>
    <row r="8" spans="1:11" ht="27" customHeight="1" x14ac:dyDescent="0.3">
      <c r="A8" s="19" t="s">
        <v>0</v>
      </c>
      <c r="B8" s="19" t="s">
        <v>1</v>
      </c>
      <c r="C8" s="19" t="s">
        <v>2570</v>
      </c>
      <c r="D8" s="14">
        <v>146355781</v>
      </c>
      <c r="E8" s="14">
        <v>2324590406</v>
      </c>
      <c r="F8" s="14">
        <v>0</v>
      </c>
      <c r="G8" s="14">
        <v>0</v>
      </c>
      <c r="H8" s="14">
        <v>146355781</v>
      </c>
      <c r="I8" s="14">
        <v>6755157902</v>
      </c>
      <c r="J8" s="14">
        <v>0</v>
      </c>
    </row>
    <row r="9" spans="1:11" ht="27" customHeight="1" x14ac:dyDescent="0.3">
      <c r="A9" s="19" t="s">
        <v>1903</v>
      </c>
      <c r="B9" s="19" t="s">
        <v>1904</v>
      </c>
      <c r="C9" s="19" t="s">
        <v>2576</v>
      </c>
      <c r="D9" s="14">
        <v>154902</v>
      </c>
      <c r="E9" s="14">
        <v>790000</v>
      </c>
      <c r="F9" s="14">
        <v>154902</v>
      </c>
      <c r="G9" s="14">
        <v>1677706</v>
      </c>
      <c r="H9" s="14">
        <v>0</v>
      </c>
      <c r="I9" s="14">
        <v>0</v>
      </c>
      <c r="J9" s="14">
        <v>0</v>
      </c>
    </row>
    <row r="10" spans="1:11" ht="27" customHeight="1" x14ac:dyDescent="0.3">
      <c r="A10" s="19" t="s">
        <v>2</v>
      </c>
      <c r="B10" s="19" t="s">
        <v>3</v>
      </c>
      <c r="C10" s="19" t="s">
        <v>2570</v>
      </c>
      <c r="D10" s="14">
        <v>2105951</v>
      </c>
      <c r="E10" s="14">
        <v>31995531</v>
      </c>
      <c r="F10" s="14">
        <v>0</v>
      </c>
      <c r="G10" s="14">
        <v>0</v>
      </c>
      <c r="H10" s="14">
        <v>2105951</v>
      </c>
      <c r="I10" s="14">
        <v>39618352</v>
      </c>
      <c r="J10" s="14">
        <v>0</v>
      </c>
    </row>
    <row r="11" spans="1:11" ht="27" customHeight="1" x14ac:dyDescent="0.3">
      <c r="A11" s="19" t="s">
        <v>4</v>
      </c>
      <c r="B11" s="19" t="s">
        <v>5</v>
      </c>
      <c r="C11" s="19" t="s">
        <v>2572</v>
      </c>
      <c r="D11" s="14">
        <v>2958825</v>
      </c>
      <c r="E11" s="14">
        <v>3490851</v>
      </c>
      <c r="F11" s="14">
        <v>48676</v>
      </c>
      <c r="G11" s="14">
        <v>69381</v>
      </c>
      <c r="H11" s="14">
        <v>2910149</v>
      </c>
      <c r="I11" s="14">
        <v>3987792</v>
      </c>
      <c r="J11" s="14">
        <v>0</v>
      </c>
    </row>
    <row r="12" spans="1:11" ht="27" customHeight="1" x14ac:dyDescent="0.3">
      <c r="A12" s="19" t="s">
        <v>6</v>
      </c>
      <c r="B12" s="19" t="s">
        <v>7</v>
      </c>
      <c r="C12" s="19" t="s">
        <v>2571</v>
      </c>
      <c r="D12" s="14">
        <v>3289452.9999999995</v>
      </c>
      <c r="E12" s="14">
        <v>76473210.000000015</v>
      </c>
      <c r="F12" s="14">
        <v>421719</v>
      </c>
      <c r="G12" s="14">
        <v>12406895.999999998</v>
      </c>
      <c r="H12" s="14">
        <v>3435238.9999999995</v>
      </c>
      <c r="I12" s="14">
        <v>89481441.999999985</v>
      </c>
      <c r="J12" s="14">
        <v>21686338.000000004</v>
      </c>
    </row>
    <row r="13" spans="1:11" ht="27" customHeight="1" x14ac:dyDescent="0.3">
      <c r="A13" s="19" t="s">
        <v>8</v>
      </c>
      <c r="B13" s="19" t="s">
        <v>9</v>
      </c>
      <c r="C13" s="19" t="s">
        <v>2571</v>
      </c>
      <c r="D13" s="14">
        <v>1867457</v>
      </c>
      <c r="E13" s="14">
        <v>1100817</v>
      </c>
      <c r="F13" s="14">
        <v>292137</v>
      </c>
      <c r="G13" s="14">
        <v>294252</v>
      </c>
      <c r="H13" s="14">
        <v>1575320</v>
      </c>
      <c r="I13" s="14">
        <v>880648.99999999988</v>
      </c>
      <c r="J13" s="14">
        <v>0</v>
      </c>
    </row>
    <row r="14" spans="1:11" ht="27" customHeight="1" x14ac:dyDescent="0.3">
      <c r="A14" s="19" t="s">
        <v>1905</v>
      </c>
      <c r="B14" s="19" t="s">
        <v>1906</v>
      </c>
      <c r="C14" s="19" t="s">
        <v>2576</v>
      </c>
      <c r="D14" s="14">
        <v>9903</v>
      </c>
      <c r="E14" s="14">
        <v>8686</v>
      </c>
      <c r="F14" s="14">
        <v>10260</v>
      </c>
      <c r="G14" s="14">
        <v>41293</v>
      </c>
      <c r="H14" s="14">
        <v>0</v>
      </c>
      <c r="I14" s="14">
        <v>0</v>
      </c>
      <c r="J14" s="14">
        <v>0</v>
      </c>
    </row>
    <row r="15" spans="1:11" ht="27" customHeight="1" x14ac:dyDescent="0.3">
      <c r="A15" s="19" t="s">
        <v>10</v>
      </c>
      <c r="B15" s="19" t="s">
        <v>11</v>
      </c>
      <c r="C15" s="19" t="s">
        <v>2576</v>
      </c>
      <c r="D15" s="14">
        <v>320944</v>
      </c>
      <c r="E15" s="14">
        <v>1017490</v>
      </c>
      <c r="F15" s="14">
        <v>320944</v>
      </c>
      <c r="G15" s="14">
        <v>2310441</v>
      </c>
      <c r="H15" s="14">
        <v>0</v>
      </c>
      <c r="I15" s="14">
        <v>0</v>
      </c>
      <c r="J15" s="14">
        <v>0</v>
      </c>
    </row>
    <row r="16" spans="1:11" ht="27" customHeight="1" x14ac:dyDescent="0.3">
      <c r="A16" s="19" t="s">
        <v>12</v>
      </c>
      <c r="B16" s="19" t="s">
        <v>13</v>
      </c>
      <c r="C16" s="19" t="s">
        <v>2576</v>
      </c>
      <c r="D16" s="14">
        <v>178953</v>
      </c>
      <c r="E16" s="14">
        <v>522201</v>
      </c>
      <c r="F16" s="14">
        <v>178953</v>
      </c>
      <c r="G16" s="14">
        <v>961430</v>
      </c>
      <c r="H16" s="14">
        <v>0</v>
      </c>
      <c r="I16" s="14">
        <v>0</v>
      </c>
      <c r="J16" s="14">
        <v>0</v>
      </c>
    </row>
    <row r="17" spans="1:10" ht="27" customHeight="1" x14ac:dyDescent="0.3">
      <c r="A17" s="19" t="s">
        <v>14</v>
      </c>
      <c r="B17" s="19" t="s">
        <v>15</v>
      </c>
      <c r="C17" s="19" t="s">
        <v>2576</v>
      </c>
      <c r="D17" s="14">
        <v>5681107</v>
      </c>
      <c r="E17" s="14">
        <v>23444869</v>
      </c>
      <c r="F17" s="14">
        <v>5623511</v>
      </c>
      <c r="G17" s="14">
        <v>43499027</v>
      </c>
      <c r="H17" s="14">
        <v>0</v>
      </c>
      <c r="I17" s="14">
        <v>0</v>
      </c>
      <c r="J17" s="14">
        <v>0</v>
      </c>
    </row>
    <row r="18" spans="1:10" ht="27" customHeight="1" x14ac:dyDescent="0.3">
      <c r="A18" s="19" t="s">
        <v>16</v>
      </c>
      <c r="B18" s="19" t="s">
        <v>17</v>
      </c>
      <c r="C18" s="19" t="s">
        <v>2572</v>
      </c>
      <c r="D18" s="14">
        <v>7334911</v>
      </c>
      <c r="E18" s="14">
        <v>4089945</v>
      </c>
      <c r="F18" s="14">
        <v>7334911</v>
      </c>
      <c r="G18" s="14">
        <v>10854006</v>
      </c>
      <c r="H18" s="14">
        <v>0</v>
      </c>
      <c r="I18" s="14">
        <v>0</v>
      </c>
      <c r="J18" s="14">
        <v>0</v>
      </c>
    </row>
    <row r="19" spans="1:10" ht="27" customHeight="1" x14ac:dyDescent="0.3">
      <c r="A19" s="19" t="s">
        <v>18</v>
      </c>
      <c r="B19" s="19" t="s">
        <v>19</v>
      </c>
      <c r="C19" s="19" t="s">
        <v>2576</v>
      </c>
      <c r="D19" s="14">
        <v>119366</v>
      </c>
      <c r="E19" s="14">
        <v>596871</v>
      </c>
      <c r="F19" s="14">
        <v>119366</v>
      </c>
      <c r="G19" s="14">
        <v>863469</v>
      </c>
      <c r="H19" s="14">
        <v>0</v>
      </c>
      <c r="I19" s="14">
        <v>0</v>
      </c>
      <c r="J19" s="14">
        <v>0</v>
      </c>
    </row>
    <row r="20" spans="1:10" ht="27" customHeight="1" x14ac:dyDescent="0.3">
      <c r="A20" s="19" t="s">
        <v>20</v>
      </c>
      <c r="B20" s="19" t="s">
        <v>21</v>
      </c>
      <c r="C20" s="19" t="s">
        <v>2576</v>
      </c>
      <c r="D20" s="14">
        <v>267170</v>
      </c>
      <c r="E20" s="14">
        <v>1362545</v>
      </c>
      <c r="F20" s="14">
        <v>296034</v>
      </c>
      <c r="G20" s="14">
        <v>2264225</v>
      </c>
      <c r="H20" s="14">
        <v>0</v>
      </c>
      <c r="I20" s="14">
        <v>0</v>
      </c>
      <c r="J20" s="14">
        <v>0</v>
      </c>
    </row>
    <row r="21" spans="1:10" ht="27" customHeight="1" x14ac:dyDescent="0.3">
      <c r="A21" s="19" t="s">
        <v>22</v>
      </c>
      <c r="B21" s="19" t="s">
        <v>23</v>
      </c>
      <c r="C21" s="19" t="s">
        <v>2576</v>
      </c>
      <c r="D21" s="14">
        <v>412601</v>
      </c>
      <c r="E21" s="14">
        <v>2883634</v>
      </c>
      <c r="F21" s="14">
        <v>462344</v>
      </c>
      <c r="G21" s="14">
        <v>4358961</v>
      </c>
      <c r="H21" s="14">
        <v>0</v>
      </c>
      <c r="I21" s="14">
        <v>0</v>
      </c>
      <c r="J21" s="14">
        <v>0</v>
      </c>
    </row>
    <row r="22" spans="1:10" ht="27" customHeight="1" x14ac:dyDescent="0.3">
      <c r="A22" s="19" t="s">
        <v>24</v>
      </c>
      <c r="B22" s="19" t="s">
        <v>25</v>
      </c>
      <c r="C22" s="19" t="s">
        <v>2576</v>
      </c>
      <c r="D22" s="14">
        <v>175542</v>
      </c>
      <c r="E22" s="14">
        <v>1093143</v>
      </c>
      <c r="F22" s="14">
        <v>196250</v>
      </c>
      <c r="G22" s="14">
        <v>2003960.0000000002</v>
      </c>
      <c r="H22" s="14">
        <v>0</v>
      </c>
      <c r="I22" s="14">
        <v>0</v>
      </c>
      <c r="J22" s="14">
        <v>0</v>
      </c>
    </row>
    <row r="23" spans="1:10" ht="27" customHeight="1" x14ac:dyDescent="0.3">
      <c r="A23" s="19" t="s">
        <v>26</v>
      </c>
      <c r="B23" s="19" t="s">
        <v>27</v>
      </c>
      <c r="C23" s="19" t="s">
        <v>2576</v>
      </c>
      <c r="D23" s="14">
        <v>1620364</v>
      </c>
      <c r="E23" s="14">
        <v>4928539</v>
      </c>
      <c r="F23" s="14">
        <v>1312573.0000000002</v>
      </c>
      <c r="G23" s="14">
        <v>7932450.9999999991</v>
      </c>
      <c r="H23" s="14">
        <v>0</v>
      </c>
      <c r="I23" s="14">
        <v>0</v>
      </c>
      <c r="J23" s="14">
        <v>0</v>
      </c>
    </row>
    <row r="24" spans="1:10" ht="27" customHeight="1" x14ac:dyDescent="0.3">
      <c r="A24" s="19" t="s">
        <v>28</v>
      </c>
      <c r="B24" s="19" t="s">
        <v>29</v>
      </c>
      <c r="C24" s="19" t="s">
        <v>2576</v>
      </c>
      <c r="D24" s="14">
        <v>207531</v>
      </c>
      <c r="E24" s="14">
        <v>3585410.9999999995</v>
      </c>
      <c r="F24" s="14">
        <v>189870</v>
      </c>
      <c r="G24" s="14">
        <v>4439921</v>
      </c>
      <c r="H24" s="14">
        <v>0</v>
      </c>
      <c r="I24" s="14">
        <v>0</v>
      </c>
      <c r="J24" s="14">
        <v>0</v>
      </c>
    </row>
    <row r="25" spans="1:10" ht="27" customHeight="1" x14ac:dyDescent="0.3">
      <c r="A25" s="19" t="s">
        <v>30</v>
      </c>
      <c r="B25" s="19" t="s">
        <v>31</v>
      </c>
      <c r="C25" s="19" t="s">
        <v>2576</v>
      </c>
      <c r="D25" s="14">
        <v>48391</v>
      </c>
      <c r="E25" s="14">
        <v>176474</v>
      </c>
      <c r="F25" s="14">
        <v>48391</v>
      </c>
      <c r="G25" s="14">
        <v>290732</v>
      </c>
      <c r="H25" s="14">
        <v>0</v>
      </c>
      <c r="I25" s="14">
        <v>0</v>
      </c>
      <c r="J25" s="14">
        <v>0</v>
      </c>
    </row>
    <row r="26" spans="1:10" ht="27" customHeight="1" x14ac:dyDescent="0.3">
      <c r="A26" s="19" t="s">
        <v>32</v>
      </c>
      <c r="B26" s="19" t="s">
        <v>33</v>
      </c>
      <c r="C26" s="19" t="s">
        <v>2576</v>
      </c>
      <c r="D26" s="14">
        <v>98608</v>
      </c>
      <c r="E26" s="14">
        <v>338624</v>
      </c>
      <c r="F26" s="14">
        <v>98608</v>
      </c>
      <c r="G26" s="14">
        <v>663969</v>
      </c>
      <c r="H26" s="14">
        <v>0</v>
      </c>
      <c r="I26" s="14">
        <v>0</v>
      </c>
      <c r="J26" s="14">
        <v>0</v>
      </c>
    </row>
    <row r="27" spans="1:10" ht="27" customHeight="1" x14ac:dyDescent="0.3">
      <c r="A27" s="19" t="s">
        <v>34</v>
      </c>
      <c r="B27" s="19" t="s">
        <v>35</v>
      </c>
      <c r="C27" s="19" t="s">
        <v>2576</v>
      </c>
      <c r="D27" s="14">
        <v>375564</v>
      </c>
      <c r="E27" s="14">
        <v>809190</v>
      </c>
      <c r="F27" s="14">
        <v>375564</v>
      </c>
      <c r="G27" s="14">
        <v>1538982</v>
      </c>
      <c r="H27" s="14">
        <v>0</v>
      </c>
      <c r="I27" s="14">
        <v>0</v>
      </c>
      <c r="J27" s="14">
        <v>0</v>
      </c>
    </row>
    <row r="28" spans="1:10" ht="27" customHeight="1" x14ac:dyDescent="0.3">
      <c r="A28" s="19" t="s">
        <v>36</v>
      </c>
      <c r="B28" s="19" t="s">
        <v>37</v>
      </c>
      <c r="C28" s="19" t="s">
        <v>2576</v>
      </c>
      <c r="D28" s="14">
        <v>34627</v>
      </c>
      <c r="E28" s="14">
        <v>60958</v>
      </c>
      <c r="F28" s="14">
        <v>34627</v>
      </c>
      <c r="G28" s="14">
        <v>85876</v>
      </c>
      <c r="H28" s="14">
        <v>0</v>
      </c>
      <c r="I28" s="14">
        <v>0</v>
      </c>
      <c r="J28" s="14">
        <v>0</v>
      </c>
    </row>
    <row r="29" spans="1:10" ht="27" customHeight="1" x14ac:dyDescent="0.3">
      <c r="A29" s="19" t="s">
        <v>38</v>
      </c>
      <c r="B29" s="19" t="s">
        <v>39</v>
      </c>
      <c r="C29" s="19" t="s">
        <v>2572</v>
      </c>
      <c r="D29" s="14">
        <v>22001000</v>
      </c>
      <c r="E29" s="14">
        <v>621649</v>
      </c>
      <c r="F29" s="14">
        <v>22001000</v>
      </c>
      <c r="G29" s="14">
        <v>1070935</v>
      </c>
      <c r="H29" s="14">
        <v>0</v>
      </c>
      <c r="I29" s="14">
        <v>0</v>
      </c>
      <c r="J29" s="14">
        <v>0</v>
      </c>
    </row>
    <row r="30" spans="1:10" ht="27" customHeight="1" x14ac:dyDescent="0.3">
      <c r="A30" s="19" t="s">
        <v>1907</v>
      </c>
      <c r="B30" s="19" t="s">
        <v>1908</v>
      </c>
      <c r="C30" s="19" t="s">
        <v>2572</v>
      </c>
      <c r="D30" s="14">
        <v>128800</v>
      </c>
      <c r="E30" s="14">
        <v>80069</v>
      </c>
      <c r="F30" s="14">
        <v>129536</v>
      </c>
      <c r="G30" s="14">
        <v>116583</v>
      </c>
      <c r="H30" s="14">
        <v>0</v>
      </c>
      <c r="I30" s="14">
        <v>0</v>
      </c>
      <c r="J30" s="14">
        <v>0</v>
      </c>
    </row>
    <row r="31" spans="1:10" ht="27" customHeight="1" x14ac:dyDescent="0.3">
      <c r="A31" s="19" t="s">
        <v>40</v>
      </c>
      <c r="B31" s="19" t="s">
        <v>41</v>
      </c>
      <c r="C31" s="19" t="s">
        <v>2573</v>
      </c>
      <c r="D31" s="14">
        <v>747887</v>
      </c>
      <c r="E31" s="14">
        <v>1796553</v>
      </c>
      <c r="F31" s="14">
        <v>568423</v>
      </c>
      <c r="G31" s="14">
        <v>2761950</v>
      </c>
      <c r="H31" s="14">
        <v>3110</v>
      </c>
      <c r="I31" s="14">
        <v>15782</v>
      </c>
      <c r="J31" s="14">
        <v>0</v>
      </c>
    </row>
    <row r="32" spans="1:10" ht="27" customHeight="1" x14ac:dyDescent="0.3">
      <c r="A32" s="19" t="s">
        <v>1909</v>
      </c>
      <c r="B32" s="19" t="s">
        <v>1910</v>
      </c>
      <c r="C32" s="19" t="s">
        <v>2572</v>
      </c>
      <c r="D32" s="14">
        <v>1095280</v>
      </c>
      <c r="E32" s="14">
        <v>2604781</v>
      </c>
      <c r="F32" s="14">
        <v>1095280</v>
      </c>
      <c r="G32" s="14">
        <v>3166965</v>
      </c>
      <c r="H32" s="14">
        <v>0</v>
      </c>
      <c r="I32" s="14">
        <v>0</v>
      </c>
      <c r="J32" s="14">
        <v>0</v>
      </c>
    </row>
    <row r="33" spans="1:10" ht="27" customHeight="1" x14ac:dyDescent="0.3">
      <c r="A33" s="19" t="s">
        <v>42</v>
      </c>
      <c r="B33" s="19" t="s">
        <v>43</v>
      </c>
      <c r="C33" s="19" t="s">
        <v>2572</v>
      </c>
      <c r="D33" s="14">
        <v>1039140</v>
      </c>
      <c r="E33" s="14">
        <v>1385300</v>
      </c>
      <c r="F33" s="14">
        <v>1039140</v>
      </c>
      <c r="G33" s="14">
        <v>1570646</v>
      </c>
      <c r="H33" s="14">
        <v>0</v>
      </c>
      <c r="I33" s="14">
        <v>0</v>
      </c>
      <c r="J33" s="14">
        <v>0</v>
      </c>
    </row>
    <row r="34" spans="1:10" ht="27" customHeight="1" x14ac:dyDescent="0.3">
      <c r="A34" s="19" t="s">
        <v>1911</v>
      </c>
      <c r="B34" s="19" t="s">
        <v>1912</v>
      </c>
      <c r="C34" s="19" t="s">
        <v>2575</v>
      </c>
      <c r="D34" s="14">
        <v>121679</v>
      </c>
      <c r="E34" s="14">
        <v>1460143</v>
      </c>
      <c r="F34" s="14">
        <v>121679</v>
      </c>
      <c r="G34" s="14">
        <v>1734327</v>
      </c>
      <c r="H34" s="14">
        <v>0</v>
      </c>
      <c r="I34" s="14">
        <v>0</v>
      </c>
      <c r="J34" s="14">
        <v>0</v>
      </c>
    </row>
    <row r="35" spans="1:10" ht="27" customHeight="1" x14ac:dyDescent="0.3">
      <c r="A35" s="19" t="s">
        <v>44</v>
      </c>
      <c r="B35" s="19" t="s">
        <v>45</v>
      </c>
      <c r="C35" s="19" t="s">
        <v>2572</v>
      </c>
      <c r="D35" s="14">
        <v>2599135</v>
      </c>
      <c r="E35" s="14">
        <v>11235017</v>
      </c>
      <c r="F35" s="14">
        <v>2918955</v>
      </c>
      <c r="G35" s="14">
        <v>15505631</v>
      </c>
      <c r="H35" s="14">
        <v>0</v>
      </c>
      <c r="I35" s="14">
        <v>0</v>
      </c>
      <c r="J35" s="14">
        <v>0</v>
      </c>
    </row>
    <row r="36" spans="1:10" ht="27" customHeight="1" x14ac:dyDescent="0.3">
      <c r="A36" s="19" t="s">
        <v>46</v>
      </c>
      <c r="B36" s="19" t="s">
        <v>47</v>
      </c>
      <c r="C36" s="19" t="s">
        <v>2572</v>
      </c>
      <c r="D36" s="14">
        <v>2116876</v>
      </c>
      <c r="E36" s="14">
        <v>7665507</v>
      </c>
      <c r="F36" s="14">
        <v>1901162</v>
      </c>
      <c r="G36" s="14">
        <v>8783013</v>
      </c>
      <c r="H36" s="14">
        <v>0</v>
      </c>
      <c r="I36" s="14">
        <v>0</v>
      </c>
      <c r="J36" s="14">
        <v>0</v>
      </c>
    </row>
    <row r="37" spans="1:10" ht="27" customHeight="1" x14ac:dyDescent="0.3">
      <c r="A37" s="19" t="s">
        <v>48</v>
      </c>
      <c r="B37" s="19" t="s">
        <v>49</v>
      </c>
      <c r="C37" s="19" t="s">
        <v>2572</v>
      </c>
      <c r="D37" s="14">
        <v>902922</v>
      </c>
      <c r="E37" s="14">
        <v>3196192</v>
      </c>
      <c r="F37" s="14">
        <v>807502</v>
      </c>
      <c r="G37" s="14">
        <v>3713977</v>
      </c>
      <c r="H37" s="14">
        <v>0</v>
      </c>
      <c r="I37" s="14">
        <v>0</v>
      </c>
      <c r="J37" s="14">
        <v>0</v>
      </c>
    </row>
    <row r="38" spans="1:10" ht="27" customHeight="1" x14ac:dyDescent="0.3">
      <c r="A38" s="19" t="s">
        <v>50</v>
      </c>
      <c r="B38" s="19" t="s">
        <v>51</v>
      </c>
      <c r="C38" s="19" t="s">
        <v>2572</v>
      </c>
      <c r="D38" s="14">
        <v>345649</v>
      </c>
      <c r="E38" s="14">
        <v>1948620</v>
      </c>
      <c r="F38" s="14">
        <v>345649</v>
      </c>
      <c r="G38" s="14">
        <v>3030442</v>
      </c>
      <c r="H38" s="14">
        <v>0</v>
      </c>
      <c r="I38" s="14">
        <v>0</v>
      </c>
      <c r="J38" s="14">
        <v>0</v>
      </c>
    </row>
    <row r="39" spans="1:10" ht="27" customHeight="1" x14ac:dyDescent="0.3">
      <c r="A39" s="19" t="s">
        <v>52</v>
      </c>
      <c r="B39" s="19" t="s">
        <v>53</v>
      </c>
      <c r="C39" s="19" t="s">
        <v>2572</v>
      </c>
      <c r="D39" s="14">
        <v>131615</v>
      </c>
      <c r="E39" s="14">
        <v>500137</v>
      </c>
      <c r="F39" s="14">
        <v>165338</v>
      </c>
      <c r="G39" s="14">
        <v>1298974</v>
      </c>
      <c r="H39" s="14">
        <v>0</v>
      </c>
      <c r="I39" s="14">
        <v>0</v>
      </c>
      <c r="J39" s="14">
        <v>0</v>
      </c>
    </row>
    <row r="40" spans="1:10" ht="27" customHeight="1" x14ac:dyDescent="0.3">
      <c r="A40" s="19" t="s">
        <v>54</v>
      </c>
      <c r="B40" s="19" t="s">
        <v>55</v>
      </c>
      <c r="C40" s="19" t="s">
        <v>2572</v>
      </c>
      <c r="D40" s="14">
        <v>2910216</v>
      </c>
      <c r="E40" s="14">
        <v>13407467</v>
      </c>
      <c r="F40" s="14">
        <v>2770787</v>
      </c>
      <c r="G40" s="14">
        <v>18145280</v>
      </c>
      <c r="H40" s="14">
        <v>0</v>
      </c>
      <c r="I40" s="14">
        <v>0</v>
      </c>
      <c r="J40" s="14">
        <v>0</v>
      </c>
    </row>
    <row r="41" spans="1:10" ht="27" customHeight="1" x14ac:dyDescent="0.3">
      <c r="A41" s="19" t="s">
        <v>56</v>
      </c>
      <c r="B41" s="19" t="s">
        <v>57</v>
      </c>
      <c r="C41" s="19" t="s">
        <v>2572</v>
      </c>
      <c r="D41" s="14">
        <v>3617980</v>
      </c>
      <c r="E41" s="14">
        <v>8815706</v>
      </c>
      <c r="F41" s="14">
        <v>3707714</v>
      </c>
      <c r="G41" s="14">
        <v>19827625</v>
      </c>
      <c r="H41" s="14">
        <v>0</v>
      </c>
      <c r="I41" s="14">
        <v>0</v>
      </c>
      <c r="J41" s="14">
        <v>0</v>
      </c>
    </row>
    <row r="42" spans="1:10" ht="27" customHeight="1" x14ac:dyDescent="0.3">
      <c r="A42" s="19" t="s">
        <v>1913</v>
      </c>
      <c r="B42" s="19" t="s">
        <v>65</v>
      </c>
      <c r="C42" s="19" t="s">
        <v>2572</v>
      </c>
      <c r="D42" s="14">
        <v>210583</v>
      </c>
      <c r="E42" s="14">
        <v>800215</v>
      </c>
      <c r="F42" s="14">
        <v>215923</v>
      </c>
      <c r="G42" s="14">
        <v>1324715</v>
      </c>
      <c r="H42" s="14">
        <v>0</v>
      </c>
      <c r="I42" s="14">
        <v>0</v>
      </c>
      <c r="J42" s="14">
        <v>0</v>
      </c>
    </row>
    <row r="43" spans="1:10" ht="27" customHeight="1" x14ac:dyDescent="0.3">
      <c r="A43" s="19" t="s">
        <v>58</v>
      </c>
      <c r="B43" s="19" t="s">
        <v>59</v>
      </c>
      <c r="C43" s="19" t="s">
        <v>2572</v>
      </c>
      <c r="D43" s="14">
        <v>3388475</v>
      </c>
      <c r="E43" s="14">
        <v>9070844</v>
      </c>
      <c r="F43" s="14">
        <v>30354975</v>
      </c>
      <c r="G43" s="14">
        <v>104175070</v>
      </c>
      <c r="H43" s="14">
        <v>0</v>
      </c>
      <c r="I43" s="14">
        <v>0</v>
      </c>
      <c r="J43" s="14">
        <v>0</v>
      </c>
    </row>
    <row r="44" spans="1:10" ht="27" customHeight="1" x14ac:dyDescent="0.3">
      <c r="A44" s="19" t="s">
        <v>60</v>
      </c>
      <c r="B44" s="19" t="s">
        <v>61</v>
      </c>
      <c r="C44" s="19" t="s">
        <v>2572</v>
      </c>
      <c r="D44" s="14">
        <v>253108579.00000003</v>
      </c>
      <c r="E44" s="14">
        <v>350674513</v>
      </c>
      <c r="F44" s="14">
        <v>266419132</v>
      </c>
      <c r="G44" s="14">
        <v>468216649</v>
      </c>
      <c r="H44" s="14">
        <v>0</v>
      </c>
      <c r="I44" s="14">
        <v>0</v>
      </c>
      <c r="J44" s="14">
        <v>0</v>
      </c>
    </row>
    <row r="45" spans="1:10" ht="27" customHeight="1" x14ac:dyDescent="0.3">
      <c r="A45" s="19" t="s">
        <v>62</v>
      </c>
      <c r="B45" s="19" t="s">
        <v>63</v>
      </c>
      <c r="C45" s="19" t="s">
        <v>2572</v>
      </c>
      <c r="D45" s="14">
        <v>36679655.999999993</v>
      </c>
      <c r="E45" s="14">
        <v>67314009</v>
      </c>
      <c r="F45" s="14">
        <v>34128879.000000007</v>
      </c>
      <c r="G45" s="14">
        <v>82223806</v>
      </c>
      <c r="H45" s="14">
        <v>0</v>
      </c>
      <c r="I45" s="14">
        <v>0</v>
      </c>
      <c r="J45" s="14">
        <v>0</v>
      </c>
    </row>
    <row r="46" spans="1:10" ht="27" customHeight="1" x14ac:dyDescent="0.3">
      <c r="A46" s="19" t="s">
        <v>1914</v>
      </c>
      <c r="B46" s="19" t="s">
        <v>1915</v>
      </c>
      <c r="C46" s="19" t="s">
        <v>2572</v>
      </c>
      <c r="D46" s="14">
        <v>1812854</v>
      </c>
      <c r="E46" s="14">
        <v>6516336</v>
      </c>
      <c r="F46" s="14">
        <v>1997945</v>
      </c>
      <c r="G46" s="14">
        <v>8356663</v>
      </c>
      <c r="H46" s="14">
        <v>0</v>
      </c>
      <c r="I46" s="14">
        <v>0</v>
      </c>
      <c r="J46" s="14">
        <v>0</v>
      </c>
    </row>
    <row r="47" spans="1:10" ht="27" customHeight="1" x14ac:dyDescent="0.3">
      <c r="A47" s="19" t="s">
        <v>64</v>
      </c>
      <c r="B47" s="19" t="s">
        <v>65</v>
      </c>
      <c r="C47" s="19" t="s">
        <v>2572</v>
      </c>
      <c r="D47" s="14">
        <v>733492</v>
      </c>
      <c r="E47" s="14">
        <v>2945645</v>
      </c>
      <c r="F47" s="14">
        <v>590415</v>
      </c>
      <c r="G47" s="14">
        <v>3710828</v>
      </c>
      <c r="H47" s="14">
        <v>0</v>
      </c>
      <c r="I47" s="14">
        <v>0</v>
      </c>
      <c r="J47" s="14">
        <v>0</v>
      </c>
    </row>
    <row r="48" spans="1:10" ht="27" customHeight="1" x14ac:dyDescent="0.3">
      <c r="A48" s="19" t="s">
        <v>66</v>
      </c>
      <c r="B48" s="19" t="s">
        <v>67</v>
      </c>
      <c r="C48" s="19" t="s">
        <v>2572</v>
      </c>
      <c r="D48" s="14">
        <v>4106668</v>
      </c>
      <c r="E48" s="14">
        <v>8697927</v>
      </c>
      <c r="F48" s="14">
        <v>4074304</v>
      </c>
      <c r="G48" s="14">
        <v>14723025</v>
      </c>
      <c r="H48" s="14">
        <v>0</v>
      </c>
      <c r="I48" s="14">
        <v>0</v>
      </c>
      <c r="J48" s="14">
        <v>0</v>
      </c>
    </row>
    <row r="49" spans="1:10" ht="27" customHeight="1" x14ac:dyDescent="0.3">
      <c r="A49" s="19" t="s">
        <v>1916</v>
      </c>
      <c r="B49" s="19" t="s">
        <v>1917</v>
      </c>
      <c r="C49" s="19" t="s">
        <v>2572</v>
      </c>
      <c r="D49" s="14">
        <v>7305687</v>
      </c>
      <c r="E49" s="14">
        <v>15775351.000000002</v>
      </c>
      <c r="F49" s="14">
        <v>7046957.0000000009</v>
      </c>
      <c r="G49" s="14">
        <v>17150345</v>
      </c>
      <c r="H49" s="14">
        <v>0</v>
      </c>
      <c r="I49" s="14">
        <v>0</v>
      </c>
      <c r="J49" s="14">
        <v>0</v>
      </c>
    </row>
    <row r="50" spans="1:10" ht="27" customHeight="1" x14ac:dyDescent="0.3">
      <c r="A50" s="19" t="s">
        <v>1918</v>
      </c>
      <c r="B50" s="19" t="s">
        <v>1919</v>
      </c>
      <c r="C50" s="19" t="s">
        <v>2572</v>
      </c>
      <c r="D50" s="14">
        <v>699353</v>
      </c>
      <c r="E50" s="14">
        <v>2245095</v>
      </c>
      <c r="F50" s="14">
        <v>639475</v>
      </c>
      <c r="G50" s="14">
        <v>3786428</v>
      </c>
      <c r="H50" s="14">
        <v>0</v>
      </c>
      <c r="I50" s="14">
        <v>0</v>
      </c>
      <c r="J50" s="14">
        <v>0</v>
      </c>
    </row>
    <row r="51" spans="1:10" ht="27" customHeight="1" x14ac:dyDescent="0.3">
      <c r="A51" s="19" t="s">
        <v>1920</v>
      </c>
      <c r="B51" s="19" t="s">
        <v>1921</v>
      </c>
      <c r="C51" s="19" t="s">
        <v>2572</v>
      </c>
      <c r="D51" s="14">
        <v>7193</v>
      </c>
      <c r="E51" s="14">
        <v>28189</v>
      </c>
      <c r="F51" s="14">
        <v>20296</v>
      </c>
      <c r="G51" s="14">
        <v>109598</v>
      </c>
      <c r="H51" s="14">
        <v>0</v>
      </c>
      <c r="I51" s="14">
        <v>0</v>
      </c>
      <c r="J51" s="14">
        <v>0</v>
      </c>
    </row>
    <row r="52" spans="1:10" ht="27" customHeight="1" x14ac:dyDescent="0.3">
      <c r="A52" s="19" t="s">
        <v>68</v>
      </c>
      <c r="B52" s="19" t="s">
        <v>69</v>
      </c>
      <c r="C52" s="19" t="s">
        <v>2572</v>
      </c>
      <c r="D52" s="14">
        <v>4484</v>
      </c>
      <c r="E52" s="14">
        <v>18222</v>
      </c>
      <c r="F52" s="14">
        <v>2882</v>
      </c>
      <c r="G52" s="14">
        <v>18641</v>
      </c>
      <c r="H52" s="14">
        <v>0</v>
      </c>
      <c r="I52" s="14">
        <v>0</v>
      </c>
      <c r="J52" s="14">
        <v>0</v>
      </c>
    </row>
    <row r="53" spans="1:10" ht="27" customHeight="1" x14ac:dyDescent="0.3">
      <c r="A53" s="19" t="s">
        <v>1922</v>
      </c>
      <c r="B53" s="19" t="s">
        <v>1923</v>
      </c>
      <c r="C53" s="19" t="s">
        <v>2572</v>
      </c>
      <c r="D53" s="14">
        <v>2797988</v>
      </c>
      <c r="E53" s="14">
        <v>12763303</v>
      </c>
      <c r="F53" s="14">
        <v>2731609</v>
      </c>
      <c r="G53" s="14">
        <v>21631611</v>
      </c>
      <c r="H53" s="14">
        <v>0</v>
      </c>
      <c r="I53" s="14">
        <v>0</v>
      </c>
      <c r="J53" s="14">
        <v>0</v>
      </c>
    </row>
    <row r="54" spans="1:10" ht="27" customHeight="1" x14ac:dyDescent="0.3">
      <c r="A54" s="19" t="s">
        <v>70</v>
      </c>
      <c r="B54" s="19" t="s">
        <v>71</v>
      </c>
      <c r="C54" s="19" t="s">
        <v>2572</v>
      </c>
      <c r="D54" s="14">
        <v>29572</v>
      </c>
      <c r="E54" s="14">
        <v>165771</v>
      </c>
      <c r="F54" s="14">
        <v>29556</v>
      </c>
      <c r="G54" s="14">
        <v>357236</v>
      </c>
      <c r="H54" s="14">
        <v>0</v>
      </c>
      <c r="I54" s="14">
        <v>0</v>
      </c>
      <c r="J54" s="14">
        <v>0</v>
      </c>
    </row>
    <row r="55" spans="1:10" ht="27" customHeight="1" x14ac:dyDescent="0.3">
      <c r="A55" s="19" t="s">
        <v>72</v>
      </c>
      <c r="B55" s="19" t="s">
        <v>73</v>
      </c>
      <c r="C55" s="19" t="s">
        <v>2572</v>
      </c>
      <c r="D55" s="14">
        <v>332127</v>
      </c>
      <c r="E55" s="14">
        <v>1411540</v>
      </c>
      <c r="F55" s="14">
        <v>333955</v>
      </c>
      <c r="G55" s="14">
        <v>2763900</v>
      </c>
      <c r="H55" s="14">
        <v>0</v>
      </c>
      <c r="I55" s="14">
        <v>0</v>
      </c>
      <c r="J55" s="14">
        <v>0</v>
      </c>
    </row>
    <row r="56" spans="1:10" ht="27" customHeight="1" x14ac:dyDescent="0.3">
      <c r="A56" s="19" t="s">
        <v>74</v>
      </c>
      <c r="B56" s="19" t="s">
        <v>75</v>
      </c>
      <c r="C56" s="19" t="s">
        <v>2572</v>
      </c>
      <c r="D56" s="14">
        <v>1008396</v>
      </c>
      <c r="E56" s="14">
        <v>3762746</v>
      </c>
      <c r="F56" s="14">
        <v>964474</v>
      </c>
      <c r="G56" s="14">
        <v>7205790</v>
      </c>
      <c r="H56" s="14">
        <v>0</v>
      </c>
      <c r="I56" s="14">
        <v>0</v>
      </c>
      <c r="J56" s="14">
        <v>0</v>
      </c>
    </row>
    <row r="57" spans="1:10" ht="27" customHeight="1" x14ac:dyDescent="0.3">
      <c r="A57" s="19" t="s">
        <v>1924</v>
      </c>
      <c r="B57" s="19" t="s">
        <v>1925</v>
      </c>
      <c r="C57" s="19" t="s">
        <v>2572</v>
      </c>
      <c r="D57" s="14">
        <v>4426</v>
      </c>
      <c r="E57" s="14">
        <v>4737</v>
      </c>
      <c r="F57" s="14">
        <v>6628</v>
      </c>
      <c r="G57" s="14">
        <v>18470</v>
      </c>
      <c r="H57" s="14">
        <v>0</v>
      </c>
      <c r="I57" s="14">
        <v>0</v>
      </c>
      <c r="J57" s="14">
        <v>0</v>
      </c>
    </row>
    <row r="58" spans="1:10" ht="27" customHeight="1" x14ac:dyDescent="0.3">
      <c r="A58" s="19" t="s">
        <v>1926</v>
      </c>
      <c r="B58" s="19" t="s">
        <v>1927</v>
      </c>
      <c r="C58" s="19" t="s">
        <v>2572</v>
      </c>
      <c r="D58" s="14">
        <v>108700</v>
      </c>
      <c r="E58" s="14">
        <v>461975</v>
      </c>
      <c r="F58" s="14">
        <v>108790</v>
      </c>
      <c r="G58" s="14">
        <v>669063</v>
      </c>
      <c r="H58" s="14">
        <v>0</v>
      </c>
      <c r="I58" s="14">
        <v>0</v>
      </c>
      <c r="J58" s="14">
        <v>0</v>
      </c>
    </row>
    <row r="59" spans="1:10" ht="27" customHeight="1" x14ac:dyDescent="0.3">
      <c r="A59" s="19" t="s">
        <v>76</v>
      </c>
      <c r="B59" s="19" t="s">
        <v>77</v>
      </c>
      <c r="C59" s="19" t="s">
        <v>2572</v>
      </c>
      <c r="D59" s="14">
        <v>2829728</v>
      </c>
      <c r="E59" s="14">
        <v>6586178</v>
      </c>
      <c r="F59" s="14">
        <v>2081726</v>
      </c>
      <c r="G59" s="14">
        <v>6838383</v>
      </c>
      <c r="H59" s="14">
        <v>0</v>
      </c>
      <c r="I59" s="14">
        <v>0</v>
      </c>
      <c r="J59" s="14">
        <v>0</v>
      </c>
    </row>
    <row r="60" spans="1:10" ht="27" customHeight="1" x14ac:dyDescent="0.3">
      <c r="A60" s="19" t="s">
        <v>78</v>
      </c>
      <c r="B60" s="19" t="s">
        <v>79</v>
      </c>
      <c r="C60" s="19" t="s">
        <v>2572</v>
      </c>
      <c r="D60" s="14">
        <v>6244731</v>
      </c>
      <c r="E60" s="14">
        <v>14370396</v>
      </c>
      <c r="F60" s="14">
        <v>5857143</v>
      </c>
      <c r="G60" s="14">
        <v>18946365</v>
      </c>
      <c r="H60" s="14">
        <v>0</v>
      </c>
      <c r="I60" s="14">
        <v>0</v>
      </c>
      <c r="J60" s="14">
        <v>0</v>
      </c>
    </row>
    <row r="61" spans="1:10" ht="27" customHeight="1" x14ac:dyDescent="0.3">
      <c r="A61" s="19" t="s">
        <v>80</v>
      </c>
      <c r="B61" s="19" t="s">
        <v>81</v>
      </c>
      <c r="C61" s="19" t="s">
        <v>2572</v>
      </c>
      <c r="D61" s="14">
        <v>8019530.0000000009</v>
      </c>
      <c r="E61" s="14">
        <v>13143823</v>
      </c>
      <c r="F61" s="14">
        <v>7899116</v>
      </c>
      <c r="G61" s="14">
        <v>23588319</v>
      </c>
      <c r="H61" s="14">
        <v>0</v>
      </c>
      <c r="I61" s="14">
        <v>0</v>
      </c>
      <c r="J61" s="14">
        <v>0</v>
      </c>
    </row>
    <row r="62" spans="1:10" ht="27" customHeight="1" x14ac:dyDescent="0.3">
      <c r="A62" s="19" t="s">
        <v>82</v>
      </c>
      <c r="B62" s="19" t="s">
        <v>83</v>
      </c>
      <c r="C62" s="19" t="s">
        <v>2572</v>
      </c>
      <c r="D62" s="14">
        <v>22</v>
      </c>
      <c r="E62" s="14">
        <v>44</v>
      </c>
      <c r="F62" s="14">
        <v>240</v>
      </c>
      <c r="G62" s="14">
        <v>1215</v>
      </c>
      <c r="H62" s="14">
        <v>0</v>
      </c>
      <c r="I62" s="14">
        <v>0</v>
      </c>
      <c r="J62" s="14">
        <v>0</v>
      </c>
    </row>
    <row r="63" spans="1:10" ht="27" customHeight="1" x14ac:dyDescent="0.3">
      <c r="A63" s="19" t="s">
        <v>84</v>
      </c>
      <c r="B63" s="19" t="s">
        <v>85</v>
      </c>
      <c r="C63" s="19" t="s">
        <v>2572</v>
      </c>
      <c r="D63" s="14">
        <v>11453097.000000002</v>
      </c>
      <c r="E63" s="14">
        <v>21123995</v>
      </c>
      <c r="F63" s="14">
        <v>10466792</v>
      </c>
      <c r="G63" s="14">
        <v>30171114.999999996</v>
      </c>
      <c r="H63" s="14">
        <v>0</v>
      </c>
      <c r="I63" s="14">
        <v>0</v>
      </c>
      <c r="J63" s="14">
        <v>0</v>
      </c>
    </row>
    <row r="64" spans="1:10" ht="27" customHeight="1" x14ac:dyDescent="0.3">
      <c r="A64" s="19" t="s">
        <v>86</v>
      </c>
      <c r="B64" s="19" t="s">
        <v>87</v>
      </c>
      <c r="C64" s="19" t="s">
        <v>2572</v>
      </c>
      <c r="D64" s="14">
        <v>1301235</v>
      </c>
      <c r="E64" s="14">
        <v>2472347</v>
      </c>
      <c r="F64" s="14">
        <v>1296726</v>
      </c>
      <c r="G64" s="14">
        <v>5874169</v>
      </c>
      <c r="H64" s="14">
        <v>0</v>
      </c>
      <c r="I64" s="14">
        <v>0</v>
      </c>
      <c r="J64" s="14">
        <v>0</v>
      </c>
    </row>
    <row r="65" spans="1:10" ht="27" customHeight="1" x14ac:dyDescent="0.3">
      <c r="A65" s="19" t="s">
        <v>88</v>
      </c>
      <c r="B65" s="19" t="s">
        <v>89</v>
      </c>
      <c r="C65" s="19" t="s">
        <v>2572</v>
      </c>
      <c r="D65" s="14">
        <v>3627469</v>
      </c>
      <c r="E65" s="14">
        <v>13946352</v>
      </c>
      <c r="F65" s="14">
        <v>3307095</v>
      </c>
      <c r="G65" s="14">
        <v>17694187</v>
      </c>
      <c r="H65" s="14">
        <v>0</v>
      </c>
      <c r="I65" s="14">
        <v>0</v>
      </c>
      <c r="J65" s="14">
        <v>0</v>
      </c>
    </row>
    <row r="66" spans="1:10" ht="27" customHeight="1" x14ac:dyDescent="0.3">
      <c r="A66" s="19" t="s">
        <v>90</v>
      </c>
      <c r="B66" s="19" t="s">
        <v>91</v>
      </c>
      <c r="C66" s="19" t="s">
        <v>2572</v>
      </c>
      <c r="D66" s="14">
        <v>1895974</v>
      </c>
      <c r="E66" s="14">
        <v>6824258</v>
      </c>
      <c r="F66" s="14">
        <v>1723713</v>
      </c>
      <c r="G66" s="14">
        <v>9177263</v>
      </c>
      <c r="H66" s="14">
        <v>0</v>
      </c>
      <c r="I66" s="14">
        <v>0</v>
      </c>
      <c r="J66" s="14">
        <v>0</v>
      </c>
    </row>
    <row r="67" spans="1:10" ht="27" customHeight="1" x14ac:dyDescent="0.3">
      <c r="A67" s="19" t="s">
        <v>92</v>
      </c>
      <c r="B67" s="19" t="s">
        <v>93</v>
      </c>
      <c r="C67" s="19" t="s">
        <v>2572</v>
      </c>
      <c r="D67" s="14">
        <v>84</v>
      </c>
      <c r="E67" s="14">
        <v>460</v>
      </c>
      <c r="F67" s="14">
        <v>90</v>
      </c>
      <c r="G67" s="14">
        <v>793</v>
      </c>
      <c r="H67" s="14">
        <v>0</v>
      </c>
      <c r="I67" s="14">
        <v>0</v>
      </c>
      <c r="J67" s="14">
        <v>0</v>
      </c>
    </row>
    <row r="68" spans="1:10" ht="27" customHeight="1" x14ac:dyDescent="0.3">
      <c r="A68" s="19" t="s">
        <v>94</v>
      </c>
      <c r="B68" s="19" t="s">
        <v>95</v>
      </c>
      <c r="C68" s="19" t="s">
        <v>2572</v>
      </c>
      <c r="D68" s="14">
        <v>110358</v>
      </c>
      <c r="E68" s="14">
        <v>141098</v>
      </c>
      <c r="F68" s="14">
        <v>66620</v>
      </c>
      <c r="G68" s="14">
        <v>188766</v>
      </c>
      <c r="H68" s="14">
        <v>0</v>
      </c>
      <c r="I68" s="14">
        <v>0</v>
      </c>
      <c r="J68" s="14">
        <v>0</v>
      </c>
    </row>
    <row r="69" spans="1:10" ht="27" customHeight="1" x14ac:dyDescent="0.3">
      <c r="A69" s="19" t="s">
        <v>96</v>
      </c>
      <c r="B69" s="19" t="s">
        <v>97</v>
      </c>
      <c r="C69" s="19" t="s">
        <v>2572</v>
      </c>
      <c r="D69" s="14">
        <v>11904170</v>
      </c>
      <c r="E69" s="14">
        <v>23187875.999999996</v>
      </c>
      <c r="F69" s="14">
        <v>10921334</v>
      </c>
      <c r="G69" s="14">
        <v>30124245.999999996</v>
      </c>
      <c r="H69" s="14">
        <v>0</v>
      </c>
      <c r="I69" s="14">
        <v>0</v>
      </c>
      <c r="J69" s="14">
        <v>0</v>
      </c>
    </row>
    <row r="70" spans="1:10" ht="27" customHeight="1" x14ac:dyDescent="0.3">
      <c r="A70" s="19" t="s">
        <v>98</v>
      </c>
      <c r="B70" s="19" t="s">
        <v>99</v>
      </c>
      <c r="C70" s="19" t="s">
        <v>2572</v>
      </c>
      <c r="D70" s="14">
        <v>176698</v>
      </c>
      <c r="E70" s="14">
        <v>689122</v>
      </c>
      <c r="F70" s="14">
        <v>135348</v>
      </c>
      <c r="G70" s="14">
        <v>771473</v>
      </c>
      <c r="H70" s="14">
        <v>0</v>
      </c>
      <c r="I70" s="14">
        <v>0</v>
      </c>
      <c r="J70" s="14">
        <v>0</v>
      </c>
    </row>
    <row r="71" spans="1:10" ht="27" customHeight="1" x14ac:dyDescent="0.3">
      <c r="A71" s="19" t="s">
        <v>100</v>
      </c>
      <c r="B71" s="19" t="s">
        <v>101</v>
      </c>
      <c r="C71" s="19" t="s">
        <v>2572</v>
      </c>
      <c r="D71" s="14">
        <v>19220490</v>
      </c>
      <c r="E71" s="14">
        <v>62791361</v>
      </c>
      <c r="F71" s="14">
        <v>19258465</v>
      </c>
      <c r="G71" s="14">
        <v>94499138</v>
      </c>
      <c r="H71" s="14">
        <v>0</v>
      </c>
      <c r="I71" s="14">
        <v>0</v>
      </c>
      <c r="J71" s="14">
        <v>0</v>
      </c>
    </row>
    <row r="72" spans="1:10" ht="27" customHeight="1" x14ac:dyDescent="0.3">
      <c r="A72" s="19" t="s">
        <v>102</v>
      </c>
      <c r="B72" s="19" t="s">
        <v>103</v>
      </c>
      <c r="C72" s="19" t="s">
        <v>2572</v>
      </c>
      <c r="D72" s="14">
        <v>360355</v>
      </c>
      <c r="E72" s="14">
        <v>1008995</v>
      </c>
      <c r="F72" s="14">
        <v>359725</v>
      </c>
      <c r="G72" s="14">
        <v>1909519</v>
      </c>
      <c r="H72" s="14">
        <v>0</v>
      </c>
      <c r="I72" s="14">
        <v>0</v>
      </c>
      <c r="J72" s="14">
        <v>0</v>
      </c>
    </row>
    <row r="73" spans="1:10" ht="27" customHeight="1" x14ac:dyDescent="0.3">
      <c r="A73" s="19" t="s">
        <v>1928</v>
      </c>
      <c r="B73" s="19" t="s">
        <v>1929</v>
      </c>
      <c r="C73" s="19" t="s">
        <v>2572</v>
      </c>
      <c r="D73" s="14">
        <v>403752</v>
      </c>
      <c r="E73" s="14">
        <v>1615006</v>
      </c>
      <c r="F73" s="14">
        <v>403752</v>
      </c>
      <c r="G73" s="14">
        <v>2398271</v>
      </c>
      <c r="H73" s="14">
        <v>0</v>
      </c>
      <c r="I73" s="14">
        <v>0</v>
      </c>
      <c r="J73" s="14">
        <v>0</v>
      </c>
    </row>
    <row r="74" spans="1:10" ht="27" customHeight="1" x14ac:dyDescent="0.3">
      <c r="A74" s="19" t="s">
        <v>104</v>
      </c>
      <c r="B74" s="19" t="s">
        <v>105</v>
      </c>
      <c r="C74" s="19" t="s">
        <v>2572</v>
      </c>
      <c r="D74" s="14">
        <v>25072416</v>
      </c>
      <c r="E74" s="14">
        <v>5350784</v>
      </c>
      <c r="F74" s="14">
        <v>20463425</v>
      </c>
      <c r="G74" s="14">
        <v>4952062</v>
      </c>
      <c r="H74" s="14">
        <v>2801685</v>
      </c>
      <c r="I74" s="14">
        <v>756455</v>
      </c>
      <c r="J74" s="14">
        <v>0</v>
      </c>
    </row>
    <row r="75" spans="1:10" ht="27" customHeight="1" x14ac:dyDescent="0.3">
      <c r="A75" s="19" t="s">
        <v>106</v>
      </c>
      <c r="B75" s="19" t="s">
        <v>107</v>
      </c>
      <c r="C75" s="19" t="s">
        <v>2572</v>
      </c>
      <c r="D75" s="14">
        <v>21308803</v>
      </c>
      <c r="E75" s="14">
        <v>43434654</v>
      </c>
      <c r="F75" s="14">
        <v>7700633</v>
      </c>
      <c r="G75" s="14">
        <v>18146558</v>
      </c>
      <c r="H75" s="14">
        <v>10491697</v>
      </c>
      <c r="I75" s="14">
        <v>31940445</v>
      </c>
      <c r="J75" s="14">
        <v>0</v>
      </c>
    </row>
    <row r="76" spans="1:10" ht="27" customHeight="1" x14ac:dyDescent="0.3">
      <c r="A76" s="19" t="s">
        <v>108</v>
      </c>
      <c r="B76" s="19" t="s">
        <v>109</v>
      </c>
      <c r="C76" s="19" t="s">
        <v>2572</v>
      </c>
      <c r="D76" s="14">
        <v>5968922</v>
      </c>
      <c r="E76" s="14">
        <v>21884095</v>
      </c>
      <c r="F76" s="14">
        <v>811795</v>
      </c>
      <c r="G76" s="14">
        <v>4796726</v>
      </c>
      <c r="H76" s="14">
        <v>4736623</v>
      </c>
      <c r="I76" s="14">
        <v>22563221</v>
      </c>
      <c r="J76" s="14">
        <v>0</v>
      </c>
    </row>
    <row r="77" spans="1:10" ht="27" customHeight="1" x14ac:dyDescent="0.3">
      <c r="A77" s="19" t="s">
        <v>110</v>
      </c>
      <c r="B77" s="19" t="s">
        <v>111</v>
      </c>
      <c r="C77" s="19" t="s">
        <v>2572</v>
      </c>
      <c r="D77" s="14">
        <v>63555</v>
      </c>
      <c r="E77" s="14">
        <v>399189</v>
      </c>
      <c r="F77" s="14">
        <v>2973</v>
      </c>
      <c r="G77" s="14">
        <v>23618</v>
      </c>
      <c r="H77" s="14">
        <v>60582</v>
      </c>
      <c r="I77" s="14">
        <v>510226</v>
      </c>
      <c r="J77" s="14">
        <v>0</v>
      </c>
    </row>
    <row r="78" spans="1:10" ht="27" customHeight="1" x14ac:dyDescent="0.3">
      <c r="A78" s="19" t="s">
        <v>112</v>
      </c>
      <c r="B78" s="19" t="s">
        <v>113</v>
      </c>
      <c r="C78" s="19" t="s">
        <v>2572</v>
      </c>
      <c r="D78" s="14">
        <v>19860987</v>
      </c>
      <c r="E78" s="14">
        <v>41428864</v>
      </c>
      <c r="F78" s="14">
        <v>9880949</v>
      </c>
      <c r="G78" s="14">
        <v>25352913.999999993</v>
      </c>
      <c r="H78" s="14">
        <v>7686441.0000000009</v>
      </c>
      <c r="I78" s="14">
        <v>25380273</v>
      </c>
      <c r="J78" s="14">
        <v>0</v>
      </c>
    </row>
    <row r="79" spans="1:10" ht="27" customHeight="1" x14ac:dyDescent="0.3">
      <c r="A79" s="19" t="s">
        <v>114</v>
      </c>
      <c r="B79" s="19" t="s">
        <v>115</v>
      </c>
      <c r="C79" s="19" t="s">
        <v>2572</v>
      </c>
      <c r="D79" s="14">
        <v>1490848</v>
      </c>
      <c r="E79" s="14">
        <v>5252253</v>
      </c>
      <c r="F79" s="14">
        <v>185</v>
      </c>
      <c r="G79" s="14">
        <v>1002</v>
      </c>
      <c r="H79" s="14">
        <v>963976</v>
      </c>
      <c r="I79" s="14">
        <v>5701288</v>
      </c>
      <c r="J79" s="14">
        <v>0</v>
      </c>
    </row>
    <row r="80" spans="1:10" ht="27" customHeight="1" x14ac:dyDescent="0.3">
      <c r="A80" s="19" t="s">
        <v>116</v>
      </c>
      <c r="B80" s="19" t="s">
        <v>117</v>
      </c>
      <c r="C80" s="19" t="s">
        <v>2572</v>
      </c>
      <c r="D80" s="14">
        <v>587130</v>
      </c>
      <c r="E80" s="14">
        <v>2038453</v>
      </c>
      <c r="F80" s="14">
        <v>40288</v>
      </c>
      <c r="G80" s="14">
        <v>164624</v>
      </c>
      <c r="H80" s="14">
        <v>413350</v>
      </c>
      <c r="I80" s="14">
        <v>1863847</v>
      </c>
      <c r="J80" s="14">
        <v>0</v>
      </c>
    </row>
    <row r="81" spans="1:10" ht="27" customHeight="1" x14ac:dyDescent="0.3">
      <c r="A81" s="19" t="s">
        <v>118</v>
      </c>
      <c r="B81" s="19" t="s">
        <v>119</v>
      </c>
      <c r="C81" s="19" t="s">
        <v>2572</v>
      </c>
      <c r="D81" s="14">
        <v>3634047</v>
      </c>
      <c r="E81" s="14">
        <v>31339132</v>
      </c>
      <c r="F81" s="14">
        <v>62728</v>
      </c>
      <c r="G81" s="14">
        <v>690008</v>
      </c>
      <c r="H81" s="14">
        <v>3314867</v>
      </c>
      <c r="I81" s="14">
        <v>36608308</v>
      </c>
      <c r="J81" s="14">
        <v>0</v>
      </c>
    </row>
    <row r="82" spans="1:10" ht="27" customHeight="1" x14ac:dyDescent="0.3">
      <c r="A82" s="19" t="s">
        <v>120</v>
      </c>
      <c r="B82" s="19" t="s">
        <v>121</v>
      </c>
      <c r="C82" s="19" t="s">
        <v>2572</v>
      </c>
      <c r="D82" s="14">
        <v>8931</v>
      </c>
      <c r="E82" s="14">
        <v>65374</v>
      </c>
      <c r="F82" s="14">
        <v>8799</v>
      </c>
      <c r="G82" s="14">
        <v>65374</v>
      </c>
      <c r="H82" s="14">
        <v>0</v>
      </c>
      <c r="I82" s="14">
        <v>0</v>
      </c>
      <c r="J82" s="14">
        <v>0</v>
      </c>
    </row>
    <row r="83" spans="1:10" ht="27" customHeight="1" x14ac:dyDescent="0.3">
      <c r="A83" s="19" t="s">
        <v>122</v>
      </c>
      <c r="B83" s="19" t="s">
        <v>123</v>
      </c>
      <c r="C83" s="19" t="s">
        <v>2572</v>
      </c>
      <c r="D83" s="14">
        <v>3021845</v>
      </c>
      <c r="E83" s="14">
        <v>13315528</v>
      </c>
      <c r="F83" s="14">
        <v>474820</v>
      </c>
      <c r="G83" s="14">
        <v>2970461</v>
      </c>
      <c r="H83" s="14">
        <v>2074446</v>
      </c>
      <c r="I83" s="14">
        <v>12806461</v>
      </c>
      <c r="J83" s="14">
        <v>0</v>
      </c>
    </row>
    <row r="84" spans="1:10" ht="27" customHeight="1" x14ac:dyDescent="0.3">
      <c r="A84" s="19" t="s">
        <v>124</v>
      </c>
      <c r="B84" s="19" t="s">
        <v>125</v>
      </c>
      <c r="C84" s="19" t="s">
        <v>2572</v>
      </c>
      <c r="D84" s="14">
        <v>186965</v>
      </c>
      <c r="E84" s="14">
        <v>1041397</v>
      </c>
      <c r="F84" s="14">
        <v>183249</v>
      </c>
      <c r="G84" s="14">
        <v>1383527</v>
      </c>
      <c r="H84" s="14">
        <v>0</v>
      </c>
      <c r="I84" s="14">
        <v>0</v>
      </c>
      <c r="J84" s="14">
        <v>0</v>
      </c>
    </row>
    <row r="85" spans="1:10" ht="27" customHeight="1" x14ac:dyDescent="0.3">
      <c r="A85" s="19" t="s">
        <v>126</v>
      </c>
      <c r="B85" s="19" t="s">
        <v>127</v>
      </c>
      <c r="C85" s="19" t="s">
        <v>2572</v>
      </c>
      <c r="D85" s="14">
        <v>12922600</v>
      </c>
      <c r="E85" s="14">
        <v>57242597.00000003</v>
      </c>
      <c r="F85" s="14">
        <v>2189938.0000000005</v>
      </c>
      <c r="G85" s="14">
        <v>12550797.999999998</v>
      </c>
      <c r="H85" s="14">
        <v>8056014</v>
      </c>
      <c r="I85" s="14">
        <v>49229955</v>
      </c>
      <c r="J85" s="14">
        <v>0</v>
      </c>
    </row>
    <row r="86" spans="1:10" ht="27" customHeight="1" x14ac:dyDescent="0.3">
      <c r="A86" s="19" t="s">
        <v>128</v>
      </c>
      <c r="B86" s="19" t="s">
        <v>129</v>
      </c>
      <c r="C86" s="19" t="s">
        <v>2572</v>
      </c>
      <c r="D86" s="14">
        <v>934700</v>
      </c>
      <c r="E86" s="14">
        <v>3739752</v>
      </c>
      <c r="F86" s="14">
        <v>4998</v>
      </c>
      <c r="G86" s="14">
        <v>25000</v>
      </c>
      <c r="H86" s="14">
        <v>724702</v>
      </c>
      <c r="I86" s="14">
        <v>3865246</v>
      </c>
      <c r="J86" s="14">
        <v>0</v>
      </c>
    </row>
    <row r="87" spans="1:10" ht="27" customHeight="1" x14ac:dyDescent="0.3">
      <c r="A87" s="19" t="s">
        <v>130</v>
      </c>
      <c r="B87" s="19" t="s">
        <v>131</v>
      </c>
      <c r="C87" s="19" t="s">
        <v>2572</v>
      </c>
      <c r="D87" s="14">
        <v>58926</v>
      </c>
      <c r="E87" s="14">
        <v>195104</v>
      </c>
      <c r="F87" s="14">
        <v>3261</v>
      </c>
      <c r="G87" s="14">
        <v>15458</v>
      </c>
      <c r="H87" s="14">
        <v>55510</v>
      </c>
      <c r="I87" s="14">
        <v>269219</v>
      </c>
      <c r="J87" s="14">
        <v>0</v>
      </c>
    </row>
    <row r="88" spans="1:10" ht="27" customHeight="1" x14ac:dyDescent="0.3">
      <c r="A88" s="19" t="s">
        <v>132</v>
      </c>
      <c r="B88" s="19" t="s">
        <v>133</v>
      </c>
      <c r="C88" s="19" t="s">
        <v>2572</v>
      </c>
      <c r="D88" s="14">
        <v>6513557</v>
      </c>
      <c r="E88" s="14">
        <v>12523873</v>
      </c>
      <c r="F88" s="14">
        <v>4688557</v>
      </c>
      <c r="G88" s="14">
        <v>10873001</v>
      </c>
      <c r="H88" s="14">
        <v>1825000</v>
      </c>
      <c r="I88" s="14">
        <v>4679432</v>
      </c>
      <c r="J88" s="14">
        <v>0</v>
      </c>
    </row>
    <row r="89" spans="1:10" ht="27" customHeight="1" x14ac:dyDescent="0.3">
      <c r="A89" s="19" t="s">
        <v>1930</v>
      </c>
      <c r="B89" s="19" t="s">
        <v>1931</v>
      </c>
      <c r="C89" s="19" t="s">
        <v>2572</v>
      </c>
      <c r="D89" s="14">
        <v>15982670</v>
      </c>
      <c r="E89" s="14">
        <v>47948011</v>
      </c>
      <c r="F89" s="14">
        <v>443200</v>
      </c>
      <c r="G89" s="14">
        <v>1595515</v>
      </c>
      <c r="H89" s="14">
        <v>9439100</v>
      </c>
      <c r="I89" s="14">
        <v>47195462</v>
      </c>
      <c r="J89" s="14">
        <v>0</v>
      </c>
    </row>
    <row r="90" spans="1:10" ht="27" customHeight="1" x14ac:dyDescent="0.3">
      <c r="A90" s="19" t="s">
        <v>1932</v>
      </c>
      <c r="B90" s="19" t="s">
        <v>1933</v>
      </c>
      <c r="C90" s="19" t="s">
        <v>2572</v>
      </c>
      <c r="D90" s="14">
        <v>4633027</v>
      </c>
      <c r="E90" s="14">
        <v>9456973</v>
      </c>
      <c r="F90" s="14">
        <v>4079030</v>
      </c>
      <c r="G90" s="14">
        <v>8629021</v>
      </c>
      <c r="H90" s="14">
        <v>553997</v>
      </c>
      <c r="I90" s="14">
        <v>1174475</v>
      </c>
      <c r="J90" s="14">
        <v>0</v>
      </c>
    </row>
    <row r="91" spans="1:10" ht="27" customHeight="1" x14ac:dyDescent="0.3">
      <c r="A91" s="19" t="s">
        <v>134</v>
      </c>
      <c r="B91" s="19" t="s">
        <v>135</v>
      </c>
      <c r="C91" s="19" t="s">
        <v>2572</v>
      </c>
      <c r="D91" s="14">
        <v>39739867</v>
      </c>
      <c r="E91" s="14">
        <v>41331251</v>
      </c>
      <c r="F91" s="14">
        <v>28363726</v>
      </c>
      <c r="G91" s="14">
        <v>45468501</v>
      </c>
      <c r="H91" s="14">
        <v>8617980</v>
      </c>
      <c r="I91" s="14">
        <v>12318960</v>
      </c>
      <c r="J91" s="14">
        <v>0</v>
      </c>
    </row>
    <row r="92" spans="1:10" ht="27" customHeight="1" x14ac:dyDescent="0.3">
      <c r="A92" s="19" t="s">
        <v>136</v>
      </c>
      <c r="B92" s="19" t="s">
        <v>137</v>
      </c>
      <c r="C92" s="19" t="s">
        <v>2572</v>
      </c>
      <c r="D92" s="14">
        <v>23999206</v>
      </c>
      <c r="E92" s="14">
        <v>45263237</v>
      </c>
      <c r="F92" s="14">
        <v>11634022</v>
      </c>
      <c r="G92" s="14">
        <v>28683909.000000007</v>
      </c>
      <c r="H92" s="14">
        <v>11123472.999999998</v>
      </c>
      <c r="I92" s="14">
        <v>28118040</v>
      </c>
      <c r="J92" s="14">
        <v>0</v>
      </c>
    </row>
    <row r="93" spans="1:10" ht="27" customHeight="1" x14ac:dyDescent="0.3">
      <c r="A93" s="19" t="s">
        <v>138</v>
      </c>
      <c r="B93" s="19" t="s">
        <v>139</v>
      </c>
      <c r="C93" s="19" t="s">
        <v>2572</v>
      </c>
      <c r="D93" s="14">
        <v>5287374</v>
      </c>
      <c r="E93" s="14">
        <v>12136785</v>
      </c>
      <c r="F93" s="14">
        <v>896647</v>
      </c>
      <c r="G93" s="14">
        <v>2459461</v>
      </c>
      <c r="H93" s="14">
        <v>3493415</v>
      </c>
      <c r="I93" s="14">
        <v>10811669</v>
      </c>
      <c r="J93" s="14">
        <v>0</v>
      </c>
    </row>
    <row r="94" spans="1:10" ht="27" customHeight="1" x14ac:dyDescent="0.3">
      <c r="A94" s="19" t="s">
        <v>140</v>
      </c>
      <c r="B94" s="19" t="s">
        <v>141</v>
      </c>
      <c r="C94" s="19" t="s">
        <v>2572</v>
      </c>
      <c r="D94" s="14">
        <v>3515632.9999999995</v>
      </c>
      <c r="E94" s="14">
        <v>8674014</v>
      </c>
      <c r="F94" s="14">
        <v>421307.00000000006</v>
      </c>
      <c r="G94" s="14">
        <v>1380506</v>
      </c>
      <c r="H94" s="14">
        <v>2299269</v>
      </c>
      <c r="I94" s="14">
        <v>6999005.0000000009</v>
      </c>
      <c r="J94" s="14">
        <v>0</v>
      </c>
    </row>
    <row r="95" spans="1:10" ht="27" customHeight="1" x14ac:dyDescent="0.3">
      <c r="A95" s="19" t="s">
        <v>142</v>
      </c>
      <c r="B95" s="19" t="s">
        <v>143</v>
      </c>
      <c r="C95" s="19" t="s">
        <v>2572</v>
      </c>
      <c r="D95" s="14">
        <v>67619826.999999985</v>
      </c>
      <c r="E95" s="14">
        <v>375423656.00000012</v>
      </c>
      <c r="F95" s="14">
        <v>28466787.000000004</v>
      </c>
      <c r="G95" s="14">
        <v>204692398</v>
      </c>
      <c r="H95" s="14">
        <v>36375067.000000007</v>
      </c>
      <c r="I95" s="14">
        <v>256097129</v>
      </c>
      <c r="J95" s="14">
        <v>0</v>
      </c>
    </row>
    <row r="96" spans="1:10" ht="27" customHeight="1" x14ac:dyDescent="0.3">
      <c r="A96" s="19" t="s">
        <v>144</v>
      </c>
      <c r="B96" s="19" t="s">
        <v>145</v>
      </c>
      <c r="C96" s="19" t="s">
        <v>2572</v>
      </c>
      <c r="D96" s="14">
        <v>4609242</v>
      </c>
      <c r="E96" s="14">
        <v>14684520</v>
      </c>
      <c r="F96" s="14">
        <v>454486</v>
      </c>
      <c r="G96" s="14">
        <v>1155882</v>
      </c>
      <c r="H96" s="14">
        <v>3614614</v>
      </c>
      <c r="I96" s="14">
        <v>14743472</v>
      </c>
      <c r="J96" s="14">
        <v>0</v>
      </c>
    </row>
    <row r="97" spans="1:10" ht="27" customHeight="1" x14ac:dyDescent="0.3">
      <c r="A97" s="19" t="s">
        <v>146</v>
      </c>
      <c r="B97" s="19" t="s">
        <v>147</v>
      </c>
      <c r="C97" s="19" t="s">
        <v>2572</v>
      </c>
      <c r="D97" s="14">
        <v>167055588.00000003</v>
      </c>
      <c r="E97" s="14">
        <v>786038310</v>
      </c>
      <c r="F97" s="14">
        <v>14678428</v>
      </c>
      <c r="G97" s="14">
        <v>83665653.000000015</v>
      </c>
      <c r="H97" s="14">
        <v>126626391.99999997</v>
      </c>
      <c r="I97" s="14">
        <v>759545509</v>
      </c>
      <c r="J97" s="14">
        <v>0</v>
      </c>
    </row>
    <row r="98" spans="1:10" ht="27" customHeight="1" x14ac:dyDescent="0.3">
      <c r="A98" s="19" t="s">
        <v>148</v>
      </c>
      <c r="B98" s="19" t="s">
        <v>149</v>
      </c>
      <c r="C98" s="19" t="s">
        <v>2572</v>
      </c>
      <c r="D98" s="14">
        <v>3122000</v>
      </c>
      <c r="E98" s="14">
        <v>10876419</v>
      </c>
      <c r="F98" s="14">
        <v>3135000</v>
      </c>
      <c r="G98" s="14">
        <v>16150170</v>
      </c>
      <c r="H98" s="14">
        <v>0</v>
      </c>
      <c r="I98" s="14">
        <v>0</v>
      </c>
      <c r="J98" s="14">
        <v>0</v>
      </c>
    </row>
    <row r="99" spans="1:10" ht="27" customHeight="1" x14ac:dyDescent="0.3">
      <c r="A99" s="19" t="s">
        <v>150</v>
      </c>
      <c r="B99" s="19" t="s">
        <v>151</v>
      </c>
      <c r="C99" s="19" t="s">
        <v>2572</v>
      </c>
      <c r="D99" s="14">
        <v>543404702.99999988</v>
      </c>
      <c r="E99" s="14">
        <v>2208574648</v>
      </c>
      <c r="F99" s="14">
        <v>22847658</v>
      </c>
      <c r="G99" s="14">
        <v>122121930.99999999</v>
      </c>
      <c r="H99" s="14">
        <v>403272869</v>
      </c>
      <c r="I99" s="14">
        <v>2307034675</v>
      </c>
      <c r="J99" s="14">
        <v>0</v>
      </c>
    </row>
    <row r="100" spans="1:10" ht="27" customHeight="1" x14ac:dyDescent="0.3">
      <c r="A100" s="19" t="s">
        <v>152</v>
      </c>
      <c r="B100" s="19" t="s">
        <v>153</v>
      </c>
      <c r="C100" s="19" t="s">
        <v>2572</v>
      </c>
      <c r="D100" s="14">
        <v>1915671</v>
      </c>
      <c r="E100" s="14">
        <v>9425271</v>
      </c>
      <c r="F100" s="14">
        <v>12365</v>
      </c>
      <c r="G100" s="14">
        <v>82191</v>
      </c>
      <c r="H100" s="14">
        <v>1153973</v>
      </c>
      <c r="I100" s="14">
        <v>11027374</v>
      </c>
      <c r="J100" s="14">
        <v>0</v>
      </c>
    </row>
    <row r="101" spans="1:10" ht="27" customHeight="1" x14ac:dyDescent="0.3">
      <c r="A101" s="19" t="s">
        <v>154</v>
      </c>
      <c r="B101" s="19" t="s">
        <v>155</v>
      </c>
      <c r="C101" s="19" t="s">
        <v>2572</v>
      </c>
      <c r="D101" s="14">
        <v>6095</v>
      </c>
      <c r="E101" s="14">
        <v>55647</v>
      </c>
      <c r="F101" s="14">
        <v>0</v>
      </c>
      <c r="G101" s="14">
        <v>0</v>
      </c>
      <c r="H101" s="14">
        <v>49806</v>
      </c>
      <c r="I101" s="14">
        <v>894868</v>
      </c>
      <c r="J101" s="14">
        <v>0</v>
      </c>
    </row>
    <row r="102" spans="1:10" ht="27" customHeight="1" x14ac:dyDescent="0.3">
      <c r="A102" s="19" t="s">
        <v>1934</v>
      </c>
      <c r="B102" s="19" t="s">
        <v>1935</v>
      </c>
      <c r="C102" s="19" t="s">
        <v>2572</v>
      </c>
      <c r="D102" s="14">
        <v>6008</v>
      </c>
      <c r="E102" s="14">
        <v>114572</v>
      </c>
      <c r="F102" s="14">
        <v>6009</v>
      </c>
      <c r="G102" s="14">
        <v>134792</v>
      </c>
      <c r="H102" s="14">
        <v>0</v>
      </c>
      <c r="I102" s="14">
        <v>0</v>
      </c>
      <c r="J102" s="14">
        <v>0</v>
      </c>
    </row>
    <row r="103" spans="1:10" ht="27" customHeight="1" x14ac:dyDescent="0.3">
      <c r="A103" s="19" t="s">
        <v>156</v>
      </c>
      <c r="B103" s="19" t="s">
        <v>157</v>
      </c>
      <c r="C103" s="19" t="s">
        <v>2572</v>
      </c>
      <c r="D103" s="14">
        <v>99732</v>
      </c>
      <c r="E103" s="14">
        <v>184396</v>
      </c>
      <c r="F103" s="14">
        <v>40822</v>
      </c>
      <c r="G103" s="14">
        <v>129165</v>
      </c>
      <c r="H103" s="14">
        <v>31500</v>
      </c>
      <c r="I103" s="14">
        <v>74411</v>
      </c>
      <c r="J103" s="14">
        <v>0</v>
      </c>
    </row>
    <row r="104" spans="1:10" ht="27" customHeight="1" x14ac:dyDescent="0.3">
      <c r="A104" s="19" t="s">
        <v>158</v>
      </c>
      <c r="B104" s="19" t="s">
        <v>159</v>
      </c>
      <c r="C104" s="19" t="s">
        <v>2572</v>
      </c>
      <c r="D104" s="14">
        <v>1864</v>
      </c>
      <c r="E104" s="14">
        <v>1678</v>
      </c>
      <c r="F104" s="14">
        <v>656</v>
      </c>
      <c r="G104" s="14">
        <v>4202</v>
      </c>
      <c r="H104" s="14">
        <v>2403</v>
      </c>
      <c r="I104" s="14">
        <v>15821</v>
      </c>
      <c r="J104" s="14">
        <v>0</v>
      </c>
    </row>
    <row r="105" spans="1:10" ht="27" customHeight="1" x14ac:dyDescent="0.3">
      <c r="A105" s="19" t="s">
        <v>160</v>
      </c>
      <c r="B105" s="19" t="s">
        <v>161</v>
      </c>
      <c r="C105" s="19" t="s">
        <v>2579</v>
      </c>
      <c r="D105" s="14">
        <v>170000</v>
      </c>
      <c r="E105" s="14">
        <v>23800</v>
      </c>
      <c r="F105" s="14">
        <v>205740</v>
      </c>
      <c r="G105" s="14">
        <v>45263</v>
      </c>
      <c r="H105" s="14">
        <v>0</v>
      </c>
      <c r="I105" s="14">
        <v>0</v>
      </c>
      <c r="J105" s="14">
        <v>0</v>
      </c>
    </row>
    <row r="106" spans="1:10" ht="27" customHeight="1" x14ac:dyDescent="0.3">
      <c r="A106" s="19" t="s">
        <v>162</v>
      </c>
      <c r="B106" s="19" t="s">
        <v>163</v>
      </c>
      <c r="C106" s="19" t="s">
        <v>2572</v>
      </c>
      <c r="D106" s="14">
        <v>102713072</v>
      </c>
      <c r="E106" s="14">
        <v>112321592.99999999</v>
      </c>
      <c r="F106" s="14">
        <v>64510652.999999993</v>
      </c>
      <c r="G106" s="14">
        <v>96807536.000000015</v>
      </c>
      <c r="H106" s="14">
        <v>27794438</v>
      </c>
      <c r="I106" s="14">
        <v>45672413.000000007</v>
      </c>
      <c r="J106" s="14">
        <v>234</v>
      </c>
    </row>
    <row r="107" spans="1:10" ht="27" customHeight="1" x14ac:dyDescent="0.3">
      <c r="A107" s="19" t="s">
        <v>164</v>
      </c>
      <c r="B107" s="19" t="s">
        <v>165</v>
      </c>
      <c r="C107" s="19" t="s">
        <v>2572</v>
      </c>
      <c r="D107" s="14">
        <v>11452532</v>
      </c>
      <c r="E107" s="14">
        <v>12125497</v>
      </c>
      <c r="F107" s="14">
        <v>3343668</v>
      </c>
      <c r="G107" s="14">
        <v>5300934</v>
      </c>
      <c r="H107" s="14">
        <v>6842284</v>
      </c>
      <c r="I107" s="14">
        <v>8049591</v>
      </c>
      <c r="J107" s="14">
        <v>0</v>
      </c>
    </row>
    <row r="108" spans="1:10" ht="27" customHeight="1" x14ac:dyDescent="0.3">
      <c r="A108" s="19" t="s">
        <v>166</v>
      </c>
      <c r="B108" s="19" t="s">
        <v>167</v>
      </c>
      <c r="C108" s="19" t="s">
        <v>2572</v>
      </c>
      <c r="D108" s="14">
        <v>16003294</v>
      </c>
      <c r="E108" s="14">
        <v>5652694</v>
      </c>
      <c r="F108" s="14">
        <v>15907132</v>
      </c>
      <c r="G108" s="14">
        <v>6851282</v>
      </c>
      <c r="H108" s="14">
        <v>0</v>
      </c>
      <c r="I108" s="14">
        <v>0</v>
      </c>
      <c r="J108" s="14">
        <v>0</v>
      </c>
    </row>
    <row r="109" spans="1:10" ht="27" customHeight="1" x14ac:dyDescent="0.3">
      <c r="A109" s="19" t="s">
        <v>168</v>
      </c>
      <c r="B109" s="19" t="s">
        <v>169</v>
      </c>
      <c r="C109" s="19" t="s">
        <v>2572</v>
      </c>
      <c r="D109" s="14">
        <v>12840389</v>
      </c>
      <c r="E109" s="14">
        <v>12675559</v>
      </c>
      <c r="F109" s="14">
        <v>1</v>
      </c>
      <c r="G109" s="14">
        <v>1</v>
      </c>
      <c r="H109" s="14">
        <v>11140388</v>
      </c>
      <c r="I109" s="14">
        <v>17265228</v>
      </c>
      <c r="J109" s="14">
        <v>0</v>
      </c>
    </row>
    <row r="110" spans="1:10" ht="27" customHeight="1" x14ac:dyDescent="0.3">
      <c r="A110" s="19" t="s">
        <v>1936</v>
      </c>
      <c r="B110" s="19" t="s">
        <v>1937</v>
      </c>
      <c r="C110" s="19" t="s">
        <v>2572</v>
      </c>
      <c r="D110" s="14">
        <v>217080</v>
      </c>
      <c r="E110" s="14">
        <v>289771</v>
      </c>
      <c r="F110" s="14">
        <v>217080</v>
      </c>
      <c r="G110" s="14">
        <v>544597</v>
      </c>
      <c r="H110" s="14">
        <v>0</v>
      </c>
      <c r="I110" s="14">
        <v>0</v>
      </c>
      <c r="J110" s="14">
        <v>0</v>
      </c>
    </row>
    <row r="111" spans="1:10" ht="27" customHeight="1" x14ac:dyDescent="0.3">
      <c r="A111" s="19" t="s">
        <v>170</v>
      </c>
      <c r="B111" s="19" t="s">
        <v>171</v>
      </c>
      <c r="C111" s="19" t="s">
        <v>2572</v>
      </c>
      <c r="D111" s="14">
        <v>1661125</v>
      </c>
      <c r="E111" s="14">
        <v>1679863</v>
      </c>
      <c r="F111" s="14">
        <v>981076</v>
      </c>
      <c r="G111" s="14">
        <v>1141765</v>
      </c>
      <c r="H111" s="14">
        <v>1704351</v>
      </c>
      <c r="I111" s="14">
        <v>2267849</v>
      </c>
      <c r="J111" s="14">
        <v>0</v>
      </c>
    </row>
    <row r="112" spans="1:10" ht="27" customHeight="1" x14ac:dyDescent="0.3">
      <c r="A112" s="19" t="s">
        <v>172</v>
      </c>
      <c r="B112" s="19" t="s">
        <v>173</v>
      </c>
      <c r="C112" s="19" t="s">
        <v>2572</v>
      </c>
      <c r="D112" s="14">
        <v>74289506</v>
      </c>
      <c r="E112" s="14">
        <v>95505812</v>
      </c>
      <c r="F112" s="14">
        <v>5774773</v>
      </c>
      <c r="G112" s="14">
        <v>9191059</v>
      </c>
      <c r="H112" s="14">
        <v>72499250</v>
      </c>
      <c r="I112" s="14">
        <v>116034642</v>
      </c>
      <c r="J112" s="14">
        <v>0</v>
      </c>
    </row>
    <row r="113" spans="1:10" ht="27" customHeight="1" x14ac:dyDescent="0.3">
      <c r="A113" s="19" t="s">
        <v>174</v>
      </c>
      <c r="B113" s="19" t="s">
        <v>175</v>
      </c>
      <c r="C113" s="19" t="s">
        <v>2572</v>
      </c>
      <c r="D113" s="14">
        <v>1135419</v>
      </c>
      <c r="E113" s="14">
        <v>1679695</v>
      </c>
      <c r="F113" s="14">
        <v>24300</v>
      </c>
      <c r="G113" s="14">
        <v>19440</v>
      </c>
      <c r="H113" s="14">
        <v>728623</v>
      </c>
      <c r="I113" s="14">
        <v>1374884</v>
      </c>
      <c r="J113" s="14">
        <v>0</v>
      </c>
    </row>
    <row r="114" spans="1:10" ht="27" customHeight="1" x14ac:dyDescent="0.3">
      <c r="A114" s="19" t="s">
        <v>176</v>
      </c>
      <c r="B114" s="19" t="s">
        <v>177</v>
      </c>
      <c r="C114" s="19" t="s">
        <v>2572</v>
      </c>
      <c r="D114" s="14">
        <v>2561731</v>
      </c>
      <c r="E114" s="14">
        <v>2182711</v>
      </c>
      <c r="F114" s="14">
        <v>950122.00000000012</v>
      </c>
      <c r="G114" s="14">
        <v>787866</v>
      </c>
      <c r="H114" s="14">
        <v>1395021</v>
      </c>
      <c r="I114" s="14">
        <v>2108838</v>
      </c>
      <c r="J114" s="14">
        <v>0</v>
      </c>
    </row>
    <row r="115" spans="1:10" ht="27" customHeight="1" x14ac:dyDescent="0.3">
      <c r="A115" s="19" t="s">
        <v>178</v>
      </c>
      <c r="B115" s="19" t="s">
        <v>179</v>
      </c>
      <c r="C115" s="19" t="s">
        <v>2572</v>
      </c>
      <c r="D115" s="14">
        <v>6679004</v>
      </c>
      <c r="E115" s="14">
        <v>9976521</v>
      </c>
      <c r="F115" s="14">
        <v>5794991</v>
      </c>
      <c r="G115" s="14">
        <v>10300288</v>
      </c>
      <c r="H115" s="14">
        <v>907413</v>
      </c>
      <c r="I115" s="14">
        <v>1415732</v>
      </c>
      <c r="J115" s="14">
        <v>0</v>
      </c>
    </row>
    <row r="116" spans="1:10" ht="27" customHeight="1" x14ac:dyDescent="0.3">
      <c r="A116" s="19" t="s">
        <v>1938</v>
      </c>
      <c r="B116" s="19" t="s">
        <v>1939</v>
      </c>
      <c r="C116" s="19" t="s">
        <v>2572</v>
      </c>
      <c r="D116" s="14">
        <v>142458</v>
      </c>
      <c r="E116" s="14">
        <v>268994</v>
      </c>
      <c r="F116" s="14">
        <v>13</v>
      </c>
      <c r="G116" s="14">
        <v>80</v>
      </c>
      <c r="H116" s="14">
        <v>100860</v>
      </c>
      <c r="I116" s="14">
        <v>272324</v>
      </c>
      <c r="J116" s="14">
        <v>0</v>
      </c>
    </row>
    <row r="117" spans="1:10" ht="27" customHeight="1" x14ac:dyDescent="0.3">
      <c r="A117" s="19" t="s">
        <v>1940</v>
      </c>
      <c r="B117" s="19" t="s">
        <v>1941</v>
      </c>
      <c r="C117" s="19" t="s">
        <v>2572</v>
      </c>
      <c r="D117" s="14">
        <v>745682</v>
      </c>
      <c r="E117" s="14">
        <v>2013342</v>
      </c>
      <c r="F117" s="14">
        <v>745682</v>
      </c>
      <c r="G117" s="14">
        <v>2658189</v>
      </c>
      <c r="H117" s="14">
        <v>0</v>
      </c>
      <c r="I117" s="14">
        <v>0</v>
      </c>
      <c r="J117" s="14">
        <v>0</v>
      </c>
    </row>
    <row r="118" spans="1:10" ht="27" customHeight="1" x14ac:dyDescent="0.3">
      <c r="A118" s="19" t="s">
        <v>180</v>
      </c>
      <c r="B118" s="19" t="s">
        <v>181</v>
      </c>
      <c r="C118" s="19" t="s">
        <v>2572</v>
      </c>
      <c r="D118" s="14">
        <v>391565</v>
      </c>
      <c r="E118" s="14">
        <v>581321</v>
      </c>
      <c r="F118" s="14">
        <v>449192</v>
      </c>
      <c r="G118" s="14">
        <v>719948</v>
      </c>
      <c r="H118" s="14">
        <v>88493</v>
      </c>
      <c r="I118" s="14">
        <v>179447</v>
      </c>
      <c r="J118" s="14">
        <v>0</v>
      </c>
    </row>
    <row r="119" spans="1:10" ht="27" customHeight="1" x14ac:dyDescent="0.3">
      <c r="A119" s="19" t="s">
        <v>1942</v>
      </c>
      <c r="B119" s="19" t="s">
        <v>1943</v>
      </c>
      <c r="C119" s="19" t="s">
        <v>2572</v>
      </c>
      <c r="D119" s="14">
        <v>17881000</v>
      </c>
      <c r="E119" s="14">
        <v>25957552</v>
      </c>
      <c r="F119" s="14">
        <v>990000</v>
      </c>
      <c r="G119" s="14">
        <v>1639351</v>
      </c>
      <c r="H119" s="14">
        <v>16375000</v>
      </c>
      <c r="I119" s="14">
        <v>28334985</v>
      </c>
      <c r="J119" s="14">
        <v>0</v>
      </c>
    </row>
    <row r="120" spans="1:10" ht="27" customHeight="1" x14ac:dyDescent="0.3">
      <c r="A120" s="19" t="s">
        <v>182</v>
      </c>
      <c r="B120" s="19" t="s">
        <v>183</v>
      </c>
      <c r="C120" s="19" t="s">
        <v>2572</v>
      </c>
      <c r="D120" s="14">
        <v>62645</v>
      </c>
      <c r="E120" s="14">
        <v>239000</v>
      </c>
      <c r="F120" s="14">
        <v>62645</v>
      </c>
      <c r="G120" s="14">
        <v>240000</v>
      </c>
      <c r="H120" s="14">
        <v>0</v>
      </c>
      <c r="I120" s="14">
        <v>0</v>
      </c>
      <c r="J120" s="14">
        <v>0</v>
      </c>
    </row>
    <row r="121" spans="1:10" ht="27" customHeight="1" x14ac:dyDescent="0.3">
      <c r="A121" s="19" t="s">
        <v>184</v>
      </c>
      <c r="B121" s="19" t="s">
        <v>185</v>
      </c>
      <c r="C121" s="19" t="s">
        <v>2572</v>
      </c>
      <c r="D121" s="14">
        <v>16104047</v>
      </c>
      <c r="E121" s="14">
        <v>22591915</v>
      </c>
      <c r="F121" s="14">
        <v>175615</v>
      </c>
      <c r="G121" s="14">
        <v>286253</v>
      </c>
      <c r="H121" s="14">
        <v>16138571</v>
      </c>
      <c r="I121" s="14">
        <v>27028002</v>
      </c>
      <c r="J121" s="14">
        <v>0</v>
      </c>
    </row>
    <row r="122" spans="1:10" ht="27" customHeight="1" x14ac:dyDescent="0.3">
      <c r="A122" s="19" t="s">
        <v>1944</v>
      </c>
      <c r="B122" s="19" t="s">
        <v>1945</v>
      </c>
      <c r="C122" s="19" t="s">
        <v>2572</v>
      </c>
      <c r="D122" s="14">
        <v>115879</v>
      </c>
      <c r="E122" s="14">
        <v>342432</v>
      </c>
      <c r="F122" s="14">
        <v>115373</v>
      </c>
      <c r="G122" s="14">
        <v>685319</v>
      </c>
      <c r="H122" s="14">
        <v>0</v>
      </c>
      <c r="I122" s="14">
        <v>0</v>
      </c>
      <c r="J122" s="14">
        <v>0</v>
      </c>
    </row>
    <row r="123" spans="1:10" ht="27" customHeight="1" x14ac:dyDescent="0.3">
      <c r="A123" s="19" t="s">
        <v>1946</v>
      </c>
      <c r="B123" s="19" t="s">
        <v>1947</v>
      </c>
      <c r="C123" s="19" t="s">
        <v>2572</v>
      </c>
      <c r="D123" s="14">
        <v>149001</v>
      </c>
      <c r="E123" s="14">
        <v>319726</v>
      </c>
      <c r="F123" s="14">
        <v>99802</v>
      </c>
      <c r="G123" s="14">
        <v>406864</v>
      </c>
      <c r="H123" s="14">
        <v>0</v>
      </c>
      <c r="I123" s="14">
        <v>0</v>
      </c>
      <c r="J123" s="14">
        <v>0</v>
      </c>
    </row>
    <row r="124" spans="1:10" ht="27" customHeight="1" x14ac:dyDescent="0.3">
      <c r="A124" s="19" t="s">
        <v>186</v>
      </c>
      <c r="B124" s="19" t="s">
        <v>187</v>
      </c>
      <c r="C124" s="19" t="s">
        <v>2572</v>
      </c>
      <c r="D124" s="14">
        <v>80563</v>
      </c>
      <c r="E124" s="14">
        <v>139666</v>
      </c>
      <c r="F124" s="14">
        <v>80563</v>
      </c>
      <c r="G124" s="14">
        <v>184397</v>
      </c>
      <c r="H124" s="14">
        <v>0</v>
      </c>
      <c r="I124" s="14">
        <v>0</v>
      </c>
      <c r="J124" s="14">
        <v>0</v>
      </c>
    </row>
    <row r="125" spans="1:10" ht="27" customHeight="1" x14ac:dyDescent="0.3">
      <c r="A125" s="19" t="s">
        <v>188</v>
      </c>
      <c r="B125" s="19" t="s">
        <v>189</v>
      </c>
      <c r="C125" s="19" t="s">
        <v>2572</v>
      </c>
      <c r="D125" s="14">
        <v>1097254</v>
      </c>
      <c r="E125" s="14">
        <v>851442</v>
      </c>
      <c r="F125" s="14">
        <v>1904117</v>
      </c>
      <c r="G125" s="14">
        <v>1787329</v>
      </c>
      <c r="H125" s="14">
        <v>0</v>
      </c>
      <c r="I125" s="14">
        <v>0</v>
      </c>
      <c r="J125" s="14">
        <v>0</v>
      </c>
    </row>
    <row r="126" spans="1:10" ht="27" customHeight="1" x14ac:dyDescent="0.3">
      <c r="A126" s="19" t="s">
        <v>1948</v>
      </c>
      <c r="B126" s="19" t="s">
        <v>1949</v>
      </c>
      <c r="C126" s="19" t="s">
        <v>2572</v>
      </c>
      <c r="D126" s="14">
        <v>914123</v>
      </c>
      <c r="E126" s="14">
        <v>3852355</v>
      </c>
      <c r="F126" s="14">
        <v>919063</v>
      </c>
      <c r="G126" s="14">
        <v>4731741</v>
      </c>
      <c r="H126" s="14">
        <v>0</v>
      </c>
      <c r="I126" s="14">
        <v>0</v>
      </c>
      <c r="J126" s="14">
        <v>0</v>
      </c>
    </row>
    <row r="127" spans="1:10" ht="27" customHeight="1" x14ac:dyDescent="0.3">
      <c r="A127" s="19" t="s">
        <v>1950</v>
      </c>
      <c r="B127" s="19" t="s">
        <v>1951</v>
      </c>
      <c r="C127" s="19" t="s">
        <v>2572</v>
      </c>
      <c r="D127" s="14">
        <v>1456015</v>
      </c>
      <c r="E127" s="14">
        <v>1501046</v>
      </c>
      <c r="F127" s="14">
        <v>1456015</v>
      </c>
      <c r="G127" s="14">
        <v>1687320</v>
      </c>
      <c r="H127" s="14">
        <v>0</v>
      </c>
      <c r="I127" s="14">
        <v>0</v>
      </c>
      <c r="J127" s="14">
        <v>0</v>
      </c>
    </row>
    <row r="128" spans="1:10" ht="27" customHeight="1" x14ac:dyDescent="0.3">
      <c r="A128" s="19" t="s">
        <v>190</v>
      </c>
      <c r="B128" s="19" t="s">
        <v>191</v>
      </c>
      <c r="C128" s="19" t="s">
        <v>2572</v>
      </c>
      <c r="D128" s="14">
        <v>150160</v>
      </c>
      <c r="E128" s="14">
        <v>697912</v>
      </c>
      <c r="F128" s="14">
        <v>0</v>
      </c>
      <c r="G128" s="14">
        <v>0</v>
      </c>
      <c r="H128" s="14">
        <v>138100</v>
      </c>
      <c r="I128" s="14">
        <v>843793</v>
      </c>
      <c r="J128" s="14">
        <v>0</v>
      </c>
    </row>
    <row r="129" spans="1:10" ht="27" customHeight="1" x14ac:dyDescent="0.3">
      <c r="A129" s="19" t="s">
        <v>192</v>
      </c>
      <c r="B129" s="19" t="s">
        <v>193</v>
      </c>
      <c r="C129" s="19" t="s">
        <v>2572</v>
      </c>
      <c r="D129" s="14">
        <v>6028299</v>
      </c>
      <c r="E129" s="14">
        <v>26339673.000000004</v>
      </c>
      <c r="F129" s="14">
        <v>6749523</v>
      </c>
      <c r="G129" s="14">
        <v>50511864</v>
      </c>
      <c r="H129" s="14">
        <v>0</v>
      </c>
      <c r="I129" s="14">
        <v>0</v>
      </c>
      <c r="J129" s="14">
        <v>0</v>
      </c>
    </row>
    <row r="130" spans="1:10" ht="27" customHeight="1" x14ac:dyDescent="0.3">
      <c r="A130" s="19" t="s">
        <v>194</v>
      </c>
      <c r="B130" s="19" t="s">
        <v>195</v>
      </c>
      <c r="C130" s="19" t="s">
        <v>2572</v>
      </c>
      <c r="D130" s="14">
        <v>117059</v>
      </c>
      <c r="E130" s="14">
        <v>75470</v>
      </c>
      <c r="F130" s="14">
        <v>117059</v>
      </c>
      <c r="G130" s="14">
        <v>76740</v>
      </c>
      <c r="H130" s="14">
        <v>0</v>
      </c>
      <c r="I130" s="14">
        <v>0</v>
      </c>
      <c r="J130" s="14">
        <v>0</v>
      </c>
    </row>
    <row r="131" spans="1:10" ht="27" customHeight="1" x14ac:dyDescent="0.3">
      <c r="A131" s="19" t="s">
        <v>196</v>
      </c>
      <c r="B131" s="19" t="s">
        <v>197</v>
      </c>
      <c r="C131" s="19" t="s">
        <v>2572</v>
      </c>
      <c r="D131" s="14">
        <v>315125</v>
      </c>
      <c r="E131" s="14">
        <v>900771</v>
      </c>
      <c r="F131" s="14">
        <v>176900</v>
      </c>
      <c r="G131" s="14">
        <v>1079090</v>
      </c>
      <c r="H131" s="14">
        <v>10063</v>
      </c>
      <c r="I131" s="14">
        <v>61389</v>
      </c>
      <c r="J131" s="14">
        <v>0</v>
      </c>
    </row>
    <row r="132" spans="1:10" ht="27" customHeight="1" x14ac:dyDescent="0.3">
      <c r="A132" s="19" t="s">
        <v>198</v>
      </c>
      <c r="B132" s="19" t="s">
        <v>199</v>
      </c>
      <c r="C132" s="19" t="s">
        <v>2572</v>
      </c>
      <c r="D132" s="14">
        <v>324447</v>
      </c>
      <c r="E132" s="14">
        <v>3750618</v>
      </c>
      <c r="F132" s="14">
        <v>358096</v>
      </c>
      <c r="G132" s="14">
        <v>5872789</v>
      </c>
      <c r="H132" s="14">
        <v>0</v>
      </c>
      <c r="I132" s="14">
        <v>0</v>
      </c>
      <c r="J132" s="14">
        <v>0</v>
      </c>
    </row>
    <row r="133" spans="1:10" ht="27" customHeight="1" x14ac:dyDescent="0.3">
      <c r="A133" s="19" t="s">
        <v>200</v>
      </c>
      <c r="B133" s="19" t="s">
        <v>201</v>
      </c>
      <c r="C133" s="19" t="s">
        <v>2572</v>
      </c>
      <c r="D133" s="14">
        <v>47591</v>
      </c>
      <c r="E133" s="14">
        <v>263175</v>
      </c>
      <c r="F133" s="14">
        <v>44277</v>
      </c>
      <c r="G133" s="14">
        <v>438409</v>
      </c>
      <c r="H133" s="14">
        <v>0</v>
      </c>
      <c r="I133" s="14">
        <v>0</v>
      </c>
      <c r="J133" s="14">
        <v>0</v>
      </c>
    </row>
    <row r="134" spans="1:10" ht="27" customHeight="1" x14ac:dyDescent="0.3">
      <c r="A134" s="19" t="s">
        <v>202</v>
      </c>
      <c r="B134" s="19" t="s">
        <v>203</v>
      </c>
      <c r="C134" s="19" t="s">
        <v>2572</v>
      </c>
      <c r="D134" s="14">
        <v>88320</v>
      </c>
      <c r="E134" s="14">
        <v>48872</v>
      </c>
      <c r="F134" s="14">
        <v>88320</v>
      </c>
      <c r="G134" s="14">
        <v>49497</v>
      </c>
      <c r="H134" s="14">
        <v>0</v>
      </c>
      <c r="I134" s="14">
        <v>0</v>
      </c>
      <c r="J134" s="14">
        <v>0</v>
      </c>
    </row>
    <row r="135" spans="1:10" ht="27" customHeight="1" x14ac:dyDescent="0.3">
      <c r="A135" s="19" t="s">
        <v>204</v>
      </c>
      <c r="B135" s="19" t="s">
        <v>205</v>
      </c>
      <c r="C135" s="19" t="s">
        <v>2573</v>
      </c>
      <c r="D135" s="14">
        <v>935296</v>
      </c>
      <c r="E135" s="14">
        <v>1094293</v>
      </c>
      <c r="F135" s="14">
        <v>1027342</v>
      </c>
      <c r="G135" s="14">
        <v>1489646</v>
      </c>
      <c r="H135" s="14">
        <v>0</v>
      </c>
      <c r="I135" s="14">
        <v>0</v>
      </c>
      <c r="J135" s="14">
        <v>0</v>
      </c>
    </row>
    <row r="136" spans="1:10" ht="27" customHeight="1" x14ac:dyDescent="0.3">
      <c r="A136" s="19" t="s">
        <v>206</v>
      </c>
      <c r="B136" s="19" t="s">
        <v>207</v>
      </c>
      <c r="C136" s="19" t="s">
        <v>2573</v>
      </c>
      <c r="D136" s="14">
        <v>1440750</v>
      </c>
      <c r="E136" s="14">
        <v>1397528</v>
      </c>
      <c r="F136" s="14">
        <v>1582618</v>
      </c>
      <c r="G136" s="14">
        <v>2342276</v>
      </c>
      <c r="H136" s="14">
        <v>0</v>
      </c>
      <c r="I136" s="14">
        <v>0</v>
      </c>
      <c r="J136" s="14">
        <v>0</v>
      </c>
    </row>
    <row r="137" spans="1:10" ht="27" customHeight="1" x14ac:dyDescent="0.3">
      <c r="A137" s="34" t="s">
        <v>208</v>
      </c>
      <c r="B137" s="34" t="s">
        <v>209</v>
      </c>
      <c r="C137" s="19" t="s">
        <v>2572</v>
      </c>
      <c r="D137" s="14">
        <v>101230</v>
      </c>
      <c r="E137" s="14">
        <v>237848</v>
      </c>
      <c r="F137" s="14">
        <v>1050</v>
      </c>
      <c r="G137" s="14">
        <v>2810</v>
      </c>
      <c r="H137" s="14">
        <v>90072</v>
      </c>
      <c r="I137" s="14">
        <v>243559</v>
      </c>
      <c r="J137" s="14">
        <v>0</v>
      </c>
    </row>
    <row r="138" spans="1:10" ht="27" customHeight="1" x14ac:dyDescent="0.3">
      <c r="A138" s="34"/>
      <c r="B138" s="34"/>
      <c r="C138" s="19" t="s">
        <v>2573</v>
      </c>
      <c r="D138" s="14">
        <v>15167007</v>
      </c>
      <c r="E138" s="14">
        <v>36842612</v>
      </c>
      <c r="F138" s="14">
        <v>877663.99999999988</v>
      </c>
      <c r="G138" s="14">
        <v>2325520</v>
      </c>
      <c r="H138" s="14">
        <v>13150907</v>
      </c>
      <c r="I138" s="14">
        <v>37994059.999999993</v>
      </c>
      <c r="J138" s="14">
        <v>0</v>
      </c>
    </row>
    <row r="139" spans="1:10" ht="27" customHeight="1" x14ac:dyDescent="0.3">
      <c r="A139" s="19" t="s">
        <v>210</v>
      </c>
      <c r="B139" s="19" t="s">
        <v>211</v>
      </c>
      <c r="C139" s="19" t="s">
        <v>2573</v>
      </c>
      <c r="D139" s="14">
        <v>1622909</v>
      </c>
      <c r="E139" s="14">
        <v>1538937</v>
      </c>
      <c r="F139" s="14">
        <v>2513577</v>
      </c>
      <c r="G139" s="14">
        <v>3353676</v>
      </c>
      <c r="H139" s="14">
        <v>0</v>
      </c>
      <c r="I139" s="14">
        <v>0</v>
      </c>
      <c r="J139" s="14">
        <v>0</v>
      </c>
    </row>
    <row r="140" spans="1:10" ht="27" customHeight="1" x14ac:dyDescent="0.3">
      <c r="A140" s="19" t="s">
        <v>1952</v>
      </c>
      <c r="B140" s="19" t="s">
        <v>1953</v>
      </c>
      <c r="C140" s="19" t="s">
        <v>2573</v>
      </c>
      <c r="D140" s="14">
        <v>1568305</v>
      </c>
      <c r="E140" s="14">
        <v>1333060</v>
      </c>
      <c r="F140" s="14">
        <v>2595130</v>
      </c>
      <c r="G140" s="14">
        <v>2309666</v>
      </c>
      <c r="H140" s="14">
        <v>0</v>
      </c>
      <c r="I140" s="14">
        <v>0</v>
      </c>
      <c r="J140" s="14">
        <v>0</v>
      </c>
    </row>
    <row r="141" spans="1:10" ht="27" customHeight="1" x14ac:dyDescent="0.3">
      <c r="A141" s="19" t="s">
        <v>212</v>
      </c>
      <c r="B141" s="19" t="s">
        <v>213</v>
      </c>
      <c r="C141" s="19" t="s">
        <v>2573</v>
      </c>
      <c r="D141" s="14">
        <v>3527239</v>
      </c>
      <c r="E141" s="14">
        <v>824888</v>
      </c>
      <c r="F141" s="14">
        <v>3477120</v>
      </c>
      <c r="G141" s="14">
        <v>1543736</v>
      </c>
      <c r="H141" s="14">
        <v>0</v>
      </c>
      <c r="I141" s="14">
        <v>0</v>
      </c>
      <c r="J141" s="14">
        <v>0</v>
      </c>
    </row>
    <row r="142" spans="1:10" ht="27" customHeight="1" x14ac:dyDescent="0.3">
      <c r="A142" s="19" t="s">
        <v>214</v>
      </c>
      <c r="B142" s="19" t="s">
        <v>215</v>
      </c>
      <c r="C142" s="19" t="s">
        <v>2573</v>
      </c>
      <c r="D142" s="14">
        <v>33961979</v>
      </c>
      <c r="E142" s="14">
        <v>28993188</v>
      </c>
      <c r="F142" s="14">
        <v>26464916</v>
      </c>
      <c r="G142" s="14">
        <v>38792162.000000007</v>
      </c>
      <c r="H142" s="14">
        <v>306462</v>
      </c>
      <c r="I142" s="14">
        <v>573554.00000000012</v>
      </c>
      <c r="J142" s="14">
        <v>0</v>
      </c>
    </row>
    <row r="143" spans="1:10" ht="27" customHeight="1" x14ac:dyDescent="0.3">
      <c r="A143" s="19" t="s">
        <v>1954</v>
      </c>
      <c r="B143" s="19" t="s">
        <v>1955</v>
      </c>
      <c r="C143" s="19" t="s">
        <v>2572</v>
      </c>
      <c r="D143" s="14">
        <v>946020</v>
      </c>
      <c r="E143" s="14">
        <v>1854696</v>
      </c>
      <c r="F143" s="14">
        <v>505820</v>
      </c>
      <c r="G143" s="14">
        <v>1938386</v>
      </c>
      <c r="H143" s="14">
        <v>510</v>
      </c>
      <c r="I143" s="14">
        <v>1510</v>
      </c>
      <c r="J143" s="14">
        <v>0</v>
      </c>
    </row>
    <row r="144" spans="1:10" ht="27" customHeight="1" x14ac:dyDescent="0.3">
      <c r="A144" s="19" t="s">
        <v>216</v>
      </c>
      <c r="B144" s="19" t="s">
        <v>217</v>
      </c>
      <c r="C144" s="19" t="s">
        <v>2572</v>
      </c>
      <c r="D144" s="14">
        <v>27818686</v>
      </c>
      <c r="E144" s="14">
        <v>13989511</v>
      </c>
      <c r="F144" s="14">
        <v>228312</v>
      </c>
      <c r="G144" s="14">
        <v>169059</v>
      </c>
      <c r="H144" s="14">
        <v>26117534</v>
      </c>
      <c r="I144" s="14">
        <v>19913916</v>
      </c>
      <c r="J144" s="14">
        <v>0</v>
      </c>
    </row>
    <row r="145" spans="1:10" ht="27" customHeight="1" x14ac:dyDescent="0.3">
      <c r="A145" s="19" t="s">
        <v>218</v>
      </c>
      <c r="B145" s="19" t="s">
        <v>219</v>
      </c>
      <c r="C145" s="19" t="s">
        <v>2572</v>
      </c>
      <c r="D145" s="14">
        <v>82110</v>
      </c>
      <c r="E145" s="14">
        <v>40154</v>
      </c>
      <c r="F145" s="14">
        <v>0</v>
      </c>
      <c r="G145" s="14">
        <v>0</v>
      </c>
      <c r="H145" s="14">
        <v>4298</v>
      </c>
      <c r="I145" s="14">
        <v>3391</v>
      </c>
      <c r="J145" s="14">
        <v>0</v>
      </c>
    </row>
    <row r="146" spans="1:10" ht="27" customHeight="1" x14ac:dyDescent="0.3">
      <c r="A146" s="19" t="s">
        <v>220</v>
      </c>
      <c r="B146" s="19" t="s">
        <v>221</v>
      </c>
      <c r="C146" s="19" t="s">
        <v>2572</v>
      </c>
      <c r="D146" s="14">
        <v>5616565</v>
      </c>
      <c r="E146" s="14">
        <v>5487707</v>
      </c>
      <c r="F146" s="14">
        <v>403507</v>
      </c>
      <c r="G146" s="14">
        <v>870119</v>
      </c>
      <c r="H146" s="14">
        <v>5272904</v>
      </c>
      <c r="I146" s="14">
        <v>7585360</v>
      </c>
      <c r="J146" s="14">
        <v>0</v>
      </c>
    </row>
    <row r="147" spans="1:10" ht="27" customHeight="1" x14ac:dyDescent="0.3">
      <c r="A147" s="19" t="s">
        <v>222</v>
      </c>
      <c r="B147" s="19" t="s">
        <v>223</v>
      </c>
      <c r="C147" s="19" t="s">
        <v>2572</v>
      </c>
      <c r="D147" s="14">
        <v>1202737</v>
      </c>
      <c r="E147" s="14">
        <v>3020905</v>
      </c>
      <c r="F147" s="14">
        <v>1292526</v>
      </c>
      <c r="G147" s="14">
        <v>5396682</v>
      </c>
      <c r="H147" s="14">
        <v>0</v>
      </c>
      <c r="I147" s="14">
        <v>0</v>
      </c>
      <c r="J147" s="14">
        <v>0</v>
      </c>
    </row>
    <row r="148" spans="1:10" ht="27" customHeight="1" x14ac:dyDescent="0.3">
      <c r="A148" s="19" t="s">
        <v>1956</v>
      </c>
      <c r="B148" s="19" t="s">
        <v>1957</v>
      </c>
      <c r="C148" s="19" t="s">
        <v>2572</v>
      </c>
      <c r="D148" s="14">
        <v>7907774.9999999991</v>
      </c>
      <c r="E148" s="14">
        <v>4894106</v>
      </c>
      <c r="F148" s="14">
        <v>6795361</v>
      </c>
      <c r="G148" s="14">
        <v>6070126.0000000009</v>
      </c>
      <c r="H148" s="14">
        <v>1286445.0000000002</v>
      </c>
      <c r="I148" s="14">
        <v>865760</v>
      </c>
      <c r="J148" s="14">
        <v>0</v>
      </c>
    </row>
    <row r="149" spans="1:10" ht="27" customHeight="1" x14ac:dyDescent="0.3">
      <c r="A149" s="19" t="s">
        <v>224</v>
      </c>
      <c r="B149" s="19" t="s">
        <v>225</v>
      </c>
      <c r="C149" s="19" t="s">
        <v>2579</v>
      </c>
      <c r="D149" s="14">
        <v>2860348</v>
      </c>
      <c r="E149" s="14">
        <v>4925574</v>
      </c>
      <c r="F149" s="14">
        <v>22641</v>
      </c>
      <c r="G149" s="14">
        <v>42550</v>
      </c>
      <c r="H149" s="14">
        <v>2839098</v>
      </c>
      <c r="I149" s="14">
        <v>6570291</v>
      </c>
      <c r="J149" s="14">
        <v>0</v>
      </c>
    </row>
    <row r="150" spans="1:10" ht="27" customHeight="1" x14ac:dyDescent="0.3">
      <c r="A150" s="19" t="s">
        <v>226</v>
      </c>
      <c r="B150" s="19" t="s">
        <v>227</v>
      </c>
      <c r="C150" s="19" t="s">
        <v>2572</v>
      </c>
      <c r="D150" s="14">
        <v>3871335</v>
      </c>
      <c r="E150" s="14">
        <v>7807105</v>
      </c>
      <c r="F150" s="14">
        <v>386</v>
      </c>
      <c r="G150" s="14">
        <v>1665</v>
      </c>
      <c r="H150" s="14">
        <v>3672146</v>
      </c>
      <c r="I150" s="14">
        <v>11890241</v>
      </c>
      <c r="J150" s="14">
        <v>0</v>
      </c>
    </row>
    <row r="151" spans="1:10" ht="27" customHeight="1" x14ac:dyDescent="0.3">
      <c r="A151" s="19" t="s">
        <v>228</v>
      </c>
      <c r="B151" s="19" t="s">
        <v>229</v>
      </c>
      <c r="C151" s="19" t="s">
        <v>2572</v>
      </c>
      <c r="D151" s="14">
        <v>21993899</v>
      </c>
      <c r="E151" s="14">
        <v>34728822</v>
      </c>
      <c r="F151" s="14">
        <v>2121476</v>
      </c>
      <c r="G151" s="14">
        <v>5034644</v>
      </c>
      <c r="H151" s="14">
        <v>19666070</v>
      </c>
      <c r="I151" s="14">
        <v>41933224</v>
      </c>
      <c r="J151" s="14">
        <v>0</v>
      </c>
    </row>
    <row r="152" spans="1:10" ht="27" customHeight="1" x14ac:dyDescent="0.3">
      <c r="A152" s="19" t="s">
        <v>1958</v>
      </c>
      <c r="B152" s="19" t="s">
        <v>1959</v>
      </c>
      <c r="C152" s="19" t="s">
        <v>2572</v>
      </c>
      <c r="D152" s="14">
        <v>805337</v>
      </c>
      <c r="E152" s="14">
        <v>3020012</v>
      </c>
      <c r="F152" s="14">
        <v>886063</v>
      </c>
      <c r="G152" s="14">
        <v>3987284</v>
      </c>
      <c r="H152" s="14">
        <v>0</v>
      </c>
      <c r="I152" s="14">
        <v>0</v>
      </c>
      <c r="J152" s="14">
        <v>0</v>
      </c>
    </row>
    <row r="153" spans="1:10" ht="27" customHeight="1" x14ac:dyDescent="0.3">
      <c r="A153" s="19" t="s">
        <v>230</v>
      </c>
      <c r="B153" s="19" t="s">
        <v>231</v>
      </c>
      <c r="C153" s="19" t="s">
        <v>2572</v>
      </c>
      <c r="D153" s="14">
        <v>41680</v>
      </c>
      <c r="E153" s="14">
        <v>332755</v>
      </c>
      <c r="F153" s="14">
        <v>7</v>
      </c>
      <c r="G153" s="14">
        <v>84</v>
      </c>
      <c r="H153" s="14">
        <v>46224</v>
      </c>
      <c r="I153" s="14">
        <v>399375</v>
      </c>
      <c r="J153" s="14">
        <v>0</v>
      </c>
    </row>
    <row r="154" spans="1:10" ht="27" customHeight="1" x14ac:dyDescent="0.3">
      <c r="A154" s="19" t="s">
        <v>232</v>
      </c>
      <c r="B154" s="19" t="s">
        <v>233</v>
      </c>
      <c r="C154" s="19" t="s">
        <v>2572</v>
      </c>
      <c r="D154" s="14">
        <v>916890</v>
      </c>
      <c r="E154" s="14">
        <v>2567315</v>
      </c>
      <c r="F154" s="14">
        <v>79190</v>
      </c>
      <c r="G154" s="14">
        <v>259747</v>
      </c>
      <c r="H154" s="14">
        <v>1085160</v>
      </c>
      <c r="I154" s="14">
        <v>4015105</v>
      </c>
      <c r="J154" s="14">
        <v>0</v>
      </c>
    </row>
    <row r="155" spans="1:10" ht="27" customHeight="1" x14ac:dyDescent="0.3">
      <c r="A155" s="19" t="s">
        <v>234</v>
      </c>
      <c r="B155" s="19" t="s">
        <v>235</v>
      </c>
      <c r="C155" s="19" t="s">
        <v>2572</v>
      </c>
      <c r="D155" s="14">
        <v>9200</v>
      </c>
      <c r="E155" s="14">
        <v>96790</v>
      </c>
      <c r="F155" s="14">
        <v>3</v>
      </c>
      <c r="G155" s="14">
        <v>35</v>
      </c>
      <c r="H155" s="14">
        <v>6230</v>
      </c>
      <c r="I155" s="14">
        <v>71369</v>
      </c>
      <c r="J155" s="14">
        <v>0</v>
      </c>
    </row>
    <row r="156" spans="1:10" ht="27" customHeight="1" x14ac:dyDescent="0.3">
      <c r="A156" s="19" t="s">
        <v>1960</v>
      </c>
      <c r="B156" s="19" t="s">
        <v>1961</v>
      </c>
      <c r="C156" s="19" t="s">
        <v>2572</v>
      </c>
      <c r="D156" s="14">
        <v>213924</v>
      </c>
      <c r="E156" s="14">
        <v>616099</v>
      </c>
      <c r="F156" s="14">
        <v>205022</v>
      </c>
      <c r="G156" s="14">
        <v>1054687</v>
      </c>
      <c r="H156" s="14">
        <v>0</v>
      </c>
      <c r="I156" s="14">
        <v>0</v>
      </c>
      <c r="J156" s="14">
        <v>0</v>
      </c>
    </row>
    <row r="157" spans="1:10" ht="27" customHeight="1" x14ac:dyDescent="0.3">
      <c r="A157" s="34" t="s">
        <v>236</v>
      </c>
      <c r="B157" s="34" t="s">
        <v>237</v>
      </c>
      <c r="C157" s="19" t="s">
        <v>2572</v>
      </c>
      <c r="D157" s="14">
        <v>8616064</v>
      </c>
      <c r="E157" s="14">
        <v>9691119</v>
      </c>
      <c r="F157" s="14">
        <v>5235036</v>
      </c>
      <c r="G157" s="14">
        <v>8339304.9999999991</v>
      </c>
      <c r="H157" s="14">
        <v>3200876.0000000005</v>
      </c>
      <c r="I157" s="14">
        <v>6323783</v>
      </c>
      <c r="J157" s="14">
        <v>0</v>
      </c>
    </row>
    <row r="158" spans="1:10" ht="27" customHeight="1" x14ac:dyDescent="0.3">
      <c r="A158" s="34"/>
      <c r="B158" s="34"/>
      <c r="C158" s="19" t="s">
        <v>2573</v>
      </c>
      <c r="D158" s="14">
        <v>1850146</v>
      </c>
      <c r="E158" s="14">
        <v>3661199</v>
      </c>
      <c r="F158" s="14">
        <v>643668</v>
      </c>
      <c r="G158" s="14">
        <v>3368520</v>
      </c>
      <c r="H158" s="14">
        <v>1322543</v>
      </c>
      <c r="I158" s="14">
        <v>3331515</v>
      </c>
      <c r="J158" s="14">
        <v>297</v>
      </c>
    </row>
    <row r="159" spans="1:10" ht="27" customHeight="1" x14ac:dyDescent="0.3">
      <c r="A159" s="34" t="s">
        <v>238</v>
      </c>
      <c r="B159" s="34" t="s">
        <v>239</v>
      </c>
      <c r="C159" s="19" t="s">
        <v>2572</v>
      </c>
      <c r="D159" s="14">
        <v>319415893.99999994</v>
      </c>
      <c r="E159" s="14">
        <v>202947308</v>
      </c>
      <c r="F159" s="14">
        <v>266516919</v>
      </c>
      <c r="G159" s="14">
        <v>184919364.00000006</v>
      </c>
      <c r="H159" s="14">
        <v>57682992.999999985</v>
      </c>
      <c r="I159" s="14">
        <v>44654925</v>
      </c>
      <c r="J159" s="14">
        <v>6235</v>
      </c>
    </row>
    <row r="160" spans="1:10" ht="27" customHeight="1" x14ac:dyDescent="0.3">
      <c r="A160" s="34"/>
      <c r="B160" s="34"/>
      <c r="C160" s="19" t="s">
        <v>2573</v>
      </c>
      <c r="D160" s="14">
        <v>177821090</v>
      </c>
      <c r="E160" s="14">
        <v>24196166</v>
      </c>
      <c r="F160" s="14">
        <v>37270622</v>
      </c>
      <c r="G160" s="14">
        <v>25566730</v>
      </c>
      <c r="H160" s="14">
        <v>0</v>
      </c>
      <c r="I160" s="14">
        <v>0</v>
      </c>
      <c r="J160" s="14">
        <v>251</v>
      </c>
    </row>
    <row r="161" spans="1:10" ht="27" customHeight="1" x14ac:dyDescent="0.3">
      <c r="A161" s="34" t="s">
        <v>240</v>
      </c>
      <c r="B161" s="34" t="s">
        <v>241</v>
      </c>
      <c r="C161" s="19" t="s">
        <v>2572</v>
      </c>
      <c r="D161" s="14">
        <v>2545066</v>
      </c>
      <c r="E161" s="14">
        <v>1952572</v>
      </c>
      <c r="F161" s="14">
        <v>2587221</v>
      </c>
      <c r="G161" s="14">
        <v>2397259</v>
      </c>
      <c r="H161" s="14">
        <v>0</v>
      </c>
      <c r="I161" s="14">
        <v>0</v>
      </c>
      <c r="J161" s="14">
        <v>0</v>
      </c>
    </row>
    <row r="162" spans="1:10" ht="27" customHeight="1" x14ac:dyDescent="0.3">
      <c r="A162" s="34"/>
      <c r="B162" s="34"/>
      <c r="C162" s="19" t="s">
        <v>2573</v>
      </c>
      <c r="D162" s="14">
        <v>2439427</v>
      </c>
      <c r="E162" s="14">
        <v>2088692</v>
      </c>
      <c r="F162" s="14">
        <v>2452793</v>
      </c>
      <c r="G162" s="14">
        <v>2710672</v>
      </c>
      <c r="H162" s="14">
        <v>0</v>
      </c>
      <c r="I162" s="14">
        <v>0</v>
      </c>
      <c r="J162" s="14">
        <v>0</v>
      </c>
    </row>
    <row r="163" spans="1:10" ht="27" customHeight="1" x14ac:dyDescent="0.3">
      <c r="A163" s="19" t="s">
        <v>242</v>
      </c>
      <c r="B163" s="19" t="s">
        <v>243</v>
      </c>
      <c r="C163" s="19" t="s">
        <v>2573</v>
      </c>
      <c r="D163" s="14">
        <v>1945489</v>
      </c>
      <c r="E163" s="14">
        <v>2006221</v>
      </c>
      <c r="F163" s="14">
        <v>1418759</v>
      </c>
      <c r="G163" s="14">
        <v>2294122</v>
      </c>
      <c r="H163" s="14">
        <v>151368</v>
      </c>
      <c r="I163" s="14">
        <v>192195</v>
      </c>
      <c r="J163" s="14">
        <v>0</v>
      </c>
    </row>
    <row r="164" spans="1:10" ht="27" customHeight="1" x14ac:dyDescent="0.3">
      <c r="A164" s="34" t="s">
        <v>244</v>
      </c>
      <c r="B164" s="34" t="s">
        <v>245</v>
      </c>
      <c r="C164" s="19" t="s">
        <v>2572</v>
      </c>
      <c r="D164" s="14">
        <v>295683517</v>
      </c>
      <c r="E164" s="14">
        <v>289517154</v>
      </c>
      <c r="F164" s="14">
        <v>259700641</v>
      </c>
      <c r="G164" s="14">
        <v>292022142</v>
      </c>
      <c r="H164" s="14">
        <v>24869384</v>
      </c>
      <c r="I164" s="14">
        <v>37657649</v>
      </c>
      <c r="J164" s="14">
        <v>42</v>
      </c>
    </row>
    <row r="165" spans="1:10" ht="27" customHeight="1" x14ac:dyDescent="0.3">
      <c r="A165" s="34"/>
      <c r="B165" s="34"/>
      <c r="C165" s="19" t="s">
        <v>2573</v>
      </c>
      <c r="D165" s="14">
        <v>106546688</v>
      </c>
      <c r="E165" s="14">
        <v>97219930</v>
      </c>
      <c r="F165" s="14">
        <v>62497981</v>
      </c>
      <c r="G165" s="14">
        <v>101425382</v>
      </c>
      <c r="H165" s="14">
        <v>28159361.000000004</v>
      </c>
      <c r="I165" s="14">
        <v>50968444.000000007</v>
      </c>
      <c r="J165" s="14">
        <v>0</v>
      </c>
    </row>
    <row r="166" spans="1:10" ht="27" customHeight="1" x14ac:dyDescent="0.3">
      <c r="A166" s="19" t="s">
        <v>1962</v>
      </c>
      <c r="B166" s="19" t="s">
        <v>1963</v>
      </c>
      <c r="C166" s="19" t="s">
        <v>2572</v>
      </c>
      <c r="D166" s="14">
        <v>43273</v>
      </c>
      <c r="E166" s="14">
        <v>729</v>
      </c>
      <c r="F166" s="14">
        <v>43273</v>
      </c>
      <c r="G166" s="14">
        <v>9854</v>
      </c>
      <c r="H166" s="14">
        <v>0</v>
      </c>
      <c r="I166" s="14">
        <v>0</v>
      </c>
      <c r="J166" s="14">
        <v>0</v>
      </c>
    </row>
    <row r="167" spans="1:10" ht="27" customHeight="1" x14ac:dyDescent="0.3">
      <c r="A167" s="34" t="s">
        <v>246</v>
      </c>
      <c r="B167" s="34" t="s">
        <v>247</v>
      </c>
      <c r="C167" s="19" t="s">
        <v>2572</v>
      </c>
      <c r="D167" s="14">
        <v>5357999</v>
      </c>
      <c r="E167" s="14">
        <v>763528</v>
      </c>
      <c r="F167" s="14">
        <v>5288609</v>
      </c>
      <c r="G167" s="14">
        <v>1180301</v>
      </c>
      <c r="H167" s="14">
        <v>0</v>
      </c>
      <c r="I167" s="14">
        <v>0</v>
      </c>
      <c r="J167" s="14">
        <v>0</v>
      </c>
    </row>
    <row r="168" spans="1:10" ht="27" customHeight="1" x14ac:dyDescent="0.3">
      <c r="A168" s="34"/>
      <c r="B168" s="34"/>
      <c r="C168" s="19" t="s">
        <v>2573</v>
      </c>
      <c r="D168" s="14">
        <v>32448118</v>
      </c>
      <c r="E168" s="14">
        <v>39437989</v>
      </c>
      <c r="F168" s="14">
        <v>32426613</v>
      </c>
      <c r="G168" s="14">
        <v>49659555</v>
      </c>
      <c r="H168" s="14">
        <v>0</v>
      </c>
      <c r="I168" s="14">
        <v>0</v>
      </c>
      <c r="J168" s="14">
        <v>0</v>
      </c>
    </row>
    <row r="169" spans="1:10" ht="27" customHeight="1" x14ac:dyDescent="0.3">
      <c r="A169" s="19" t="s">
        <v>248</v>
      </c>
      <c r="B169" s="19" t="s">
        <v>249</v>
      </c>
      <c r="C169" s="19" t="s">
        <v>2572</v>
      </c>
      <c r="D169" s="14">
        <v>73354977</v>
      </c>
      <c r="E169" s="14">
        <v>78928911</v>
      </c>
      <c r="F169" s="14">
        <v>67788545.000000015</v>
      </c>
      <c r="G169" s="14">
        <v>105647062</v>
      </c>
      <c r="H169" s="14">
        <v>1666596</v>
      </c>
      <c r="I169" s="14">
        <v>1929363.9999999995</v>
      </c>
      <c r="J169" s="14">
        <v>0</v>
      </c>
    </row>
    <row r="170" spans="1:10" ht="27" customHeight="1" x14ac:dyDescent="0.3">
      <c r="A170" s="19" t="s">
        <v>250</v>
      </c>
      <c r="B170" s="19" t="s">
        <v>251</v>
      </c>
      <c r="C170" s="19" t="s">
        <v>2572</v>
      </c>
      <c r="D170" s="14">
        <v>3244</v>
      </c>
      <c r="E170" s="14">
        <v>2955</v>
      </c>
      <c r="F170" s="14">
        <v>22088</v>
      </c>
      <c r="G170" s="14">
        <v>23686</v>
      </c>
      <c r="H170" s="14">
        <v>0</v>
      </c>
      <c r="I170" s="14">
        <v>0</v>
      </c>
      <c r="J170" s="14">
        <v>0</v>
      </c>
    </row>
    <row r="171" spans="1:10" ht="27" customHeight="1" x14ac:dyDescent="0.3">
      <c r="A171" s="19" t="s">
        <v>252</v>
      </c>
      <c r="B171" s="19" t="s">
        <v>253</v>
      </c>
      <c r="C171" s="19" t="s">
        <v>2572</v>
      </c>
      <c r="D171" s="14">
        <v>150973</v>
      </c>
      <c r="E171" s="14">
        <v>352014</v>
      </c>
      <c r="F171" s="14">
        <v>0</v>
      </c>
      <c r="G171" s="14">
        <v>0</v>
      </c>
      <c r="H171" s="14">
        <v>160589</v>
      </c>
      <c r="I171" s="14">
        <v>414098</v>
      </c>
      <c r="J171" s="14">
        <v>0</v>
      </c>
    </row>
    <row r="172" spans="1:10" ht="27" customHeight="1" x14ac:dyDescent="0.3">
      <c r="A172" s="19" t="s">
        <v>254</v>
      </c>
      <c r="B172" s="19" t="s">
        <v>255</v>
      </c>
      <c r="C172" s="19" t="s">
        <v>2572</v>
      </c>
      <c r="D172" s="14">
        <v>71892179</v>
      </c>
      <c r="E172" s="14">
        <v>55575547.999999993</v>
      </c>
      <c r="F172" s="14">
        <v>61009807.999999993</v>
      </c>
      <c r="G172" s="14">
        <v>58081127</v>
      </c>
      <c r="H172" s="14">
        <v>11250060</v>
      </c>
      <c r="I172" s="14">
        <v>13096942</v>
      </c>
      <c r="J172" s="14">
        <v>0</v>
      </c>
    </row>
    <row r="173" spans="1:10" ht="27" customHeight="1" x14ac:dyDescent="0.3">
      <c r="A173" s="19" t="s">
        <v>1964</v>
      </c>
      <c r="B173" s="19" t="s">
        <v>1965</v>
      </c>
      <c r="C173" s="19" t="s">
        <v>2572</v>
      </c>
      <c r="D173" s="14">
        <v>5148837</v>
      </c>
      <c r="E173" s="14">
        <v>1236268</v>
      </c>
      <c r="F173" s="14">
        <v>3698622</v>
      </c>
      <c r="G173" s="14">
        <v>1595791</v>
      </c>
      <c r="H173" s="14">
        <v>0</v>
      </c>
      <c r="I173" s="14">
        <v>0</v>
      </c>
      <c r="J173" s="14">
        <v>0</v>
      </c>
    </row>
    <row r="174" spans="1:10" ht="27" customHeight="1" x14ac:dyDescent="0.3">
      <c r="A174" s="19" t="s">
        <v>256</v>
      </c>
      <c r="B174" s="19" t="s">
        <v>257</v>
      </c>
      <c r="C174" s="19" t="s">
        <v>2572</v>
      </c>
      <c r="D174" s="14">
        <v>56016037.000000007</v>
      </c>
      <c r="E174" s="14">
        <v>4290426.0000000009</v>
      </c>
      <c r="F174" s="14">
        <v>60880393.000000007</v>
      </c>
      <c r="G174" s="14">
        <v>5264177</v>
      </c>
      <c r="H174" s="14">
        <v>0</v>
      </c>
      <c r="I174" s="14">
        <v>0</v>
      </c>
      <c r="J174" s="14">
        <v>0</v>
      </c>
    </row>
    <row r="175" spans="1:10" ht="27" customHeight="1" x14ac:dyDescent="0.3">
      <c r="A175" s="19" t="s">
        <v>258</v>
      </c>
      <c r="B175" s="19" t="s">
        <v>259</v>
      </c>
      <c r="C175" s="19" t="s">
        <v>2572</v>
      </c>
      <c r="D175" s="14">
        <v>200000</v>
      </c>
      <c r="E175" s="14">
        <v>230744</v>
      </c>
      <c r="F175" s="14">
        <v>20000</v>
      </c>
      <c r="G175" s="14">
        <v>32000</v>
      </c>
      <c r="H175" s="14">
        <v>140000</v>
      </c>
      <c r="I175" s="14">
        <v>192200</v>
      </c>
      <c r="J175" s="14">
        <v>0</v>
      </c>
    </row>
    <row r="176" spans="1:10" ht="27" customHeight="1" x14ac:dyDescent="0.3">
      <c r="A176" s="19" t="s">
        <v>260</v>
      </c>
      <c r="B176" s="19" t="s">
        <v>261</v>
      </c>
      <c r="C176" s="19" t="s">
        <v>2572</v>
      </c>
      <c r="D176" s="14">
        <v>7152498</v>
      </c>
      <c r="E176" s="14">
        <v>532563</v>
      </c>
      <c r="F176" s="14">
        <v>4170527</v>
      </c>
      <c r="G176" s="14">
        <v>574841</v>
      </c>
      <c r="H176" s="14">
        <v>0</v>
      </c>
      <c r="I176" s="14">
        <v>0</v>
      </c>
      <c r="J176" s="14">
        <v>0</v>
      </c>
    </row>
    <row r="177" spans="1:10" ht="27" customHeight="1" x14ac:dyDescent="0.3">
      <c r="A177" s="19" t="s">
        <v>262</v>
      </c>
      <c r="B177" s="19" t="s">
        <v>263</v>
      </c>
      <c r="C177" s="19" t="s">
        <v>2573</v>
      </c>
      <c r="D177" s="14">
        <v>148773754.99999997</v>
      </c>
      <c r="E177" s="14">
        <v>67259207</v>
      </c>
      <c r="F177" s="14">
        <v>146192441</v>
      </c>
      <c r="G177" s="14">
        <v>85426366</v>
      </c>
      <c r="H177" s="14">
        <v>0</v>
      </c>
      <c r="I177" s="14">
        <v>0</v>
      </c>
      <c r="J177" s="14">
        <v>0</v>
      </c>
    </row>
    <row r="178" spans="1:10" ht="27" customHeight="1" x14ac:dyDescent="0.3">
      <c r="A178" s="19" t="s">
        <v>264</v>
      </c>
      <c r="B178" s="19" t="s">
        <v>265</v>
      </c>
      <c r="C178" s="19" t="s">
        <v>2573</v>
      </c>
      <c r="D178" s="14">
        <v>190261545.00000003</v>
      </c>
      <c r="E178" s="14">
        <v>118608593.99999997</v>
      </c>
      <c r="F178" s="14">
        <v>189477185.00000003</v>
      </c>
      <c r="G178" s="14">
        <v>137185488</v>
      </c>
      <c r="H178" s="14">
        <v>0</v>
      </c>
      <c r="I178" s="14">
        <v>0</v>
      </c>
      <c r="J178" s="14">
        <v>0</v>
      </c>
    </row>
    <row r="179" spans="1:10" ht="27" customHeight="1" x14ac:dyDescent="0.3">
      <c r="A179" s="19" t="s">
        <v>266</v>
      </c>
      <c r="B179" s="19" t="s">
        <v>267</v>
      </c>
      <c r="C179" s="19" t="s">
        <v>2573</v>
      </c>
      <c r="D179" s="14">
        <v>73790803</v>
      </c>
      <c r="E179" s="14">
        <v>54538804.000000015</v>
      </c>
      <c r="F179" s="14">
        <v>70841919</v>
      </c>
      <c r="G179" s="14">
        <v>64418491.000000007</v>
      </c>
      <c r="H179" s="14">
        <v>0</v>
      </c>
      <c r="I179" s="14">
        <v>0</v>
      </c>
      <c r="J179" s="14">
        <v>0</v>
      </c>
    </row>
    <row r="180" spans="1:10" ht="27" customHeight="1" x14ac:dyDescent="0.3">
      <c r="A180" s="19" t="s">
        <v>268</v>
      </c>
      <c r="B180" s="19" t="s">
        <v>269</v>
      </c>
      <c r="C180" s="19" t="s">
        <v>2573</v>
      </c>
      <c r="D180" s="14">
        <v>17867636.999999996</v>
      </c>
      <c r="E180" s="14">
        <v>13390300.999999998</v>
      </c>
      <c r="F180" s="14">
        <v>17432401</v>
      </c>
      <c r="G180" s="14">
        <v>17922120</v>
      </c>
      <c r="H180" s="14">
        <v>0</v>
      </c>
      <c r="I180" s="14">
        <v>0</v>
      </c>
      <c r="J180" s="14">
        <v>0</v>
      </c>
    </row>
    <row r="181" spans="1:10" ht="27" customHeight="1" x14ac:dyDescent="0.3">
      <c r="A181" s="19" t="s">
        <v>1966</v>
      </c>
      <c r="B181" s="19" t="s">
        <v>1967</v>
      </c>
      <c r="C181" s="19" t="s">
        <v>2573</v>
      </c>
      <c r="D181" s="14">
        <v>205231</v>
      </c>
      <c r="E181" s="14">
        <v>131167</v>
      </c>
      <c r="F181" s="14">
        <v>165874</v>
      </c>
      <c r="G181" s="14">
        <v>169174</v>
      </c>
      <c r="H181" s="14">
        <v>0</v>
      </c>
      <c r="I181" s="14">
        <v>0</v>
      </c>
      <c r="J181" s="14">
        <v>0</v>
      </c>
    </row>
    <row r="182" spans="1:10" ht="27" customHeight="1" x14ac:dyDescent="0.3">
      <c r="A182" s="19" t="s">
        <v>270</v>
      </c>
      <c r="B182" s="19" t="s">
        <v>271</v>
      </c>
      <c r="C182" s="19" t="s">
        <v>2573</v>
      </c>
      <c r="D182" s="14">
        <v>61991746</v>
      </c>
      <c r="E182" s="14">
        <v>37898087.000000007</v>
      </c>
      <c r="F182" s="14">
        <v>78311299</v>
      </c>
      <c r="G182" s="14">
        <v>74354932.000000015</v>
      </c>
      <c r="H182" s="14">
        <v>0</v>
      </c>
      <c r="I182" s="14">
        <v>0</v>
      </c>
      <c r="J182" s="14">
        <v>0</v>
      </c>
    </row>
    <row r="183" spans="1:10" ht="27" customHeight="1" x14ac:dyDescent="0.3">
      <c r="A183" s="19" t="s">
        <v>272</v>
      </c>
      <c r="B183" s="19" t="s">
        <v>273</v>
      </c>
      <c r="C183" s="19" t="s">
        <v>2572</v>
      </c>
      <c r="D183" s="14">
        <v>7928238</v>
      </c>
      <c r="E183" s="14">
        <v>51867875</v>
      </c>
      <c r="F183" s="14">
        <v>6317952</v>
      </c>
      <c r="G183" s="14">
        <v>52470545</v>
      </c>
      <c r="H183" s="14">
        <v>0</v>
      </c>
      <c r="I183" s="14">
        <v>0</v>
      </c>
      <c r="J183" s="14">
        <v>0</v>
      </c>
    </row>
    <row r="184" spans="1:10" ht="27" customHeight="1" x14ac:dyDescent="0.3">
      <c r="A184" s="19" t="s">
        <v>274</v>
      </c>
      <c r="B184" s="19" t="s">
        <v>275</v>
      </c>
      <c r="C184" s="19" t="s">
        <v>2572</v>
      </c>
      <c r="D184" s="14">
        <v>4177872</v>
      </c>
      <c r="E184" s="14">
        <v>19378458</v>
      </c>
      <c r="F184" s="14">
        <v>4156307</v>
      </c>
      <c r="G184" s="14">
        <v>19916156</v>
      </c>
      <c r="H184" s="14">
        <v>0</v>
      </c>
      <c r="I184" s="14">
        <v>0</v>
      </c>
      <c r="J184" s="14">
        <v>0</v>
      </c>
    </row>
    <row r="185" spans="1:10" ht="27" customHeight="1" x14ac:dyDescent="0.3">
      <c r="A185" s="19" t="s">
        <v>276</v>
      </c>
      <c r="B185" s="19" t="s">
        <v>277</v>
      </c>
      <c r="C185" s="19" t="s">
        <v>2572</v>
      </c>
      <c r="D185" s="14">
        <v>504572</v>
      </c>
      <c r="E185" s="14">
        <v>883636</v>
      </c>
      <c r="F185" s="14">
        <v>837937</v>
      </c>
      <c r="G185" s="14">
        <v>1600276</v>
      </c>
      <c r="H185" s="14">
        <v>0</v>
      </c>
      <c r="I185" s="14">
        <v>0</v>
      </c>
      <c r="J185" s="14">
        <v>0</v>
      </c>
    </row>
    <row r="186" spans="1:10" ht="27" customHeight="1" x14ac:dyDescent="0.3">
      <c r="A186" s="34" t="s">
        <v>278</v>
      </c>
      <c r="B186" s="34" t="s">
        <v>279</v>
      </c>
      <c r="C186" s="19" t="s">
        <v>2572</v>
      </c>
      <c r="D186" s="14">
        <v>603935</v>
      </c>
      <c r="E186" s="14">
        <v>2054820</v>
      </c>
      <c r="F186" s="14">
        <v>845528</v>
      </c>
      <c r="G186" s="14">
        <v>3965527</v>
      </c>
      <c r="H186" s="14">
        <v>0</v>
      </c>
      <c r="I186" s="14">
        <v>0</v>
      </c>
      <c r="J186" s="14">
        <v>0</v>
      </c>
    </row>
    <row r="187" spans="1:10" ht="27" customHeight="1" x14ac:dyDescent="0.3">
      <c r="A187" s="34"/>
      <c r="B187" s="34"/>
      <c r="C187" s="19" t="s">
        <v>2573</v>
      </c>
      <c r="D187" s="14">
        <v>1381419</v>
      </c>
      <c r="E187" s="14">
        <v>2332561</v>
      </c>
      <c r="F187" s="14">
        <v>1374975</v>
      </c>
      <c r="G187" s="14">
        <v>2986662</v>
      </c>
      <c r="H187" s="14">
        <v>0</v>
      </c>
      <c r="I187" s="14">
        <v>0</v>
      </c>
      <c r="J187" s="14">
        <v>0</v>
      </c>
    </row>
    <row r="188" spans="1:10" ht="27" customHeight="1" x14ac:dyDescent="0.3">
      <c r="A188" s="19" t="s">
        <v>280</v>
      </c>
      <c r="B188" s="19" t="s">
        <v>281</v>
      </c>
      <c r="C188" s="19" t="s">
        <v>2573</v>
      </c>
      <c r="D188" s="14">
        <v>2247728</v>
      </c>
      <c r="E188" s="14">
        <v>3748063</v>
      </c>
      <c r="F188" s="14">
        <v>2206420</v>
      </c>
      <c r="G188" s="14">
        <v>5988163</v>
      </c>
      <c r="H188" s="14">
        <v>0</v>
      </c>
      <c r="I188" s="14">
        <v>0</v>
      </c>
      <c r="J188" s="14">
        <v>0</v>
      </c>
    </row>
    <row r="189" spans="1:10" ht="27" customHeight="1" x14ac:dyDescent="0.3">
      <c r="A189" s="19" t="s">
        <v>282</v>
      </c>
      <c r="B189" s="19" t="s">
        <v>283</v>
      </c>
      <c r="C189" s="19" t="s">
        <v>2572</v>
      </c>
      <c r="D189" s="14">
        <v>129496</v>
      </c>
      <c r="E189" s="14">
        <v>358511</v>
      </c>
      <c r="F189" s="14">
        <v>122022</v>
      </c>
      <c r="G189" s="14">
        <v>640623</v>
      </c>
      <c r="H189" s="14">
        <v>0</v>
      </c>
      <c r="I189" s="14">
        <v>0</v>
      </c>
      <c r="J189" s="14">
        <v>0</v>
      </c>
    </row>
    <row r="190" spans="1:10" ht="27" customHeight="1" x14ac:dyDescent="0.3">
      <c r="A190" s="19" t="s">
        <v>284</v>
      </c>
      <c r="B190" s="19" t="s">
        <v>285</v>
      </c>
      <c r="C190" s="19" t="s">
        <v>2572</v>
      </c>
      <c r="D190" s="14">
        <v>52926</v>
      </c>
      <c r="E190" s="14">
        <v>408793</v>
      </c>
      <c r="F190" s="14">
        <v>42902</v>
      </c>
      <c r="G190" s="14">
        <v>613855</v>
      </c>
      <c r="H190" s="14">
        <v>0</v>
      </c>
      <c r="I190" s="14">
        <v>0</v>
      </c>
      <c r="J190" s="14">
        <v>0</v>
      </c>
    </row>
    <row r="191" spans="1:10" ht="27" customHeight="1" x14ac:dyDescent="0.3">
      <c r="A191" s="19" t="s">
        <v>1968</v>
      </c>
      <c r="B191" s="19" t="s">
        <v>1969</v>
      </c>
      <c r="C191" s="19" t="s">
        <v>2573</v>
      </c>
      <c r="D191" s="14">
        <v>73730</v>
      </c>
      <c r="E191" s="14">
        <v>220829</v>
      </c>
      <c r="F191" s="14">
        <v>74149</v>
      </c>
      <c r="G191" s="14">
        <v>373844</v>
      </c>
      <c r="H191" s="14">
        <v>0</v>
      </c>
      <c r="I191" s="14">
        <v>0</v>
      </c>
      <c r="J191" s="14">
        <v>0</v>
      </c>
    </row>
    <row r="192" spans="1:10" ht="27" customHeight="1" x14ac:dyDescent="0.3">
      <c r="A192" s="19" t="s">
        <v>286</v>
      </c>
      <c r="B192" s="19" t="s">
        <v>287</v>
      </c>
      <c r="C192" s="19" t="s">
        <v>2573</v>
      </c>
      <c r="D192" s="14">
        <v>2907696</v>
      </c>
      <c r="E192" s="14">
        <v>4134520</v>
      </c>
      <c r="F192" s="14">
        <v>2843615</v>
      </c>
      <c r="G192" s="14">
        <v>4551625</v>
      </c>
      <c r="H192" s="14">
        <v>0</v>
      </c>
      <c r="I192" s="14">
        <v>0</v>
      </c>
      <c r="J192" s="14">
        <v>0</v>
      </c>
    </row>
    <row r="193" spans="1:10" ht="27" customHeight="1" x14ac:dyDescent="0.3">
      <c r="A193" s="19" t="s">
        <v>288</v>
      </c>
      <c r="B193" s="19" t="s">
        <v>289</v>
      </c>
      <c r="C193" s="19" t="s">
        <v>2572</v>
      </c>
      <c r="D193" s="14">
        <v>358238</v>
      </c>
      <c r="E193" s="14">
        <v>2732630</v>
      </c>
      <c r="F193" s="14">
        <v>273741</v>
      </c>
      <c r="G193" s="14">
        <v>3751771</v>
      </c>
      <c r="H193" s="14">
        <v>22678</v>
      </c>
      <c r="I193" s="14">
        <v>214922</v>
      </c>
      <c r="J193" s="14">
        <v>0</v>
      </c>
    </row>
    <row r="194" spans="1:10" ht="27" customHeight="1" x14ac:dyDescent="0.3">
      <c r="A194" s="19" t="s">
        <v>290</v>
      </c>
      <c r="B194" s="19" t="s">
        <v>291</v>
      </c>
      <c r="C194" s="19" t="s">
        <v>2573</v>
      </c>
      <c r="D194" s="14">
        <v>59867741</v>
      </c>
      <c r="E194" s="14">
        <v>40292543</v>
      </c>
      <c r="F194" s="14">
        <v>67144553.000000015</v>
      </c>
      <c r="G194" s="14">
        <v>61743093.000000007</v>
      </c>
      <c r="H194" s="14">
        <v>0</v>
      </c>
      <c r="I194" s="14">
        <v>0</v>
      </c>
      <c r="J194" s="14">
        <v>0</v>
      </c>
    </row>
    <row r="195" spans="1:10" ht="27" customHeight="1" x14ac:dyDescent="0.3">
      <c r="A195" s="19" t="s">
        <v>292</v>
      </c>
      <c r="B195" s="19" t="s">
        <v>293</v>
      </c>
      <c r="C195" s="19" t="s">
        <v>2572</v>
      </c>
      <c r="D195" s="14">
        <v>553625</v>
      </c>
      <c r="E195" s="14">
        <v>1536180</v>
      </c>
      <c r="F195" s="14">
        <v>525985</v>
      </c>
      <c r="G195" s="14">
        <v>1770713</v>
      </c>
      <c r="H195" s="14">
        <v>0</v>
      </c>
      <c r="I195" s="14">
        <v>0</v>
      </c>
      <c r="J195" s="14">
        <v>0</v>
      </c>
    </row>
    <row r="196" spans="1:10" ht="27" customHeight="1" x14ac:dyDescent="0.3">
      <c r="A196" s="19" t="s">
        <v>294</v>
      </c>
      <c r="B196" s="19" t="s">
        <v>295</v>
      </c>
      <c r="C196" s="19" t="s">
        <v>2573</v>
      </c>
      <c r="D196" s="14">
        <v>9593543</v>
      </c>
      <c r="E196" s="14">
        <v>15980048.000000004</v>
      </c>
      <c r="F196" s="14">
        <v>8897024</v>
      </c>
      <c r="G196" s="14">
        <v>23116009</v>
      </c>
      <c r="H196" s="14">
        <v>0</v>
      </c>
      <c r="I196" s="14">
        <v>0</v>
      </c>
      <c r="J196" s="14">
        <v>0</v>
      </c>
    </row>
    <row r="197" spans="1:10" ht="27" customHeight="1" x14ac:dyDescent="0.3">
      <c r="A197" s="19" t="s">
        <v>296</v>
      </c>
      <c r="B197" s="19" t="s">
        <v>297</v>
      </c>
      <c r="C197" s="19" t="s">
        <v>2572</v>
      </c>
      <c r="D197" s="14">
        <v>852889</v>
      </c>
      <c r="E197" s="14">
        <v>2433129</v>
      </c>
      <c r="F197" s="14">
        <v>852772</v>
      </c>
      <c r="G197" s="14">
        <v>3202192</v>
      </c>
      <c r="H197" s="14">
        <v>0</v>
      </c>
      <c r="I197" s="14">
        <v>0</v>
      </c>
      <c r="J197" s="14">
        <v>0</v>
      </c>
    </row>
    <row r="198" spans="1:10" ht="27" customHeight="1" x14ac:dyDescent="0.3">
      <c r="A198" s="19" t="s">
        <v>298</v>
      </c>
      <c r="B198" s="19" t="s">
        <v>299</v>
      </c>
      <c r="C198" s="19" t="s">
        <v>2572</v>
      </c>
      <c r="D198" s="14">
        <v>274797</v>
      </c>
      <c r="E198" s="14">
        <v>448745</v>
      </c>
      <c r="F198" s="14">
        <v>215811</v>
      </c>
      <c r="G198" s="14">
        <v>635631</v>
      </c>
      <c r="H198" s="14">
        <v>0</v>
      </c>
      <c r="I198" s="14">
        <v>0</v>
      </c>
      <c r="J198" s="14">
        <v>0</v>
      </c>
    </row>
    <row r="199" spans="1:10" ht="27" customHeight="1" x14ac:dyDescent="0.3">
      <c r="A199" s="19" t="s">
        <v>1970</v>
      </c>
      <c r="B199" s="19" t="s">
        <v>1971</v>
      </c>
      <c r="C199" s="19" t="s">
        <v>2572</v>
      </c>
      <c r="D199" s="14">
        <v>163745</v>
      </c>
      <c r="E199" s="14">
        <v>622691</v>
      </c>
      <c r="F199" s="14">
        <v>194240</v>
      </c>
      <c r="G199" s="14">
        <v>971201</v>
      </c>
      <c r="H199" s="14">
        <v>0</v>
      </c>
      <c r="I199" s="14">
        <v>0</v>
      </c>
      <c r="J199" s="14">
        <v>0</v>
      </c>
    </row>
    <row r="200" spans="1:10" ht="27" customHeight="1" x14ac:dyDescent="0.3">
      <c r="A200" s="19" t="s">
        <v>300</v>
      </c>
      <c r="B200" s="19" t="s">
        <v>301</v>
      </c>
      <c r="C200" s="19" t="s">
        <v>2572</v>
      </c>
      <c r="D200" s="14">
        <v>346019</v>
      </c>
      <c r="E200" s="14">
        <v>2121625</v>
      </c>
      <c r="F200" s="14">
        <v>354360</v>
      </c>
      <c r="G200" s="14">
        <v>3021050</v>
      </c>
      <c r="H200" s="14">
        <v>0</v>
      </c>
      <c r="I200" s="14">
        <v>0</v>
      </c>
      <c r="J200" s="14">
        <v>0</v>
      </c>
    </row>
    <row r="201" spans="1:10" ht="27" customHeight="1" x14ac:dyDescent="0.3">
      <c r="A201" s="19" t="s">
        <v>302</v>
      </c>
      <c r="B201" s="19" t="s">
        <v>303</v>
      </c>
      <c r="C201" s="19" t="s">
        <v>2572</v>
      </c>
      <c r="D201" s="14">
        <v>393552</v>
      </c>
      <c r="E201" s="14">
        <v>621966</v>
      </c>
      <c r="F201" s="14">
        <v>388840</v>
      </c>
      <c r="G201" s="14">
        <v>733426</v>
      </c>
      <c r="H201" s="14">
        <v>0</v>
      </c>
      <c r="I201" s="14">
        <v>0</v>
      </c>
      <c r="J201" s="14">
        <v>0</v>
      </c>
    </row>
    <row r="202" spans="1:10" ht="27" customHeight="1" x14ac:dyDescent="0.3">
      <c r="A202" s="19" t="s">
        <v>304</v>
      </c>
      <c r="B202" s="19" t="s">
        <v>305</v>
      </c>
      <c r="C202" s="19" t="s">
        <v>2572</v>
      </c>
      <c r="D202" s="14">
        <v>5899917.0000000009</v>
      </c>
      <c r="E202" s="14">
        <v>23716340.999999996</v>
      </c>
      <c r="F202" s="14">
        <v>5768571</v>
      </c>
      <c r="G202" s="14">
        <v>34517777</v>
      </c>
      <c r="H202" s="14">
        <v>0</v>
      </c>
      <c r="I202" s="14">
        <v>0</v>
      </c>
      <c r="J202" s="14">
        <v>0</v>
      </c>
    </row>
    <row r="203" spans="1:10" ht="27" customHeight="1" x14ac:dyDescent="0.3">
      <c r="A203" s="19" t="s">
        <v>306</v>
      </c>
      <c r="B203" s="19" t="s">
        <v>307</v>
      </c>
      <c r="C203" s="19" t="s">
        <v>2572</v>
      </c>
      <c r="D203" s="14">
        <v>2007734</v>
      </c>
      <c r="E203" s="14">
        <v>11533639</v>
      </c>
      <c r="F203" s="14">
        <v>1994550</v>
      </c>
      <c r="G203" s="14">
        <v>15356809</v>
      </c>
      <c r="H203" s="14">
        <v>0</v>
      </c>
      <c r="I203" s="14">
        <v>0</v>
      </c>
      <c r="J203" s="14">
        <v>0</v>
      </c>
    </row>
    <row r="204" spans="1:10" ht="27" customHeight="1" x14ac:dyDescent="0.3">
      <c r="A204" s="19" t="s">
        <v>308</v>
      </c>
      <c r="B204" s="19" t="s">
        <v>309</v>
      </c>
      <c r="C204" s="19" t="s">
        <v>2572</v>
      </c>
      <c r="D204" s="14">
        <v>274638</v>
      </c>
      <c r="E204" s="14">
        <v>3130567</v>
      </c>
      <c r="F204" s="14">
        <v>257355</v>
      </c>
      <c r="G204" s="14">
        <v>3555439</v>
      </c>
      <c r="H204" s="14">
        <v>0</v>
      </c>
      <c r="I204" s="14">
        <v>0</v>
      </c>
      <c r="J204" s="14">
        <v>0</v>
      </c>
    </row>
    <row r="205" spans="1:10" ht="27" customHeight="1" x14ac:dyDescent="0.3">
      <c r="A205" s="19" t="s">
        <v>1972</v>
      </c>
      <c r="B205" s="19" t="s">
        <v>1973</v>
      </c>
      <c r="C205" s="19" t="s">
        <v>2572</v>
      </c>
      <c r="D205" s="14">
        <v>783688</v>
      </c>
      <c r="E205" s="14">
        <v>4476843</v>
      </c>
      <c r="F205" s="14">
        <v>503536</v>
      </c>
      <c r="G205" s="14">
        <v>982358</v>
      </c>
      <c r="H205" s="14">
        <v>0</v>
      </c>
      <c r="I205" s="14">
        <v>0</v>
      </c>
      <c r="J205" s="14">
        <v>0</v>
      </c>
    </row>
    <row r="206" spans="1:10" ht="27" customHeight="1" x14ac:dyDescent="0.3">
      <c r="A206" s="19" t="s">
        <v>310</v>
      </c>
      <c r="B206" s="19" t="s">
        <v>311</v>
      </c>
      <c r="C206" s="19" t="s">
        <v>2572</v>
      </c>
      <c r="D206" s="14">
        <v>451</v>
      </c>
      <c r="E206" s="14">
        <v>689</v>
      </c>
      <c r="F206" s="14">
        <v>451</v>
      </c>
      <c r="G206" s="14">
        <v>843</v>
      </c>
      <c r="H206" s="14">
        <v>0</v>
      </c>
      <c r="I206" s="14">
        <v>0</v>
      </c>
      <c r="J206" s="14">
        <v>0</v>
      </c>
    </row>
    <row r="207" spans="1:10" ht="27" customHeight="1" x14ac:dyDescent="0.3">
      <c r="A207" s="19" t="s">
        <v>312</v>
      </c>
      <c r="B207" s="19" t="s">
        <v>313</v>
      </c>
      <c r="C207" s="19" t="s">
        <v>2572</v>
      </c>
      <c r="D207" s="14">
        <v>10206942</v>
      </c>
      <c r="E207" s="14">
        <v>20229147</v>
      </c>
      <c r="F207" s="14">
        <v>10774784</v>
      </c>
      <c r="G207" s="14">
        <v>26153872.000000004</v>
      </c>
      <c r="H207" s="14">
        <v>34263</v>
      </c>
      <c r="I207" s="14">
        <v>86685</v>
      </c>
      <c r="J207" s="14">
        <v>0</v>
      </c>
    </row>
    <row r="208" spans="1:10" ht="27" customHeight="1" x14ac:dyDescent="0.3">
      <c r="A208" s="19" t="s">
        <v>314</v>
      </c>
      <c r="B208" s="19" t="s">
        <v>315</v>
      </c>
      <c r="C208" s="19" t="s">
        <v>2572</v>
      </c>
      <c r="D208" s="14">
        <v>87735</v>
      </c>
      <c r="E208" s="14">
        <v>977051</v>
      </c>
      <c r="F208" s="14">
        <v>85760</v>
      </c>
      <c r="G208" s="14">
        <v>1253906</v>
      </c>
      <c r="H208" s="14">
        <v>0</v>
      </c>
      <c r="I208" s="14">
        <v>0</v>
      </c>
      <c r="J208" s="14">
        <v>0</v>
      </c>
    </row>
    <row r="209" spans="1:10" ht="27" customHeight="1" x14ac:dyDescent="0.3">
      <c r="A209" s="19" t="s">
        <v>316</v>
      </c>
      <c r="B209" s="19" t="s">
        <v>317</v>
      </c>
      <c r="C209" s="19" t="s">
        <v>2573</v>
      </c>
      <c r="D209" s="14">
        <v>5988004</v>
      </c>
      <c r="E209" s="14">
        <v>13490453</v>
      </c>
      <c r="F209" s="14">
        <v>24163150</v>
      </c>
      <c r="G209" s="14">
        <v>92512608</v>
      </c>
      <c r="H209" s="14">
        <v>0</v>
      </c>
      <c r="I209" s="14">
        <v>0</v>
      </c>
      <c r="J209" s="14">
        <v>0</v>
      </c>
    </row>
    <row r="210" spans="1:10" ht="27" customHeight="1" x14ac:dyDescent="0.3">
      <c r="A210" s="19" t="s">
        <v>318</v>
      </c>
      <c r="B210" s="19" t="s">
        <v>319</v>
      </c>
      <c r="C210" s="19" t="s">
        <v>2572</v>
      </c>
      <c r="D210" s="14">
        <v>595832</v>
      </c>
      <c r="E210" s="14">
        <v>1517224</v>
      </c>
      <c r="F210" s="14">
        <v>554944</v>
      </c>
      <c r="G210" s="14">
        <v>2420363</v>
      </c>
      <c r="H210" s="14">
        <v>0</v>
      </c>
      <c r="I210" s="14">
        <v>0</v>
      </c>
      <c r="J210" s="14">
        <v>0</v>
      </c>
    </row>
    <row r="211" spans="1:10" ht="27" customHeight="1" x14ac:dyDescent="0.3">
      <c r="A211" s="19" t="s">
        <v>320</v>
      </c>
      <c r="B211" s="19" t="s">
        <v>321</v>
      </c>
      <c r="C211" s="19" t="s">
        <v>2573</v>
      </c>
      <c r="D211" s="14">
        <v>9089718</v>
      </c>
      <c r="E211" s="14">
        <v>8886544</v>
      </c>
      <c r="F211" s="14">
        <v>9619215</v>
      </c>
      <c r="G211" s="14">
        <v>12972454</v>
      </c>
      <c r="H211" s="14">
        <v>0</v>
      </c>
      <c r="I211" s="14">
        <v>0</v>
      </c>
      <c r="J211" s="14">
        <v>0</v>
      </c>
    </row>
    <row r="212" spans="1:10" ht="27" customHeight="1" x14ac:dyDescent="0.3">
      <c r="A212" s="19" t="s">
        <v>322</v>
      </c>
      <c r="B212" s="19" t="s">
        <v>323</v>
      </c>
      <c r="C212" s="19" t="s">
        <v>2572</v>
      </c>
      <c r="D212" s="14">
        <v>324425848</v>
      </c>
      <c r="E212" s="14">
        <v>159850062</v>
      </c>
      <c r="F212" s="14">
        <v>315930965</v>
      </c>
      <c r="G212" s="14">
        <v>229665492.00000006</v>
      </c>
      <c r="H212" s="14">
        <v>139393.00000000003</v>
      </c>
      <c r="I212" s="14">
        <v>168665</v>
      </c>
      <c r="J212" s="14">
        <v>0</v>
      </c>
    </row>
    <row r="213" spans="1:10" ht="27" customHeight="1" x14ac:dyDescent="0.3">
      <c r="A213" s="19" t="s">
        <v>324</v>
      </c>
      <c r="B213" s="19" t="s">
        <v>325</v>
      </c>
      <c r="C213" s="19" t="s">
        <v>2572</v>
      </c>
      <c r="D213" s="14">
        <v>55520789</v>
      </c>
      <c r="E213" s="14">
        <v>29985342</v>
      </c>
      <c r="F213" s="14">
        <v>57793400</v>
      </c>
      <c r="G213" s="14">
        <v>37820830</v>
      </c>
      <c r="H213" s="14">
        <v>0</v>
      </c>
      <c r="I213" s="14">
        <v>0</v>
      </c>
      <c r="J213" s="14">
        <v>0</v>
      </c>
    </row>
    <row r="214" spans="1:10" ht="27" customHeight="1" x14ac:dyDescent="0.3">
      <c r="A214" s="19" t="s">
        <v>326</v>
      </c>
      <c r="B214" s="19" t="s">
        <v>327</v>
      </c>
      <c r="C214" s="19" t="s">
        <v>2572</v>
      </c>
      <c r="D214" s="14">
        <v>14033651.000000002</v>
      </c>
      <c r="E214" s="14">
        <v>5246017.0000000009</v>
      </c>
      <c r="F214" s="14">
        <v>14298535</v>
      </c>
      <c r="G214" s="14">
        <v>9080773.9999999981</v>
      </c>
      <c r="H214" s="14">
        <v>0</v>
      </c>
      <c r="I214" s="14">
        <v>0</v>
      </c>
      <c r="J214" s="14">
        <v>0</v>
      </c>
    </row>
    <row r="215" spans="1:10" ht="27" customHeight="1" x14ac:dyDescent="0.3">
      <c r="A215" s="19" t="s">
        <v>328</v>
      </c>
      <c r="B215" s="19" t="s">
        <v>329</v>
      </c>
      <c r="C215" s="19" t="s">
        <v>2572</v>
      </c>
      <c r="D215" s="14">
        <v>29653</v>
      </c>
      <c r="E215" s="14">
        <v>86219</v>
      </c>
      <c r="F215" s="14">
        <v>29867</v>
      </c>
      <c r="G215" s="14">
        <v>98561</v>
      </c>
      <c r="H215" s="14">
        <v>0</v>
      </c>
      <c r="I215" s="14">
        <v>0</v>
      </c>
      <c r="J215" s="14">
        <v>0</v>
      </c>
    </row>
    <row r="216" spans="1:10" ht="27" customHeight="1" x14ac:dyDescent="0.3">
      <c r="A216" s="19" t="s">
        <v>1974</v>
      </c>
      <c r="B216" s="19" t="s">
        <v>1975</v>
      </c>
      <c r="C216" s="19" t="s">
        <v>2572</v>
      </c>
      <c r="D216" s="14">
        <v>1544544</v>
      </c>
      <c r="E216" s="14">
        <v>582246</v>
      </c>
      <c r="F216" s="14">
        <v>1544544</v>
      </c>
      <c r="G216" s="14">
        <v>619164</v>
      </c>
      <c r="H216" s="14">
        <v>0</v>
      </c>
      <c r="I216" s="14">
        <v>0</v>
      </c>
      <c r="J216" s="14">
        <v>0</v>
      </c>
    </row>
    <row r="217" spans="1:10" ht="27" customHeight="1" x14ac:dyDescent="0.3">
      <c r="A217" s="19" t="s">
        <v>330</v>
      </c>
      <c r="B217" s="19" t="s">
        <v>331</v>
      </c>
      <c r="C217" s="19" t="s">
        <v>2572</v>
      </c>
      <c r="D217" s="14">
        <v>39252</v>
      </c>
      <c r="E217" s="14">
        <v>120646</v>
      </c>
      <c r="F217" s="14">
        <v>38173</v>
      </c>
      <c r="G217" s="14">
        <v>130415</v>
      </c>
      <c r="H217" s="14">
        <v>0</v>
      </c>
      <c r="I217" s="14">
        <v>0</v>
      </c>
      <c r="J217" s="14">
        <v>0</v>
      </c>
    </row>
    <row r="218" spans="1:10" ht="27" customHeight="1" x14ac:dyDescent="0.3">
      <c r="A218" s="19" t="s">
        <v>332</v>
      </c>
      <c r="B218" s="19" t="s">
        <v>333</v>
      </c>
      <c r="C218" s="19" t="s">
        <v>2572</v>
      </c>
      <c r="D218" s="14">
        <v>73437</v>
      </c>
      <c r="E218" s="14">
        <v>199643</v>
      </c>
      <c r="F218" s="14">
        <v>73620</v>
      </c>
      <c r="G218" s="14">
        <v>228221</v>
      </c>
      <c r="H218" s="14">
        <v>0</v>
      </c>
      <c r="I218" s="14">
        <v>0</v>
      </c>
      <c r="J218" s="14">
        <v>0</v>
      </c>
    </row>
    <row r="219" spans="1:10" ht="27" customHeight="1" x14ac:dyDescent="0.3">
      <c r="A219" s="19" t="s">
        <v>1976</v>
      </c>
      <c r="B219" s="19" t="s">
        <v>1977</v>
      </c>
      <c r="C219" s="19" t="s">
        <v>2572</v>
      </c>
      <c r="D219" s="14">
        <v>73826</v>
      </c>
      <c r="E219" s="14">
        <v>128998</v>
      </c>
      <c r="F219" s="14">
        <v>0</v>
      </c>
      <c r="G219" s="14">
        <v>0</v>
      </c>
      <c r="H219" s="14">
        <v>69149</v>
      </c>
      <c r="I219" s="14">
        <v>207831</v>
      </c>
      <c r="J219" s="14">
        <v>0</v>
      </c>
    </row>
    <row r="220" spans="1:10" ht="27" customHeight="1" x14ac:dyDescent="0.3">
      <c r="A220" s="19" t="s">
        <v>1978</v>
      </c>
      <c r="B220" s="19" t="s">
        <v>1979</v>
      </c>
      <c r="C220" s="19" t="s">
        <v>2572</v>
      </c>
      <c r="D220" s="14">
        <v>731184</v>
      </c>
      <c r="E220" s="14">
        <v>152231</v>
      </c>
      <c r="F220" s="14">
        <v>746199</v>
      </c>
      <c r="G220" s="14">
        <v>280460</v>
      </c>
      <c r="H220" s="14">
        <v>0</v>
      </c>
      <c r="I220" s="14">
        <v>0</v>
      </c>
      <c r="J220" s="14">
        <v>0</v>
      </c>
    </row>
    <row r="221" spans="1:10" ht="27" customHeight="1" x14ac:dyDescent="0.3">
      <c r="A221" s="19" t="s">
        <v>1980</v>
      </c>
      <c r="B221" s="19" t="s">
        <v>1981</v>
      </c>
      <c r="C221" s="19" t="s">
        <v>2572</v>
      </c>
      <c r="D221" s="14">
        <v>12993801</v>
      </c>
      <c r="E221" s="14">
        <v>11590879</v>
      </c>
      <c r="F221" s="14">
        <v>12673232</v>
      </c>
      <c r="G221" s="14">
        <v>16623459</v>
      </c>
      <c r="H221" s="14">
        <v>0</v>
      </c>
      <c r="I221" s="14">
        <v>0</v>
      </c>
      <c r="J221" s="14">
        <v>0</v>
      </c>
    </row>
    <row r="222" spans="1:10" ht="27" customHeight="1" x14ac:dyDescent="0.3">
      <c r="A222" s="19" t="s">
        <v>334</v>
      </c>
      <c r="B222" s="19" t="s">
        <v>335</v>
      </c>
      <c r="C222" s="19" t="s">
        <v>2572</v>
      </c>
      <c r="D222" s="14">
        <v>31771</v>
      </c>
      <c r="E222" s="14">
        <v>23193</v>
      </c>
      <c r="F222" s="14">
        <v>5168</v>
      </c>
      <c r="G222" s="14">
        <v>9458</v>
      </c>
      <c r="H222" s="14">
        <v>0</v>
      </c>
      <c r="I222" s="14">
        <v>0</v>
      </c>
      <c r="J222" s="14">
        <v>0</v>
      </c>
    </row>
    <row r="223" spans="1:10" ht="27" customHeight="1" x14ac:dyDescent="0.3">
      <c r="A223" s="19" t="s">
        <v>336</v>
      </c>
      <c r="B223" s="19" t="s">
        <v>337</v>
      </c>
      <c r="C223" s="19" t="s">
        <v>2572</v>
      </c>
      <c r="D223" s="14">
        <v>51783664</v>
      </c>
      <c r="E223" s="14">
        <v>13989950</v>
      </c>
      <c r="F223" s="14">
        <v>51236422</v>
      </c>
      <c r="G223" s="14">
        <v>17261980</v>
      </c>
      <c r="H223" s="14">
        <v>0</v>
      </c>
      <c r="I223" s="14">
        <v>0</v>
      </c>
      <c r="J223" s="14">
        <v>0</v>
      </c>
    </row>
    <row r="224" spans="1:10" ht="27" customHeight="1" x14ac:dyDescent="0.3">
      <c r="A224" s="19" t="s">
        <v>338</v>
      </c>
      <c r="B224" s="19" t="s">
        <v>339</v>
      </c>
      <c r="C224" s="19" t="s">
        <v>2572</v>
      </c>
      <c r="D224" s="14">
        <v>46570</v>
      </c>
      <c r="E224" s="14">
        <v>61615</v>
      </c>
      <c r="F224" s="14">
        <v>30624</v>
      </c>
      <c r="G224" s="14">
        <v>70435</v>
      </c>
      <c r="H224" s="14">
        <v>0</v>
      </c>
      <c r="I224" s="14">
        <v>0</v>
      </c>
      <c r="J224" s="14">
        <v>0</v>
      </c>
    </row>
    <row r="225" spans="1:10" ht="27" customHeight="1" x14ac:dyDescent="0.3">
      <c r="A225" s="19" t="s">
        <v>340</v>
      </c>
      <c r="B225" s="19" t="s">
        <v>341</v>
      </c>
      <c r="C225" s="19" t="s">
        <v>2572</v>
      </c>
      <c r="D225" s="14">
        <v>2563268</v>
      </c>
      <c r="E225" s="14">
        <v>5748929</v>
      </c>
      <c r="F225" s="14">
        <v>3071179</v>
      </c>
      <c r="G225" s="14">
        <v>7712227</v>
      </c>
      <c r="H225" s="14">
        <v>0</v>
      </c>
      <c r="I225" s="14">
        <v>0</v>
      </c>
      <c r="J225" s="14">
        <v>0</v>
      </c>
    </row>
    <row r="226" spans="1:10" ht="27" customHeight="1" x14ac:dyDescent="0.3">
      <c r="A226" s="19" t="s">
        <v>342</v>
      </c>
      <c r="B226" s="19" t="s">
        <v>343</v>
      </c>
      <c r="C226" s="19" t="s">
        <v>2572</v>
      </c>
      <c r="D226" s="14">
        <v>517953</v>
      </c>
      <c r="E226" s="14">
        <v>1461961</v>
      </c>
      <c r="F226" s="14">
        <v>514195</v>
      </c>
      <c r="G226" s="14">
        <v>2610988</v>
      </c>
      <c r="H226" s="14">
        <v>0</v>
      </c>
      <c r="I226" s="14">
        <v>0</v>
      </c>
      <c r="J226" s="14">
        <v>0</v>
      </c>
    </row>
    <row r="227" spans="1:10" ht="27" customHeight="1" x14ac:dyDescent="0.3">
      <c r="A227" s="19" t="s">
        <v>344</v>
      </c>
      <c r="B227" s="19" t="s">
        <v>345</v>
      </c>
      <c r="C227" s="19" t="s">
        <v>2572</v>
      </c>
      <c r="D227" s="14">
        <v>20092258</v>
      </c>
      <c r="E227" s="14">
        <v>37114565.000000007</v>
      </c>
      <c r="F227" s="14">
        <v>18901286.999999996</v>
      </c>
      <c r="G227" s="14">
        <v>65061433.000000007</v>
      </c>
      <c r="H227" s="14">
        <v>875331.99999999988</v>
      </c>
      <c r="I227" s="14">
        <v>3658696.9999999995</v>
      </c>
      <c r="J227" s="14">
        <v>0</v>
      </c>
    </row>
    <row r="228" spans="1:10" ht="27" customHeight="1" x14ac:dyDescent="0.3">
      <c r="A228" s="19" t="s">
        <v>346</v>
      </c>
      <c r="B228" s="19" t="s">
        <v>347</v>
      </c>
      <c r="C228" s="19" t="s">
        <v>2572</v>
      </c>
      <c r="D228" s="14">
        <v>139912</v>
      </c>
      <c r="E228" s="14">
        <v>44708</v>
      </c>
      <c r="F228" s="14">
        <v>102216</v>
      </c>
      <c r="G228" s="14">
        <v>51108</v>
      </c>
      <c r="H228" s="14">
        <v>0</v>
      </c>
      <c r="I228" s="14">
        <v>0</v>
      </c>
      <c r="J228" s="14">
        <v>0</v>
      </c>
    </row>
    <row r="229" spans="1:10" ht="27" customHeight="1" x14ac:dyDescent="0.3">
      <c r="A229" s="19" t="s">
        <v>348</v>
      </c>
      <c r="B229" s="19" t="s">
        <v>349</v>
      </c>
      <c r="C229" s="19" t="s">
        <v>2572</v>
      </c>
      <c r="D229" s="14">
        <v>299465869.99999994</v>
      </c>
      <c r="E229" s="14">
        <v>158935608.99999997</v>
      </c>
      <c r="F229" s="14">
        <v>273672363</v>
      </c>
      <c r="G229" s="14">
        <v>180108219.99999997</v>
      </c>
      <c r="H229" s="14">
        <v>314837.00000000012</v>
      </c>
      <c r="I229" s="14">
        <v>332265.99999999988</v>
      </c>
      <c r="J229" s="14">
        <v>0</v>
      </c>
    </row>
    <row r="230" spans="1:10" ht="27" customHeight="1" x14ac:dyDescent="0.3">
      <c r="A230" s="19" t="s">
        <v>350</v>
      </c>
      <c r="B230" s="19" t="s">
        <v>351</v>
      </c>
      <c r="C230" s="19" t="s">
        <v>2572</v>
      </c>
      <c r="D230" s="14">
        <v>55879715</v>
      </c>
      <c r="E230" s="14">
        <v>15779180.999999998</v>
      </c>
      <c r="F230" s="14">
        <v>55983959.000000007</v>
      </c>
      <c r="G230" s="14">
        <v>20388276</v>
      </c>
      <c r="H230" s="14">
        <v>0</v>
      </c>
      <c r="I230" s="14">
        <v>0</v>
      </c>
      <c r="J230" s="14">
        <v>0</v>
      </c>
    </row>
    <row r="231" spans="1:10" ht="27" customHeight="1" x14ac:dyDescent="0.3">
      <c r="A231" s="19" t="s">
        <v>352</v>
      </c>
      <c r="B231" s="19" t="s">
        <v>353</v>
      </c>
      <c r="C231" s="19" t="s">
        <v>2572</v>
      </c>
      <c r="D231" s="14">
        <v>70114000</v>
      </c>
      <c r="E231" s="14">
        <v>45709426</v>
      </c>
      <c r="F231" s="14">
        <v>66289403.999999993</v>
      </c>
      <c r="G231" s="14">
        <v>51818901.000000007</v>
      </c>
      <c r="H231" s="14">
        <v>0</v>
      </c>
      <c r="I231" s="14">
        <v>0</v>
      </c>
      <c r="J231" s="14">
        <v>0</v>
      </c>
    </row>
    <row r="232" spans="1:10" ht="27" customHeight="1" x14ac:dyDescent="0.3">
      <c r="A232" s="19" t="s">
        <v>354</v>
      </c>
      <c r="B232" s="19" t="s">
        <v>355</v>
      </c>
      <c r="C232" s="19" t="s">
        <v>2572</v>
      </c>
      <c r="D232" s="14">
        <v>49540</v>
      </c>
      <c r="E232" s="14">
        <v>98596</v>
      </c>
      <c r="F232" s="14">
        <v>45084</v>
      </c>
      <c r="G232" s="14">
        <v>112710</v>
      </c>
      <c r="H232" s="14">
        <v>0</v>
      </c>
      <c r="I232" s="14">
        <v>0</v>
      </c>
      <c r="J232" s="14">
        <v>0</v>
      </c>
    </row>
    <row r="233" spans="1:10" ht="27" customHeight="1" x14ac:dyDescent="0.3">
      <c r="A233" s="19" t="s">
        <v>356</v>
      </c>
      <c r="B233" s="19" t="s">
        <v>357</v>
      </c>
      <c r="C233" s="19" t="s">
        <v>2572</v>
      </c>
      <c r="D233" s="14">
        <v>1549045</v>
      </c>
      <c r="E233" s="14">
        <v>4234390</v>
      </c>
      <c r="F233" s="14">
        <v>898867.00000000012</v>
      </c>
      <c r="G233" s="14">
        <v>3309138</v>
      </c>
      <c r="H233" s="14">
        <v>433421.00000000006</v>
      </c>
      <c r="I233" s="14">
        <v>1523742</v>
      </c>
      <c r="J233" s="14">
        <v>0</v>
      </c>
    </row>
    <row r="234" spans="1:10" ht="27" customHeight="1" x14ac:dyDescent="0.3">
      <c r="A234" s="19" t="s">
        <v>358</v>
      </c>
      <c r="B234" s="19" t="s">
        <v>359</v>
      </c>
      <c r="C234" s="19" t="s">
        <v>2572</v>
      </c>
      <c r="D234" s="14">
        <v>103571</v>
      </c>
      <c r="E234" s="14">
        <v>246142.99999999997</v>
      </c>
      <c r="F234" s="14">
        <v>81628</v>
      </c>
      <c r="G234" s="14">
        <v>197562</v>
      </c>
      <c r="H234" s="14">
        <v>9884</v>
      </c>
      <c r="I234" s="14">
        <v>75891</v>
      </c>
      <c r="J234" s="14">
        <v>0</v>
      </c>
    </row>
    <row r="235" spans="1:10" ht="27" customHeight="1" x14ac:dyDescent="0.3">
      <c r="A235" s="19" t="s">
        <v>360</v>
      </c>
      <c r="B235" s="19" t="s">
        <v>361</v>
      </c>
      <c r="C235" s="19" t="s">
        <v>2572</v>
      </c>
      <c r="D235" s="14">
        <v>4289141</v>
      </c>
      <c r="E235" s="14">
        <v>6433712</v>
      </c>
      <c r="F235" s="14">
        <v>4289141</v>
      </c>
      <c r="G235" s="14">
        <v>8426928</v>
      </c>
      <c r="H235" s="14">
        <v>0</v>
      </c>
      <c r="I235" s="14">
        <v>0</v>
      </c>
      <c r="J235" s="14">
        <v>0</v>
      </c>
    </row>
    <row r="236" spans="1:10" ht="27" customHeight="1" x14ac:dyDescent="0.3">
      <c r="A236" s="19" t="s">
        <v>362</v>
      </c>
      <c r="B236" s="19" t="s">
        <v>363</v>
      </c>
      <c r="C236" s="19" t="s">
        <v>2572</v>
      </c>
      <c r="D236" s="14">
        <v>2992682</v>
      </c>
      <c r="E236" s="14">
        <v>4439830</v>
      </c>
      <c r="F236" s="14">
        <v>2517130</v>
      </c>
      <c r="G236" s="14">
        <v>7141617</v>
      </c>
      <c r="H236" s="14">
        <v>0</v>
      </c>
      <c r="I236" s="14">
        <v>0</v>
      </c>
      <c r="J236" s="14">
        <v>0</v>
      </c>
    </row>
    <row r="237" spans="1:10" ht="27" customHeight="1" x14ac:dyDescent="0.3">
      <c r="A237" s="19" t="s">
        <v>364</v>
      </c>
      <c r="B237" s="19" t="s">
        <v>365</v>
      </c>
      <c r="C237" s="19" t="s">
        <v>2572</v>
      </c>
      <c r="D237" s="14">
        <v>2865</v>
      </c>
      <c r="E237" s="14">
        <v>6532</v>
      </c>
      <c r="F237" s="14">
        <v>2356</v>
      </c>
      <c r="G237" s="14">
        <v>10766</v>
      </c>
      <c r="H237" s="14">
        <v>0</v>
      </c>
      <c r="I237" s="14">
        <v>0</v>
      </c>
      <c r="J237" s="14">
        <v>0</v>
      </c>
    </row>
    <row r="238" spans="1:10" ht="27" customHeight="1" x14ac:dyDescent="0.3">
      <c r="A238" s="19" t="s">
        <v>1982</v>
      </c>
      <c r="B238" s="19" t="s">
        <v>1983</v>
      </c>
      <c r="C238" s="19" t="s">
        <v>2572</v>
      </c>
      <c r="D238" s="14">
        <v>148590</v>
      </c>
      <c r="E238" s="14">
        <v>242793</v>
      </c>
      <c r="F238" s="14">
        <v>129444</v>
      </c>
      <c r="G238" s="14">
        <v>259258</v>
      </c>
      <c r="H238" s="14">
        <v>0</v>
      </c>
      <c r="I238" s="14">
        <v>0</v>
      </c>
      <c r="J238" s="14">
        <v>0</v>
      </c>
    </row>
    <row r="239" spans="1:10" ht="27" customHeight="1" x14ac:dyDescent="0.3">
      <c r="A239" s="19" t="s">
        <v>1984</v>
      </c>
      <c r="B239" s="19" t="s">
        <v>1985</v>
      </c>
      <c r="C239" s="19" t="s">
        <v>2572</v>
      </c>
      <c r="D239" s="14">
        <v>227067</v>
      </c>
      <c r="E239" s="14">
        <v>269613</v>
      </c>
      <c r="F239" s="14">
        <v>1213568</v>
      </c>
      <c r="G239" s="14">
        <v>2294551</v>
      </c>
      <c r="H239" s="14">
        <v>98</v>
      </c>
      <c r="I239" s="14">
        <v>220</v>
      </c>
      <c r="J239" s="14">
        <v>0</v>
      </c>
    </row>
    <row r="240" spans="1:10" ht="27" customHeight="1" x14ac:dyDescent="0.3">
      <c r="A240" s="19" t="s">
        <v>366</v>
      </c>
      <c r="B240" s="19" t="s">
        <v>367</v>
      </c>
      <c r="C240" s="19" t="s">
        <v>2572</v>
      </c>
      <c r="D240" s="14">
        <v>319773</v>
      </c>
      <c r="E240" s="14">
        <v>430922</v>
      </c>
      <c r="F240" s="14">
        <v>315649</v>
      </c>
      <c r="G240" s="14">
        <v>715410</v>
      </c>
      <c r="H240" s="14">
        <v>0</v>
      </c>
      <c r="I240" s="14">
        <v>0</v>
      </c>
      <c r="J240" s="14">
        <v>0</v>
      </c>
    </row>
    <row r="241" spans="1:10" ht="27" customHeight="1" x14ac:dyDescent="0.3">
      <c r="A241" s="19" t="s">
        <v>368</v>
      </c>
      <c r="B241" s="19" t="s">
        <v>369</v>
      </c>
      <c r="C241" s="19" t="s">
        <v>2572</v>
      </c>
      <c r="D241" s="14">
        <v>74387</v>
      </c>
      <c r="E241" s="14">
        <v>120419</v>
      </c>
      <c r="F241" s="14">
        <v>68772</v>
      </c>
      <c r="G241" s="14">
        <v>182060</v>
      </c>
      <c r="H241" s="14">
        <v>0</v>
      </c>
      <c r="I241" s="14">
        <v>0</v>
      </c>
      <c r="J241" s="14">
        <v>0</v>
      </c>
    </row>
    <row r="242" spans="1:10" ht="27" customHeight="1" x14ac:dyDescent="0.3">
      <c r="A242" s="19" t="s">
        <v>1986</v>
      </c>
      <c r="B242" s="19" t="s">
        <v>1987</v>
      </c>
      <c r="C242" s="19" t="s">
        <v>2572</v>
      </c>
      <c r="D242" s="14">
        <v>738229</v>
      </c>
      <c r="E242" s="14">
        <v>1134455</v>
      </c>
      <c r="F242" s="14">
        <v>575930</v>
      </c>
      <c r="G242" s="14">
        <v>3230248</v>
      </c>
      <c r="H242" s="14">
        <v>0</v>
      </c>
      <c r="I242" s="14">
        <v>0</v>
      </c>
      <c r="J242" s="14">
        <v>0</v>
      </c>
    </row>
    <row r="243" spans="1:10" ht="27" customHeight="1" x14ac:dyDescent="0.3">
      <c r="A243" s="19" t="s">
        <v>370</v>
      </c>
      <c r="B243" s="19" t="s">
        <v>371</v>
      </c>
      <c r="C243" s="19" t="s">
        <v>2572</v>
      </c>
      <c r="D243" s="14">
        <v>3798447</v>
      </c>
      <c r="E243" s="14">
        <v>3278907</v>
      </c>
      <c r="F243" s="14">
        <v>3803969</v>
      </c>
      <c r="G243" s="14">
        <v>4358638</v>
      </c>
      <c r="H243" s="14">
        <v>0</v>
      </c>
      <c r="I243" s="14">
        <v>0</v>
      </c>
      <c r="J243" s="14">
        <v>0</v>
      </c>
    </row>
    <row r="244" spans="1:10" ht="27" customHeight="1" x14ac:dyDescent="0.3">
      <c r="A244" s="19" t="s">
        <v>372</v>
      </c>
      <c r="B244" s="19" t="s">
        <v>373</v>
      </c>
      <c r="C244" s="19" t="s">
        <v>2572</v>
      </c>
      <c r="D244" s="14">
        <v>22633557.000000004</v>
      </c>
      <c r="E244" s="14">
        <v>46206146.999999985</v>
      </c>
      <c r="F244" s="14">
        <v>23831052.999999996</v>
      </c>
      <c r="G244" s="14">
        <v>85333854.999999985</v>
      </c>
      <c r="H244" s="14">
        <v>0</v>
      </c>
      <c r="I244" s="14">
        <v>0</v>
      </c>
      <c r="J244" s="14">
        <v>0</v>
      </c>
    </row>
    <row r="245" spans="1:10" ht="27" customHeight="1" x14ac:dyDescent="0.3">
      <c r="A245" s="19" t="s">
        <v>374</v>
      </c>
      <c r="B245" s="19" t="s">
        <v>375</v>
      </c>
      <c r="C245" s="19" t="s">
        <v>2572</v>
      </c>
      <c r="D245" s="14">
        <v>247363</v>
      </c>
      <c r="E245" s="14">
        <v>770935</v>
      </c>
      <c r="F245" s="14">
        <v>168179</v>
      </c>
      <c r="G245" s="14">
        <v>1169211</v>
      </c>
      <c r="H245" s="14">
        <v>0</v>
      </c>
      <c r="I245" s="14">
        <v>0</v>
      </c>
      <c r="J245" s="14">
        <v>0</v>
      </c>
    </row>
    <row r="246" spans="1:10" ht="27" customHeight="1" x14ac:dyDescent="0.3">
      <c r="A246" s="19" t="s">
        <v>376</v>
      </c>
      <c r="B246" s="19" t="s">
        <v>377</v>
      </c>
      <c r="C246" s="19" t="s">
        <v>2572</v>
      </c>
      <c r="D246" s="14">
        <v>1126934</v>
      </c>
      <c r="E246" s="14">
        <v>1369795</v>
      </c>
      <c r="F246" s="14">
        <v>1129402</v>
      </c>
      <c r="G246" s="14">
        <v>1724020</v>
      </c>
      <c r="H246" s="14">
        <v>0</v>
      </c>
      <c r="I246" s="14">
        <v>0</v>
      </c>
      <c r="J246" s="14">
        <v>0</v>
      </c>
    </row>
    <row r="247" spans="1:10" ht="27" customHeight="1" x14ac:dyDescent="0.3">
      <c r="A247" s="19" t="s">
        <v>1988</v>
      </c>
      <c r="B247" s="19" t="s">
        <v>1989</v>
      </c>
      <c r="C247" s="19" t="s">
        <v>2572</v>
      </c>
      <c r="D247" s="14">
        <v>99349</v>
      </c>
      <c r="E247" s="14">
        <v>130183</v>
      </c>
      <c r="F247" s="14">
        <v>99349</v>
      </c>
      <c r="G247" s="14">
        <v>270230</v>
      </c>
      <c r="H247" s="14">
        <v>0</v>
      </c>
      <c r="I247" s="14">
        <v>0</v>
      </c>
      <c r="J247" s="14">
        <v>0</v>
      </c>
    </row>
    <row r="248" spans="1:10" ht="27" customHeight="1" x14ac:dyDescent="0.3">
      <c r="A248" s="19" t="s">
        <v>378</v>
      </c>
      <c r="B248" s="19" t="s">
        <v>379</v>
      </c>
      <c r="C248" s="19" t="s">
        <v>2572</v>
      </c>
      <c r="D248" s="14">
        <v>14803317.000000002</v>
      </c>
      <c r="E248" s="14">
        <v>19265224</v>
      </c>
      <c r="F248" s="14">
        <v>13742973.999999996</v>
      </c>
      <c r="G248" s="14">
        <v>36187103</v>
      </c>
      <c r="H248" s="14">
        <v>0</v>
      </c>
      <c r="I248" s="14">
        <v>0</v>
      </c>
      <c r="J248" s="14">
        <v>0</v>
      </c>
    </row>
    <row r="249" spans="1:10" ht="27" customHeight="1" x14ac:dyDescent="0.3">
      <c r="A249" s="19" t="s">
        <v>380</v>
      </c>
      <c r="B249" s="19" t="s">
        <v>381</v>
      </c>
      <c r="C249" s="19" t="s">
        <v>2572</v>
      </c>
      <c r="D249" s="14">
        <v>1315839</v>
      </c>
      <c r="E249" s="14">
        <v>3489939</v>
      </c>
      <c r="F249" s="14">
        <v>1355363</v>
      </c>
      <c r="G249" s="14">
        <v>8045461</v>
      </c>
      <c r="H249" s="14">
        <v>168967</v>
      </c>
      <c r="I249" s="14">
        <v>1335739</v>
      </c>
      <c r="J249" s="14">
        <v>0</v>
      </c>
    </row>
    <row r="250" spans="1:10" ht="27" customHeight="1" x14ac:dyDescent="0.3">
      <c r="A250" s="19" t="s">
        <v>382</v>
      </c>
      <c r="B250" s="19" t="s">
        <v>383</v>
      </c>
      <c r="C250" s="19" t="s">
        <v>2572</v>
      </c>
      <c r="D250" s="14">
        <v>410042</v>
      </c>
      <c r="E250" s="14">
        <v>1313481</v>
      </c>
      <c r="F250" s="14">
        <v>400495</v>
      </c>
      <c r="G250" s="14">
        <v>2360469</v>
      </c>
      <c r="H250" s="14">
        <v>0</v>
      </c>
      <c r="I250" s="14">
        <v>0</v>
      </c>
      <c r="J250" s="14">
        <v>0</v>
      </c>
    </row>
    <row r="251" spans="1:10" ht="27" customHeight="1" x14ac:dyDescent="0.3">
      <c r="A251" s="19" t="s">
        <v>384</v>
      </c>
      <c r="B251" s="19" t="s">
        <v>385</v>
      </c>
      <c r="C251" s="19" t="s">
        <v>2572</v>
      </c>
      <c r="D251" s="14">
        <v>7901630</v>
      </c>
      <c r="E251" s="14">
        <v>13209531</v>
      </c>
      <c r="F251" s="14">
        <v>6632628</v>
      </c>
      <c r="G251" s="14">
        <v>17639827</v>
      </c>
      <c r="H251" s="14">
        <v>1260966</v>
      </c>
      <c r="I251" s="14">
        <v>2266141</v>
      </c>
      <c r="J251" s="14">
        <v>0</v>
      </c>
    </row>
    <row r="252" spans="1:10" ht="27" customHeight="1" x14ac:dyDescent="0.3">
      <c r="A252" s="19" t="s">
        <v>386</v>
      </c>
      <c r="B252" s="19" t="s">
        <v>387</v>
      </c>
      <c r="C252" s="19" t="s">
        <v>2572</v>
      </c>
      <c r="D252" s="14">
        <v>541031</v>
      </c>
      <c r="E252" s="14">
        <v>1013148</v>
      </c>
      <c r="F252" s="14">
        <v>540886</v>
      </c>
      <c r="G252" s="14">
        <v>2069137</v>
      </c>
      <c r="H252" s="14">
        <v>0</v>
      </c>
      <c r="I252" s="14">
        <v>0</v>
      </c>
      <c r="J252" s="14">
        <v>0</v>
      </c>
    </row>
    <row r="253" spans="1:10" ht="27" customHeight="1" x14ac:dyDescent="0.3">
      <c r="A253" s="19" t="s">
        <v>388</v>
      </c>
      <c r="B253" s="19" t="s">
        <v>389</v>
      </c>
      <c r="C253" s="19" t="s">
        <v>2572</v>
      </c>
      <c r="D253" s="14">
        <v>31933204</v>
      </c>
      <c r="E253" s="14">
        <v>54231629.999999993</v>
      </c>
      <c r="F253" s="14">
        <v>29501523</v>
      </c>
      <c r="G253" s="14">
        <v>68606138</v>
      </c>
      <c r="H253" s="14">
        <v>1549460</v>
      </c>
      <c r="I253" s="14">
        <v>3625791</v>
      </c>
      <c r="J253" s="14">
        <v>0</v>
      </c>
    </row>
    <row r="254" spans="1:10" ht="27" customHeight="1" x14ac:dyDescent="0.3">
      <c r="A254" s="19" t="s">
        <v>390</v>
      </c>
      <c r="B254" s="19" t="s">
        <v>391</v>
      </c>
      <c r="C254" s="19" t="s">
        <v>2572</v>
      </c>
      <c r="D254" s="14">
        <v>2023982</v>
      </c>
      <c r="E254" s="14">
        <v>6999098</v>
      </c>
      <c r="F254" s="14">
        <v>1946679</v>
      </c>
      <c r="G254" s="14">
        <v>9821524</v>
      </c>
      <c r="H254" s="14">
        <v>25963</v>
      </c>
      <c r="I254" s="14">
        <v>102445</v>
      </c>
      <c r="J254" s="14">
        <v>0</v>
      </c>
    </row>
    <row r="255" spans="1:10" ht="27" customHeight="1" x14ac:dyDescent="0.3">
      <c r="A255" s="34" t="s">
        <v>392</v>
      </c>
      <c r="B255" s="34" t="s">
        <v>393</v>
      </c>
      <c r="C255" s="19" t="s">
        <v>2572</v>
      </c>
      <c r="D255" s="14">
        <v>1485724</v>
      </c>
      <c r="E255" s="14">
        <v>4022694</v>
      </c>
      <c r="F255" s="14">
        <v>1331342</v>
      </c>
      <c r="G255" s="14">
        <v>7114388</v>
      </c>
      <c r="H255" s="14">
        <v>0</v>
      </c>
      <c r="I255" s="14">
        <v>0</v>
      </c>
      <c r="J255" s="14">
        <v>0</v>
      </c>
    </row>
    <row r="256" spans="1:10" ht="27" customHeight="1" x14ac:dyDescent="0.3">
      <c r="A256" s="34"/>
      <c r="B256" s="34"/>
      <c r="C256" s="19" t="s">
        <v>2579</v>
      </c>
      <c r="D256" s="14">
        <v>5699265</v>
      </c>
      <c r="E256" s="14">
        <v>16288770.999999998</v>
      </c>
      <c r="F256" s="14">
        <v>5463623.9999999991</v>
      </c>
      <c r="G256" s="14">
        <v>24969922</v>
      </c>
      <c r="H256" s="14">
        <v>0</v>
      </c>
      <c r="I256" s="14">
        <v>0</v>
      </c>
      <c r="J256" s="14">
        <v>0</v>
      </c>
    </row>
    <row r="257" spans="1:10" ht="27" customHeight="1" x14ac:dyDescent="0.3">
      <c r="A257" s="34" t="s">
        <v>394</v>
      </c>
      <c r="B257" s="34" t="s">
        <v>395</v>
      </c>
      <c r="C257" s="19" t="s">
        <v>2572</v>
      </c>
      <c r="D257" s="14">
        <v>2848</v>
      </c>
      <c r="E257" s="14">
        <v>9538</v>
      </c>
      <c r="F257" s="14">
        <v>7125</v>
      </c>
      <c r="G257" s="14">
        <v>35341</v>
      </c>
      <c r="H257" s="14">
        <v>0</v>
      </c>
      <c r="I257" s="14">
        <v>0</v>
      </c>
      <c r="J257" s="14">
        <v>0</v>
      </c>
    </row>
    <row r="258" spans="1:10" ht="27" customHeight="1" x14ac:dyDescent="0.3">
      <c r="A258" s="34"/>
      <c r="B258" s="34"/>
      <c r="C258" s="19" t="s">
        <v>2579</v>
      </c>
      <c r="D258" s="14">
        <v>1855281.9999999998</v>
      </c>
      <c r="E258" s="14">
        <v>6501513</v>
      </c>
      <c r="F258" s="14">
        <v>1825782</v>
      </c>
      <c r="G258" s="14">
        <v>8198535</v>
      </c>
      <c r="H258" s="14">
        <v>0</v>
      </c>
      <c r="I258" s="14">
        <v>0</v>
      </c>
      <c r="J258" s="14">
        <v>0</v>
      </c>
    </row>
    <row r="259" spans="1:10" ht="27" customHeight="1" x14ac:dyDescent="0.3">
      <c r="A259" s="19" t="s">
        <v>396</v>
      </c>
      <c r="B259" s="19" t="s">
        <v>397</v>
      </c>
      <c r="C259" s="19" t="s">
        <v>2572</v>
      </c>
      <c r="D259" s="14">
        <v>92926</v>
      </c>
      <c r="E259" s="14">
        <v>197272</v>
      </c>
      <c r="F259" s="14">
        <v>17340</v>
      </c>
      <c r="G259" s="14">
        <v>55645</v>
      </c>
      <c r="H259" s="14">
        <v>87616</v>
      </c>
      <c r="I259" s="14">
        <v>260981</v>
      </c>
      <c r="J259" s="14">
        <v>0</v>
      </c>
    </row>
    <row r="260" spans="1:10" ht="27" customHeight="1" x14ac:dyDescent="0.3">
      <c r="A260" s="34" t="s">
        <v>398</v>
      </c>
      <c r="B260" s="34" t="s">
        <v>399</v>
      </c>
      <c r="C260" s="19" t="s">
        <v>2572</v>
      </c>
      <c r="D260" s="14">
        <v>6377</v>
      </c>
      <c r="E260" s="14">
        <v>135851</v>
      </c>
      <c r="F260" s="14">
        <v>5720</v>
      </c>
      <c r="G260" s="14">
        <v>220197</v>
      </c>
      <c r="H260" s="14">
        <v>0</v>
      </c>
      <c r="I260" s="14">
        <v>0</v>
      </c>
      <c r="J260" s="14">
        <v>0</v>
      </c>
    </row>
    <row r="261" spans="1:10" ht="27" customHeight="1" x14ac:dyDescent="0.3">
      <c r="A261" s="34"/>
      <c r="B261" s="34"/>
      <c r="C261" s="19" t="s">
        <v>2579</v>
      </c>
      <c r="D261" s="14">
        <v>3961575.9999999995</v>
      </c>
      <c r="E261" s="14">
        <v>2813179</v>
      </c>
      <c r="F261" s="14">
        <v>2872431</v>
      </c>
      <c r="G261" s="14">
        <v>4189337</v>
      </c>
      <c r="H261" s="14">
        <v>0</v>
      </c>
      <c r="I261" s="14">
        <v>0</v>
      </c>
      <c r="J261" s="14">
        <v>0</v>
      </c>
    </row>
    <row r="262" spans="1:10" ht="27" customHeight="1" x14ac:dyDescent="0.3">
      <c r="A262" s="19" t="s">
        <v>400</v>
      </c>
      <c r="B262" s="19" t="s">
        <v>401</v>
      </c>
      <c r="C262" s="19" t="s">
        <v>2572</v>
      </c>
      <c r="D262" s="14">
        <v>829</v>
      </c>
      <c r="E262" s="14">
        <v>1521</v>
      </c>
      <c r="F262" s="14">
        <v>829</v>
      </c>
      <c r="G262" s="14">
        <v>3042</v>
      </c>
      <c r="H262" s="14">
        <v>0</v>
      </c>
      <c r="I262" s="14">
        <v>0</v>
      </c>
      <c r="J262" s="14">
        <v>0</v>
      </c>
    </row>
    <row r="263" spans="1:10" ht="27" customHeight="1" x14ac:dyDescent="0.3">
      <c r="A263" s="19" t="s">
        <v>1990</v>
      </c>
      <c r="B263" s="19" t="s">
        <v>1991</v>
      </c>
      <c r="C263" s="19" t="s">
        <v>2572</v>
      </c>
      <c r="D263" s="14">
        <v>60843</v>
      </c>
      <c r="E263" s="14">
        <v>184366</v>
      </c>
      <c r="F263" s="14">
        <v>60843</v>
      </c>
      <c r="G263" s="14">
        <v>382701</v>
      </c>
      <c r="H263" s="14">
        <v>0</v>
      </c>
      <c r="I263" s="14">
        <v>0</v>
      </c>
      <c r="J263" s="14">
        <v>0</v>
      </c>
    </row>
    <row r="264" spans="1:10" ht="27" customHeight="1" x14ac:dyDescent="0.3">
      <c r="A264" s="19" t="s">
        <v>402</v>
      </c>
      <c r="B264" s="19" t="s">
        <v>403</v>
      </c>
      <c r="C264" s="19" t="s">
        <v>2572</v>
      </c>
      <c r="D264" s="14">
        <v>540415.00000000012</v>
      </c>
      <c r="E264" s="14">
        <v>720672</v>
      </c>
      <c r="F264" s="14">
        <v>524971</v>
      </c>
      <c r="G264" s="14">
        <v>1679884.9999999998</v>
      </c>
      <c r="H264" s="14">
        <v>0</v>
      </c>
      <c r="I264" s="14">
        <v>0</v>
      </c>
      <c r="J264" s="14">
        <v>0</v>
      </c>
    </row>
    <row r="265" spans="1:10" ht="27" customHeight="1" x14ac:dyDescent="0.3">
      <c r="A265" s="19" t="s">
        <v>404</v>
      </c>
      <c r="B265" s="19" t="s">
        <v>405</v>
      </c>
      <c r="C265" s="19" t="s">
        <v>2572</v>
      </c>
      <c r="D265" s="14">
        <v>3936759</v>
      </c>
      <c r="E265" s="14">
        <v>2434373</v>
      </c>
      <c r="F265" s="14">
        <v>2955719</v>
      </c>
      <c r="G265" s="14">
        <v>2254101</v>
      </c>
      <c r="H265" s="14">
        <v>0</v>
      </c>
      <c r="I265" s="14">
        <v>0</v>
      </c>
      <c r="J265" s="14">
        <v>0</v>
      </c>
    </row>
    <row r="266" spans="1:10" ht="27" customHeight="1" x14ac:dyDescent="0.3">
      <c r="A266" s="34" t="s">
        <v>406</v>
      </c>
      <c r="B266" s="34" t="s">
        <v>407</v>
      </c>
      <c r="C266" s="19" t="s">
        <v>2572</v>
      </c>
      <c r="D266" s="14">
        <v>40667216</v>
      </c>
      <c r="E266" s="14">
        <v>20349758</v>
      </c>
      <c r="F266" s="14">
        <v>39300791</v>
      </c>
      <c r="G266" s="14">
        <v>33852636</v>
      </c>
      <c r="H266" s="14">
        <v>565424</v>
      </c>
      <c r="I266" s="14">
        <v>480611</v>
      </c>
      <c r="J266" s="14">
        <v>0</v>
      </c>
    </row>
    <row r="267" spans="1:10" ht="27" customHeight="1" x14ac:dyDescent="0.3">
      <c r="A267" s="34"/>
      <c r="B267" s="34"/>
      <c r="C267" s="19" t="s">
        <v>2573</v>
      </c>
      <c r="D267" s="14">
        <v>30796678</v>
      </c>
      <c r="E267" s="14">
        <v>16938173</v>
      </c>
      <c r="F267" s="14">
        <v>32586836</v>
      </c>
      <c r="G267" s="14">
        <v>28190127</v>
      </c>
      <c r="H267" s="14">
        <v>500636</v>
      </c>
      <c r="I267" s="14">
        <v>400509</v>
      </c>
      <c r="J267" s="14">
        <v>0</v>
      </c>
    </row>
    <row r="268" spans="1:10" ht="27" customHeight="1" x14ac:dyDescent="0.3">
      <c r="A268" s="19" t="s">
        <v>408</v>
      </c>
      <c r="B268" s="19" t="s">
        <v>409</v>
      </c>
      <c r="C268" s="19" t="s">
        <v>2572</v>
      </c>
      <c r="D268" s="14">
        <v>465292003</v>
      </c>
      <c r="E268" s="14">
        <v>256324628</v>
      </c>
      <c r="F268" s="14">
        <v>429923391</v>
      </c>
      <c r="G268" s="14">
        <v>296704301</v>
      </c>
      <c r="H268" s="14">
        <v>1418933</v>
      </c>
      <c r="I268" s="14">
        <v>1677919</v>
      </c>
      <c r="J268" s="14">
        <v>0</v>
      </c>
    </row>
    <row r="269" spans="1:10" ht="27" customHeight="1" x14ac:dyDescent="0.3">
      <c r="A269" s="19" t="s">
        <v>1992</v>
      </c>
      <c r="B269" s="19" t="s">
        <v>1993</v>
      </c>
      <c r="C269" s="19" t="s">
        <v>2573</v>
      </c>
      <c r="D269" s="14">
        <v>2556</v>
      </c>
      <c r="E269" s="14">
        <v>95723</v>
      </c>
      <c r="F269" s="14">
        <v>2682</v>
      </c>
      <c r="G269" s="14">
        <v>265372</v>
      </c>
      <c r="H269" s="14">
        <v>0</v>
      </c>
      <c r="I269" s="14">
        <v>0</v>
      </c>
      <c r="J269" s="14">
        <v>0</v>
      </c>
    </row>
    <row r="270" spans="1:10" ht="27" customHeight="1" x14ac:dyDescent="0.3">
      <c r="A270" s="19" t="s">
        <v>410</v>
      </c>
      <c r="B270" s="19" t="s">
        <v>411</v>
      </c>
      <c r="C270" s="19" t="s">
        <v>2573</v>
      </c>
      <c r="D270" s="14">
        <v>61276928</v>
      </c>
      <c r="E270" s="14">
        <v>8281087</v>
      </c>
      <c r="F270" s="14">
        <v>48205084</v>
      </c>
      <c r="G270" s="14">
        <v>12124474</v>
      </c>
      <c r="H270" s="14">
        <v>123234.99999999999</v>
      </c>
      <c r="I270" s="14">
        <v>80103</v>
      </c>
      <c r="J270" s="14">
        <v>0</v>
      </c>
    </row>
    <row r="271" spans="1:10" ht="27" customHeight="1" x14ac:dyDescent="0.3">
      <c r="A271" s="19" t="s">
        <v>412</v>
      </c>
      <c r="B271" s="19" t="s">
        <v>413</v>
      </c>
      <c r="C271" s="19" t="s">
        <v>2572</v>
      </c>
      <c r="D271" s="14">
        <v>17198130</v>
      </c>
      <c r="E271" s="14">
        <v>32057278</v>
      </c>
      <c r="F271" s="14">
        <v>0</v>
      </c>
      <c r="G271" s="14">
        <v>0</v>
      </c>
      <c r="H271" s="14">
        <v>17198130</v>
      </c>
      <c r="I271" s="14">
        <v>42940830</v>
      </c>
      <c r="J271" s="14">
        <v>0</v>
      </c>
    </row>
    <row r="272" spans="1:10" ht="27" customHeight="1" x14ac:dyDescent="0.3">
      <c r="A272" s="19" t="s">
        <v>1994</v>
      </c>
      <c r="B272" s="19" t="s">
        <v>1995</v>
      </c>
      <c r="C272" s="19" t="s">
        <v>2572</v>
      </c>
      <c r="D272" s="14">
        <v>82</v>
      </c>
      <c r="E272" s="14">
        <v>102</v>
      </c>
      <c r="F272" s="14">
        <v>0</v>
      </c>
      <c r="G272" s="14">
        <v>0</v>
      </c>
      <c r="H272" s="14">
        <v>82</v>
      </c>
      <c r="I272" s="14">
        <v>102</v>
      </c>
      <c r="J272" s="14">
        <v>0</v>
      </c>
    </row>
    <row r="273" spans="1:10" ht="27" customHeight="1" x14ac:dyDescent="0.3">
      <c r="A273" s="19" t="s">
        <v>414</v>
      </c>
      <c r="B273" s="19" t="s">
        <v>415</v>
      </c>
      <c r="C273" s="19" t="s">
        <v>2572</v>
      </c>
      <c r="D273" s="14">
        <v>11464402</v>
      </c>
      <c r="E273" s="14">
        <v>42501004</v>
      </c>
      <c r="F273" s="14">
        <v>410840</v>
      </c>
      <c r="G273" s="14">
        <v>2679058</v>
      </c>
      <c r="H273" s="14">
        <v>7136793</v>
      </c>
      <c r="I273" s="14">
        <v>49527013</v>
      </c>
      <c r="J273" s="14">
        <v>0</v>
      </c>
    </row>
    <row r="274" spans="1:10" ht="27" customHeight="1" x14ac:dyDescent="0.3">
      <c r="A274" s="19" t="s">
        <v>416</v>
      </c>
      <c r="B274" s="19" t="s">
        <v>417</v>
      </c>
      <c r="C274" s="19" t="s">
        <v>2572</v>
      </c>
      <c r="D274" s="14">
        <v>1803715</v>
      </c>
      <c r="E274" s="14">
        <v>5189910</v>
      </c>
      <c r="F274" s="14">
        <v>210543</v>
      </c>
      <c r="G274" s="14">
        <v>1327710</v>
      </c>
      <c r="H274" s="14">
        <v>793457</v>
      </c>
      <c r="I274" s="14">
        <v>4971477</v>
      </c>
      <c r="J274" s="14">
        <v>0</v>
      </c>
    </row>
    <row r="275" spans="1:10" ht="27" customHeight="1" x14ac:dyDescent="0.3">
      <c r="A275" s="19" t="s">
        <v>418</v>
      </c>
      <c r="B275" s="19" t="s">
        <v>419</v>
      </c>
      <c r="C275" s="19" t="s">
        <v>2572</v>
      </c>
      <c r="D275" s="14">
        <v>5948748</v>
      </c>
      <c r="E275" s="14">
        <v>13679234</v>
      </c>
      <c r="F275" s="14">
        <v>3636647</v>
      </c>
      <c r="G275" s="14">
        <v>11841653</v>
      </c>
      <c r="H275" s="14">
        <v>1408076</v>
      </c>
      <c r="I275" s="14">
        <v>4421749</v>
      </c>
      <c r="J275" s="14">
        <v>0</v>
      </c>
    </row>
    <row r="276" spans="1:10" ht="27" customHeight="1" x14ac:dyDescent="0.3">
      <c r="A276" s="19" t="s">
        <v>420</v>
      </c>
      <c r="B276" s="19" t="s">
        <v>421</v>
      </c>
      <c r="C276" s="19" t="s">
        <v>2572</v>
      </c>
      <c r="D276" s="14">
        <v>5335382</v>
      </c>
      <c r="E276" s="14">
        <v>8992951</v>
      </c>
      <c r="F276" s="14">
        <v>4510906</v>
      </c>
      <c r="G276" s="14">
        <v>14040854</v>
      </c>
      <c r="H276" s="14">
        <v>957000</v>
      </c>
      <c r="I276" s="14">
        <v>2902209</v>
      </c>
      <c r="J276" s="14">
        <v>0</v>
      </c>
    </row>
    <row r="277" spans="1:10" ht="27" customHeight="1" x14ac:dyDescent="0.3">
      <c r="A277" s="19" t="s">
        <v>422</v>
      </c>
      <c r="B277" s="19" t="s">
        <v>423</v>
      </c>
      <c r="C277" s="19" t="s">
        <v>2572</v>
      </c>
      <c r="D277" s="14">
        <v>3681432</v>
      </c>
      <c r="E277" s="14">
        <v>8872966</v>
      </c>
      <c r="F277" s="14">
        <v>2948791</v>
      </c>
      <c r="G277" s="14">
        <v>10866985.000000002</v>
      </c>
      <c r="H277" s="14">
        <v>875325.00000000012</v>
      </c>
      <c r="I277" s="14">
        <v>3576994.0000000009</v>
      </c>
      <c r="J277" s="14">
        <v>0</v>
      </c>
    </row>
    <row r="278" spans="1:10" ht="27" customHeight="1" x14ac:dyDescent="0.3">
      <c r="A278" s="19" t="s">
        <v>1996</v>
      </c>
      <c r="B278" s="19" t="s">
        <v>1997</v>
      </c>
      <c r="C278" s="19" t="s">
        <v>2572</v>
      </c>
      <c r="D278" s="14">
        <v>6826</v>
      </c>
      <c r="E278" s="14">
        <v>43193</v>
      </c>
      <c r="F278" s="14">
        <v>4470</v>
      </c>
      <c r="G278" s="14">
        <v>31691</v>
      </c>
      <c r="H278" s="14">
        <v>0</v>
      </c>
      <c r="I278" s="14">
        <v>0</v>
      </c>
      <c r="J278" s="14">
        <v>0</v>
      </c>
    </row>
    <row r="279" spans="1:10" ht="27" customHeight="1" x14ac:dyDescent="0.3">
      <c r="A279" s="19" t="s">
        <v>424</v>
      </c>
      <c r="B279" s="19" t="s">
        <v>425</v>
      </c>
      <c r="C279" s="19" t="s">
        <v>2572</v>
      </c>
      <c r="D279" s="14">
        <v>9348194</v>
      </c>
      <c r="E279" s="14">
        <v>16735519.999999998</v>
      </c>
      <c r="F279" s="14">
        <v>5553018</v>
      </c>
      <c r="G279" s="14">
        <v>22632245</v>
      </c>
      <c r="H279" s="14">
        <v>817708.00000000012</v>
      </c>
      <c r="I279" s="14">
        <v>1856507.0000000002</v>
      </c>
      <c r="J279" s="14">
        <v>0</v>
      </c>
    </row>
    <row r="280" spans="1:10" ht="27" customHeight="1" x14ac:dyDescent="0.3">
      <c r="A280" s="19" t="s">
        <v>426</v>
      </c>
      <c r="B280" s="19" t="s">
        <v>427</v>
      </c>
      <c r="C280" s="19" t="s">
        <v>2572</v>
      </c>
      <c r="D280" s="14">
        <v>1010930</v>
      </c>
      <c r="E280" s="14">
        <v>1114069</v>
      </c>
      <c r="F280" s="14">
        <v>993132</v>
      </c>
      <c r="G280" s="14">
        <v>3588203</v>
      </c>
      <c r="H280" s="14">
        <v>292</v>
      </c>
      <c r="I280" s="14">
        <v>1195</v>
      </c>
      <c r="J280" s="14">
        <v>0</v>
      </c>
    </row>
    <row r="281" spans="1:10" ht="27" customHeight="1" x14ac:dyDescent="0.3">
      <c r="A281" s="19" t="s">
        <v>428</v>
      </c>
      <c r="B281" s="19" t="s">
        <v>429</v>
      </c>
      <c r="C281" s="19" t="s">
        <v>2572</v>
      </c>
      <c r="D281" s="14">
        <v>30570</v>
      </c>
      <c r="E281" s="14">
        <v>73764</v>
      </c>
      <c r="F281" s="14">
        <v>32252</v>
      </c>
      <c r="G281" s="14">
        <v>91764</v>
      </c>
      <c r="H281" s="14">
        <v>0</v>
      </c>
      <c r="I281" s="14">
        <v>0</v>
      </c>
      <c r="J281" s="14">
        <v>0</v>
      </c>
    </row>
    <row r="282" spans="1:10" ht="27" customHeight="1" x14ac:dyDescent="0.3">
      <c r="A282" s="19" t="s">
        <v>430</v>
      </c>
      <c r="B282" s="19" t="s">
        <v>431</v>
      </c>
      <c r="C282" s="19" t="s">
        <v>2572</v>
      </c>
      <c r="D282" s="14">
        <v>923146</v>
      </c>
      <c r="E282" s="14">
        <v>3884710</v>
      </c>
      <c r="F282" s="14">
        <v>963934</v>
      </c>
      <c r="G282" s="14">
        <v>5289671</v>
      </c>
      <c r="H282" s="14">
        <v>8655</v>
      </c>
      <c r="I282" s="14">
        <v>46498</v>
      </c>
      <c r="J282" s="14">
        <v>0</v>
      </c>
    </row>
    <row r="283" spans="1:10" ht="27" customHeight="1" x14ac:dyDescent="0.3">
      <c r="A283" s="19" t="s">
        <v>432</v>
      </c>
      <c r="B283" s="19" t="s">
        <v>433</v>
      </c>
      <c r="C283" s="19" t="s">
        <v>2572</v>
      </c>
      <c r="D283" s="14">
        <v>3104341</v>
      </c>
      <c r="E283" s="14">
        <v>24859385</v>
      </c>
      <c r="F283" s="14">
        <v>737853</v>
      </c>
      <c r="G283" s="14">
        <v>12919216</v>
      </c>
      <c r="H283" s="14">
        <v>2048039</v>
      </c>
      <c r="I283" s="14">
        <v>29840798</v>
      </c>
      <c r="J283" s="14">
        <v>0</v>
      </c>
    </row>
    <row r="284" spans="1:10" ht="27" customHeight="1" x14ac:dyDescent="0.3">
      <c r="A284" s="19" t="s">
        <v>434</v>
      </c>
      <c r="B284" s="19" t="s">
        <v>435</v>
      </c>
      <c r="C284" s="19" t="s">
        <v>2572</v>
      </c>
      <c r="D284" s="14">
        <v>11183080</v>
      </c>
      <c r="E284" s="14">
        <v>11213197</v>
      </c>
      <c r="F284" s="14">
        <v>8213144</v>
      </c>
      <c r="G284" s="14">
        <v>12974296</v>
      </c>
      <c r="H284" s="14">
        <v>2907860</v>
      </c>
      <c r="I284" s="14">
        <v>3994227</v>
      </c>
      <c r="J284" s="14">
        <v>0</v>
      </c>
    </row>
    <row r="285" spans="1:10" ht="27" customHeight="1" x14ac:dyDescent="0.3">
      <c r="A285" s="19" t="s">
        <v>436</v>
      </c>
      <c r="B285" s="19" t="s">
        <v>437</v>
      </c>
      <c r="C285" s="19" t="s">
        <v>2572</v>
      </c>
      <c r="D285" s="14">
        <v>24237316</v>
      </c>
      <c r="E285" s="14">
        <v>33525740</v>
      </c>
      <c r="F285" s="14">
        <v>16905533</v>
      </c>
      <c r="G285" s="14">
        <v>33791476.000000007</v>
      </c>
      <c r="H285" s="14">
        <v>7431183</v>
      </c>
      <c r="I285" s="14">
        <v>19241246.999999996</v>
      </c>
      <c r="J285" s="14">
        <v>0</v>
      </c>
    </row>
    <row r="286" spans="1:10" ht="27" customHeight="1" x14ac:dyDescent="0.3">
      <c r="A286" s="19" t="s">
        <v>1998</v>
      </c>
      <c r="B286" s="19" t="s">
        <v>1999</v>
      </c>
      <c r="C286" s="19" t="s">
        <v>2572</v>
      </c>
      <c r="D286" s="14">
        <v>812987</v>
      </c>
      <c r="E286" s="14">
        <v>4821933</v>
      </c>
      <c r="F286" s="14">
        <v>821845</v>
      </c>
      <c r="G286" s="14">
        <v>6882849</v>
      </c>
      <c r="H286" s="14">
        <v>0</v>
      </c>
      <c r="I286" s="14">
        <v>0</v>
      </c>
      <c r="J286" s="14">
        <v>0</v>
      </c>
    </row>
    <row r="287" spans="1:10" ht="27" customHeight="1" x14ac:dyDescent="0.3">
      <c r="A287" s="19" t="s">
        <v>438</v>
      </c>
      <c r="B287" s="19" t="s">
        <v>439</v>
      </c>
      <c r="C287" s="19" t="s">
        <v>2572</v>
      </c>
      <c r="D287" s="14">
        <v>3159991</v>
      </c>
      <c r="E287" s="14">
        <v>3547538</v>
      </c>
      <c r="F287" s="14">
        <v>2942307</v>
      </c>
      <c r="G287" s="14">
        <v>5352435</v>
      </c>
      <c r="H287" s="14">
        <v>9690</v>
      </c>
      <c r="I287" s="14">
        <v>35853</v>
      </c>
      <c r="J287" s="14">
        <v>0</v>
      </c>
    </row>
    <row r="288" spans="1:10" ht="27" customHeight="1" x14ac:dyDescent="0.3">
      <c r="A288" s="19" t="s">
        <v>440</v>
      </c>
      <c r="B288" s="19" t="s">
        <v>441</v>
      </c>
      <c r="C288" s="19" t="s">
        <v>2572</v>
      </c>
      <c r="D288" s="14">
        <v>1255744</v>
      </c>
      <c r="E288" s="14">
        <v>3383523</v>
      </c>
      <c r="F288" s="14">
        <v>1026645</v>
      </c>
      <c r="G288" s="14">
        <v>3856134</v>
      </c>
      <c r="H288" s="14">
        <v>92427.000000000015</v>
      </c>
      <c r="I288" s="14">
        <v>271280</v>
      </c>
      <c r="J288" s="14">
        <v>0</v>
      </c>
    </row>
    <row r="289" spans="1:10" ht="27" customHeight="1" x14ac:dyDescent="0.3">
      <c r="A289" s="19" t="s">
        <v>442</v>
      </c>
      <c r="B289" s="19" t="s">
        <v>443</v>
      </c>
      <c r="C289" s="19" t="s">
        <v>2572</v>
      </c>
      <c r="D289" s="14">
        <v>106288</v>
      </c>
      <c r="E289" s="14">
        <v>456777</v>
      </c>
      <c r="F289" s="14">
        <v>109876</v>
      </c>
      <c r="G289" s="14">
        <v>515611</v>
      </c>
      <c r="H289" s="14">
        <v>0</v>
      </c>
      <c r="I289" s="14">
        <v>0</v>
      </c>
      <c r="J289" s="14">
        <v>0</v>
      </c>
    </row>
    <row r="290" spans="1:10" ht="27" customHeight="1" x14ac:dyDescent="0.3">
      <c r="A290" s="19" t="s">
        <v>444</v>
      </c>
      <c r="B290" s="19" t="s">
        <v>445</v>
      </c>
      <c r="C290" s="19" t="s">
        <v>2572</v>
      </c>
      <c r="D290" s="14">
        <v>4609533</v>
      </c>
      <c r="E290" s="14">
        <v>9310596</v>
      </c>
      <c r="F290" s="14">
        <v>6578005</v>
      </c>
      <c r="G290" s="14">
        <v>17737280</v>
      </c>
      <c r="H290" s="14">
        <v>3760.0000000000005</v>
      </c>
      <c r="I290" s="14">
        <v>12408</v>
      </c>
      <c r="J290" s="14">
        <v>0</v>
      </c>
    </row>
    <row r="291" spans="1:10" ht="27" customHeight="1" x14ac:dyDescent="0.3">
      <c r="A291" s="19" t="s">
        <v>446</v>
      </c>
      <c r="B291" s="19" t="s">
        <v>447</v>
      </c>
      <c r="C291" s="19" t="s">
        <v>2572</v>
      </c>
      <c r="D291" s="14">
        <v>53153874</v>
      </c>
      <c r="E291" s="14">
        <v>36515735</v>
      </c>
      <c r="F291" s="14">
        <v>62601949.000000007</v>
      </c>
      <c r="G291" s="14">
        <v>63145170.000000007</v>
      </c>
      <c r="H291" s="14">
        <v>1355786</v>
      </c>
      <c r="I291" s="14">
        <v>1599204.0000000002</v>
      </c>
      <c r="J291" s="14">
        <v>0</v>
      </c>
    </row>
    <row r="292" spans="1:10" ht="27" customHeight="1" x14ac:dyDescent="0.3">
      <c r="A292" s="19" t="s">
        <v>448</v>
      </c>
      <c r="B292" s="19" t="s">
        <v>449</v>
      </c>
      <c r="C292" s="19" t="s">
        <v>2572</v>
      </c>
      <c r="D292" s="14">
        <v>2547753</v>
      </c>
      <c r="E292" s="14">
        <v>1873039</v>
      </c>
      <c r="F292" s="14">
        <v>2300411</v>
      </c>
      <c r="G292" s="14">
        <v>2126244</v>
      </c>
      <c r="H292" s="14">
        <v>0</v>
      </c>
      <c r="I292" s="14">
        <v>0</v>
      </c>
      <c r="J292" s="14">
        <v>0</v>
      </c>
    </row>
    <row r="293" spans="1:10" ht="27" customHeight="1" x14ac:dyDescent="0.3">
      <c r="A293" s="19" t="s">
        <v>450</v>
      </c>
      <c r="B293" s="19" t="s">
        <v>451</v>
      </c>
      <c r="C293" s="19" t="s">
        <v>2572</v>
      </c>
      <c r="D293" s="14">
        <v>499435</v>
      </c>
      <c r="E293" s="14">
        <v>221569</v>
      </c>
      <c r="F293" s="14">
        <v>279011</v>
      </c>
      <c r="G293" s="14">
        <v>176434</v>
      </c>
      <c r="H293" s="14">
        <v>142241</v>
      </c>
      <c r="I293" s="14">
        <v>111118</v>
      </c>
      <c r="J293" s="14">
        <v>0</v>
      </c>
    </row>
    <row r="294" spans="1:10" ht="27" customHeight="1" x14ac:dyDescent="0.3">
      <c r="A294" s="19" t="s">
        <v>452</v>
      </c>
      <c r="B294" s="19" t="s">
        <v>453</v>
      </c>
      <c r="C294" s="19" t="s">
        <v>2572</v>
      </c>
      <c r="D294" s="14">
        <v>738367</v>
      </c>
      <c r="E294" s="14">
        <v>2398044</v>
      </c>
      <c r="F294" s="14">
        <v>763367</v>
      </c>
      <c r="G294" s="14">
        <v>4530528</v>
      </c>
      <c r="H294" s="14">
        <v>0</v>
      </c>
      <c r="I294" s="14">
        <v>0</v>
      </c>
      <c r="J294" s="14">
        <v>0</v>
      </c>
    </row>
    <row r="295" spans="1:10" ht="27" customHeight="1" x14ac:dyDescent="0.3">
      <c r="A295" s="19" t="s">
        <v>454</v>
      </c>
      <c r="B295" s="19" t="s">
        <v>455</v>
      </c>
      <c r="C295" s="19" t="s">
        <v>2579</v>
      </c>
      <c r="D295" s="14">
        <v>4461293</v>
      </c>
      <c r="E295" s="14">
        <v>3569034</v>
      </c>
      <c r="F295" s="14">
        <v>4461293</v>
      </c>
      <c r="G295" s="14">
        <v>4456298</v>
      </c>
      <c r="H295" s="14">
        <v>0</v>
      </c>
      <c r="I295" s="14">
        <v>0</v>
      </c>
      <c r="J295" s="14">
        <v>0</v>
      </c>
    </row>
    <row r="296" spans="1:10" ht="27" customHeight="1" x14ac:dyDescent="0.3">
      <c r="A296" s="19" t="s">
        <v>2000</v>
      </c>
      <c r="B296" s="19" t="s">
        <v>2001</v>
      </c>
      <c r="C296" s="19" t="s">
        <v>2579</v>
      </c>
      <c r="D296" s="14">
        <v>1695</v>
      </c>
      <c r="E296" s="14">
        <v>2214</v>
      </c>
      <c r="F296" s="14">
        <v>0</v>
      </c>
      <c r="G296" s="14">
        <v>0</v>
      </c>
      <c r="H296" s="14">
        <v>1248</v>
      </c>
      <c r="I296" s="14">
        <v>4858</v>
      </c>
      <c r="J296" s="14">
        <v>0</v>
      </c>
    </row>
    <row r="297" spans="1:10" ht="27" customHeight="1" x14ac:dyDescent="0.3">
      <c r="A297" s="19" t="s">
        <v>2002</v>
      </c>
      <c r="B297" s="19" t="s">
        <v>2003</v>
      </c>
      <c r="C297" s="19" t="s">
        <v>2572</v>
      </c>
      <c r="D297" s="14">
        <v>1357775</v>
      </c>
      <c r="E297" s="14">
        <v>2797938</v>
      </c>
      <c r="F297" s="14">
        <v>732385</v>
      </c>
      <c r="G297" s="14">
        <v>2837125</v>
      </c>
      <c r="H297" s="14">
        <v>187218</v>
      </c>
      <c r="I297" s="14">
        <v>559373</v>
      </c>
      <c r="J297" s="14">
        <v>0</v>
      </c>
    </row>
    <row r="298" spans="1:10" ht="27" customHeight="1" x14ac:dyDescent="0.3">
      <c r="A298" s="19" t="s">
        <v>456</v>
      </c>
      <c r="B298" s="19" t="s">
        <v>457</v>
      </c>
      <c r="C298" s="19" t="s">
        <v>2573</v>
      </c>
      <c r="D298" s="14">
        <v>623936</v>
      </c>
      <c r="E298" s="14">
        <v>320544</v>
      </c>
      <c r="F298" s="14">
        <v>345068</v>
      </c>
      <c r="G298" s="14">
        <v>291382</v>
      </c>
      <c r="H298" s="14">
        <v>0</v>
      </c>
      <c r="I298" s="14">
        <v>0</v>
      </c>
      <c r="J298" s="14">
        <v>0</v>
      </c>
    </row>
    <row r="299" spans="1:10" ht="27" customHeight="1" x14ac:dyDescent="0.3">
      <c r="A299" s="19" t="s">
        <v>458</v>
      </c>
      <c r="B299" s="19" t="s">
        <v>459</v>
      </c>
      <c r="C299" s="19" t="s">
        <v>2573</v>
      </c>
      <c r="D299" s="14">
        <v>265615</v>
      </c>
      <c r="E299" s="14">
        <v>87653</v>
      </c>
      <c r="F299" s="14">
        <v>2554</v>
      </c>
      <c r="G299" s="14">
        <v>1992</v>
      </c>
      <c r="H299" s="14">
        <v>0</v>
      </c>
      <c r="I299" s="14">
        <v>0</v>
      </c>
      <c r="J299" s="14">
        <v>0</v>
      </c>
    </row>
    <row r="300" spans="1:10" ht="27" customHeight="1" x14ac:dyDescent="0.3">
      <c r="A300" s="19" t="s">
        <v>460</v>
      </c>
      <c r="B300" s="19" t="s">
        <v>461</v>
      </c>
      <c r="C300" s="19" t="s">
        <v>2579</v>
      </c>
      <c r="D300" s="14">
        <v>286739722</v>
      </c>
      <c r="E300" s="14">
        <v>25806575</v>
      </c>
      <c r="F300" s="14">
        <v>252600946</v>
      </c>
      <c r="G300" s="14">
        <v>28974509</v>
      </c>
      <c r="H300" s="14">
        <v>0</v>
      </c>
      <c r="I300" s="14">
        <v>0</v>
      </c>
      <c r="J300" s="14">
        <v>0</v>
      </c>
    </row>
    <row r="301" spans="1:10" ht="27" customHeight="1" x14ac:dyDescent="0.3">
      <c r="A301" s="34" t="s">
        <v>462</v>
      </c>
      <c r="B301" s="34" t="s">
        <v>463</v>
      </c>
      <c r="C301" s="19" t="s">
        <v>2572</v>
      </c>
      <c r="D301" s="14">
        <v>10369</v>
      </c>
      <c r="E301" s="14">
        <v>169396</v>
      </c>
      <c r="F301" s="14">
        <v>12390</v>
      </c>
      <c r="G301" s="14">
        <v>444927</v>
      </c>
      <c r="H301" s="14">
        <v>0</v>
      </c>
      <c r="I301" s="14">
        <v>0</v>
      </c>
      <c r="J301" s="14">
        <v>0</v>
      </c>
    </row>
    <row r="302" spans="1:10" ht="27" customHeight="1" x14ac:dyDescent="0.3">
      <c r="A302" s="34"/>
      <c r="B302" s="34"/>
      <c r="C302" s="19" t="s">
        <v>2573</v>
      </c>
      <c r="D302" s="14">
        <v>701351</v>
      </c>
      <c r="E302" s="14">
        <v>8766887</v>
      </c>
      <c r="F302" s="14">
        <v>575546</v>
      </c>
      <c r="G302" s="14">
        <v>8633190</v>
      </c>
      <c r="H302" s="14">
        <v>0</v>
      </c>
      <c r="I302" s="14">
        <v>0</v>
      </c>
      <c r="J302" s="14">
        <v>0</v>
      </c>
    </row>
    <row r="303" spans="1:10" ht="27" customHeight="1" x14ac:dyDescent="0.3">
      <c r="A303" s="19" t="s">
        <v>464</v>
      </c>
      <c r="B303" s="19" t="s">
        <v>465</v>
      </c>
      <c r="C303" s="19" t="s">
        <v>2572</v>
      </c>
      <c r="D303" s="14">
        <v>40904</v>
      </c>
      <c r="E303" s="14">
        <v>270849</v>
      </c>
      <c r="F303" s="14">
        <v>39162</v>
      </c>
      <c r="G303" s="14">
        <v>748520</v>
      </c>
      <c r="H303" s="14">
        <v>0</v>
      </c>
      <c r="I303" s="14">
        <v>0</v>
      </c>
      <c r="J303" s="14">
        <v>0</v>
      </c>
    </row>
    <row r="304" spans="1:10" ht="27" customHeight="1" x14ac:dyDescent="0.3">
      <c r="A304" s="19" t="s">
        <v>466</v>
      </c>
      <c r="B304" s="19" t="s">
        <v>467</v>
      </c>
      <c r="C304" s="19" t="s">
        <v>2572</v>
      </c>
      <c r="D304" s="14">
        <v>14352142</v>
      </c>
      <c r="E304" s="14">
        <v>91504591</v>
      </c>
      <c r="F304" s="14">
        <v>3508536</v>
      </c>
      <c r="G304" s="14">
        <v>56042470</v>
      </c>
      <c r="H304" s="14">
        <v>8109198</v>
      </c>
      <c r="I304" s="14">
        <v>67256246</v>
      </c>
      <c r="J304" s="14">
        <v>0</v>
      </c>
    </row>
    <row r="305" spans="1:10" ht="27" customHeight="1" x14ac:dyDescent="0.3">
      <c r="A305" s="19" t="s">
        <v>468</v>
      </c>
      <c r="B305" s="19" t="s">
        <v>469</v>
      </c>
      <c r="C305" s="19" t="s">
        <v>2572</v>
      </c>
      <c r="D305" s="14">
        <v>70014</v>
      </c>
      <c r="E305" s="14">
        <v>239166</v>
      </c>
      <c r="F305" s="14">
        <v>70987</v>
      </c>
      <c r="G305" s="14">
        <v>412332</v>
      </c>
      <c r="H305" s="14">
        <v>0</v>
      </c>
      <c r="I305" s="14">
        <v>0</v>
      </c>
      <c r="J305" s="14">
        <v>0</v>
      </c>
    </row>
    <row r="306" spans="1:10" ht="27" customHeight="1" x14ac:dyDescent="0.3">
      <c r="A306" s="19" t="s">
        <v>2004</v>
      </c>
      <c r="B306" s="19" t="s">
        <v>2005</v>
      </c>
      <c r="C306" s="19" t="s">
        <v>2572</v>
      </c>
      <c r="D306" s="14">
        <v>20833</v>
      </c>
      <c r="E306" s="14">
        <v>167044</v>
      </c>
      <c r="F306" s="14">
        <v>20833</v>
      </c>
      <c r="G306" s="14">
        <v>320237</v>
      </c>
      <c r="H306" s="14">
        <v>0</v>
      </c>
      <c r="I306" s="14">
        <v>0</v>
      </c>
      <c r="J306" s="14">
        <v>0</v>
      </c>
    </row>
    <row r="307" spans="1:10" ht="27" customHeight="1" x14ac:dyDescent="0.3">
      <c r="A307" s="19" t="s">
        <v>470</v>
      </c>
      <c r="B307" s="19" t="s">
        <v>471</v>
      </c>
      <c r="C307" s="19" t="s">
        <v>2572</v>
      </c>
      <c r="D307" s="14">
        <v>873610</v>
      </c>
      <c r="E307" s="14">
        <v>3452877</v>
      </c>
      <c r="F307" s="14">
        <v>1000891</v>
      </c>
      <c r="G307" s="14">
        <v>4222153</v>
      </c>
      <c r="H307" s="14">
        <v>0</v>
      </c>
      <c r="I307" s="14">
        <v>0</v>
      </c>
      <c r="J307" s="14">
        <v>0</v>
      </c>
    </row>
    <row r="308" spans="1:10" ht="27" customHeight="1" x14ac:dyDescent="0.3">
      <c r="A308" s="19" t="s">
        <v>2006</v>
      </c>
      <c r="B308" s="19" t="s">
        <v>2007</v>
      </c>
      <c r="C308" s="19" t="s">
        <v>2572</v>
      </c>
      <c r="D308" s="14">
        <v>45561</v>
      </c>
      <c r="E308" s="14">
        <v>243000</v>
      </c>
      <c r="F308" s="14">
        <v>45561</v>
      </c>
      <c r="G308" s="14">
        <v>244000</v>
      </c>
      <c r="H308" s="14">
        <v>0</v>
      </c>
      <c r="I308" s="14">
        <v>0</v>
      </c>
      <c r="J308" s="14">
        <v>0</v>
      </c>
    </row>
    <row r="309" spans="1:10" ht="27" customHeight="1" x14ac:dyDescent="0.3">
      <c r="A309" s="19" t="s">
        <v>2008</v>
      </c>
      <c r="B309" s="19" t="s">
        <v>2009</v>
      </c>
      <c r="C309" s="19" t="s">
        <v>2572</v>
      </c>
      <c r="D309" s="14">
        <v>3961</v>
      </c>
      <c r="E309" s="14">
        <v>5744</v>
      </c>
      <c r="F309" s="14">
        <v>267740</v>
      </c>
      <c r="G309" s="14">
        <v>1204832</v>
      </c>
      <c r="H309" s="14">
        <v>0</v>
      </c>
      <c r="I309" s="14">
        <v>0</v>
      </c>
      <c r="J309" s="14">
        <v>0</v>
      </c>
    </row>
    <row r="310" spans="1:10" ht="27" customHeight="1" x14ac:dyDescent="0.3">
      <c r="A310" s="19" t="s">
        <v>472</v>
      </c>
      <c r="B310" s="19" t="s">
        <v>473</v>
      </c>
      <c r="C310" s="19" t="s">
        <v>2572</v>
      </c>
      <c r="D310" s="14">
        <v>600100</v>
      </c>
      <c r="E310" s="14">
        <v>506454</v>
      </c>
      <c r="F310" s="14">
        <v>600100</v>
      </c>
      <c r="G310" s="14">
        <v>507956</v>
      </c>
      <c r="H310" s="14">
        <v>0</v>
      </c>
      <c r="I310" s="14">
        <v>0</v>
      </c>
      <c r="J310" s="14">
        <v>0</v>
      </c>
    </row>
    <row r="311" spans="1:10" ht="27" customHeight="1" x14ac:dyDescent="0.3">
      <c r="A311" s="19" t="s">
        <v>474</v>
      </c>
      <c r="B311" s="19" t="s">
        <v>475</v>
      </c>
      <c r="C311" s="19" t="s">
        <v>2572</v>
      </c>
      <c r="D311" s="14">
        <v>839224</v>
      </c>
      <c r="E311" s="14">
        <v>1219572</v>
      </c>
      <c r="F311" s="14">
        <v>798856</v>
      </c>
      <c r="G311" s="14">
        <v>1376564</v>
      </c>
      <c r="H311" s="14">
        <v>32869</v>
      </c>
      <c r="I311" s="14">
        <v>122441</v>
      </c>
      <c r="J311" s="14">
        <v>0</v>
      </c>
    </row>
    <row r="312" spans="1:10" ht="27" customHeight="1" x14ac:dyDescent="0.3">
      <c r="A312" s="19" t="s">
        <v>476</v>
      </c>
      <c r="B312" s="19" t="s">
        <v>477</v>
      </c>
      <c r="C312" s="19" t="s">
        <v>2573</v>
      </c>
      <c r="D312" s="14">
        <v>324555</v>
      </c>
      <c r="E312" s="14">
        <v>1066333</v>
      </c>
      <c r="F312" s="14">
        <v>320786</v>
      </c>
      <c r="G312" s="14">
        <v>2150633</v>
      </c>
      <c r="H312" s="14">
        <v>0</v>
      </c>
      <c r="I312" s="14">
        <v>0</v>
      </c>
      <c r="J312" s="14">
        <v>0</v>
      </c>
    </row>
    <row r="313" spans="1:10" ht="27" customHeight="1" x14ac:dyDescent="0.3">
      <c r="A313" s="19" t="s">
        <v>2010</v>
      </c>
      <c r="B313" s="19" t="s">
        <v>2011</v>
      </c>
      <c r="C313" s="19" t="s">
        <v>2573</v>
      </c>
      <c r="D313" s="14">
        <v>2591736</v>
      </c>
      <c r="E313" s="14">
        <v>1140364</v>
      </c>
      <c r="F313" s="14">
        <v>2637618</v>
      </c>
      <c r="G313" s="14">
        <v>1460146</v>
      </c>
      <c r="H313" s="14">
        <v>0</v>
      </c>
      <c r="I313" s="14">
        <v>0</v>
      </c>
      <c r="J313" s="14">
        <v>0</v>
      </c>
    </row>
    <row r="314" spans="1:10" ht="27" customHeight="1" x14ac:dyDescent="0.3">
      <c r="A314" s="19" t="s">
        <v>478</v>
      </c>
      <c r="B314" s="19" t="s">
        <v>2561</v>
      </c>
      <c r="C314" s="19" t="s">
        <v>2572</v>
      </c>
      <c r="D314" s="14">
        <v>8807</v>
      </c>
      <c r="E314" s="14">
        <v>47800</v>
      </c>
      <c r="F314" s="14">
        <v>8807</v>
      </c>
      <c r="G314" s="14">
        <v>48000</v>
      </c>
      <c r="H314" s="14">
        <v>0</v>
      </c>
      <c r="I314" s="14">
        <v>0</v>
      </c>
      <c r="J314" s="14">
        <v>0</v>
      </c>
    </row>
    <row r="315" spans="1:10" ht="27" customHeight="1" x14ac:dyDescent="0.3">
      <c r="A315" s="19" t="s">
        <v>479</v>
      </c>
      <c r="B315" s="19" t="s">
        <v>480</v>
      </c>
      <c r="C315" s="19" t="s">
        <v>2572</v>
      </c>
      <c r="D315" s="14">
        <v>3114830</v>
      </c>
      <c r="E315" s="14">
        <v>8122184</v>
      </c>
      <c r="F315" s="14">
        <v>9193201</v>
      </c>
      <c r="G315" s="14">
        <v>32510195</v>
      </c>
      <c r="H315" s="14">
        <v>0</v>
      </c>
      <c r="I315" s="14">
        <v>0</v>
      </c>
      <c r="J315" s="14">
        <v>0</v>
      </c>
    </row>
    <row r="316" spans="1:10" ht="27" customHeight="1" x14ac:dyDescent="0.3">
      <c r="A316" s="19" t="s">
        <v>2012</v>
      </c>
      <c r="B316" s="19" t="s">
        <v>2013</v>
      </c>
      <c r="C316" s="19" t="s">
        <v>2572</v>
      </c>
      <c r="D316" s="14">
        <v>306764</v>
      </c>
      <c r="E316" s="14">
        <v>1084090</v>
      </c>
      <c r="F316" s="14">
        <v>616636</v>
      </c>
      <c r="G316" s="14">
        <v>3242400</v>
      </c>
      <c r="H316" s="14">
        <v>0</v>
      </c>
      <c r="I316" s="14">
        <v>0</v>
      </c>
      <c r="J316" s="14">
        <v>0</v>
      </c>
    </row>
    <row r="317" spans="1:10" ht="27" customHeight="1" x14ac:dyDescent="0.3">
      <c r="A317" s="19" t="s">
        <v>481</v>
      </c>
      <c r="B317" s="19" t="s">
        <v>482</v>
      </c>
      <c r="C317" s="19" t="s">
        <v>2572</v>
      </c>
      <c r="D317" s="14">
        <v>38574</v>
      </c>
      <c r="E317" s="14">
        <v>198527</v>
      </c>
      <c r="F317" s="14">
        <v>39533</v>
      </c>
      <c r="G317" s="14">
        <v>394590</v>
      </c>
      <c r="H317" s="14">
        <v>0</v>
      </c>
      <c r="I317" s="14">
        <v>0</v>
      </c>
      <c r="J317" s="14">
        <v>0</v>
      </c>
    </row>
    <row r="318" spans="1:10" ht="27" customHeight="1" x14ac:dyDescent="0.3">
      <c r="A318" s="19" t="s">
        <v>483</v>
      </c>
      <c r="B318" s="19" t="s">
        <v>484</v>
      </c>
      <c r="C318" s="19" t="s">
        <v>2573</v>
      </c>
      <c r="D318" s="14">
        <v>1607751</v>
      </c>
      <c r="E318" s="14">
        <v>2483166</v>
      </c>
      <c r="F318" s="14">
        <v>1739445</v>
      </c>
      <c r="G318" s="14">
        <v>3984592.9999999995</v>
      </c>
      <c r="H318" s="14">
        <v>6182</v>
      </c>
      <c r="I318" s="14">
        <v>13292</v>
      </c>
      <c r="J318" s="14">
        <v>0</v>
      </c>
    </row>
    <row r="319" spans="1:10" ht="27" customHeight="1" x14ac:dyDescent="0.3">
      <c r="A319" s="19" t="s">
        <v>485</v>
      </c>
      <c r="B319" s="19" t="s">
        <v>486</v>
      </c>
      <c r="C319" s="19" t="s">
        <v>2572</v>
      </c>
      <c r="D319" s="14">
        <v>3790898</v>
      </c>
      <c r="E319" s="14">
        <v>6718800</v>
      </c>
      <c r="F319" s="14">
        <v>5021249</v>
      </c>
      <c r="G319" s="14">
        <v>10206620</v>
      </c>
      <c r="H319" s="14">
        <v>245541</v>
      </c>
      <c r="I319" s="14">
        <v>564744</v>
      </c>
      <c r="J319" s="14">
        <v>0</v>
      </c>
    </row>
    <row r="320" spans="1:10" ht="27" customHeight="1" x14ac:dyDescent="0.3">
      <c r="A320" s="19" t="s">
        <v>487</v>
      </c>
      <c r="B320" s="19" t="s">
        <v>488</v>
      </c>
      <c r="C320" s="19" t="s">
        <v>2572</v>
      </c>
      <c r="D320" s="14">
        <v>10008059</v>
      </c>
      <c r="E320" s="14">
        <v>10941384</v>
      </c>
      <c r="F320" s="14">
        <v>9982113</v>
      </c>
      <c r="G320" s="14">
        <v>15597215</v>
      </c>
      <c r="H320" s="14">
        <v>26495</v>
      </c>
      <c r="I320" s="14">
        <v>33384</v>
      </c>
      <c r="J320" s="14">
        <v>0</v>
      </c>
    </row>
    <row r="321" spans="1:10" ht="27" customHeight="1" x14ac:dyDescent="0.3">
      <c r="A321" s="19" t="s">
        <v>489</v>
      </c>
      <c r="B321" s="19" t="s">
        <v>490</v>
      </c>
      <c r="C321" s="19" t="s">
        <v>2572</v>
      </c>
      <c r="D321" s="14">
        <v>415200</v>
      </c>
      <c r="E321" s="14">
        <v>778896</v>
      </c>
      <c r="F321" s="14">
        <v>439544</v>
      </c>
      <c r="G321" s="14">
        <v>1062163</v>
      </c>
      <c r="H321" s="14">
        <v>0</v>
      </c>
      <c r="I321" s="14">
        <v>0</v>
      </c>
      <c r="J321" s="14">
        <v>0</v>
      </c>
    </row>
    <row r="322" spans="1:10" ht="27" customHeight="1" x14ac:dyDescent="0.3">
      <c r="A322" s="19" t="s">
        <v>491</v>
      </c>
      <c r="B322" s="19" t="s">
        <v>492</v>
      </c>
      <c r="C322" s="19" t="s">
        <v>2572</v>
      </c>
      <c r="D322" s="14">
        <v>183366</v>
      </c>
      <c r="E322" s="14">
        <v>487608</v>
      </c>
      <c r="F322" s="14">
        <v>215086</v>
      </c>
      <c r="G322" s="14">
        <v>815015</v>
      </c>
      <c r="H322" s="14">
        <v>0</v>
      </c>
      <c r="I322" s="14">
        <v>0</v>
      </c>
      <c r="J322" s="14">
        <v>0</v>
      </c>
    </row>
    <row r="323" spans="1:10" ht="27" customHeight="1" x14ac:dyDescent="0.3">
      <c r="A323" s="19" t="s">
        <v>493</v>
      </c>
      <c r="B323" s="19" t="s">
        <v>494</v>
      </c>
      <c r="C323" s="19" t="s">
        <v>2572</v>
      </c>
      <c r="D323" s="14">
        <v>28589957</v>
      </c>
      <c r="E323" s="14">
        <v>36514524</v>
      </c>
      <c r="F323" s="14">
        <v>22742153.000000004</v>
      </c>
      <c r="G323" s="14">
        <v>46999218</v>
      </c>
      <c r="H323" s="14">
        <v>0</v>
      </c>
      <c r="I323" s="14">
        <v>0</v>
      </c>
      <c r="J323" s="14">
        <v>0</v>
      </c>
    </row>
    <row r="324" spans="1:10" ht="27" customHeight="1" x14ac:dyDescent="0.3">
      <c r="A324" s="19" t="s">
        <v>495</v>
      </c>
      <c r="B324" s="19" t="s">
        <v>496</v>
      </c>
      <c r="C324" s="19" t="s">
        <v>2572</v>
      </c>
      <c r="D324" s="14">
        <v>555077</v>
      </c>
      <c r="E324" s="14">
        <v>558497</v>
      </c>
      <c r="F324" s="14">
        <v>503280</v>
      </c>
      <c r="G324" s="14">
        <v>850642</v>
      </c>
      <c r="H324" s="14">
        <v>0</v>
      </c>
      <c r="I324" s="14">
        <v>0</v>
      </c>
      <c r="J324" s="14">
        <v>0</v>
      </c>
    </row>
    <row r="325" spans="1:10" ht="27" customHeight="1" x14ac:dyDescent="0.3">
      <c r="A325" s="19" t="s">
        <v>497</v>
      </c>
      <c r="B325" s="19" t="s">
        <v>498</v>
      </c>
      <c r="C325" s="19" t="s">
        <v>2572</v>
      </c>
      <c r="D325" s="14">
        <v>2514959</v>
      </c>
      <c r="E325" s="14">
        <v>2808646</v>
      </c>
      <c r="F325" s="14">
        <v>2381005</v>
      </c>
      <c r="G325" s="14">
        <v>4224209</v>
      </c>
      <c r="H325" s="14">
        <v>0</v>
      </c>
      <c r="I325" s="14">
        <v>0</v>
      </c>
      <c r="J325" s="14">
        <v>0</v>
      </c>
    </row>
    <row r="326" spans="1:10" ht="27" customHeight="1" x14ac:dyDescent="0.3">
      <c r="A326" s="19" t="s">
        <v>499</v>
      </c>
      <c r="B326" s="19" t="s">
        <v>500</v>
      </c>
      <c r="C326" s="19" t="s">
        <v>2572</v>
      </c>
      <c r="D326" s="14">
        <v>14794512.999999998</v>
      </c>
      <c r="E326" s="14">
        <v>13908604</v>
      </c>
      <c r="F326" s="14">
        <v>14371490</v>
      </c>
      <c r="G326" s="14">
        <v>31137191</v>
      </c>
      <c r="H326" s="14">
        <v>94326</v>
      </c>
      <c r="I326" s="14">
        <v>99556.000000000015</v>
      </c>
      <c r="J326" s="14">
        <v>0</v>
      </c>
    </row>
    <row r="327" spans="1:10" ht="27" customHeight="1" x14ac:dyDescent="0.3">
      <c r="A327" s="19" t="s">
        <v>501</v>
      </c>
      <c r="B327" s="19" t="s">
        <v>502</v>
      </c>
      <c r="C327" s="19" t="s">
        <v>2572</v>
      </c>
      <c r="D327" s="14">
        <v>16050675</v>
      </c>
      <c r="E327" s="14">
        <v>22094725</v>
      </c>
      <c r="F327" s="14">
        <v>14428257</v>
      </c>
      <c r="G327" s="14">
        <v>49813786</v>
      </c>
      <c r="H327" s="14">
        <v>280842.00000000006</v>
      </c>
      <c r="I327" s="14">
        <v>899023.00000000012</v>
      </c>
      <c r="J327" s="14">
        <v>0</v>
      </c>
    </row>
    <row r="328" spans="1:10" ht="27" customHeight="1" x14ac:dyDescent="0.3">
      <c r="A328" s="19" t="s">
        <v>503</v>
      </c>
      <c r="B328" s="19" t="s">
        <v>504</v>
      </c>
      <c r="C328" s="19" t="s">
        <v>2572</v>
      </c>
      <c r="D328" s="14">
        <v>567</v>
      </c>
      <c r="E328" s="14">
        <v>1207</v>
      </c>
      <c r="F328" s="14">
        <v>500</v>
      </c>
      <c r="G328" s="14">
        <v>4502</v>
      </c>
      <c r="H328" s="14">
        <v>0</v>
      </c>
      <c r="I328" s="14">
        <v>0</v>
      </c>
      <c r="J328" s="14">
        <v>0</v>
      </c>
    </row>
    <row r="329" spans="1:10" ht="27" customHeight="1" x14ac:dyDescent="0.3">
      <c r="A329" s="19" t="s">
        <v>2014</v>
      </c>
      <c r="B329" s="19" t="s">
        <v>2015</v>
      </c>
      <c r="C329" s="19" t="s">
        <v>2572</v>
      </c>
      <c r="D329" s="14">
        <v>104414</v>
      </c>
      <c r="E329" s="14">
        <v>600748</v>
      </c>
      <c r="F329" s="14">
        <v>101727</v>
      </c>
      <c r="G329" s="14">
        <v>893314</v>
      </c>
      <c r="H329" s="14">
        <v>0</v>
      </c>
      <c r="I329" s="14">
        <v>0</v>
      </c>
      <c r="J329" s="14">
        <v>0</v>
      </c>
    </row>
    <row r="330" spans="1:10" ht="27" customHeight="1" x14ac:dyDescent="0.3">
      <c r="A330" s="19" t="s">
        <v>505</v>
      </c>
      <c r="B330" s="19" t="s">
        <v>506</v>
      </c>
      <c r="C330" s="19" t="s">
        <v>2572</v>
      </c>
      <c r="D330" s="14">
        <v>671743</v>
      </c>
      <c r="E330" s="14">
        <v>1183168</v>
      </c>
      <c r="F330" s="14">
        <v>662036</v>
      </c>
      <c r="G330" s="14">
        <v>2207852</v>
      </c>
      <c r="H330" s="14">
        <v>0</v>
      </c>
      <c r="I330" s="14">
        <v>0</v>
      </c>
      <c r="J330" s="14">
        <v>0</v>
      </c>
    </row>
    <row r="331" spans="1:10" ht="27" customHeight="1" x14ac:dyDescent="0.3">
      <c r="A331" s="19" t="s">
        <v>507</v>
      </c>
      <c r="B331" s="19" t="s">
        <v>508</v>
      </c>
      <c r="C331" s="19" t="s">
        <v>2572</v>
      </c>
      <c r="D331" s="14">
        <v>12267388</v>
      </c>
      <c r="E331" s="14">
        <v>28444825</v>
      </c>
      <c r="F331" s="14">
        <v>9990021</v>
      </c>
      <c r="G331" s="14">
        <v>35322127</v>
      </c>
      <c r="H331" s="14">
        <v>2487154</v>
      </c>
      <c r="I331" s="14">
        <v>10419418</v>
      </c>
      <c r="J331" s="14">
        <v>0</v>
      </c>
    </row>
    <row r="332" spans="1:10" ht="27" customHeight="1" x14ac:dyDescent="0.3">
      <c r="A332" s="19" t="s">
        <v>509</v>
      </c>
      <c r="B332" s="19" t="s">
        <v>510</v>
      </c>
      <c r="C332" s="19" t="s">
        <v>2572</v>
      </c>
      <c r="D332" s="14">
        <v>3189498</v>
      </c>
      <c r="E332" s="14">
        <v>12915354</v>
      </c>
      <c r="F332" s="14">
        <v>2858314</v>
      </c>
      <c r="G332" s="14">
        <v>16803543</v>
      </c>
      <c r="H332" s="14">
        <v>0</v>
      </c>
      <c r="I332" s="14">
        <v>0</v>
      </c>
      <c r="J332" s="14">
        <v>0</v>
      </c>
    </row>
    <row r="333" spans="1:10" ht="27" customHeight="1" x14ac:dyDescent="0.3">
      <c r="A333" s="19" t="s">
        <v>511</v>
      </c>
      <c r="B333" s="19" t="s">
        <v>512</v>
      </c>
      <c r="C333" s="19" t="s">
        <v>2572</v>
      </c>
      <c r="D333" s="14">
        <v>292478</v>
      </c>
      <c r="E333" s="14">
        <v>1165758</v>
      </c>
      <c r="F333" s="14">
        <v>302634</v>
      </c>
      <c r="G333" s="14">
        <v>1807697</v>
      </c>
      <c r="H333" s="14">
        <v>0</v>
      </c>
      <c r="I333" s="14">
        <v>0</v>
      </c>
      <c r="J333" s="14">
        <v>0</v>
      </c>
    </row>
    <row r="334" spans="1:10" ht="27" customHeight="1" x14ac:dyDescent="0.3">
      <c r="A334" s="19" t="s">
        <v>513</v>
      </c>
      <c r="B334" s="19" t="s">
        <v>514</v>
      </c>
      <c r="C334" s="19" t="s">
        <v>2572</v>
      </c>
      <c r="D334" s="14">
        <v>2758932</v>
      </c>
      <c r="E334" s="14">
        <v>3382941</v>
      </c>
      <c r="F334" s="14">
        <v>2580823</v>
      </c>
      <c r="G334" s="14">
        <v>3719007</v>
      </c>
      <c r="H334" s="14">
        <v>0</v>
      </c>
      <c r="I334" s="14">
        <v>0</v>
      </c>
      <c r="J334" s="14">
        <v>0</v>
      </c>
    </row>
    <row r="335" spans="1:10" ht="27" customHeight="1" x14ac:dyDescent="0.3">
      <c r="A335" s="19" t="s">
        <v>515</v>
      </c>
      <c r="B335" s="19" t="s">
        <v>516</v>
      </c>
      <c r="C335" s="19" t="s">
        <v>2572</v>
      </c>
      <c r="D335" s="14">
        <v>19432</v>
      </c>
      <c r="E335" s="14">
        <v>185675</v>
      </c>
      <c r="F335" s="14">
        <v>37040</v>
      </c>
      <c r="G335" s="14">
        <v>371409</v>
      </c>
      <c r="H335" s="14">
        <v>25740</v>
      </c>
      <c r="I335" s="14">
        <v>238489</v>
      </c>
      <c r="J335" s="14">
        <v>0</v>
      </c>
    </row>
    <row r="336" spans="1:10" ht="27" customHeight="1" x14ac:dyDescent="0.3">
      <c r="A336" s="19" t="s">
        <v>2016</v>
      </c>
      <c r="B336" s="19" t="s">
        <v>2017</v>
      </c>
      <c r="C336" s="19" t="s">
        <v>2572</v>
      </c>
      <c r="D336" s="14">
        <v>113869</v>
      </c>
      <c r="E336" s="14">
        <v>724989</v>
      </c>
      <c r="F336" s="14">
        <v>113727</v>
      </c>
      <c r="G336" s="14">
        <v>812287</v>
      </c>
      <c r="H336" s="14">
        <v>0</v>
      </c>
      <c r="I336" s="14">
        <v>0</v>
      </c>
      <c r="J336" s="14">
        <v>0</v>
      </c>
    </row>
    <row r="337" spans="1:10" ht="27" customHeight="1" x14ac:dyDescent="0.3">
      <c r="A337" s="19" t="s">
        <v>2018</v>
      </c>
      <c r="B337" s="19" t="s">
        <v>2019</v>
      </c>
      <c r="C337" s="19" t="s">
        <v>2572</v>
      </c>
      <c r="D337" s="14">
        <v>5055</v>
      </c>
      <c r="E337" s="14">
        <v>372504</v>
      </c>
      <c r="F337" s="14">
        <v>5055</v>
      </c>
      <c r="G337" s="14">
        <v>663187</v>
      </c>
      <c r="H337" s="14">
        <v>0</v>
      </c>
      <c r="I337" s="14">
        <v>0</v>
      </c>
      <c r="J337" s="14">
        <v>0</v>
      </c>
    </row>
    <row r="338" spans="1:10" ht="27" customHeight="1" x14ac:dyDescent="0.3">
      <c r="A338" s="19" t="s">
        <v>517</v>
      </c>
      <c r="B338" s="19" t="s">
        <v>518</v>
      </c>
      <c r="C338" s="19" t="s">
        <v>2572</v>
      </c>
      <c r="D338" s="14">
        <v>532839.00000000012</v>
      </c>
      <c r="E338" s="14">
        <v>1699247</v>
      </c>
      <c r="F338" s="14">
        <v>534649</v>
      </c>
      <c r="G338" s="14">
        <v>3866739</v>
      </c>
      <c r="H338" s="14">
        <v>0</v>
      </c>
      <c r="I338" s="14">
        <v>0</v>
      </c>
      <c r="J338" s="14">
        <v>0</v>
      </c>
    </row>
    <row r="339" spans="1:10" ht="27" customHeight="1" x14ac:dyDescent="0.3">
      <c r="A339" s="19" t="s">
        <v>519</v>
      </c>
      <c r="B339" s="19" t="s">
        <v>520</v>
      </c>
      <c r="C339" s="19" t="s">
        <v>2572</v>
      </c>
      <c r="D339" s="14">
        <v>239319</v>
      </c>
      <c r="E339" s="14">
        <v>717957</v>
      </c>
      <c r="F339" s="14">
        <v>321856</v>
      </c>
      <c r="G339" s="14">
        <v>1094311</v>
      </c>
      <c r="H339" s="14">
        <v>1747</v>
      </c>
      <c r="I339" s="14">
        <v>6989</v>
      </c>
      <c r="J339" s="14">
        <v>0</v>
      </c>
    </row>
    <row r="340" spans="1:10" ht="27" customHeight="1" x14ac:dyDescent="0.3">
      <c r="A340" s="19" t="s">
        <v>521</v>
      </c>
      <c r="B340" s="19" t="s">
        <v>522</v>
      </c>
      <c r="C340" s="19" t="s">
        <v>2572</v>
      </c>
      <c r="D340" s="14">
        <v>12738970</v>
      </c>
      <c r="E340" s="14">
        <v>6786554</v>
      </c>
      <c r="F340" s="14">
        <v>12418508</v>
      </c>
      <c r="G340" s="14">
        <v>11092027</v>
      </c>
      <c r="H340" s="14">
        <v>261504</v>
      </c>
      <c r="I340" s="14">
        <v>214005</v>
      </c>
      <c r="J340" s="14">
        <v>0</v>
      </c>
    </row>
    <row r="341" spans="1:10" ht="27" customHeight="1" x14ac:dyDescent="0.3">
      <c r="A341" s="19" t="s">
        <v>523</v>
      </c>
      <c r="B341" s="19" t="s">
        <v>524</v>
      </c>
      <c r="C341" s="19" t="s">
        <v>2572</v>
      </c>
      <c r="D341" s="14">
        <v>65011263</v>
      </c>
      <c r="E341" s="14">
        <v>15289349</v>
      </c>
      <c r="F341" s="14">
        <v>118537248</v>
      </c>
      <c r="G341" s="14">
        <v>32967698</v>
      </c>
      <c r="H341" s="14">
        <v>826870</v>
      </c>
      <c r="I341" s="14">
        <v>216483</v>
      </c>
      <c r="J341" s="14">
        <v>0</v>
      </c>
    </row>
    <row r="342" spans="1:10" ht="27" customHeight="1" x14ac:dyDescent="0.3">
      <c r="A342" s="19" t="s">
        <v>525</v>
      </c>
      <c r="B342" s="19" t="s">
        <v>526</v>
      </c>
      <c r="C342" s="19" t="s">
        <v>2572</v>
      </c>
      <c r="D342" s="14">
        <v>51225474</v>
      </c>
      <c r="E342" s="14">
        <v>39369182</v>
      </c>
      <c r="F342" s="14">
        <v>49009364.999999993</v>
      </c>
      <c r="G342" s="14">
        <v>67256572</v>
      </c>
      <c r="H342" s="14">
        <v>917522</v>
      </c>
      <c r="I342" s="14">
        <v>432701</v>
      </c>
      <c r="J342" s="14">
        <v>0</v>
      </c>
    </row>
    <row r="343" spans="1:10" ht="27" customHeight="1" x14ac:dyDescent="0.3">
      <c r="A343" s="19" t="s">
        <v>527</v>
      </c>
      <c r="B343" s="19" t="s">
        <v>528</v>
      </c>
      <c r="C343" s="19" t="s">
        <v>2572</v>
      </c>
      <c r="D343" s="14">
        <v>2364142</v>
      </c>
      <c r="E343" s="14">
        <v>1253593</v>
      </c>
      <c r="F343" s="14">
        <v>2322539</v>
      </c>
      <c r="G343" s="14">
        <v>2986097</v>
      </c>
      <c r="H343" s="14">
        <v>0</v>
      </c>
      <c r="I343" s="14">
        <v>0</v>
      </c>
      <c r="J343" s="14">
        <v>0</v>
      </c>
    </row>
    <row r="344" spans="1:10" ht="27" customHeight="1" x14ac:dyDescent="0.3">
      <c r="A344" s="19" t="s">
        <v>529</v>
      </c>
      <c r="B344" s="19" t="s">
        <v>530</v>
      </c>
      <c r="C344" s="19" t="s">
        <v>2572</v>
      </c>
      <c r="D344" s="14">
        <v>39614523</v>
      </c>
      <c r="E344" s="14">
        <v>34549186</v>
      </c>
      <c r="F344" s="14">
        <v>36351776</v>
      </c>
      <c r="G344" s="14">
        <v>39068648</v>
      </c>
      <c r="H344" s="14">
        <v>0</v>
      </c>
      <c r="I344" s="14">
        <v>0</v>
      </c>
      <c r="J344" s="14">
        <v>0</v>
      </c>
    </row>
    <row r="345" spans="1:10" ht="27" customHeight="1" x14ac:dyDescent="0.3">
      <c r="A345" s="19" t="s">
        <v>531</v>
      </c>
      <c r="B345" s="19" t="s">
        <v>532</v>
      </c>
      <c r="C345" s="19" t="s">
        <v>2572</v>
      </c>
      <c r="D345" s="14">
        <v>1160638175</v>
      </c>
      <c r="E345" s="14">
        <v>464313145.00000006</v>
      </c>
      <c r="F345" s="14">
        <v>821277138.00000012</v>
      </c>
      <c r="G345" s="14">
        <v>436960868.00000012</v>
      </c>
      <c r="H345" s="14">
        <v>0</v>
      </c>
      <c r="I345" s="14">
        <v>0</v>
      </c>
      <c r="J345" s="14">
        <v>0</v>
      </c>
    </row>
    <row r="346" spans="1:10" ht="27" customHeight="1" x14ac:dyDescent="0.3">
      <c r="A346" s="19" t="s">
        <v>533</v>
      </c>
      <c r="B346" s="19" t="s">
        <v>534</v>
      </c>
      <c r="C346" s="19" t="s">
        <v>2572</v>
      </c>
      <c r="D346" s="14">
        <v>104764208.99999999</v>
      </c>
      <c r="E346" s="14">
        <v>51406363</v>
      </c>
      <c r="F346" s="14">
        <v>103381899.00000001</v>
      </c>
      <c r="G346" s="14">
        <v>63186760.999999993</v>
      </c>
      <c r="H346" s="14">
        <v>0</v>
      </c>
      <c r="I346" s="14">
        <v>0</v>
      </c>
      <c r="J346" s="14">
        <v>0</v>
      </c>
    </row>
    <row r="347" spans="1:10" ht="27" customHeight="1" x14ac:dyDescent="0.3">
      <c r="A347" s="19" t="s">
        <v>535</v>
      </c>
      <c r="B347" s="19" t="s">
        <v>536</v>
      </c>
      <c r="C347" s="19" t="s">
        <v>2572</v>
      </c>
      <c r="D347" s="14">
        <v>5507700</v>
      </c>
      <c r="E347" s="14">
        <v>1379673</v>
      </c>
      <c r="F347" s="14">
        <v>5434800</v>
      </c>
      <c r="G347" s="14">
        <v>1656525</v>
      </c>
      <c r="H347" s="14">
        <v>0</v>
      </c>
      <c r="I347" s="14">
        <v>0</v>
      </c>
      <c r="J347" s="14">
        <v>0</v>
      </c>
    </row>
    <row r="348" spans="1:10" ht="27" customHeight="1" x14ac:dyDescent="0.3">
      <c r="A348" s="19" t="s">
        <v>537</v>
      </c>
      <c r="B348" s="19" t="s">
        <v>538</v>
      </c>
      <c r="C348" s="19" t="s">
        <v>2572</v>
      </c>
      <c r="D348" s="14">
        <v>182025119.99999991</v>
      </c>
      <c r="E348" s="14">
        <v>60004641.999999985</v>
      </c>
      <c r="F348" s="14">
        <v>163892444</v>
      </c>
      <c r="G348" s="14">
        <v>79847189.999999985</v>
      </c>
      <c r="H348" s="14">
        <v>0</v>
      </c>
      <c r="I348" s="14">
        <v>0</v>
      </c>
      <c r="J348" s="14">
        <v>0</v>
      </c>
    </row>
    <row r="349" spans="1:10" ht="27" customHeight="1" x14ac:dyDescent="0.3">
      <c r="A349" s="19" t="s">
        <v>539</v>
      </c>
      <c r="B349" s="19" t="s">
        <v>540</v>
      </c>
      <c r="C349" s="19" t="s">
        <v>2572</v>
      </c>
      <c r="D349" s="14">
        <v>921668351</v>
      </c>
      <c r="E349" s="14">
        <v>589113593.99999988</v>
      </c>
      <c r="F349" s="14">
        <v>781978191</v>
      </c>
      <c r="G349" s="14">
        <v>681366470.99999988</v>
      </c>
      <c r="H349" s="14">
        <v>42986350</v>
      </c>
      <c r="I349" s="14">
        <v>40276783</v>
      </c>
      <c r="J349" s="14">
        <v>0</v>
      </c>
    </row>
    <row r="350" spans="1:10" ht="27" customHeight="1" x14ac:dyDescent="0.3">
      <c r="A350" s="19" t="s">
        <v>541</v>
      </c>
      <c r="B350" s="19" t="s">
        <v>542</v>
      </c>
      <c r="C350" s="19" t="s">
        <v>2572</v>
      </c>
      <c r="D350" s="14">
        <v>31763756</v>
      </c>
      <c r="E350" s="14">
        <v>5434683</v>
      </c>
      <c r="F350" s="14">
        <v>29751362</v>
      </c>
      <c r="G350" s="14">
        <v>6325389.0000000009</v>
      </c>
      <c r="H350" s="14">
        <v>0</v>
      </c>
      <c r="I350" s="14">
        <v>0</v>
      </c>
      <c r="J350" s="14">
        <v>0</v>
      </c>
    </row>
    <row r="351" spans="1:10" ht="27" customHeight="1" x14ac:dyDescent="0.3">
      <c r="A351" s="19" t="s">
        <v>543</v>
      </c>
      <c r="B351" s="19" t="s">
        <v>544</v>
      </c>
      <c r="C351" s="19" t="s">
        <v>2572</v>
      </c>
      <c r="D351" s="14">
        <v>20174968</v>
      </c>
      <c r="E351" s="14">
        <v>3950530</v>
      </c>
      <c r="F351" s="14">
        <v>20094105</v>
      </c>
      <c r="G351" s="14">
        <v>5316721</v>
      </c>
      <c r="H351" s="14">
        <v>0</v>
      </c>
      <c r="I351" s="14">
        <v>0</v>
      </c>
      <c r="J351" s="14">
        <v>0</v>
      </c>
    </row>
    <row r="352" spans="1:10" ht="27" customHeight="1" x14ac:dyDescent="0.3">
      <c r="A352" s="19" t="s">
        <v>545</v>
      </c>
      <c r="B352" s="19" t="s">
        <v>546</v>
      </c>
      <c r="C352" s="19" t="s">
        <v>2572</v>
      </c>
      <c r="D352" s="14">
        <v>12446056.999999998</v>
      </c>
      <c r="E352" s="14">
        <v>9660588</v>
      </c>
      <c r="F352" s="14">
        <v>11325149</v>
      </c>
      <c r="G352" s="14">
        <v>12011464.999999998</v>
      </c>
      <c r="H352" s="14">
        <v>0</v>
      </c>
      <c r="I352" s="14">
        <v>0</v>
      </c>
      <c r="J352" s="14">
        <v>0</v>
      </c>
    </row>
    <row r="353" spans="1:10" ht="27" customHeight="1" x14ac:dyDescent="0.3">
      <c r="A353" s="19" t="s">
        <v>2020</v>
      </c>
      <c r="B353" s="19" t="s">
        <v>2021</v>
      </c>
      <c r="C353" s="19" t="s">
        <v>2572</v>
      </c>
      <c r="D353" s="14">
        <v>1508991</v>
      </c>
      <c r="E353" s="14">
        <v>745700</v>
      </c>
      <c r="F353" s="14">
        <v>1616209</v>
      </c>
      <c r="G353" s="14">
        <v>902564</v>
      </c>
      <c r="H353" s="14">
        <v>0</v>
      </c>
      <c r="I353" s="14">
        <v>0</v>
      </c>
      <c r="J353" s="14">
        <v>0</v>
      </c>
    </row>
    <row r="354" spans="1:10" ht="27" customHeight="1" x14ac:dyDescent="0.3">
      <c r="A354" s="19" t="s">
        <v>547</v>
      </c>
      <c r="B354" s="19" t="s">
        <v>548</v>
      </c>
      <c r="C354" s="19" t="s">
        <v>2573</v>
      </c>
      <c r="D354" s="14">
        <v>468756</v>
      </c>
      <c r="E354" s="14">
        <v>1514560</v>
      </c>
      <c r="F354" s="14">
        <v>476292</v>
      </c>
      <c r="G354" s="14">
        <v>3326230</v>
      </c>
      <c r="H354" s="14">
        <v>0</v>
      </c>
      <c r="I354" s="14">
        <v>0</v>
      </c>
      <c r="J354" s="14">
        <v>0</v>
      </c>
    </row>
    <row r="355" spans="1:10" ht="27" customHeight="1" x14ac:dyDescent="0.3">
      <c r="A355" s="19" t="s">
        <v>549</v>
      </c>
      <c r="B355" s="19" t="s">
        <v>550</v>
      </c>
      <c r="C355" s="19" t="s">
        <v>2573</v>
      </c>
      <c r="D355" s="14">
        <v>31744056</v>
      </c>
      <c r="E355" s="14">
        <v>16707398</v>
      </c>
      <c r="F355" s="14">
        <v>23490315</v>
      </c>
      <c r="G355" s="14">
        <v>17400233</v>
      </c>
      <c r="H355" s="14">
        <v>1837074</v>
      </c>
      <c r="I355" s="14">
        <v>1413134</v>
      </c>
      <c r="J355" s="14">
        <v>0</v>
      </c>
    </row>
    <row r="356" spans="1:10" ht="27" customHeight="1" x14ac:dyDescent="0.3">
      <c r="A356" s="19" t="s">
        <v>551</v>
      </c>
      <c r="B356" s="19" t="s">
        <v>552</v>
      </c>
      <c r="C356" s="19" t="s">
        <v>2573</v>
      </c>
      <c r="D356" s="14">
        <v>862270.99999999988</v>
      </c>
      <c r="E356" s="14">
        <v>3808045.9999999995</v>
      </c>
      <c r="F356" s="14">
        <v>861249</v>
      </c>
      <c r="G356" s="14">
        <v>6237692</v>
      </c>
      <c r="H356" s="14">
        <v>0</v>
      </c>
      <c r="I356" s="14">
        <v>0</v>
      </c>
      <c r="J356" s="14">
        <v>0</v>
      </c>
    </row>
    <row r="357" spans="1:10" ht="27" customHeight="1" x14ac:dyDescent="0.3">
      <c r="A357" s="19" t="s">
        <v>553</v>
      </c>
      <c r="B357" s="19" t="s">
        <v>554</v>
      </c>
      <c r="C357" s="19" t="s">
        <v>2573</v>
      </c>
      <c r="D357" s="14">
        <v>200000</v>
      </c>
      <c r="E357" s="14">
        <v>928125</v>
      </c>
      <c r="F357" s="14">
        <v>197184</v>
      </c>
      <c r="G357" s="14">
        <v>1183978</v>
      </c>
      <c r="H357" s="14">
        <v>0</v>
      </c>
      <c r="I357" s="14">
        <v>0</v>
      </c>
      <c r="J357" s="14">
        <v>0</v>
      </c>
    </row>
    <row r="358" spans="1:10" ht="27" customHeight="1" x14ac:dyDescent="0.3">
      <c r="A358" s="19" t="s">
        <v>555</v>
      </c>
      <c r="B358" s="19" t="s">
        <v>556</v>
      </c>
      <c r="C358" s="19" t="s">
        <v>2573</v>
      </c>
      <c r="D358" s="14">
        <v>206168</v>
      </c>
      <c r="E358" s="14">
        <v>615791</v>
      </c>
      <c r="F358" s="14">
        <v>195421</v>
      </c>
      <c r="G358" s="14">
        <v>1002783</v>
      </c>
      <c r="H358" s="14">
        <v>0</v>
      </c>
      <c r="I358" s="14">
        <v>0</v>
      </c>
      <c r="J358" s="14">
        <v>0</v>
      </c>
    </row>
    <row r="359" spans="1:10" ht="27" customHeight="1" x14ac:dyDescent="0.3">
      <c r="A359" s="19" t="s">
        <v>557</v>
      </c>
      <c r="B359" s="19" t="s">
        <v>558</v>
      </c>
      <c r="C359" s="19" t="s">
        <v>2573</v>
      </c>
      <c r="D359" s="14">
        <v>776509</v>
      </c>
      <c r="E359" s="14">
        <v>2129505</v>
      </c>
      <c r="F359" s="14">
        <v>758969.99999999988</v>
      </c>
      <c r="G359" s="14">
        <v>3123294.0000000005</v>
      </c>
      <c r="H359" s="14">
        <v>0</v>
      </c>
      <c r="I359" s="14">
        <v>0</v>
      </c>
      <c r="J359" s="14">
        <v>0</v>
      </c>
    </row>
    <row r="360" spans="1:10" ht="27" customHeight="1" x14ac:dyDescent="0.3">
      <c r="A360" s="19" t="s">
        <v>2022</v>
      </c>
      <c r="B360" s="19" t="s">
        <v>2023</v>
      </c>
      <c r="C360" s="19" t="s">
        <v>2573</v>
      </c>
      <c r="D360" s="14">
        <v>575318</v>
      </c>
      <c r="E360" s="14">
        <v>1374033</v>
      </c>
      <c r="F360" s="14">
        <v>581391</v>
      </c>
      <c r="G360" s="14">
        <v>2776306</v>
      </c>
      <c r="H360" s="14">
        <v>0</v>
      </c>
      <c r="I360" s="14">
        <v>0</v>
      </c>
      <c r="J360" s="14">
        <v>0</v>
      </c>
    </row>
    <row r="361" spans="1:10" ht="27" customHeight="1" x14ac:dyDescent="0.3">
      <c r="A361" s="19" t="s">
        <v>559</v>
      </c>
      <c r="B361" s="19" t="s">
        <v>560</v>
      </c>
      <c r="C361" s="19" t="s">
        <v>2573</v>
      </c>
      <c r="D361" s="14">
        <v>384211</v>
      </c>
      <c r="E361" s="14">
        <v>784241</v>
      </c>
      <c r="F361" s="14">
        <v>395603</v>
      </c>
      <c r="G361" s="14">
        <v>1516179</v>
      </c>
      <c r="H361" s="14">
        <v>0</v>
      </c>
      <c r="I361" s="14">
        <v>0</v>
      </c>
      <c r="J361" s="14">
        <v>0</v>
      </c>
    </row>
    <row r="362" spans="1:10" ht="27" customHeight="1" x14ac:dyDescent="0.3">
      <c r="A362" s="19" t="s">
        <v>561</v>
      </c>
      <c r="B362" s="19" t="s">
        <v>562</v>
      </c>
      <c r="C362" s="19" t="s">
        <v>2572</v>
      </c>
      <c r="D362" s="14">
        <v>1742765</v>
      </c>
      <c r="E362" s="14">
        <v>5040351</v>
      </c>
      <c r="F362" s="14">
        <v>167579</v>
      </c>
      <c r="G362" s="14">
        <v>665513</v>
      </c>
      <c r="H362" s="14">
        <v>1305533</v>
      </c>
      <c r="I362" s="14">
        <v>4722237</v>
      </c>
      <c r="J362" s="14">
        <v>0</v>
      </c>
    </row>
    <row r="363" spans="1:10" ht="27" customHeight="1" x14ac:dyDescent="0.3">
      <c r="A363" s="19" t="s">
        <v>2024</v>
      </c>
      <c r="B363" s="19" t="s">
        <v>2025</v>
      </c>
      <c r="C363" s="19" t="s">
        <v>2573</v>
      </c>
      <c r="D363" s="14">
        <v>946442</v>
      </c>
      <c r="E363" s="14">
        <v>2058582</v>
      </c>
      <c r="F363" s="14">
        <v>1149740</v>
      </c>
      <c r="G363" s="14">
        <v>4257175</v>
      </c>
      <c r="H363" s="14">
        <v>6681.9999999999991</v>
      </c>
      <c r="I363" s="14">
        <v>23920</v>
      </c>
      <c r="J363" s="14">
        <v>0</v>
      </c>
    </row>
    <row r="364" spans="1:10" ht="27" customHeight="1" x14ac:dyDescent="0.3">
      <c r="A364" s="19" t="s">
        <v>2026</v>
      </c>
      <c r="B364" s="19" t="s">
        <v>2027</v>
      </c>
      <c r="C364" s="19" t="s">
        <v>2573</v>
      </c>
      <c r="D364" s="14">
        <v>15000</v>
      </c>
      <c r="E364" s="14">
        <v>121413</v>
      </c>
      <c r="F364" s="14">
        <v>14622</v>
      </c>
      <c r="G364" s="14">
        <v>137234</v>
      </c>
      <c r="H364" s="14">
        <v>0</v>
      </c>
      <c r="I364" s="14">
        <v>0</v>
      </c>
      <c r="J364" s="14">
        <v>0</v>
      </c>
    </row>
    <row r="365" spans="1:10" ht="27" customHeight="1" x14ac:dyDescent="0.3">
      <c r="A365" s="19" t="s">
        <v>2028</v>
      </c>
      <c r="B365" s="19" t="s">
        <v>2029</v>
      </c>
      <c r="C365" s="19" t="s">
        <v>2573</v>
      </c>
      <c r="D365" s="14">
        <v>2351502</v>
      </c>
      <c r="E365" s="14">
        <v>2327987</v>
      </c>
      <c r="F365" s="14">
        <v>1655254</v>
      </c>
      <c r="G365" s="14">
        <v>5811856</v>
      </c>
      <c r="H365" s="14">
        <v>0</v>
      </c>
      <c r="I365" s="14">
        <v>0</v>
      </c>
      <c r="J365" s="14">
        <v>0</v>
      </c>
    </row>
    <row r="366" spans="1:10" ht="27" customHeight="1" x14ac:dyDescent="0.3">
      <c r="A366" s="19" t="s">
        <v>2030</v>
      </c>
      <c r="B366" s="19" t="s">
        <v>2031</v>
      </c>
      <c r="C366" s="19" t="s">
        <v>2573</v>
      </c>
      <c r="D366" s="14">
        <v>4865004</v>
      </c>
      <c r="E366" s="14">
        <v>3230149</v>
      </c>
      <c r="F366" s="14">
        <v>6529040</v>
      </c>
      <c r="G366" s="14">
        <v>11378804</v>
      </c>
      <c r="H366" s="14">
        <v>137186</v>
      </c>
      <c r="I366" s="14">
        <v>220526</v>
      </c>
      <c r="J366" s="14">
        <v>0</v>
      </c>
    </row>
    <row r="367" spans="1:10" ht="27" customHeight="1" x14ac:dyDescent="0.3">
      <c r="A367" s="19" t="s">
        <v>563</v>
      </c>
      <c r="B367" s="19" t="s">
        <v>564</v>
      </c>
      <c r="C367" s="19" t="s">
        <v>2573</v>
      </c>
      <c r="D367" s="14">
        <v>160000</v>
      </c>
      <c r="E367" s="14">
        <v>998514</v>
      </c>
      <c r="F367" s="14">
        <v>120508</v>
      </c>
      <c r="G367" s="14">
        <v>1084572</v>
      </c>
      <c r="H367" s="14">
        <v>0</v>
      </c>
      <c r="I367" s="14">
        <v>0</v>
      </c>
      <c r="J367" s="14">
        <v>0</v>
      </c>
    </row>
    <row r="368" spans="1:10" ht="27" customHeight="1" x14ac:dyDescent="0.3">
      <c r="A368" s="19" t="s">
        <v>565</v>
      </c>
      <c r="B368" s="19" t="s">
        <v>566</v>
      </c>
      <c r="C368" s="19" t="s">
        <v>2573</v>
      </c>
      <c r="D368" s="14">
        <v>380586</v>
      </c>
      <c r="E368" s="14">
        <v>337628</v>
      </c>
      <c r="F368" s="14">
        <v>458290</v>
      </c>
      <c r="G368" s="14">
        <v>1219286</v>
      </c>
      <c r="H368" s="14">
        <v>0</v>
      </c>
      <c r="I368" s="14">
        <v>0</v>
      </c>
      <c r="J368" s="14">
        <v>0</v>
      </c>
    </row>
    <row r="369" spans="1:10" ht="27" customHeight="1" x14ac:dyDescent="0.3">
      <c r="A369" s="19" t="s">
        <v>2032</v>
      </c>
      <c r="B369" s="19" t="s">
        <v>2033</v>
      </c>
      <c r="C369" s="19" t="s">
        <v>2573</v>
      </c>
      <c r="D369" s="14">
        <v>637039</v>
      </c>
      <c r="E369" s="14">
        <v>1132704</v>
      </c>
      <c r="F369" s="14">
        <v>878496</v>
      </c>
      <c r="G369" s="14">
        <v>2685950</v>
      </c>
      <c r="H369" s="14">
        <v>0</v>
      </c>
      <c r="I369" s="14">
        <v>0</v>
      </c>
      <c r="J369" s="14">
        <v>0</v>
      </c>
    </row>
    <row r="370" spans="1:10" ht="27" customHeight="1" x14ac:dyDescent="0.3">
      <c r="A370" s="19" t="s">
        <v>2034</v>
      </c>
      <c r="B370" s="19" t="s">
        <v>2035</v>
      </c>
      <c r="C370" s="19" t="s">
        <v>2573</v>
      </c>
      <c r="D370" s="14">
        <v>640752</v>
      </c>
      <c r="E370" s="14">
        <v>1430680</v>
      </c>
      <c r="F370" s="14">
        <v>513232</v>
      </c>
      <c r="G370" s="14">
        <v>1569989</v>
      </c>
      <c r="H370" s="14">
        <v>6938</v>
      </c>
      <c r="I370" s="14">
        <v>27750</v>
      </c>
      <c r="J370" s="14">
        <v>0</v>
      </c>
    </row>
    <row r="371" spans="1:10" ht="27" customHeight="1" x14ac:dyDescent="0.3">
      <c r="A371" s="19" t="s">
        <v>2036</v>
      </c>
      <c r="B371" s="19" t="s">
        <v>2037</v>
      </c>
      <c r="C371" s="19" t="s">
        <v>2573</v>
      </c>
      <c r="D371" s="14">
        <v>60000</v>
      </c>
      <c r="E371" s="14">
        <v>145214</v>
      </c>
      <c r="F371" s="14">
        <v>55250</v>
      </c>
      <c r="G371" s="14">
        <v>171474</v>
      </c>
      <c r="H371" s="14">
        <v>0</v>
      </c>
      <c r="I371" s="14">
        <v>0</v>
      </c>
      <c r="J371" s="14">
        <v>0</v>
      </c>
    </row>
    <row r="372" spans="1:10" ht="27" customHeight="1" x14ac:dyDescent="0.3">
      <c r="A372" s="19" t="s">
        <v>567</v>
      </c>
      <c r="B372" s="19" t="s">
        <v>568</v>
      </c>
      <c r="C372" s="19" t="s">
        <v>2573</v>
      </c>
      <c r="D372" s="14">
        <v>156621438</v>
      </c>
      <c r="E372" s="14">
        <v>77689879</v>
      </c>
      <c r="F372" s="14">
        <v>311760784</v>
      </c>
      <c r="G372" s="14">
        <v>247174645</v>
      </c>
      <c r="H372" s="14">
        <v>115824</v>
      </c>
      <c r="I372" s="14">
        <v>118318</v>
      </c>
      <c r="J372" s="14">
        <v>0</v>
      </c>
    </row>
    <row r="373" spans="1:10" ht="27" customHeight="1" x14ac:dyDescent="0.3">
      <c r="A373" s="19" t="s">
        <v>2038</v>
      </c>
      <c r="B373" s="19" t="s">
        <v>2039</v>
      </c>
      <c r="C373" s="19" t="s">
        <v>2573</v>
      </c>
      <c r="D373" s="14">
        <v>161293145</v>
      </c>
      <c r="E373" s="14">
        <v>20893906</v>
      </c>
      <c r="F373" s="14">
        <v>160513026</v>
      </c>
      <c r="G373" s="14">
        <v>166091619</v>
      </c>
      <c r="H373" s="14">
        <v>0</v>
      </c>
      <c r="I373" s="14">
        <v>0</v>
      </c>
      <c r="J373" s="14">
        <v>0</v>
      </c>
    </row>
    <row r="374" spans="1:10" ht="27" customHeight="1" x14ac:dyDescent="0.3">
      <c r="A374" s="19" t="s">
        <v>2040</v>
      </c>
      <c r="B374" s="19" t="s">
        <v>2041</v>
      </c>
      <c r="C374" s="19" t="s">
        <v>2573</v>
      </c>
      <c r="D374" s="14">
        <v>139259817</v>
      </c>
      <c r="E374" s="14">
        <v>25753385</v>
      </c>
      <c r="F374" s="14">
        <v>94690158</v>
      </c>
      <c r="G374" s="14">
        <v>98159331</v>
      </c>
      <c r="H374" s="14">
        <v>0</v>
      </c>
      <c r="I374" s="14">
        <v>0</v>
      </c>
      <c r="J374" s="14">
        <v>0</v>
      </c>
    </row>
    <row r="375" spans="1:10" ht="27" customHeight="1" x14ac:dyDescent="0.3">
      <c r="A375" s="19" t="s">
        <v>569</v>
      </c>
      <c r="B375" s="19" t="s">
        <v>570</v>
      </c>
      <c r="C375" s="19" t="s">
        <v>2573</v>
      </c>
      <c r="D375" s="14">
        <v>314954321</v>
      </c>
      <c r="E375" s="14">
        <v>44658186.999999993</v>
      </c>
      <c r="F375" s="14">
        <v>309100239</v>
      </c>
      <c r="G375" s="14">
        <v>89193144</v>
      </c>
      <c r="H375" s="14">
        <v>0</v>
      </c>
      <c r="I375" s="14">
        <v>0</v>
      </c>
      <c r="J375" s="14">
        <v>0</v>
      </c>
    </row>
    <row r="376" spans="1:10" ht="27" customHeight="1" x14ac:dyDescent="0.3">
      <c r="A376" s="19" t="s">
        <v>571</v>
      </c>
      <c r="B376" s="19" t="s">
        <v>572</v>
      </c>
      <c r="C376" s="19" t="s">
        <v>2573</v>
      </c>
      <c r="D376" s="14">
        <v>249138</v>
      </c>
      <c r="E376" s="14">
        <v>31790</v>
      </c>
      <c r="F376" s="14">
        <v>276138</v>
      </c>
      <c r="G376" s="14">
        <v>59494</v>
      </c>
      <c r="H376" s="14">
        <v>0</v>
      </c>
      <c r="I376" s="14">
        <v>0</v>
      </c>
      <c r="J376" s="14">
        <v>0</v>
      </c>
    </row>
    <row r="377" spans="1:10" ht="27" customHeight="1" x14ac:dyDescent="0.3">
      <c r="A377" s="19" t="s">
        <v>573</v>
      </c>
      <c r="B377" s="19" t="s">
        <v>574</v>
      </c>
      <c r="C377" s="19" t="s">
        <v>2573</v>
      </c>
      <c r="D377" s="14">
        <v>1057704006</v>
      </c>
      <c r="E377" s="14">
        <v>232315560</v>
      </c>
      <c r="F377" s="14">
        <v>1026530723.9999999</v>
      </c>
      <c r="G377" s="14">
        <v>314797528.00000006</v>
      </c>
      <c r="H377" s="14">
        <v>0</v>
      </c>
      <c r="I377" s="14">
        <v>0</v>
      </c>
      <c r="J377" s="14">
        <v>0</v>
      </c>
    </row>
    <row r="378" spans="1:10" ht="27" customHeight="1" x14ac:dyDescent="0.3">
      <c r="A378" s="19" t="s">
        <v>575</v>
      </c>
      <c r="B378" s="19" t="s">
        <v>576</v>
      </c>
      <c r="C378" s="19" t="s">
        <v>2573</v>
      </c>
      <c r="D378" s="14">
        <v>97779244.000000015</v>
      </c>
      <c r="E378" s="14">
        <v>27344753.999999996</v>
      </c>
      <c r="F378" s="14">
        <v>78940263</v>
      </c>
      <c r="G378" s="14">
        <v>45514681</v>
      </c>
      <c r="H378" s="14">
        <v>0</v>
      </c>
      <c r="I378" s="14">
        <v>0</v>
      </c>
      <c r="J378" s="14">
        <v>0</v>
      </c>
    </row>
    <row r="379" spans="1:10" ht="27" customHeight="1" x14ac:dyDescent="0.3">
      <c r="A379" s="19" t="s">
        <v>577</v>
      </c>
      <c r="B379" s="19" t="s">
        <v>578</v>
      </c>
      <c r="C379" s="19" t="s">
        <v>2579</v>
      </c>
      <c r="D379" s="14">
        <v>14075484</v>
      </c>
      <c r="E379" s="14">
        <v>1393646</v>
      </c>
      <c r="F379" s="14">
        <v>9295506</v>
      </c>
      <c r="G379" s="14">
        <v>1853560</v>
      </c>
      <c r="H379" s="14">
        <v>0</v>
      </c>
      <c r="I379" s="14">
        <v>0</v>
      </c>
      <c r="J379" s="14">
        <v>0</v>
      </c>
    </row>
    <row r="380" spans="1:10" ht="27" customHeight="1" x14ac:dyDescent="0.3">
      <c r="A380" s="19" t="s">
        <v>579</v>
      </c>
      <c r="B380" s="19" t="s">
        <v>580</v>
      </c>
      <c r="C380" s="19" t="s">
        <v>2573</v>
      </c>
      <c r="D380" s="14">
        <v>6265167</v>
      </c>
      <c r="E380" s="14">
        <v>3414034.9999999995</v>
      </c>
      <c r="F380" s="14">
        <v>5957095</v>
      </c>
      <c r="G380" s="14">
        <v>4592511</v>
      </c>
      <c r="H380" s="14">
        <v>0</v>
      </c>
      <c r="I380" s="14">
        <v>0</v>
      </c>
      <c r="J380" s="14">
        <v>0</v>
      </c>
    </row>
    <row r="381" spans="1:10" ht="27" customHeight="1" x14ac:dyDescent="0.3">
      <c r="A381" s="19" t="s">
        <v>581</v>
      </c>
      <c r="B381" s="19" t="s">
        <v>582</v>
      </c>
      <c r="C381" s="19" t="s">
        <v>2573</v>
      </c>
      <c r="D381" s="14">
        <v>248951795</v>
      </c>
      <c r="E381" s="14">
        <v>80105562.000000015</v>
      </c>
      <c r="F381" s="14">
        <v>254728284</v>
      </c>
      <c r="G381" s="14">
        <v>147765158</v>
      </c>
      <c r="H381" s="14">
        <v>1122483</v>
      </c>
      <c r="I381" s="14">
        <v>724268</v>
      </c>
      <c r="J381" s="14">
        <v>0</v>
      </c>
    </row>
    <row r="382" spans="1:10" ht="27" customHeight="1" x14ac:dyDescent="0.3">
      <c r="A382" s="19" t="s">
        <v>583</v>
      </c>
      <c r="B382" s="19" t="s">
        <v>584</v>
      </c>
      <c r="C382" s="19" t="s">
        <v>2573</v>
      </c>
      <c r="D382" s="14">
        <v>124023391</v>
      </c>
      <c r="E382" s="14">
        <v>52196734</v>
      </c>
      <c r="F382" s="14">
        <v>122751233.00000001</v>
      </c>
      <c r="G382" s="14">
        <v>80782909</v>
      </c>
      <c r="H382" s="14">
        <v>334358</v>
      </c>
      <c r="I382" s="14">
        <v>356501</v>
      </c>
      <c r="J382" s="14">
        <v>0</v>
      </c>
    </row>
    <row r="383" spans="1:10" ht="27" customHeight="1" x14ac:dyDescent="0.3">
      <c r="A383" s="19" t="s">
        <v>2042</v>
      </c>
      <c r="B383" s="19" t="s">
        <v>2043</v>
      </c>
      <c r="C383" s="19" t="s">
        <v>2579</v>
      </c>
      <c r="D383" s="14">
        <v>142608000</v>
      </c>
      <c r="E383" s="14">
        <v>12283829</v>
      </c>
      <c r="F383" s="14">
        <v>118451333</v>
      </c>
      <c r="G383" s="14">
        <v>18774518</v>
      </c>
      <c r="H383" s="14">
        <v>6076667</v>
      </c>
      <c r="I383" s="14">
        <v>1211307</v>
      </c>
      <c r="J383" s="14">
        <v>0</v>
      </c>
    </row>
    <row r="384" spans="1:10" ht="27" customHeight="1" x14ac:dyDescent="0.3">
      <c r="A384" s="19" t="s">
        <v>2044</v>
      </c>
      <c r="B384" s="19" t="s">
        <v>2045</v>
      </c>
      <c r="C384" s="19" t="s">
        <v>2572</v>
      </c>
      <c r="D384" s="14">
        <v>3359348</v>
      </c>
      <c r="E384" s="14">
        <v>8169294</v>
      </c>
      <c r="F384" s="14">
        <v>0</v>
      </c>
      <c r="G384" s="14">
        <v>0</v>
      </c>
      <c r="H384" s="14">
        <v>3572086</v>
      </c>
      <c r="I384" s="14">
        <v>10299209</v>
      </c>
      <c r="J384" s="14">
        <v>0</v>
      </c>
    </row>
    <row r="385" spans="1:10" ht="27" customHeight="1" x14ac:dyDescent="0.3">
      <c r="A385" s="19" t="s">
        <v>585</v>
      </c>
      <c r="B385" s="19" t="s">
        <v>586</v>
      </c>
      <c r="C385" s="19" t="s">
        <v>2572</v>
      </c>
      <c r="D385" s="14">
        <v>2667585</v>
      </c>
      <c r="E385" s="14">
        <v>6224367</v>
      </c>
      <c r="F385" s="14">
        <v>138891</v>
      </c>
      <c r="G385" s="14">
        <v>462963</v>
      </c>
      <c r="H385" s="14">
        <v>1649688</v>
      </c>
      <c r="I385" s="14">
        <v>6598762</v>
      </c>
      <c r="J385" s="14">
        <v>0</v>
      </c>
    </row>
    <row r="386" spans="1:10" ht="27" customHeight="1" x14ac:dyDescent="0.3">
      <c r="A386" s="19" t="s">
        <v>587</v>
      </c>
      <c r="B386" s="19" t="s">
        <v>588</v>
      </c>
      <c r="C386" s="19" t="s">
        <v>2572</v>
      </c>
      <c r="D386" s="14">
        <v>857543</v>
      </c>
      <c r="E386" s="14">
        <v>986175</v>
      </c>
      <c r="F386" s="14">
        <v>549374</v>
      </c>
      <c r="G386" s="14">
        <v>1008796</v>
      </c>
      <c r="H386" s="14">
        <v>0</v>
      </c>
      <c r="I386" s="14">
        <v>0</v>
      </c>
      <c r="J386" s="14">
        <v>0</v>
      </c>
    </row>
    <row r="387" spans="1:10" ht="27" customHeight="1" x14ac:dyDescent="0.3">
      <c r="A387" s="19" t="s">
        <v>589</v>
      </c>
      <c r="B387" s="19" t="s">
        <v>590</v>
      </c>
      <c r="C387" s="19" t="s">
        <v>2572</v>
      </c>
      <c r="D387" s="14">
        <v>522152</v>
      </c>
      <c r="E387" s="14">
        <v>2250668</v>
      </c>
      <c r="F387" s="14">
        <v>390549</v>
      </c>
      <c r="G387" s="14">
        <v>2750418</v>
      </c>
      <c r="H387" s="14">
        <v>0</v>
      </c>
      <c r="I387" s="14">
        <v>0</v>
      </c>
      <c r="J387" s="14">
        <v>0</v>
      </c>
    </row>
    <row r="388" spans="1:10" ht="27" customHeight="1" x14ac:dyDescent="0.3">
      <c r="A388" s="19" t="s">
        <v>591</v>
      </c>
      <c r="B388" s="19" t="s">
        <v>592</v>
      </c>
      <c r="C388" s="19" t="s">
        <v>2572</v>
      </c>
      <c r="D388" s="14">
        <v>1495333</v>
      </c>
      <c r="E388" s="14">
        <v>4821511</v>
      </c>
      <c r="F388" s="14">
        <v>525285</v>
      </c>
      <c r="G388" s="14">
        <v>2918167</v>
      </c>
      <c r="H388" s="14">
        <v>962155.99999999988</v>
      </c>
      <c r="I388" s="14">
        <v>3059641</v>
      </c>
      <c r="J388" s="14">
        <v>0</v>
      </c>
    </row>
    <row r="389" spans="1:10" ht="27" customHeight="1" x14ac:dyDescent="0.3">
      <c r="A389" s="19" t="s">
        <v>2046</v>
      </c>
      <c r="B389" s="19" t="s">
        <v>2047</v>
      </c>
      <c r="C389" s="19" t="s">
        <v>2572</v>
      </c>
      <c r="D389" s="14">
        <v>377114</v>
      </c>
      <c r="E389" s="14">
        <v>2152195</v>
      </c>
      <c r="F389" s="14">
        <v>332823</v>
      </c>
      <c r="G389" s="14">
        <v>2118765</v>
      </c>
      <c r="H389" s="14">
        <v>0</v>
      </c>
      <c r="I389" s="14">
        <v>0</v>
      </c>
      <c r="J389" s="14">
        <v>0</v>
      </c>
    </row>
    <row r="390" spans="1:10" ht="27" customHeight="1" x14ac:dyDescent="0.3">
      <c r="A390" s="19" t="s">
        <v>2048</v>
      </c>
      <c r="B390" s="19" t="s">
        <v>2049</v>
      </c>
      <c r="C390" s="19" t="s">
        <v>2572</v>
      </c>
      <c r="D390" s="14">
        <v>1527222</v>
      </c>
      <c r="E390" s="14">
        <v>8846836</v>
      </c>
      <c r="F390" s="14">
        <v>1369640</v>
      </c>
      <c r="G390" s="14">
        <v>9838404</v>
      </c>
      <c r="H390" s="14">
        <v>53532</v>
      </c>
      <c r="I390" s="14">
        <v>386342</v>
      </c>
      <c r="J390" s="14">
        <v>0</v>
      </c>
    </row>
    <row r="391" spans="1:10" ht="27" customHeight="1" x14ac:dyDescent="0.3">
      <c r="A391" s="19" t="s">
        <v>593</v>
      </c>
      <c r="B391" s="19" t="s">
        <v>594</v>
      </c>
      <c r="C391" s="19" t="s">
        <v>2572</v>
      </c>
      <c r="D391" s="14">
        <v>884125</v>
      </c>
      <c r="E391" s="14">
        <v>1708905</v>
      </c>
      <c r="F391" s="14">
        <v>538703</v>
      </c>
      <c r="G391" s="14">
        <v>1768400</v>
      </c>
      <c r="H391" s="14">
        <v>122525</v>
      </c>
      <c r="I391" s="14">
        <v>382509</v>
      </c>
      <c r="J391" s="14">
        <v>0</v>
      </c>
    </row>
    <row r="392" spans="1:10" ht="27" customHeight="1" x14ac:dyDescent="0.3">
      <c r="A392" s="19" t="s">
        <v>595</v>
      </c>
      <c r="B392" s="19" t="s">
        <v>596</v>
      </c>
      <c r="C392" s="19" t="s">
        <v>2572</v>
      </c>
      <c r="D392" s="14">
        <v>2203682</v>
      </c>
      <c r="E392" s="14">
        <v>10097091</v>
      </c>
      <c r="F392" s="14">
        <v>1511811</v>
      </c>
      <c r="G392" s="14">
        <v>8729653</v>
      </c>
      <c r="H392" s="14">
        <v>571418</v>
      </c>
      <c r="I392" s="14">
        <v>2840952</v>
      </c>
      <c r="J392" s="14">
        <v>0</v>
      </c>
    </row>
    <row r="393" spans="1:10" ht="27" customHeight="1" x14ac:dyDescent="0.3">
      <c r="A393" s="19" t="s">
        <v>2050</v>
      </c>
      <c r="B393" s="19" t="s">
        <v>2051</v>
      </c>
      <c r="C393" s="19" t="s">
        <v>2572</v>
      </c>
      <c r="D393" s="14">
        <v>7779</v>
      </c>
      <c r="E393" s="14">
        <v>29137</v>
      </c>
      <c r="F393" s="14">
        <v>8322</v>
      </c>
      <c r="G393" s="14">
        <v>34209</v>
      </c>
      <c r="H393" s="14">
        <v>0</v>
      </c>
      <c r="I393" s="14">
        <v>0</v>
      </c>
      <c r="J393" s="14">
        <v>0</v>
      </c>
    </row>
    <row r="394" spans="1:10" ht="27" customHeight="1" x14ac:dyDescent="0.3">
      <c r="A394" s="19" t="s">
        <v>2052</v>
      </c>
      <c r="B394" s="19" t="s">
        <v>2053</v>
      </c>
      <c r="C394" s="19" t="s">
        <v>2572</v>
      </c>
      <c r="D394" s="14">
        <v>45590</v>
      </c>
      <c r="E394" s="14">
        <v>124215</v>
      </c>
      <c r="F394" s="14">
        <v>0</v>
      </c>
      <c r="G394" s="14">
        <v>0</v>
      </c>
      <c r="H394" s="14">
        <v>10169</v>
      </c>
      <c r="I394" s="14">
        <v>37518</v>
      </c>
      <c r="J394" s="14">
        <v>0</v>
      </c>
    </row>
    <row r="395" spans="1:10" ht="27" customHeight="1" x14ac:dyDescent="0.3">
      <c r="A395" s="19" t="s">
        <v>2054</v>
      </c>
      <c r="B395" s="19" t="s">
        <v>2055</v>
      </c>
      <c r="C395" s="19" t="s">
        <v>2572</v>
      </c>
      <c r="D395" s="14">
        <v>181913</v>
      </c>
      <c r="E395" s="14">
        <v>1302076</v>
      </c>
      <c r="F395" s="14">
        <v>171981</v>
      </c>
      <c r="G395" s="14">
        <v>1702915</v>
      </c>
      <c r="H395" s="14">
        <v>0</v>
      </c>
      <c r="I395" s="14">
        <v>0</v>
      </c>
      <c r="J395" s="14">
        <v>0</v>
      </c>
    </row>
    <row r="396" spans="1:10" ht="27" customHeight="1" x14ac:dyDescent="0.3">
      <c r="A396" s="19" t="s">
        <v>597</v>
      </c>
      <c r="B396" s="19" t="s">
        <v>598</v>
      </c>
      <c r="C396" s="19" t="s">
        <v>2572</v>
      </c>
      <c r="D396" s="14">
        <v>52948</v>
      </c>
      <c r="E396" s="14">
        <v>112903</v>
      </c>
      <c r="F396" s="14">
        <v>52893</v>
      </c>
      <c r="G396" s="14">
        <v>171453</v>
      </c>
      <c r="H396" s="14">
        <v>0</v>
      </c>
      <c r="I396" s="14">
        <v>0</v>
      </c>
      <c r="J396" s="14">
        <v>0</v>
      </c>
    </row>
    <row r="397" spans="1:10" ht="27" customHeight="1" x14ac:dyDescent="0.3">
      <c r="A397" s="19" t="s">
        <v>2056</v>
      </c>
      <c r="B397" s="19" t="s">
        <v>2057</v>
      </c>
      <c r="C397" s="19" t="s">
        <v>2574</v>
      </c>
      <c r="D397" s="14">
        <v>30271</v>
      </c>
      <c r="E397" s="14">
        <v>121085</v>
      </c>
      <c r="F397" s="14">
        <v>28770</v>
      </c>
      <c r="G397" s="14">
        <v>143848</v>
      </c>
      <c r="H397" s="14">
        <v>0</v>
      </c>
      <c r="I397" s="14">
        <v>0</v>
      </c>
      <c r="J397" s="14">
        <v>0</v>
      </c>
    </row>
    <row r="398" spans="1:10" ht="27" customHeight="1" x14ac:dyDescent="0.3">
      <c r="A398" s="19" t="s">
        <v>599</v>
      </c>
      <c r="B398" s="19" t="s">
        <v>600</v>
      </c>
      <c r="C398" s="19" t="s">
        <v>2572</v>
      </c>
      <c r="D398" s="14">
        <v>73166</v>
      </c>
      <c r="E398" s="14">
        <v>230968</v>
      </c>
      <c r="F398" s="14">
        <v>40614</v>
      </c>
      <c r="G398" s="14">
        <v>231557</v>
      </c>
      <c r="H398" s="14">
        <v>0</v>
      </c>
      <c r="I398" s="14">
        <v>0</v>
      </c>
      <c r="J398" s="14">
        <v>0</v>
      </c>
    </row>
    <row r="399" spans="1:10" ht="27" customHeight="1" x14ac:dyDescent="0.3">
      <c r="A399" s="19" t="s">
        <v>2058</v>
      </c>
      <c r="B399" s="19" t="s">
        <v>2059</v>
      </c>
      <c r="C399" s="19" t="s">
        <v>2574</v>
      </c>
      <c r="D399" s="14">
        <v>1777367</v>
      </c>
      <c r="E399" s="14">
        <v>1208610</v>
      </c>
      <c r="F399" s="14">
        <v>1354972</v>
      </c>
      <c r="G399" s="14">
        <v>1126313</v>
      </c>
      <c r="H399" s="14">
        <v>0</v>
      </c>
      <c r="I399" s="14">
        <v>0</v>
      </c>
      <c r="J399" s="14">
        <v>0</v>
      </c>
    </row>
    <row r="400" spans="1:10" ht="27" customHeight="1" x14ac:dyDescent="0.3">
      <c r="A400" s="19" t="s">
        <v>601</v>
      </c>
      <c r="B400" s="19" t="s">
        <v>602</v>
      </c>
      <c r="C400" s="19" t="s">
        <v>2574</v>
      </c>
      <c r="D400" s="14">
        <v>18088622</v>
      </c>
      <c r="E400" s="14">
        <v>40294475</v>
      </c>
      <c r="F400" s="14">
        <v>5578364</v>
      </c>
      <c r="G400" s="14">
        <v>17648286</v>
      </c>
      <c r="H400" s="14">
        <v>11607183</v>
      </c>
      <c r="I400" s="14">
        <v>29158363</v>
      </c>
      <c r="J400" s="14">
        <v>0</v>
      </c>
    </row>
    <row r="401" spans="1:10" ht="27" customHeight="1" x14ac:dyDescent="0.3">
      <c r="A401" s="34" t="s">
        <v>603</v>
      </c>
      <c r="B401" s="34" t="s">
        <v>604</v>
      </c>
      <c r="C401" s="19" t="s">
        <v>2572</v>
      </c>
      <c r="D401" s="14">
        <v>1013434</v>
      </c>
      <c r="E401" s="14">
        <v>5881809</v>
      </c>
      <c r="F401" s="14">
        <v>1012000</v>
      </c>
      <c r="G401" s="14">
        <v>7415103.9999999991</v>
      </c>
      <c r="H401" s="14">
        <v>0</v>
      </c>
      <c r="I401" s="14">
        <v>0</v>
      </c>
      <c r="J401" s="14">
        <v>0</v>
      </c>
    </row>
    <row r="402" spans="1:10" ht="27" customHeight="1" x14ac:dyDescent="0.3">
      <c r="A402" s="34"/>
      <c r="B402" s="34"/>
      <c r="C402" s="19" t="s">
        <v>2574</v>
      </c>
      <c r="D402" s="14">
        <v>6370510</v>
      </c>
      <c r="E402" s="14">
        <v>10100286</v>
      </c>
      <c r="F402" s="14">
        <v>2688108</v>
      </c>
      <c r="G402" s="14">
        <v>9536938</v>
      </c>
      <c r="H402" s="14">
        <v>0</v>
      </c>
      <c r="I402" s="14">
        <v>0</v>
      </c>
      <c r="J402" s="14">
        <v>0</v>
      </c>
    </row>
    <row r="403" spans="1:10" ht="27" customHeight="1" x14ac:dyDescent="0.3">
      <c r="A403" s="19" t="s">
        <v>605</v>
      </c>
      <c r="B403" s="19" t="s">
        <v>606</v>
      </c>
      <c r="C403" s="19" t="s">
        <v>2572</v>
      </c>
      <c r="D403" s="14">
        <v>789235.99999999988</v>
      </c>
      <c r="E403" s="14">
        <v>3826338</v>
      </c>
      <c r="F403" s="14">
        <v>734769</v>
      </c>
      <c r="G403" s="14">
        <v>5131671</v>
      </c>
      <c r="H403" s="14">
        <v>0</v>
      </c>
      <c r="I403" s="14">
        <v>0</v>
      </c>
      <c r="J403" s="14">
        <v>0</v>
      </c>
    </row>
    <row r="404" spans="1:10" ht="27" customHeight="1" x14ac:dyDescent="0.3">
      <c r="A404" s="19" t="s">
        <v>607</v>
      </c>
      <c r="B404" s="19" t="s">
        <v>608</v>
      </c>
      <c r="C404" s="19" t="s">
        <v>2572</v>
      </c>
      <c r="D404" s="14">
        <v>6309</v>
      </c>
      <c r="E404" s="14">
        <v>50469</v>
      </c>
      <c r="F404" s="14">
        <v>7817</v>
      </c>
      <c r="G404" s="14">
        <v>68380</v>
      </c>
      <c r="H404" s="14">
        <v>0</v>
      </c>
      <c r="I404" s="14">
        <v>0</v>
      </c>
      <c r="J404" s="14">
        <v>0</v>
      </c>
    </row>
    <row r="405" spans="1:10" ht="27" customHeight="1" x14ac:dyDescent="0.3">
      <c r="A405" s="19" t="s">
        <v>609</v>
      </c>
      <c r="B405" s="19" t="s">
        <v>610</v>
      </c>
      <c r="C405" s="19" t="s">
        <v>2574</v>
      </c>
      <c r="D405" s="14">
        <v>783770</v>
      </c>
      <c r="E405" s="14">
        <v>947775</v>
      </c>
      <c r="F405" s="14">
        <v>763313</v>
      </c>
      <c r="G405" s="14">
        <v>2937663</v>
      </c>
      <c r="H405" s="14">
        <v>0</v>
      </c>
      <c r="I405" s="14">
        <v>0</v>
      </c>
      <c r="J405" s="14">
        <v>0</v>
      </c>
    </row>
    <row r="406" spans="1:10" ht="27" customHeight="1" x14ac:dyDescent="0.3">
      <c r="A406" s="19" t="s">
        <v>611</v>
      </c>
      <c r="B406" s="19" t="s">
        <v>612</v>
      </c>
      <c r="C406" s="19" t="s">
        <v>2572</v>
      </c>
      <c r="D406" s="14">
        <v>182134</v>
      </c>
      <c r="E406" s="14">
        <v>1518137</v>
      </c>
      <c r="F406" s="14">
        <v>270486</v>
      </c>
      <c r="G406" s="14">
        <v>2296039</v>
      </c>
      <c r="H406" s="14">
        <v>0</v>
      </c>
      <c r="I406" s="14">
        <v>0</v>
      </c>
      <c r="J406" s="14">
        <v>0</v>
      </c>
    </row>
    <row r="407" spans="1:10" ht="27" customHeight="1" x14ac:dyDescent="0.3">
      <c r="A407" s="19" t="s">
        <v>613</v>
      </c>
      <c r="B407" s="19" t="s">
        <v>614</v>
      </c>
      <c r="C407" s="19" t="s">
        <v>2572</v>
      </c>
      <c r="D407" s="14">
        <v>146612</v>
      </c>
      <c r="E407" s="14">
        <v>1187560</v>
      </c>
      <c r="F407" s="14">
        <v>146612</v>
      </c>
      <c r="G407" s="14">
        <v>1367420</v>
      </c>
      <c r="H407" s="14">
        <v>0</v>
      </c>
      <c r="I407" s="14">
        <v>0</v>
      </c>
      <c r="J407" s="14">
        <v>0</v>
      </c>
    </row>
    <row r="408" spans="1:10" ht="27" customHeight="1" x14ac:dyDescent="0.3">
      <c r="A408" s="34" t="s">
        <v>615</v>
      </c>
      <c r="B408" s="34" t="s">
        <v>616</v>
      </c>
      <c r="C408" s="19" t="s">
        <v>2572</v>
      </c>
      <c r="D408" s="14">
        <v>4328274</v>
      </c>
      <c r="E408" s="14">
        <v>27107091</v>
      </c>
      <c r="F408" s="14">
        <v>3988087.0000000009</v>
      </c>
      <c r="G408" s="14">
        <v>34141480.000000007</v>
      </c>
      <c r="H408" s="14">
        <v>6931.9999999999991</v>
      </c>
      <c r="I408" s="14">
        <v>66025</v>
      </c>
      <c r="J408" s="14">
        <v>0</v>
      </c>
    </row>
    <row r="409" spans="1:10" ht="27" customHeight="1" x14ac:dyDescent="0.3">
      <c r="A409" s="34"/>
      <c r="B409" s="34"/>
      <c r="C409" s="19" t="s">
        <v>2574</v>
      </c>
      <c r="D409" s="14">
        <v>696858</v>
      </c>
      <c r="E409" s="14">
        <v>775603</v>
      </c>
      <c r="F409" s="14">
        <v>622233</v>
      </c>
      <c r="G409" s="14">
        <v>893070</v>
      </c>
      <c r="H409" s="14">
        <v>0</v>
      </c>
      <c r="I409" s="14">
        <v>0</v>
      </c>
      <c r="J409" s="14">
        <v>0</v>
      </c>
    </row>
    <row r="410" spans="1:10" ht="27" customHeight="1" x14ac:dyDescent="0.3">
      <c r="A410" s="19" t="s">
        <v>2060</v>
      </c>
      <c r="B410" s="19" t="s">
        <v>2061</v>
      </c>
      <c r="C410" s="19" t="s">
        <v>2572</v>
      </c>
      <c r="D410" s="14">
        <v>1298103</v>
      </c>
      <c r="E410" s="14">
        <v>5576925</v>
      </c>
      <c r="F410" s="14">
        <v>922468</v>
      </c>
      <c r="G410" s="14">
        <v>6548267.9999999991</v>
      </c>
      <c r="H410" s="14">
        <v>0</v>
      </c>
      <c r="I410" s="14">
        <v>0</v>
      </c>
      <c r="J410" s="14">
        <v>0</v>
      </c>
    </row>
    <row r="411" spans="1:10" ht="27" customHeight="1" x14ac:dyDescent="0.3">
      <c r="A411" s="19" t="s">
        <v>2062</v>
      </c>
      <c r="B411" s="19" t="s">
        <v>2063</v>
      </c>
      <c r="C411" s="19" t="s">
        <v>2572</v>
      </c>
      <c r="D411" s="14">
        <v>1347796</v>
      </c>
      <c r="E411" s="14">
        <v>7009049</v>
      </c>
      <c r="F411" s="14">
        <v>1048432</v>
      </c>
      <c r="G411" s="14">
        <v>7951648</v>
      </c>
      <c r="H411" s="14">
        <v>98028</v>
      </c>
      <c r="I411" s="14">
        <v>588173</v>
      </c>
      <c r="J411" s="14">
        <v>0</v>
      </c>
    </row>
    <row r="412" spans="1:10" ht="27" customHeight="1" x14ac:dyDescent="0.3">
      <c r="A412" s="19" t="s">
        <v>617</v>
      </c>
      <c r="B412" s="19" t="s">
        <v>618</v>
      </c>
      <c r="C412" s="19" t="s">
        <v>2574</v>
      </c>
      <c r="D412" s="14">
        <v>357328</v>
      </c>
      <c r="E412" s="14">
        <v>786587</v>
      </c>
      <c r="F412" s="14">
        <v>296697</v>
      </c>
      <c r="G412" s="14">
        <v>910199</v>
      </c>
      <c r="H412" s="14">
        <v>36708</v>
      </c>
      <c r="I412" s="14">
        <v>88536</v>
      </c>
      <c r="J412" s="14">
        <v>0</v>
      </c>
    </row>
    <row r="413" spans="1:10" ht="27" customHeight="1" x14ac:dyDescent="0.3">
      <c r="A413" s="19" t="s">
        <v>619</v>
      </c>
      <c r="B413" s="19" t="s">
        <v>620</v>
      </c>
      <c r="C413" s="19" t="s">
        <v>2572</v>
      </c>
      <c r="D413" s="14">
        <v>2057433</v>
      </c>
      <c r="E413" s="14">
        <v>8946804</v>
      </c>
      <c r="F413" s="14">
        <v>1108120.9999999998</v>
      </c>
      <c r="G413" s="14">
        <v>8828565.9999999981</v>
      </c>
      <c r="H413" s="14">
        <v>0</v>
      </c>
      <c r="I413" s="14">
        <v>0</v>
      </c>
      <c r="J413" s="14">
        <v>0</v>
      </c>
    </row>
    <row r="414" spans="1:10" ht="27" customHeight="1" x14ac:dyDescent="0.3">
      <c r="A414" s="19" t="s">
        <v>621</v>
      </c>
      <c r="B414" s="19" t="s">
        <v>622</v>
      </c>
      <c r="C414" s="19" t="s">
        <v>2574</v>
      </c>
      <c r="D414" s="14">
        <v>423040</v>
      </c>
      <c r="E414" s="14">
        <v>852517</v>
      </c>
      <c r="F414" s="14">
        <v>353863</v>
      </c>
      <c r="G414" s="14">
        <v>747038</v>
      </c>
      <c r="H414" s="14">
        <v>459088</v>
      </c>
      <c r="I414" s="14">
        <v>1203246</v>
      </c>
      <c r="J414" s="14">
        <v>0</v>
      </c>
    </row>
    <row r="415" spans="1:10" ht="27" customHeight="1" x14ac:dyDescent="0.3">
      <c r="A415" s="19" t="s">
        <v>623</v>
      </c>
      <c r="B415" s="19" t="s">
        <v>624</v>
      </c>
      <c r="C415" s="19" t="s">
        <v>2574</v>
      </c>
      <c r="D415" s="14">
        <v>450899</v>
      </c>
      <c r="E415" s="14">
        <v>1555526</v>
      </c>
      <c r="F415" s="14">
        <v>430456</v>
      </c>
      <c r="G415" s="14">
        <v>1738998</v>
      </c>
      <c r="H415" s="14">
        <v>0</v>
      </c>
      <c r="I415" s="14">
        <v>0</v>
      </c>
      <c r="J415" s="14">
        <v>0</v>
      </c>
    </row>
    <row r="416" spans="1:10" ht="27" customHeight="1" x14ac:dyDescent="0.3">
      <c r="A416" s="19" t="s">
        <v>625</v>
      </c>
      <c r="B416" s="19" t="s">
        <v>626</v>
      </c>
      <c r="C416" s="19" t="s">
        <v>2574</v>
      </c>
      <c r="D416" s="14">
        <v>1082604</v>
      </c>
      <c r="E416" s="14">
        <v>1550702</v>
      </c>
      <c r="F416" s="14">
        <v>934561</v>
      </c>
      <c r="G416" s="14">
        <v>1439550</v>
      </c>
      <c r="H416" s="14">
        <v>195995</v>
      </c>
      <c r="I416" s="14">
        <v>411590.00000000006</v>
      </c>
      <c r="J416" s="14">
        <v>0</v>
      </c>
    </row>
    <row r="417" spans="1:10" ht="27" customHeight="1" x14ac:dyDescent="0.3">
      <c r="A417" s="19" t="s">
        <v>627</v>
      </c>
      <c r="B417" s="19" t="s">
        <v>628</v>
      </c>
      <c r="C417" s="19" t="s">
        <v>2574</v>
      </c>
      <c r="D417" s="14">
        <v>903458</v>
      </c>
      <c r="E417" s="14">
        <v>2237842</v>
      </c>
      <c r="F417" s="14">
        <v>768698</v>
      </c>
      <c r="G417" s="14">
        <v>3176959</v>
      </c>
      <c r="H417" s="14">
        <v>39892</v>
      </c>
      <c r="I417" s="14">
        <v>128453</v>
      </c>
      <c r="J417" s="14">
        <v>0</v>
      </c>
    </row>
    <row r="418" spans="1:10" ht="27" customHeight="1" x14ac:dyDescent="0.3">
      <c r="A418" s="19" t="s">
        <v>2064</v>
      </c>
      <c r="B418" s="19" t="s">
        <v>2065</v>
      </c>
      <c r="C418" s="19" t="s">
        <v>2574</v>
      </c>
      <c r="D418" s="14">
        <v>219317</v>
      </c>
      <c r="E418" s="14">
        <v>838027</v>
      </c>
      <c r="F418" s="14">
        <v>209559</v>
      </c>
      <c r="G418" s="14">
        <v>1281400</v>
      </c>
      <c r="H418" s="14">
        <v>0</v>
      </c>
      <c r="I418" s="14">
        <v>0</v>
      </c>
      <c r="J418" s="14">
        <v>0</v>
      </c>
    </row>
    <row r="419" spans="1:10" ht="27" customHeight="1" x14ac:dyDescent="0.3">
      <c r="A419" s="19" t="s">
        <v>629</v>
      </c>
      <c r="B419" s="19" t="s">
        <v>630</v>
      </c>
      <c r="C419" s="19" t="s">
        <v>2572</v>
      </c>
      <c r="D419" s="14">
        <v>1418223</v>
      </c>
      <c r="E419" s="14">
        <v>11794399</v>
      </c>
      <c r="F419" s="14">
        <v>1407457</v>
      </c>
      <c r="G419" s="14">
        <v>15928399.999999998</v>
      </c>
      <c r="H419" s="14">
        <v>2290</v>
      </c>
      <c r="I419" s="14">
        <v>24779.000000000004</v>
      </c>
      <c r="J419" s="14">
        <v>0</v>
      </c>
    </row>
    <row r="420" spans="1:10" ht="27" customHeight="1" x14ac:dyDescent="0.3">
      <c r="A420" s="19" t="s">
        <v>631</v>
      </c>
      <c r="B420" s="19" t="s">
        <v>632</v>
      </c>
      <c r="C420" s="19" t="s">
        <v>2574</v>
      </c>
      <c r="D420" s="14">
        <v>145982</v>
      </c>
      <c r="E420" s="14">
        <v>551830</v>
      </c>
      <c r="F420" s="14">
        <v>144618</v>
      </c>
      <c r="G420" s="14">
        <v>983692</v>
      </c>
      <c r="H420" s="14">
        <v>0</v>
      </c>
      <c r="I420" s="14">
        <v>0</v>
      </c>
      <c r="J420" s="14">
        <v>0</v>
      </c>
    </row>
    <row r="421" spans="1:10" ht="27" customHeight="1" x14ac:dyDescent="0.3">
      <c r="A421" s="19" t="s">
        <v>633</v>
      </c>
      <c r="B421" s="19" t="s">
        <v>634</v>
      </c>
      <c r="C421" s="19" t="s">
        <v>2574</v>
      </c>
      <c r="D421" s="14">
        <v>2936548</v>
      </c>
      <c r="E421" s="14">
        <v>3506538</v>
      </c>
      <c r="F421" s="14">
        <v>3008287</v>
      </c>
      <c r="G421" s="14">
        <v>5657996</v>
      </c>
      <c r="H421" s="14">
        <v>358663</v>
      </c>
      <c r="I421" s="14">
        <v>671768</v>
      </c>
      <c r="J421" s="14">
        <v>0</v>
      </c>
    </row>
    <row r="422" spans="1:10" ht="27" customHeight="1" x14ac:dyDescent="0.3">
      <c r="A422" s="34" t="s">
        <v>2066</v>
      </c>
      <c r="B422" s="34" t="s">
        <v>2067</v>
      </c>
      <c r="C422" s="19" t="s">
        <v>2572</v>
      </c>
      <c r="D422" s="14">
        <v>305286</v>
      </c>
      <c r="E422" s="14">
        <v>2200847</v>
      </c>
      <c r="F422" s="14">
        <v>319487</v>
      </c>
      <c r="G422" s="14">
        <v>2794993</v>
      </c>
      <c r="H422" s="14">
        <v>0</v>
      </c>
      <c r="I422" s="14">
        <v>0</v>
      </c>
      <c r="J422" s="14">
        <v>0</v>
      </c>
    </row>
    <row r="423" spans="1:10" ht="27" customHeight="1" x14ac:dyDescent="0.3">
      <c r="A423" s="34"/>
      <c r="B423" s="34"/>
      <c r="C423" s="19" t="s">
        <v>2574</v>
      </c>
      <c r="D423" s="14">
        <v>0</v>
      </c>
      <c r="E423" s="14">
        <v>0</v>
      </c>
      <c r="F423" s="14">
        <v>6166</v>
      </c>
      <c r="G423" s="14">
        <v>22422</v>
      </c>
      <c r="H423" s="14">
        <v>0</v>
      </c>
      <c r="I423" s="14">
        <v>0</v>
      </c>
      <c r="J423" s="14">
        <v>0</v>
      </c>
    </row>
    <row r="424" spans="1:10" ht="27" customHeight="1" x14ac:dyDescent="0.3">
      <c r="A424" s="34" t="s">
        <v>635</v>
      </c>
      <c r="B424" s="34" t="s">
        <v>636</v>
      </c>
      <c r="C424" s="19" t="s">
        <v>2572</v>
      </c>
      <c r="D424" s="14">
        <v>268721</v>
      </c>
      <c r="E424" s="14">
        <v>1034727</v>
      </c>
      <c r="F424" s="14">
        <v>229773</v>
      </c>
      <c r="G424" s="14">
        <v>1594146</v>
      </c>
      <c r="H424" s="14">
        <v>0</v>
      </c>
      <c r="I424" s="14">
        <v>0</v>
      </c>
      <c r="J424" s="14">
        <v>0</v>
      </c>
    </row>
    <row r="425" spans="1:10" ht="27" customHeight="1" x14ac:dyDescent="0.3">
      <c r="A425" s="34"/>
      <c r="B425" s="34"/>
      <c r="C425" s="19" t="s">
        <v>2574</v>
      </c>
      <c r="D425" s="14">
        <v>4332350</v>
      </c>
      <c r="E425" s="14">
        <v>3549004</v>
      </c>
      <c r="F425" s="14">
        <v>3875196</v>
      </c>
      <c r="G425" s="14">
        <v>3959730</v>
      </c>
      <c r="H425" s="14">
        <v>13433</v>
      </c>
      <c r="I425" s="14">
        <v>14642</v>
      </c>
      <c r="J425" s="14">
        <v>0</v>
      </c>
    </row>
    <row r="426" spans="1:10" ht="27" customHeight="1" x14ac:dyDescent="0.3">
      <c r="A426" s="19" t="s">
        <v>2068</v>
      </c>
      <c r="B426" s="19" t="s">
        <v>2069</v>
      </c>
      <c r="C426" s="19" t="s">
        <v>2574</v>
      </c>
      <c r="D426" s="14">
        <v>941985</v>
      </c>
      <c r="E426" s="14">
        <v>2964664</v>
      </c>
      <c r="F426" s="14">
        <v>927193</v>
      </c>
      <c r="G426" s="14">
        <v>3639189</v>
      </c>
      <c r="H426" s="14">
        <v>14097</v>
      </c>
      <c r="I426" s="14">
        <v>48303</v>
      </c>
      <c r="J426" s="14">
        <v>0</v>
      </c>
    </row>
    <row r="427" spans="1:10" ht="27" customHeight="1" x14ac:dyDescent="0.3">
      <c r="A427" s="19" t="s">
        <v>637</v>
      </c>
      <c r="B427" s="19" t="s">
        <v>638</v>
      </c>
      <c r="C427" s="19" t="s">
        <v>2574</v>
      </c>
      <c r="D427" s="14">
        <v>21904</v>
      </c>
      <c r="E427" s="14">
        <v>81046</v>
      </c>
      <c r="F427" s="14">
        <v>15787</v>
      </c>
      <c r="G427" s="14">
        <v>86202</v>
      </c>
      <c r="H427" s="14">
        <v>0</v>
      </c>
      <c r="I427" s="14">
        <v>0</v>
      </c>
      <c r="J427" s="14">
        <v>0</v>
      </c>
    </row>
    <row r="428" spans="1:10" ht="27" customHeight="1" x14ac:dyDescent="0.3">
      <c r="A428" s="19" t="s">
        <v>639</v>
      </c>
      <c r="B428" s="19" t="s">
        <v>640</v>
      </c>
      <c r="C428" s="19" t="s">
        <v>2572</v>
      </c>
      <c r="D428" s="14">
        <v>394287</v>
      </c>
      <c r="E428" s="14">
        <v>2939916</v>
      </c>
      <c r="F428" s="14">
        <v>382219</v>
      </c>
      <c r="G428" s="14">
        <v>3209842</v>
      </c>
      <c r="H428" s="14">
        <v>0</v>
      </c>
      <c r="I428" s="14">
        <v>0</v>
      </c>
      <c r="J428" s="14">
        <v>0</v>
      </c>
    </row>
    <row r="429" spans="1:10" ht="27" customHeight="1" x14ac:dyDescent="0.3">
      <c r="A429" s="19" t="s">
        <v>641</v>
      </c>
      <c r="B429" s="19" t="s">
        <v>642</v>
      </c>
      <c r="C429" s="19" t="s">
        <v>2579</v>
      </c>
      <c r="D429" s="14">
        <v>4061</v>
      </c>
      <c r="E429" s="14">
        <v>86949</v>
      </c>
      <c r="F429" s="14">
        <v>5691</v>
      </c>
      <c r="G429" s="14">
        <v>129324</v>
      </c>
      <c r="H429" s="14">
        <v>0</v>
      </c>
      <c r="I429" s="14">
        <v>0</v>
      </c>
      <c r="J429" s="14">
        <v>0</v>
      </c>
    </row>
    <row r="430" spans="1:10" ht="27" customHeight="1" x14ac:dyDescent="0.3">
      <c r="A430" s="19" t="s">
        <v>643</v>
      </c>
      <c r="B430" s="19" t="s">
        <v>644</v>
      </c>
      <c r="C430" s="19" t="s">
        <v>2579</v>
      </c>
      <c r="D430" s="14">
        <v>491375.00000000006</v>
      </c>
      <c r="E430" s="14">
        <v>2867670</v>
      </c>
      <c r="F430" s="14">
        <v>450444.00000000012</v>
      </c>
      <c r="G430" s="14">
        <v>2436070</v>
      </c>
      <c r="H430" s="14">
        <v>42782</v>
      </c>
      <c r="I430" s="14">
        <v>295042.99999999994</v>
      </c>
      <c r="J430" s="14">
        <v>0</v>
      </c>
    </row>
    <row r="431" spans="1:10" ht="27" customHeight="1" x14ac:dyDescent="0.3">
      <c r="A431" s="19" t="s">
        <v>2070</v>
      </c>
      <c r="B431" s="19" t="s">
        <v>2071</v>
      </c>
      <c r="C431" s="19" t="s">
        <v>2579</v>
      </c>
      <c r="D431" s="14">
        <v>19967</v>
      </c>
      <c r="E431" s="14">
        <v>266522</v>
      </c>
      <c r="F431" s="14">
        <v>27467.000000000004</v>
      </c>
      <c r="G431" s="14">
        <v>594794</v>
      </c>
      <c r="H431" s="14">
        <v>0</v>
      </c>
      <c r="I431" s="14">
        <v>0</v>
      </c>
      <c r="J431" s="14">
        <v>0</v>
      </c>
    </row>
    <row r="432" spans="1:10" ht="27" customHeight="1" x14ac:dyDescent="0.3">
      <c r="A432" s="19" t="s">
        <v>645</v>
      </c>
      <c r="B432" s="19" t="s">
        <v>646</v>
      </c>
      <c r="C432" s="19" t="s">
        <v>2579</v>
      </c>
      <c r="D432" s="14">
        <v>330639.00000000006</v>
      </c>
      <c r="E432" s="14">
        <v>2446450</v>
      </c>
      <c r="F432" s="14">
        <v>376120</v>
      </c>
      <c r="G432" s="14">
        <v>3638758.0000000005</v>
      </c>
      <c r="H432" s="14">
        <v>0</v>
      </c>
      <c r="I432" s="14">
        <v>0</v>
      </c>
      <c r="J432" s="14">
        <v>0</v>
      </c>
    </row>
    <row r="433" spans="1:10" ht="27" customHeight="1" x14ac:dyDescent="0.3">
      <c r="A433" s="19" t="s">
        <v>2072</v>
      </c>
      <c r="B433" s="19" t="s">
        <v>2073</v>
      </c>
      <c r="C433" s="19" t="s">
        <v>2579</v>
      </c>
      <c r="D433" s="14">
        <v>11061</v>
      </c>
      <c r="E433" s="14">
        <v>130833</v>
      </c>
      <c r="F433" s="14">
        <v>9669</v>
      </c>
      <c r="G433" s="14">
        <v>106616</v>
      </c>
      <c r="H433" s="14">
        <v>40</v>
      </c>
      <c r="I433" s="14">
        <v>401</v>
      </c>
      <c r="J433" s="14">
        <v>0</v>
      </c>
    </row>
    <row r="434" spans="1:10" ht="27" customHeight="1" x14ac:dyDescent="0.3">
      <c r="A434" s="19" t="s">
        <v>647</v>
      </c>
      <c r="B434" s="19" t="s">
        <v>648</v>
      </c>
      <c r="C434" s="19" t="s">
        <v>2579</v>
      </c>
      <c r="D434" s="14">
        <v>598853</v>
      </c>
      <c r="E434" s="14">
        <v>3727232</v>
      </c>
      <c r="F434" s="14">
        <v>633321</v>
      </c>
      <c r="G434" s="14">
        <v>4748926</v>
      </c>
      <c r="H434" s="14">
        <v>0</v>
      </c>
      <c r="I434" s="14">
        <v>0</v>
      </c>
      <c r="J434" s="14">
        <v>0</v>
      </c>
    </row>
    <row r="435" spans="1:10" ht="27" customHeight="1" x14ac:dyDescent="0.3">
      <c r="A435" s="19" t="s">
        <v>649</v>
      </c>
      <c r="B435" s="19" t="s">
        <v>650</v>
      </c>
      <c r="C435" s="19" t="s">
        <v>2579</v>
      </c>
      <c r="D435" s="14">
        <v>26042629</v>
      </c>
      <c r="E435" s="14">
        <v>714306</v>
      </c>
      <c r="F435" s="14">
        <v>28324422</v>
      </c>
      <c r="G435" s="14">
        <v>2033850</v>
      </c>
      <c r="H435" s="14">
        <v>2000</v>
      </c>
      <c r="I435" s="14">
        <v>120</v>
      </c>
      <c r="J435" s="14">
        <v>0</v>
      </c>
    </row>
    <row r="436" spans="1:10" ht="27" customHeight="1" x14ac:dyDescent="0.3">
      <c r="A436" s="19" t="s">
        <v>651</v>
      </c>
      <c r="B436" s="19" t="s">
        <v>652</v>
      </c>
      <c r="C436" s="19" t="s">
        <v>2575</v>
      </c>
      <c r="D436" s="14">
        <v>96321</v>
      </c>
      <c r="E436" s="14">
        <v>1772646</v>
      </c>
      <c r="F436" s="14">
        <v>96546</v>
      </c>
      <c r="G436" s="14">
        <v>2924542</v>
      </c>
      <c r="H436" s="14">
        <v>0</v>
      </c>
      <c r="I436" s="14">
        <v>0</v>
      </c>
      <c r="J436" s="14">
        <v>0</v>
      </c>
    </row>
    <row r="437" spans="1:10" ht="27" customHeight="1" x14ac:dyDescent="0.3">
      <c r="A437" s="19" t="s">
        <v>2074</v>
      </c>
      <c r="B437" s="19" t="s">
        <v>2075</v>
      </c>
      <c r="C437" s="19" t="s">
        <v>2579</v>
      </c>
      <c r="D437" s="14">
        <v>5498</v>
      </c>
      <c r="E437" s="14">
        <v>109966</v>
      </c>
      <c r="F437" s="14">
        <v>5928</v>
      </c>
      <c r="G437" s="14">
        <v>223241</v>
      </c>
      <c r="H437" s="14">
        <v>0</v>
      </c>
      <c r="I437" s="14">
        <v>0</v>
      </c>
      <c r="J437" s="14">
        <v>0</v>
      </c>
    </row>
    <row r="438" spans="1:10" ht="27" customHeight="1" x14ac:dyDescent="0.3">
      <c r="A438" s="34" t="s">
        <v>653</v>
      </c>
      <c r="B438" s="34" t="s">
        <v>654</v>
      </c>
      <c r="C438" s="19" t="s">
        <v>2572</v>
      </c>
      <c r="D438" s="14">
        <v>6387326</v>
      </c>
      <c r="E438" s="14">
        <v>14857942</v>
      </c>
      <c r="F438" s="14">
        <v>6250833</v>
      </c>
      <c r="G438" s="14">
        <v>18187234</v>
      </c>
      <c r="H438" s="14">
        <v>193041</v>
      </c>
      <c r="I438" s="14">
        <v>481906</v>
      </c>
      <c r="J438" s="14">
        <v>0</v>
      </c>
    </row>
    <row r="439" spans="1:10" ht="27" customHeight="1" x14ac:dyDescent="0.3">
      <c r="A439" s="34"/>
      <c r="B439" s="34"/>
      <c r="C439" s="19" t="s">
        <v>2579</v>
      </c>
      <c r="D439" s="14">
        <v>41949660</v>
      </c>
      <c r="E439" s="14">
        <v>8088591</v>
      </c>
      <c r="F439" s="14">
        <v>41949660</v>
      </c>
      <c r="G439" s="14">
        <v>10487415</v>
      </c>
      <c r="H439" s="14">
        <v>0</v>
      </c>
      <c r="I439" s="14">
        <v>0</v>
      </c>
      <c r="J439" s="14">
        <v>0</v>
      </c>
    </row>
    <row r="440" spans="1:10" ht="27" customHeight="1" x14ac:dyDescent="0.3">
      <c r="A440" s="19" t="s">
        <v>2076</v>
      </c>
      <c r="B440" s="19" t="s">
        <v>2077</v>
      </c>
      <c r="C440" s="19" t="s">
        <v>2572</v>
      </c>
      <c r="D440" s="14">
        <v>307920</v>
      </c>
      <c r="E440" s="14">
        <v>1205867</v>
      </c>
      <c r="F440" s="14">
        <v>293167</v>
      </c>
      <c r="G440" s="14">
        <v>1289427</v>
      </c>
      <c r="H440" s="14">
        <v>0</v>
      </c>
      <c r="I440" s="14">
        <v>0</v>
      </c>
      <c r="J440" s="14">
        <v>0</v>
      </c>
    </row>
    <row r="441" spans="1:10" ht="27" customHeight="1" x14ac:dyDescent="0.3">
      <c r="A441" s="19" t="s">
        <v>655</v>
      </c>
      <c r="B441" s="19" t="s">
        <v>656</v>
      </c>
      <c r="C441" s="19" t="s">
        <v>2579</v>
      </c>
      <c r="D441" s="14">
        <v>526219</v>
      </c>
      <c r="E441" s="14">
        <v>2431775.0000000005</v>
      </c>
      <c r="F441" s="14">
        <v>525044</v>
      </c>
      <c r="G441" s="14">
        <v>3484299</v>
      </c>
      <c r="H441" s="14">
        <v>3757.9999999999995</v>
      </c>
      <c r="I441" s="14">
        <v>30111.999999999996</v>
      </c>
      <c r="J441" s="14">
        <v>0</v>
      </c>
    </row>
    <row r="442" spans="1:10" ht="27" customHeight="1" x14ac:dyDescent="0.3">
      <c r="A442" s="19" t="s">
        <v>657</v>
      </c>
      <c r="B442" s="19" t="s">
        <v>658</v>
      </c>
      <c r="C442" s="19" t="s">
        <v>2579</v>
      </c>
      <c r="D442" s="14">
        <v>158728</v>
      </c>
      <c r="E442" s="14">
        <v>1161801</v>
      </c>
      <c r="F442" s="14">
        <v>149925</v>
      </c>
      <c r="G442" s="14">
        <v>1618192</v>
      </c>
      <c r="H442" s="14">
        <v>0</v>
      </c>
      <c r="I442" s="14">
        <v>0</v>
      </c>
      <c r="J442" s="14">
        <v>0</v>
      </c>
    </row>
    <row r="443" spans="1:10" ht="27" customHeight="1" x14ac:dyDescent="0.3">
      <c r="A443" s="19" t="s">
        <v>2078</v>
      </c>
      <c r="B443" s="19" t="s">
        <v>2079</v>
      </c>
      <c r="C443" s="19" t="s">
        <v>2579</v>
      </c>
      <c r="D443" s="14">
        <v>1705911</v>
      </c>
      <c r="E443" s="14">
        <v>3070640</v>
      </c>
      <c r="F443" s="14">
        <v>1654127</v>
      </c>
      <c r="G443" s="14">
        <v>5475159</v>
      </c>
      <c r="H443" s="14">
        <v>0</v>
      </c>
      <c r="I443" s="14">
        <v>0</v>
      </c>
      <c r="J443" s="14">
        <v>0</v>
      </c>
    </row>
    <row r="444" spans="1:10" ht="27" customHeight="1" x14ac:dyDescent="0.3">
      <c r="A444" s="19" t="s">
        <v>659</v>
      </c>
      <c r="B444" s="19" t="s">
        <v>660</v>
      </c>
      <c r="C444" s="19" t="s">
        <v>2579</v>
      </c>
      <c r="D444" s="14">
        <v>11585127</v>
      </c>
      <c r="E444" s="14">
        <v>1589460</v>
      </c>
      <c r="F444" s="14">
        <v>8504784</v>
      </c>
      <c r="G444" s="14">
        <v>2989671</v>
      </c>
      <c r="H444" s="14">
        <v>4998</v>
      </c>
      <c r="I444" s="14">
        <v>3499</v>
      </c>
      <c r="J444" s="14">
        <v>0</v>
      </c>
    </row>
    <row r="445" spans="1:10" ht="27" customHeight="1" x14ac:dyDescent="0.3">
      <c r="A445" s="19" t="s">
        <v>2080</v>
      </c>
      <c r="B445" s="19" t="s">
        <v>2081</v>
      </c>
      <c r="C445" s="19" t="s">
        <v>2579</v>
      </c>
      <c r="D445" s="14">
        <v>74940</v>
      </c>
      <c r="E445" s="14">
        <v>57299</v>
      </c>
      <c r="F445" s="14">
        <v>108336</v>
      </c>
      <c r="G445" s="14">
        <v>135246</v>
      </c>
      <c r="H445" s="14">
        <v>0</v>
      </c>
      <c r="I445" s="14">
        <v>0</v>
      </c>
      <c r="J445" s="14">
        <v>0</v>
      </c>
    </row>
    <row r="446" spans="1:10" ht="27" customHeight="1" x14ac:dyDescent="0.3">
      <c r="A446" s="19" t="s">
        <v>661</v>
      </c>
      <c r="B446" s="19" t="s">
        <v>662</v>
      </c>
      <c r="C446" s="19" t="s">
        <v>2579</v>
      </c>
      <c r="D446" s="14">
        <v>28415</v>
      </c>
      <c r="E446" s="14">
        <v>569180</v>
      </c>
      <c r="F446" s="14">
        <v>29586</v>
      </c>
      <c r="G446" s="14">
        <v>676051</v>
      </c>
      <c r="H446" s="14">
        <v>0</v>
      </c>
      <c r="I446" s="14">
        <v>0</v>
      </c>
      <c r="J446" s="14">
        <v>0</v>
      </c>
    </row>
    <row r="447" spans="1:10" ht="27" customHeight="1" x14ac:dyDescent="0.3">
      <c r="A447" s="19" t="s">
        <v>2082</v>
      </c>
      <c r="B447" s="19" t="s">
        <v>2083</v>
      </c>
      <c r="C447" s="19" t="s">
        <v>2579</v>
      </c>
      <c r="D447" s="14">
        <v>66686</v>
      </c>
      <c r="E447" s="14">
        <v>684623</v>
      </c>
      <c r="F447" s="14">
        <v>66686</v>
      </c>
      <c r="G447" s="14">
        <v>947531</v>
      </c>
      <c r="H447" s="14">
        <v>0</v>
      </c>
      <c r="I447" s="14">
        <v>0</v>
      </c>
      <c r="J447" s="14">
        <v>0</v>
      </c>
    </row>
    <row r="448" spans="1:10" ht="27" customHeight="1" x14ac:dyDescent="0.3">
      <c r="A448" s="19" t="s">
        <v>663</v>
      </c>
      <c r="B448" s="19" t="s">
        <v>664</v>
      </c>
      <c r="C448" s="19" t="s">
        <v>2574</v>
      </c>
      <c r="D448" s="14">
        <v>400803</v>
      </c>
      <c r="E448" s="14">
        <v>1228450</v>
      </c>
      <c r="F448" s="14">
        <v>333854</v>
      </c>
      <c r="G448" s="14">
        <v>1382964</v>
      </c>
      <c r="H448" s="14">
        <v>0</v>
      </c>
      <c r="I448" s="14">
        <v>0</v>
      </c>
      <c r="J448" s="14">
        <v>0</v>
      </c>
    </row>
    <row r="449" spans="1:10" ht="27" customHeight="1" x14ac:dyDescent="0.3">
      <c r="A449" s="19" t="s">
        <v>2084</v>
      </c>
      <c r="B449" s="19" t="s">
        <v>2085</v>
      </c>
      <c r="C449" s="19" t="s">
        <v>2579</v>
      </c>
      <c r="D449" s="14">
        <v>100304</v>
      </c>
      <c r="E449" s="14">
        <v>472592</v>
      </c>
      <c r="F449" s="14">
        <v>97104</v>
      </c>
      <c r="G449" s="14">
        <v>644051</v>
      </c>
      <c r="H449" s="14">
        <v>0</v>
      </c>
      <c r="I449" s="14">
        <v>0</v>
      </c>
      <c r="J449" s="14">
        <v>0</v>
      </c>
    </row>
    <row r="450" spans="1:10" ht="27" customHeight="1" x14ac:dyDescent="0.3">
      <c r="A450" s="19" t="s">
        <v>2086</v>
      </c>
      <c r="B450" s="19" t="s">
        <v>2087</v>
      </c>
      <c r="C450" s="19" t="s">
        <v>2579</v>
      </c>
      <c r="D450" s="14">
        <v>23960</v>
      </c>
      <c r="E450" s="14">
        <v>276978</v>
      </c>
      <c r="F450" s="14">
        <v>24264</v>
      </c>
      <c r="G450" s="14">
        <v>320252</v>
      </c>
      <c r="H450" s="14">
        <v>0</v>
      </c>
      <c r="I450" s="14">
        <v>0</v>
      </c>
      <c r="J450" s="14">
        <v>0</v>
      </c>
    </row>
    <row r="451" spans="1:10" ht="27" customHeight="1" x14ac:dyDescent="0.3">
      <c r="A451" s="19" t="s">
        <v>665</v>
      </c>
      <c r="B451" s="19" t="s">
        <v>666</v>
      </c>
      <c r="C451" s="19" t="s">
        <v>2572</v>
      </c>
      <c r="D451" s="14">
        <v>1959815.0000000002</v>
      </c>
      <c r="E451" s="14">
        <v>3964126.9999999995</v>
      </c>
      <c r="F451" s="14">
        <v>1960850.0000000002</v>
      </c>
      <c r="G451" s="14">
        <v>5625102</v>
      </c>
      <c r="H451" s="14">
        <v>20650</v>
      </c>
      <c r="I451" s="14">
        <v>27612</v>
      </c>
      <c r="J451" s="14">
        <v>0</v>
      </c>
    </row>
    <row r="452" spans="1:10" ht="27" customHeight="1" x14ac:dyDescent="0.3">
      <c r="A452" s="34" t="s">
        <v>667</v>
      </c>
      <c r="B452" s="34" t="s">
        <v>668</v>
      </c>
      <c r="C452" s="19" t="s">
        <v>2572</v>
      </c>
      <c r="D452" s="14">
        <v>36506</v>
      </c>
      <c r="E452" s="14">
        <v>245540</v>
      </c>
      <c r="F452" s="14">
        <v>38113</v>
      </c>
      <c r="G452" s="14">
        <v>282239</v>
      </c>
      <c r="H452" s="14">
        <v>0</v>
      </c>
      <c r="I452" s="14">
        <v>0</v>
      </c>
      <c r="J452" s="14">
        <v>0</v>
      </c>
    </row>
    <row r="453" spans="1:10" ht="27" customHeight="1" x14ac:dyDescent="0.3">
      <c r="A453" s="34"/>
      <c r="B453" s="34"/>
      <c r="C453" s="19" t="s">
        <v>2574</v>
      </c>
      <c r="D453" s="14">
        <v>21627949</v>
      </c>
      <c r="E453" s="14">
        <v>612071</v>
      </c>
      <c r="F453" s="14">
        <v>21627949</v>
      </c>
      <c r="G453" s="14">
        <v>704771</v>
      </c>
      <c r="H453" s="14">
        <v>0</v>
      </c>
      <c r="I453" s="14">
        <v>0</v>
      </c>
      <c r="J453" s="14">
        <v>0</v>
      </c>
    </row>
    <row r="454" spans="1:10" ht="27" customHeight="1" x14ac:dyDescent="0.3">
      <c r="A454" s="19" t="s">
        <v>669</v>
      </c>
      <c r="B454" s="19" t="s">
        <v>670</v>
      </c>
      <c r="C454" s="19" t="s">
        <v>2574</v>
      </c>
      <c r="D454" s="14">
        <v>262199</v>
      </c>
      <c r="E454" s="14">
        <v>836415</v>
      </c>
      <c r="F454" s="14">
        <v>235203</v>
      </c>
      <c r="G454" s="14">
        <v>1091344</v>
      </c>
      <c r="H454" s="14">
        <v>0</v>
      </c>
      <c r="I454" s="14">
        <v>0</v>
      </c>
      <c r="J454" s="14">
        <v>3360340</v>
      </c>
    </row>
    <row r="455" spans="1:10" ht="27" customHeight="1" x14ac:dyDescent="0.3">
      <c r="A455" s="19" t="s">
        <v>2088</v>
      </c>
      <c r="B455" s="19" t="s">
        <v>2089</v>
      </c>
      <c r="C455" s="19" t="s">
        <v>2572</v>
      </c>
      <c r="D455" s="14">
        <v>99732</v>
      </c>
      <c r="E455" s="14">
        <v>598733</v>
      </c>
      <c r="F455" s="14">
        <v>119157</v>
      </c>
      <c r="G455" s="14">
        <v>865638</v>
      </c>
      <c r="H455" s="14">
        <v>0</v>
      </c>
      <c r="I455" s="14">
        <v>0</v>
      </c>
      <c r="J455" s="14">
        <v>0</v>
      </c>
    </row>
    <row r="456" spans="1:10" ht="27" customHeight="1" x14ac:dyDescent="0.3">
      <c r="A456" s="19" t="s">
        <v>671</v>
      </c>
      <c r="B456" s="19" t="s">
        <v>672</v>
      </c>
      <c r="C456" s="19" t="s">
        <v>2574</v>
      </c>
      <c r="D456" s="14">
        <v>20503524</v>
      </c>
      <c r="E456" s="14">
        <v>808288</v>
      </c>
      <c r="F456" s="14">
        <v>11002362</v>
      </c>
      <c r="G456" s="14">
        <v>880189</v>
      </c>
      <c r="H456" s="14">
        <v>0</v>
      </c>
      <c r="I456" s="14">
        <v>0</v>
      </c>
      <c r="J456" s="14">
        <v>0</v>
      </c>
    </row>
    <row r="457" spans="1:10" ht="27" customHeight="1" x14ac:dyDescent="0.3">
      <c r="A457" s="19" t="s">
        <v>673</v>
      </c>
      <c r="B457" s="19" t="s">
        <v>674</v>
      </c>
      <c r="C457" s="19" t="s">
        <v>2572</v>
      </c>
      <c r="D457" s="14">
        <v>220269</v>
      </c>
      <c r="E457" s="14">
        <v>770944</v>
      </c>
      <c r="F457" s="14">
        <v>120340</v>
      </c>
      <c r="G457" s="14">
        <v>782216</v>
      </c>
      <c r="H457" s="14">
        <v>0</v>
      </c>
      <c r="I457" s="14">
        <v>0</v>
      </c>
      <c r="J457" s="14">
        <v>0</v>
      </c>
    </row>
    <row r="458" spans="1:10" ht="27" customHeight="1" x14ac:dyDescent="0.3">
      <c r="A458" s="19" t="s">
        <v>675</v>
      </c>
      <c r="B458" s="19" t="s">
        <v>676</v>
      </c>
      <c r="C458" s="19" t="s">
        <v>2572</v>
      </c>
      <c r="D458" s="14">
        <v>316617</v>
      </c>
      <c r="E458" s="14">
        <v>949852</v>
      </c>
      <c r="F458" s="14">
        <v>266960</v>
      </c>
      <c r="G458" s="14">
        <v>1201320</v>
      </c>
      <c r="H458" s="14">
        <v>4115</v>
      </c>
      <c r="I458" s="14">
        <v>18931</v>
      </c>
      <c r="J458" s="14">
        <v>0</v>
      </c>
    </row>
    <row r="459" spans="1:10" ht="27" customHeight="1" x14ac:dyDescent="0.3">
      <c r="A459" s="19" t="s">
        <v>2090</v>
      </c>
      <c r="B459" s="19" t="s">
        <v>2091</v>
      </c>
      <c r="C459" s="19" t="s">
        <v>2574</v>
      </c>
      <c r="D459" s="14">
        <v>148513</v>
      </c>
      <c r="E459" s="14">
        <v>73481</v>
      </c>
      <c r="F459" s="14">
        <v>148103</v>
      </c>
      <c r="G459" s="14">
        <v>185420</v>
      </c>
      <c r="H459" s="14">
        <v>0</v>
      </c>
      <c r="I459" s="14">
        <v>0</v>
      </c>
      <c r="J459" s="14">
        <v>0</v>
      </c>
    </row>
    <row r="460" spans="1:10" ht="27" customHeight="1" x14ac:dyDescent="0.3">
      <c r="A460" s="19" t="s">
        <v>2092</v>
      </c>
      <c r="B460" s="19" t="s">
        <v>2093</v>
      </c>
      <c r="C460" s="19" t="s">
        <v>2574</v>
      </c>
      <c r="D460" s="14">
        <v>4532733</v>
      </c>
      <c r="E460" s="14">
        <v>2039730</v>
      </c>
      <c r="F460" s="14">
        <v>2275188</v>
      </c>
      <c r="G460" s="14">
        <v>1365185</v>
      </c>
      <c r="H460" s="14">
        <v>2249352</v>
      </c>
      <c r="I460" s="14">
        <v>1259637</v>
      </c>
      <c r="J460" s="14">
        <v>0</v>
      </c>
    </row>
    <row r="461" spans="1:10" ht="27" customHeight="1" x14ac:dyDescent="0.3">
      <c r="A461" s="19" t="s">
        <v>677</v>
      </c>
      <c r="B461" s="19" t="s">
        <v>678</v>
      </c>
      <c r="C461" s="19" t="s">
        <v>2572</v>
      </c>
      <c r="D461" s="14">
        <v>2567650</v>
      </c>
      <c r="E461" s="14">
        <v>2217004</v>
      </c>
      <c r="F461" s="14">
        <v>2567617</v>
      </c>
      <c r="G461" s="14">
        <v>3132216</v>
      </c>
      <c r="H461" s="14">
        <v>0</v>
      </c>
      <c r="I461" s="14">
        <v>0</v>
      </c>
      <c r="J461" s="14">
        <v>0</v>
      </c>
    </row>
    <row r="462" spans="1:10" ht="27" customHeight="1" x14ac:dyDescent="0.3">
      <c r="A462" s="19" t="s">
        <v>679</v>
      </c>
      <c r="B462" s="19" t="s">
        <v>680</v>
      </c>
      <c r="C462" s="19" t="s">
        <v>2572</v>
      </c>
      <c r="D462" s="14">
        <v>56180</v>
      </c>
      <c r="E462" s="14">
        <v>618344</v>
      </c>
      <c r="F462" s="14">
        <v>33574</v>
      </c>
      <c r="G462" s="14">
        <v>714252</v>
      </c>
      <c r="H462" s="14">
        <v>0</v>
      </c>
      <c r="I462" s="14">
        <v>0</v>
      </c>
      <c r="J462" s="14">
        <v>0</v>
      </c>
    </row>
    <row r="463" spans="1:10" ht="27" customHeight="1" x14ac:dyDescent="0.3">
      <c r="A463" s="19" t="s">
        <v>2094</v>
      </c>
      <c r="B463" s="19" t="s">
        <v>2095</v>
      </c>
      <c r="C463" s="19" t="s">
        <v>2579</v>
      </c>
      <c r="D463" s="14">
        <v>6238741</v>
      </c>
      <c r="E463" s="14">
        <v>1467177</v>
      </c>
      <c r="F463" s="14">
        <v>6566139</v>
      </c>
      <c r="G463" s="14">
        <v>1925564</v>
      </c>
      <c r="H463" s="14">
        <v>0</v>
      </c>
      <c r="I463" s="14">
        <v>0</v>
      </c>
      <c r="J463" s="14">
        <v>0</v>
      </c>
    </row>
    <row r="464" spans="1:10" ht="27" customHeight="1" x14ac:dyDescent="0.3">
      <c r="A464" s="19" t="s">
        <v>2096</v>
      </c>
      <c r="B464" s="19" t="s">
        <v>2097</v>
      </c>
      <c r="C464" s="19" t="s">
        <v>2572</v>
      </c>
      <c r="D464" s="14">
        <v>1820268</v>
      </c>
      <c r="E464" s="14">
        <v>4510893</v>
      </c>
      <c r="F464" s="14">
        <v>1735353</v>
      </c>
      <c r="G464" s="14">
        <v>5194081</v>
      </c>
      <c r="H464" s="14">
        <v>1368</v>
      </c>
      <c r="I464" s="14">
        <v>4791</v>
      </c>
      <c r="J464" s="14">
        <v>0</v>
      </c>
    </row>
    <row r="465" spans="1:10" ht="27" customHeight="1" x14ac:dyDescent="0.3">
      <c r="A465" s="19" t="s">
        <v>2098</v>
      </c>
      <c r="B465" s="19" t="s">
        <v>2099</v>
      </c>
      <c r="C465" s="19" t="s">
        <v>2579</v>
      </c>
      <c r="D465" s="14">
        <v>14095</v>
      </c>
      <c r="E465" s="14">
        <v>289496</v>
      </c>
      <c r="F465" s="14">
        <v>14525</v>
      </c>
      <c r="G465" s="14">
        <v>512317</v>
      </c>
      <c r="H465" s="14">
        <v>36</v>
      </c>
      <c r="I465" s="14">
        <v>961</v>
      </c>
      <c r="J465" s="14">
        <v>0</v>
      </c>
    </row>
    <row r="466" spans="1:10" ht="27" customHeight="1" x14ac:dyDescent="0.3">
      <c r="A466" s="19" t="s">
        <v>2100</v>
      </c>
      <c r="B466" s="19" t="s">
        <v>2101</v>
      </c>
      <c r="C466" s="19" t="s">
        <v>2579</v>
      </c>
      <c r="D466" s="14">
        <v>81979</v>
      </c>
      <c r="E466" s="14">
        <v>618273</v>
      </c>
      <c r="F466" s="14">
        <v>77570</v>
      </c>
      <c r="G466" s="14">
        <v>1735239</v>
      </c>
      <c r="H466" s="14">
        <v>0</v>
      </c>
      <c r="I466" s="14">
        <v>0</v>
      </c>
      <c r="J466" s="14">
        <v>0</v>
      </c>
    </row>
    <row r="467" spans="1:10" ht="27" customHeight="1" x14ac:dyDescent="0.3">
      <c r="A467" s="19" t="s">
        <v>681</v>
      </c>
      <c r="B467" s="19" t="s">
        <v>682</v>
      </c>
      <c r="C467" s="19" t="s">
        <v>2579</v>
      </c>
      <c r="D467" s="14">
        <v>23095</v>
      </c>
      <c r="E467" s="14">
        <v>478323</v>
      </c>
      <c r="F467" s="14">
        <v>20893</v>
      </c>
      <c r="G467" s="14">
        <v>506678</v>
      </c>
      <c r="H467" s="14">
        <v>0</v>
      </c>
      <c r="I467" s="14">
        <v>0</v>
      </c>
      <c r="J467" s="14">
        <v>0</v>
      </c>
    </row>
    <row r="468" spans="1:10" ht="27" customHeight="1" x14ac:dyDescent="0.3">
      <c r="A468" s="19" t="s">
        <v>683</v>
      </c>
      <c r="B468" s="19" t="s">
        <v>684</v>
      </c>
      <c r="C468" s="19" t="s">
        <v>2579</v>
      </c>
      <c r="D468" s="14">
        <v>401925.00000000006</v>
      </c>
      <c r="E468" s="14">
        <v>4812502</v>
      </c>
      <c r="F468" s="14">
        <v>383394</v>
      </c>
      <c r="G468" s="14">
        <v>10191932</v>
      </c>
      <c r="H468" s="14">
        <v>879</v>
      </c>
      <c r="I468" s="14">
        <v>27959.000000000004</v>
      </c>
      <c r="J468" s="14">
        <v>0</v>
      </c>
    </row>
    <row r="469" spans="1:10" ht="27" customHeight="1" x14ac:dyDescent="0.3">
      <c r="A469" s="19" t="s">
        <v>685</v>
      </c>
      <c r="B469" s="19" t="s">
        <v>686</v>
      </c>
      <c r="C469" s="19" t="s">
        <v>2579</v>
      </c>
      <c r="D469" s="14">
        <v>2712526</v>
      </c>
      <c r="E469" s="14">
        <v>15037642</v>
      </c>
      <c r="F469" s="14">
        <v>2055299</v>
      </c>
      <c r="G469" s="14">
        <v>20448030</v>
      </c>
      <c r="H469" s="14">
        <v>40644</v>
      </c>
      <c r="I469" s="14">
        <v>660742</v>
      </c>
      <c r="J469" s="14">
        <v>0</v>
      </c>
    </row>
    <row r="470" spans="1:10" ht="27" customHeight="1" x14ac:dyDescent="0.3">
      <c r="A470" s="19" t="s">
        <v>687</v>
      </c>
      <c r="B470" s="19" t="s">
        <v>688</v>
      </c>
      <c r="C470" s="19" t="s">
        <v>2579</v>
      </c>
      <c r="D470" s="14">
        <v>38697</v>
      </c>
      <c r="E470" s="14">
        <v>620197</v>
      </c>
      <c r="F470" s="14">
        <v>37908</v>
      </c>
      <c r="G470" s="14">
        <v>684618</v>
      </c>
      <c r="H470" s="14">
        <v>1952</v>
      </c>
      <c r="I470" s="14">
        <v>37049</v>
      </c>
      <c r="J470" s="14">
        <v>0</v>
      </c>
    </row>
    <row r="471" spans="1:10" ht="27" customHeight="1" x14ac:dyDescent="0.3">
      <c r="A471" s="19" t="s">
        <v>689</v>
      </c>
      <c r="B471" s="19" t="s">
        <v>690</v>
      </c>
      <c r="C471" s="19" t="s">
        <v>2579</v>
      </c>
      <c r="D471" s="14">
        <v>1199480</v>
      </c>
      <c r="E471" s="14">
        <v>3959802</v>
      </c>
      <c r="F471" s="14">
        <v>926722</v>
      </c>
      <c r="G471" s="14">
        <v>5667367</v>
      </c>
      <c r="H471" s="14">
        <v>0</v>
      </c>
      <c r="I471" s="14">
        <v>0</v>
      </c>
      <c r="J471" s="14">
        <v>0</v>
      </c>
    </row>
    <row r="472" spans="1:10" ht="27" customHeight="1" x14ac:dyDescent="0.3">
      <c r="A472" s="19" t="s">
        <v>691</v>
      </c>
      <c r="B472" s="19" t="s">
        <v>692</v>
      </c>
      <c r="C472" s="19" t="s">
        <v>2579</v>
      </c>
      <c r="D472" s="14">
        <v>16873</v>
      </c>
      <c r="E472" s="14">
        <v>131998</v>
      </c>
      <c r="F472" s="14">
        <v>17813</v>
      </c>
      <c r="G472" s="14">
        <v>183265</v>
      </c>
      <c r="H472" s="14">
        <v>0</v>
      </c>
      <c r="I472" s="14">
        <v>0</v>
      </c>
      <c r="J472" s="14">
        <v>0</v>
      </c>
    </row>
    <row r="473" spans="1:10" ht="27" customHeight="1" x14ac:dyDescent="0.3">
      <c r="A473" s="19" t="s">
        <v>693</v>
      </c>
      <c r="B473" s="19" t="s">
        <v>694</v>
      </c>
      <c r="C473" s="19" t="s">
        <v>2579</v>
      </c>
      <c r="D473" s="14">
        <v>5334</v>
      </c>
      <c r="E473" s="14">
        <v>23867</v>
      </c>
      <c r="F473" s="14">
        <v>4816</v>
      </c>
      <c r="G473" s="14">
        <v>52059</v>
      </c>
      <c r="H473" s="14">
        <v>0</v>
      </c>
      <c r="I473" s="14">
        <v>0</v>
      </c>
      <c r="J473" s="14">
        <v>0</v>
      </c>
    </row>
    <row r="474" spans="1:10" ht="27" customHeight="1" x14ac:dyDescent="0.3">
      <c r="A474" s="19" t="s">
        <v>2102</v>
      </c>
      <c r="B474" s="19" t="s">
        <v>2103</v>
      </c>
      <c r="C474" s="19" t="s">
        <v>2579</v>
      </c>
      <c r="D474" s="14">
        <v>112686</v>
      </c>
      <c r="E474" s="14">
        <v>1910012</v>
      </c>
      <c r="F474" s="14">
        <v>80608</v>
      </c>
      <c r="G474" s="14">
        <v>2033739</v>
      </c>
      <c r="H474" s="14">
        <v>0</v>
      </c>
      <c r="I474" s="14">
        <v>0</v>
      </c>
      <c r="J474" s="14">
        <v>0</v>
      </c>
    </row>
    <row r="475" spans="1:10" ht="27" customHeight="1" x14ac:dyDescent="0.3">
      <c r="A475" s="19" t="s">
        <v>695</v>
      </c>
      <c r="B475" s="19" t="s">
        <v>696</v>
      </c>
      <c r="C475" s="19" t="s">
        <v>2579</v>
      </c>
      <c r="D475" s="14">
        <v>49280</v>
      </c>
      <c r="E475" s="14">
        <v>256084</v>
      </c>
      <c r="F475" s="14">
        <v>49209</v>
      </c>
      <c r="G475" s="14">
        <v>692553</v>
      </c>
      <c r="H475" s="14">
        <v>0</v>
      </c>
      <c r="I475" s="14">
        <v>0</v>
      </c>
      <c r="J475" s="14">
        <v>0</v>
      </c>
    </row>
    <row r="476" spans="1:10" ht="27" customHeight="1" x14ac:dyDescent="0.3">
      <c r="A476" s="19" t="s">
        <v>2104</v>
      </c>
      <c r="B476" s="19" t="s">
        <v>2105</v>
      </c>
      <c r="C476" s="19" t="s">
        <v>2579</v>
      </c>
      <c r="D476" s="14">
        <v>6928</v>
      </c>
      <c r="E476" s="14">
        <v>427469</v>
      </c>
      <c r="F476" s="14">
        <v>6062</v>
      </c>
      <c r="G476" s="14">
        <v>443772</v>
      </c>
      <c r="H476" s="14">
        <v>0</v>
      </c>
      <c r="I476" s="14">
        <v>0</v>
      </c>
      <c r="J476" s="14">
        <v>0</v>
      </c>
    </row>
    <row r="477" spans="1:10" ht="27" customHeight="1" x14ac:dyDescent="0.3">
      <c r="A477" s="19" t="s">
        <v>697</v>
      </c>
      <c r="B477" s="19" t="s">
        <v>698</v>
      </c>
      <c r="C477" s="19" t="s">
        <v>2579</v>
      </c>
      <c r="D477" s="14">
        <v>3564</v>
      </c>
      <c r="E477" s="14">
        <v>17363</v>
      </c>
      <c r="F477" s="14">
        <v>3984</v>
      </c>
      <c r="G477" s="14">
        <v>46890</v>
      </c>
      <c r="H477" s="14">
        <v>0</v>
      </c>
      <c r="I477" s="14">
        <v>0</v>
      </c>
      <c r="J477" s="14">
        <v>0</v>
      </c>
    </row>
    <row r="478" spans="1:10" ht="27" customHeight="1" x14ac:dyDescent="0.3">
      <c r="A478" s="19" t="s">
        <v>699</v>
      </c>
      <c r="B478" s="19" t="s">
        <v>700</v>
      </c>
      <c r="C478" s="19" t="s">
        <v>2579</v>
      </c>
      <c r="D478" s="14">
        <v>272942.99999999994</v>
      </c>
      <c r="E478" s="14">
        <v>2129723</v>
      </c>
      <c r="F478" s="14">
        <v>266532</v>
      </c>
      <c r="G478" s="14">
        <v>3404805</v>
      </c>
      <c r="H478" s="14">
        <v>0</v>
      </c>
      <c r="I478" s="14">
        <v>0</v>
      </c>
      <c r="J478" s="14">
        <v>0</v>
      </c>
    </row>
    <row r="479" spans="1:10" ht="27" customHeight="1" x14ac:dyDescent="0.3">
      <c r="A479" s="19" t="s">
        <v>2106</v>
      </c>
      <c r="B479" s="19" t="s">
        <v>2107</v>
      </c>
      <c r="C479" s="19" t="s">
        <v>2579</v>
      </c>
      <c r="D479" s="14">
        <v>34862</v>
      </c>
      <c r="E479" s="14">
        <v>315935</v>
      </c>
      <c r="F479" s="14">
        <v>30484</v>
      </c>
      <c r="G479" s="14">
        <v>363273</v>
      </c>
      <c r="H479" s="14">
        <v>0</v>
      </c>
      <c r="I479" s="14">
        <v>0</v>
      </c>
      <c r="J479" s="14">
        <v>0</v>
      </c>
    </row>
    <row r="480" spans="1:10" ht="27" customHeight="1" x14ac:dyDescent="0.3">
      <c r="A480" s="19" t="s">
        <v>701</v>
      </c>
      <c r="B480" s="19" t="s">
        <v>702</v>
      </c>
      <c r="C480" s="19" t="s">
        <v>2579</v>
      </c>
      <c r="D480" s="14">
        <v>30492</v>
      </c>
      <c r="E480" s="14">
        <v>251728</v>
      </c>
      <c r="F480" s="14">
        <v>30600</v>
      </c>
      <c r="G480" s="14">
        <v>534000</v>
      </c>
      <c r="H480" s="14">
        <v>0</v>
      </c>
      <c r="I480" s="14">
        <v>0</v>
      </c>
      <c r="J480" s="14">
        <v>0</v>
      </c>
    </row>
    <row r="481" spans="1:10" ht="27" customHeight="1" x14ac:dyDescent="0.3">
      <c r="A481" s="19" t="s">
        <v>703</v>
      </c>
      <c r="B481" s="19" t="s">
        <v>704</v>
      </c>
      <c r="C481" s="19" t="s">
        <v>2579</v>
      </c>
      <c r="D481" s="14">
        <v>63568</v>
      </c>
      <c r="E481" s="14">
        <v>366110</v>
      </c>
      <c r="F481" s="14">
        <v>59278</v>
      </c>
      <c r="G481" s="14">
        <v>607922</v>
      </c>
      <c r="H481" s="14">
        <v>0</v>
      </c>
      <c r="I481" s="14">
        <v>0</v>
      </c>
      <c r="J481" s="14">
        <v>0</v>
      </c>
    </row>
    <row r="482" spans="1:10" ht="27" customHeight="1" x14ac:dyDescent="0.3">
      <c r="A482" s="19" t="s">
        <v>705</v>
      </c>
      <c r="B482" s="19" t="s">
        <v>706</v>
      </c>
      <c r="C482" s="19" t="s">
        <v>2579</v>
      </c>
      <c r="D482" s="14">
        <v>969085</v>
      </c>
      <c r="E482" s="14">
        <v>5546629.0000000009</v>
      </c>
      <c r="F482" s="14">
        <v>948062</v>
      </c>
      <c r="G482" s="14">
        <v>11349523</v>
      </c>
      <c r="H482" s="14">
        <v>36</v>
      </c>
      <c r="I482" s="14">
        <v>682</v>
      </c>
      <c r="J482" s="14">
        <v>521785</v>
      </c>
    </row>
    <row r="483" spans="1:10" ht="27" customHeight="1" x14ac:dyDescent="0.3">
      <c r="A483" s="19" t="s">
        <v>2108</v>
      </c>
      <c r="B483" s="19" t="s">
        <v>2109</v>
      </c>
      <c r="C483" s="19" t="s">
        <v>2579</v>
      </c>
      <c r="D483" s="14">
        <v>104012</v>
      </c>
      <c r="E483" s="14">
        <v>783842</v>
      </c>
      <c r="F483" s="14">
        <v>93171</v>
      </c>
      <c r="G483" s="14">
        <v>912278</v>
      </c>
      <c r="H483" s="14">
        <v>0</v>
      </c>
      <c r="I483" s="14">
        <v>0</v>
      </c>
      <c r="J483" s="14">
        <v>0</v>
      </c>
    </row>
    <row r="484" spans="1:10" ht="27" customHeight="1" x14ac:dyDescent="0.3">
      <c r="A484" s="19" t="s">
        <v>707</v>
      </c>
      <c r="B484" s="19" t="s">
        <v>708</v>
      </c>
      <c r="C484" s="19" t="s">
        <v>2579</v>
      </c>
      <c r="D484" s="14">
        <v>156910</v>
      </c>
      <c r="E484" s="14">
        <v>647138</v>
      </c>
      <c r="F484" s="14">
        <v>142177</v>
      </c>
      <c r="G484" s="14">
        <v>1275783</v>
      </c>
      <c r="H484" s="14">
        <v>0</v>
      </c>
      <c r="I484" s="14">
        <v>0</v>
      </c>
      <c r="J484" s="14">
        <v>25784</v>
      </c>
    </row>
    <row r="485" spans="1:10" ht="27" customHeight="1" x14ac:dyDescent="0.3">
      <c r="A485" s="19" t="s">
        <v>709</v>
      </c>
      <c r="B485" s="19" t="s">
        <v>710</v>
      </c>
      <c r="C485" s="19" t="s">
        <v>2579</v>
      </c>
      <c r="D485" s="14">
        <v>50000</v>
      </c>
      <c r="E485" s="14">
        <v>602916</v>
      </c>
      <c r="F485" s="14">
        <v>45000</v>
      </c>
      <c r="G485" s="14">
        <v>1258803</v>
      </c>
      <c r="H485" s="14">
        <v>0</v>
      </c>
      <c r="I485" s="14">
        <v>0</v>
      </c>
      <c r="J485" s="14">
        <v>32388</v>
      </c>
    </row>
    <row r="486" spans="1:10" ht="27" customHeight="1" x14ac:dyDescent="0.3">
      <c r="A486" s="19" t="s">
        <v>711</v>
      </c>
      <c r="B486" s="19" t="s">
        <v>712</v>
      </c>
      <c r="C486" s="19" t="s">
        <v>2579</v>
      </c>
      <c r="D486" s="14">
        <v>12656</v>
      </c>
      <c r="E486" s="14">
        <v>81000</v>
      </c>
      <c r="F486" s="14">
        <v>12051</v>
      </c>
      <c r="G486" s="14">
        <v>94000</v>
      </c>
      <c r="H486" s="14">
        <v>0</v>
      </c>
      <c r="I486" s="14">
        <v>0</v>
      </c>
      <c r="J486" s="14">
        <v>0</v>
      </c>
    </row>
    <row r="487" spans="1:10" ht="27" customHeight="1" x14ac:dyDescent="0.3">
      <c r="A487" s="19" t="s">
        <v>713</v>
      </c>
      <c r="B487" s="19" t="s">
        <v>714</v>
      </c>
      <c r="C487" s="19" t="s">
        <v>2579</v>
      </c>
      <c r="D487" s="14">
        <v>277156</v>
      </c>
      <c r="E487" s="14">
        <v>2117063</v>
      </c>
      <c r="F487" s="14">
        <v>275327</v>
      </c>
      <c r="G487" s="14">
        <v>5136520</v>
      </c>
      <c r="H487" s="14">
        <v>387</v>
      </c>
      <c r="I487" s="14">
        <v>9099</v>
      </c>
      <c r="J487" s="14">
        <v>0</v>
      </c>
    </row>
    <row r="488" spans="1:10" ht="27" customHeight="1" x14ac:dyDescent="0.3">
      <c r="A488" s="19" t="s">
        <v>715</v>
      </c>
      <c r="B488" s="19" t="s">
        <v>716</v>
      </c>
      <c r="C488" s="19" t="s">
        <v>2579</v>
      </c>
      <c r="D488" s="14">
        <v>26545</v>
      </c>
      <c r="E488" s="14">
        <v>336031</v>
      </c>
      <c r="F488" s="14">
        <v>34898</v>
      </c>
      <c r="G488" s="14">
        <v>792125</v>
      </c>
      <c r="H488" s="14">
        <v>0</v>
      </c>
      <c r="I488" s="14">
        <v>0</v>
      </c>
      <c r="J488" s="14">
        <v>0</v>
      </c>
    </row>
    <row r="489" spans="1:10" ht="27" customHeight="1" x14ac:dyDescent="0.3">
      <c r="A489" s="19" t="s">
        <v>2110</v>
      </c>
      <c r="B489" s="19" t="s">
        <v>2111</v>
      </c>
      <c r="C489" s="19" t="s">
        <v>2579</v>
      </c>
      <c r="D489" s="14">
        <v>160778</v>
      </c>
      <c r="E489" s="14">
        <v>569317</v>
      </c>
      <c r="F489" s="14">
        <v>169957</v>
      </c>
      <c r="G489" s="14">
        <v>1316840</v>
      </c>
      <c r="H489" s="14">
        <v>138</v>
      </c>
      <c r="I489" s="14">
        <v>1599</v>
      </c>
      <c r="J489" s="14">
        <v>0</v>
      </c>
    </row>
    <row r="490" spans="1:10" ht="27" customHeight="1" x14ac:dyDescent="0.3">
      <c r="A490" s="19" t="s">
        <v>717</v>
      </c>
      <c r="B490" s="19" t="s">
        <v>718</v>
      </c>
      <c r="C490" s="19" t="s">
        <v>2579</v>
      </c>
      <c r="D490" s="14">
        <v>110167</v>
      </c>
      <c r="E490" s="14">
        <v>635546</v>
      </c>
      <c r="F490" s="14">
        <v>116201</v>
      </c>
      <c r="G490" s="14">
        <v>794581</v>
      </c>
      <c r="H490" s="14">
        <v>0</v>
      </c>
      <c r="I490" s="14">
        <v>0</v>
      </c>
      <c r="J490" s="14">
        <v>0</v>
      </c>
    </row>
    <row r="491" spans="1:10" ht="27" customHeight="1" x14ac:dyDescent="0.3">
      <c r="A491" s="19" t="s">
        <v>719</v>
      </c>
      <c r="B491" s="19" t="s">
        <v>720</v>
      </c>
      <c r="C491" s="19" t="s">
        <v>2579</v>
      </c>
      <c r="D491" s="14">
        <v>31355</v>
      </c>
      <c r="E491" s="14">
        <v>130764</v>
      </c>
      <c r="F491" s="14">
        <v>34241</v>
      </c>
      <c r="G491" s="14">
        <v>386961</v>
      </c>
      <c r="H491" s="14">
        <v>0</v>
      </c>
      <c r="I491" s="14">
        <v>0</v>
      </c>
      <c r="J491" s="14">
        <v>0</v>
      </c>
    </row>
    <row r="492" spans="1:10" ht="27" customHeight="1" x14ac:dyDescent="0.3">
      <c r="A492" s="19" t="s">
        <v>721</v>
      </c>
      <c r="B492" s="19" t="s">
        <v>722</v>
      </c>
      <c r="C492" s="19" t="s">
        <v>2579</v>
      </c>
      <c r="D492" s="14">
        <v>112287</v>
      </c>
      <c r="E492" s="14">
        <v>1757619</v>
      </c>
      <c r="F492" s="14">
        <v>112787</v>
      </c>
      <c r="G492" s="14">
        <v>2077613</v>
      </c>
      <c r="H492" s="14">
        <v>3054</v>
      </c>
      <c r="I492" s="14">
        <v>155032</v>
      </c>
      <c r="J492" s="14">
        <v>0</v>
      </c>
    </row>
    <row r="493" spans="1:10" ht="27" customHeight="1" x14ac:dyDescent="0.3">
      <c r="A493" s="19" t="s">
        <v>2112</v>
      </c>
      <c r="B493" s="19" t="s">
        <v>2113</v>
      </c>
      <c r="C493" s="19" t="s">
        <v>2579</v>
      </c>
      <c r="D493" s="14">
        <v>4380</v>
      </c>
      <c r="E493" s="14">
        <v>22778</v>
      </c>
      <c r="F493" s="14">
        <v>3612</v>
      </c>
      <c r="G493" s="14">
        <v>26005</v>
      </c>
      <c r="H493" s="14">
        <v>0</v>
      </c>
      <c r="I493" s="14">
        <v>0</v>
      </c>
      <c r="J493" s="14">
        <v>0</v>
      </c>
    </row>
    <row r="494" spans="1:10" ht="27" customHeight="1" x14ac:dyDescent="0.3">
      <c r="A494" s="19" t="s">
        <v>2114</v>
      </c>
      <c r="B494" s="19" t="s">
        <v>2115</v>
      </c>
      <c r="C494" s="19" t="s">
        <v>2579</v>
      </c>
      <c r="D494" s="14">
        <v>1331750</v>
      </c>
      <c r="E494" s="14">
        <v>7597685</v>
      </c>
      <c r="F494" s="14">
        <v>1334346</v>
      </c>
      <c r="G494" s="14">
        <v>13343457</v>
      </c>
      <c r="H494" s="14">
        <v>23090</v>
      </c>
      <c r="I494" s="14">
        <v>237826</v>
      </c>
      <c r="J494" s="14">
        <v>0</v>
      </c>
    </row>
    <row r="495" spans="1:10" ht="27" customHeight="1" x14ac:dyDescent="0.3">
      <c r="A495" s="19" t="s">
        <v>2116</v>
      </c>
      <c r="B495" s="19" t="s">
        <v>2117</v>
      </c>
      <c r="C495" s="19" t="s">
        <v>2579</v>
      </c>
      <c r="D495" s="14">
        <v>13732</v>
      </c>
      <c r="E495" s="14">
        <v>883782</v>
      </c>
      <c r="F495" s="14">
        <v>16286</v>
      </c>
      <c r="G495" s="14">
        <v>1370492</v>
      </c>
      <c r="H495" s="14">
        <v>0</v>
      </c>
      <c r="I495" s="14">
        <v>0</v>
      </c>
      <c r="J495" s="14">
        <v>0</v>
      </c>
    </row>
    <row r="496" spans="1:10" ht="27" customHeight="1" x14ac:dyDescent="0.3">
      <c r="A496" s="19" t="s">
        <v>2118</v>
      </c>
      <c r="B496" s="19" t="s">
        <v>2119</v>
      </c>
      <c r="C496" s="19" t="s">
        <v>2579</v>
      </c>
      <c r="D496" s="14">
        <v>7747</v>
      </c>
      <c r="E496" s="14">
        <v>110808</v>
      </c>
      <c r="F496" s="14">
        <v>7845</v>
      </c>
      <c r="G496" s="14">
        <v>138525</v>
      </c>
      <c r="H496" s="14">
        <v>0</v>
      </c>
      <c r="I496" s="14">
        <v>0</v>
      </c>
      <c r="J496" s="14">
        <v>0</v>
      </c>
    </row>
    <row r="497" spans="1:10" ht="27" customHeight="1" x14ac:dyDescent="0.3">
      <c r="A497" s="19" t="s">
        <v>723</v>
      </c>
      <c r="B497" s="19" t="s">
        <v>724</v>
      </c>
      <c r="C497" s="19" t="s">
        <v>2579</v>
      </c>
      <c r="D497" s="14">
        <v>204071.00000000003</v>
      </c>
      <c r="E497" s="14">
        <v>2141829</v>
      </c>
      <c r="F497" s="14">
        <v>175492</v>
      </c>
      <c r="G497" s="14">
        <v>3511797.9999999995</v>
      </c>
      <c r="H497" s="14">
        <v>3326</v>
      </c>
      <c r="I497" s="14">
        <v>104516.00000000001</v>
      </c>
      <c r="J497" s="14">
        <v>0</v>
      </c>
    </row>
    <row r="498" spans="1:10" ht="27" customHeight="1" x14ac:dyDescent="0.3">
      <c r="A498" s="19" t="s">
        <v>2120</v>
      </c>
      <c r="B498" s="19" t="s">
        <v>732</v>
      </c>
      <c r="C498" s="19" t="s">
        <v>2579</v>
      </c>
      <c r="D498" s="14">
        <v>41770</v>
      </c>
      <c r="E498" s="14">
        <v>296626</v>
      </c>
      <c r="F498" s="14">
        <v>27253</v>
      </c>
      <c r="G498" s="14">
        <v>265265</v>
      </c>
      <c r="H498" s="14">
        <v>0</v>
      </c>
      <c r="I498" s="14">
        <v>0</v>
      </c>
      <c r="J498" s="14">
        <v>0</v>
      </c>
    </row>
    <row r="499" spans="1:10" ht="27" customHeight="1" x14ac:dyDescent="0.3">
      <c r="A499" s="19" t="s">
        <v>726</v>
      </c>
      <c r="B499" s="19" t="s">
        <v>727</v>
      </c>
      <c r="C499" s="19" t="s">
        <v>2579</v>
      </c>
      <c r="D499" s="14">
        <v>122655.99999999999</v>
      </c>
      <c r="E499" s="14">
        <v>1281699</v>
      </c>
      <c r="F499" s="14">
        <v>106057</v>
      </c>
      <c r="G499" s="14">
        <v>1311971</v>
      </c>
      <c r="H499" s="14">
        <v>17894</v>
      </c>
      <c r="I499" s="14">
        <v>222840</v>
      </c>
      <c r="J499" s="14">
        <v>0</v>
      </c>
    </row>
    <row r="500" spans="1:10" ht="27" customHeight="1" x14ac:dyDescent="0.3">
      <c r="A500" s="19" t="s">
        <v>729</v>
      </c>
      <c r="B500" s="19" t="s">
        <v>730</v>
      </c>
      <c r="C500" s="19" t="s">
        <v>2579</v>
      </c>
      <c r="D500" s="14">
        <v>218839</v>
      </c>
      <c r="E500" s="14">
        <v>3039805</v>
      </c>
      <c r="F500" s="14">
        <v>176798</v>
      </c>
      <c r="G500" s="14">
        <v>3999398</v>
      </c>
      <c r="H500" s="14">
        <v>432</v>
      </c>
      <c r="I500" s="14">
        <v>7659.9999999999991</v>
      </c>
      <c r="J500" s="14">
        <v>32388</v>
      </c>
    </row>
    <row r="501" spans="1:10" ht="27" customHeight="1" x14ac:dyDescent="0.3">
      <c r="A501" s="19" t="s">
        <v>2121</v>
      </c>
      <c r="B501" s="19" t="s">
        <v>2122</v>
      </c>
      <c r="C501" s="19" t="s">
        <v>2579</v>
      </c>
      <c r="D501" s="14">
        <v>113493</v>
      </c>
      <c r="E501" s="14">
        <v>267203</v>
      </c>
      <c r="F501" s="14">
        <v>133190</v>
      </c>
      <c r="G501" s="14">
        <v>956422</v>
      </c>
      <c r="H501" s="14">
        <v>0</v>
      </c>
      <c r="I501" s="14">
        <v>0</v>
      </c>
      <c r="J501" s="14">
        <v>0</v>
      </c>
    </row>
    <row r="502" spans="1:10" ht="27" customHeight="1" x14ac:dyDescent="0.3">
      <c r="A502" s="19" t="s">
        <v>2123</v>
      </c>
      <c r="B502" s="19" t="s">
        <v>724</v>
      </c>
      <c r="C502" s="19" t="s">
        <v>2579</v>
      </c>
      <c r="D502" s="14">
        <v>66543</v>
      </c>
      <c r="E502" s="14">
        <v>413233</v>
      </c>
      <c r="F502" s="14">
        <v>63100</v>
      </c>
      <c r="G502" s="14">
        <v>453097</v>
      </c>
      <c r="H502" s="14">
        <v>0</v>
      </c>
      <c r="I502" s="14">
        <v>0</v>
      </c>
      <c r="J502" s="14">
        <v>0</v>
      </c>
    </row>
    <row r="503" spans="1:10" ht="27" customHeight="1" x14ac:dyDescent="0.3">
      <c r="A503" s="19" t="s">
        <v>731</v>
      </c>
      <c r="B503" s="19" t="s">
        <v>732</v>
      </c>
      <c r="C503" s="19" t="s">
        <v>2579</v>
      </c>
      <c r="D503" s="14">
        <v>127666</v>
      </c>
      <c r="E503" s="14">
        <v>824722</v>
      </c>
      <c r="F503" s="14">
        <v>127606</v>
      </c>
      <c r="G503" s="14">
        <v>1346257</v>
      </c>
      <c r="H503" s="14">
        <v>0</v>
      </c>
      <c r="I503" s="14">
        <v>0</v>
      </c>
      <c r="J503" s="14">
        <v>0</v>
      </c>
    </row>
    <row r="504" spans="1:10" ht="27" customHeight="1" x14ac:dyDescent="0.3">
      <c r="A504" s="19" t="s">
        <v>733</v>
      </c>
      <c r="B504" s="19" t="s">
        <v>725</v>
      </c>
      <c r="C504" s="19" t="s">
        <v>2579</v>
      </c>
      <c r="D504" s="14">
        <v>12261</v>
      </c>
      <c r="E504" s="14">
        <v>667033</v>
      </c>
      <c r="F504" s="14">
        <v>12979</v>
      </c>
      <c r="G504" s="14">
        <v>720738</v>
      </c>
      <c r="H504" s="14">
        <v>0</v>
      </c>
      <c r="I504" s="14">
        <v>0</v>
      </c>
      <c r="J504" s="14">
        <v>0</v>
      </c>
    </row>
    <row r="505" spans="1:10" ht="27" customHeight="1" x14ac:dyDescent="0.3">
      <c r="A505" s="19" t="s">
        <v>734</v>
      </c>
      <c r="B505" s="19" t="s">
        <v>735</v>
      </c>
      <c r="C505" s="19" t="s">
        <v>2579</v>
      </c>
      <c r="D505" s="14">
        <v>312534</v>
      </c>
      <c r="E505" s="14">
        <v>1712358</v>
      </c>
      <c r="F505" s="14">
        <v>281428</v>
      </c>
      <c r="G505" s="14">
        <v>3700809</v>
      </c>
      <c r="H505" s="14">
        <v>0</v>
      </c>
      <c r="I505" s="14">
        <v>0</v>
      </c>
      <c r="J505" s="14">
        <v>185265</v>
      </c>
    </row>
    <row r="506" spans="1:10" ht="27" customHeight="1" x14ac:dyDescent="0.3">
      <c r="A506" s="19" t="s">
        <v>2124</v>
      </c>
      <c r="B506" s="19" t="s">
        <v>727</v>
      </c>
      <c r="C506" s="19" t="s">
        <v>2579</v>
      </c>
      <c r="D506" s="14">
        <v>191769</v>
      </c>
      <c r="E506" s="14">
        <v>1205266</v>
      </c>
      <c r="F506" s="14">
        <v>188358</v>
      </c>
      <c r="G506" s="14">
        <v>2872423</v>
      </c>
      <c r="H506" s="14">
        <v>0</v>
      </c>
      <c r="I506" s="14">
        <v>0</v>
      </c>
      <c r="J506" s="14">
        <v>0</v>
      </c>
    </row>
    <row r="507" spans="1:10" ht="27" customHeight="1" x14ac:dyDescent="0.3">
      <c r="A507" s="19" t="s">
        <v>736</v>
      </c>
      <c r="B507" s="19" t="s">
        <v>728</v>
      </c>
      <c r="C507" s="19" t="s">
        <v>2579</v>
      </c>
      <c r="D507" s="14">
        <v>2373</v>
      </c>
      <c r="E507" s="14">
        <v>45438</v>
      </c>
      <c r="F507" s="14">
        <v>104</v>
      </c>
      <c r="G507" s="14">
        <v>2074</v>
      </c>
      <c r="H507" s="14">
        <v>0</v>
      </c>
      <c r="I507" s="14">
        <v>0</v>
      </c>
      <c r="J507" s="14">
        <v>0</v>
      </c>
    </row>
    <row r="508" spans="1:10" ht="27" customHeight="1" x14ac:dyDescent="0.3">
      <c r="A508" s="19" t="s">
        <v>737</v>
      </c>
      <c r="B508" s="19" t="s">
        <v>738</v>
      </c>
      <c r="C508" s="19" t="s">
        <v>2579</v>
      </c>
      <c r="D508" s="14">
        <v>97804</v>
      </c>
      <c r="E508" s="14">
        <v>1223475</v>
      </c>
      <c r="F508" s="14">
        <v>78810</v>
      </c>
      <c r="G508" s="14">
        <v>1329567</v>
      </c>
      <c r="H508" s="14">
        <v>0</v>
      </c>
      <c r="I508" s="14">
        <v>0</v>
      </c>
      <c r="J508" s="14">
        <v>0</v>
      </c>
    </row>
    <row r="509" spans="1:10" ht="27" customHeight="1" x14ac:dyDescent="0.3">
      <c r="A509" s="19" t="s">
        <v>2125</v>
      </c>
      <c r="B509" s="19" t="s">
        <v>2126</v>
      </c>
      <c r="C509" s="19" t="s">
        <v>2579</v>
      </c>
      <c r="D509" s="14">
        <v>2335</v>
      </c>
      <c r="E509" s="14">
        <v>27850</v>
      </c>
      <c r="F509" s="14">
        <v>791</v>
      </c>
      <c r="G509" s="14">
        <v>8039</v>
      </c>
      <c r="H509" s="14">
        <v>0</v>
      </c>
      <c r="I509" s="14">
        <v>0</v>
      </c>
      <c r="J509" s="14">
        <v>0</v>
      </c>
    </row>
    <row r="510" spans="1:10" ht="27" customHeight="1" x14ac:dyDescent="0.3">
      <c r="A510" s="19" t="s">
        <v>2127</v>
      </c>
      <c r="B510" s="19" t="s">
        <v>2128</v>
      </c>
      <c r="C510" s="19" t="s">
        <v>2579</v>
      </c>
      <c r="D510" s="14">
        <v>16972</v>
      </c>
      <c r="E510" s="14">
        <v>140435</v>
      </c>
      <c r="F510" s="14">
        <v>17522</v>
      </c>
      <c r="G510" s="14">
        <v>638256</v>
      </c>
      <c r="H510" s="14">
        <v>0</v>
      </c>
      <c r="I510" s="14">
        <v>0</v>
      </c>
      <c r="J510" s="14">
        <v>0</v>
      </c>
    </row>
    <row r="511" spans="1:10" ht="27" customHeight="1" x14ac:dyDescent="0.3">
      <c r="A511" s="19" t="s">
        <v>739</v>
      </c>
      <c r="B511" s="19" t="s">
        <v>740</v>
      </c>
      <c r="C511" s="19" t="s">
        <v>2579</v>
      </c>
      <c r="D511" s="14">
        <v>4233993</v>
      </c>
      <c r="E511" s="14">
        <v>4342794</v>
      </c>
      <c r="F511" s="14">
        <v>5448900</v>
      </c>
      <c r="G511" s="14">
        <v>7306901</v>
      </c>
      <c r="H511" s="14">
        <v>1063</v>
      </c>
      <c r="I511" s="14">
        <v>9238</v>
      </c>
      <c r="J511" s="14">
        <v>0</v>
      </c>
    </row>
    <row r="512" spans="1:10" ht="27" customHeight="1" x14ac:dyDescent="0.3">
      <c r="A512" s="19" t="s">
        <v>741</v>
      </c>
      <c r="B512" s="19" t="s">
        <v>742</v>
      </c>
      <c r="C512" s="19" t="s">
        <v>2579</v>
      </c>
      <c r="D512" s="14">
        <v>229778</v>
      </c>
      <c r="E512" s="14">
        <v>721537</v>
      </c>
      <c r="F512" s="14">
        <v>436746</v>
      </c>
      <c r="G512" s="14">
        <v>2923163</v>
      </c>
      <c r="H512" s="14">
        <v>0</v>
      </c>
      <c r="I512" s="14">
        <v>0</v>
      </c>
      <c r="J512" s="14">
        <v>0</v>
      </c>
    </row>
    <row r="513" spans="1:10" ht="27" customHeight="1" x14ac:dyDescent="0.3">
      <c r="A513" s="19" t="s">
        <v>743</v>
      </c>
      <c r="B513" s="19" t="s">
        <v>744</v>
      </c>
      <c r="C513" s="19" t="s">
        <v>2579</v>
      </c>
      <c r="D513" s="14">
        <v>27266</v>
      </c>
      <c r="E513" s="14">
        <v>526533</v>
      </c>
      <c r="F513" s="14">
        <v>30066</v>
      </c>
      <c r="G513" s="14">
        <v>663093</v>
      </c>
      <c r="H513" s="14">
        <v>0</v>
      </c>
      <c r="I513" s="14">
        <v>0</v>
      </c>
      <c r="J513" s="14">
        <v>0</v>
      </c>
    </row>
    <row r="514" spans="1:10" ht="27" customHeight="1" x14ac:dyDescent="0.3">
      <c r="A514" s="19" t="s">
        <v>745</v>
      </c>
      <c r="B514" s="19" t="s">
        <v>746</v>
      </c>
      <c r="C514" s="19" t="s">
        <v>2579</v>
      </c>
      <c r="D514" s="14">
        <v>54526</v>
      </c>
      <c r="E514" s="14">
        <v>2978969</v>
      </c>
      <c r="F514" s="14">
        <v>58059</v>
      </c>
      <c r="G514" s="14">
        <v>3440976</v>
      </c>
      <c r="H514" s="14">
        <v>0</v>
      </c>
      <c r="I514" s="14">
        <v>0</v>
      </c>
      <c r="J514" s="14">
        <v>0</v>
      </c>
    </row>
    <row r="515" spans="1:10" ht="27" customHeight="1" x14ac:dyDescent="0.3">
      <c r="A515" s="19" t="s">
        <v>2129</v>
      </c>
      <c r="B515" s="19" t="s">
        <v>2130</v>
      </c>
      <c r="C515" s="19" t="s">
        <v>2579</v>
      </c>
      <c r="D515" s="14">
        <v>33150</v>
      </c>
      <c r="E515" s="14">
        <v>22041</v>
      </c>
      <c r="F515" s="14">
        <v>25453</v>
      </c>
      <c r="G515" s="14">
        <v>50461</v>
      </c>
      <c r="H515" s="14">
        <v>0</v>
      </c>
      <c r="I515" s="14">
        <v>0</v>
      </c>
      <c r="J515" s="14">
        <v>0</v>
      </c>
    </row>
    <row r="516" spans="1:10" ht="27" customHeight="1" x14ac:dyDescent="0.3">
      <c r="A516" s="19" t="s">
        <v>747</v>
      </c>
      <c r="B516" s="19" t="s">
        <v>748</v>
      </c>
      <c r="C516" s="19" t="s">
        <v>2579</v>
      </c>
      <c r="D516" s="14">
        <v>4202</v>
      </c>
      <c r="E516" s="14">
        <v>37994</v>
      </c>
      <c r="F516" s="14">
        <v>5160</v>
      </c>
      <c r="G516" s="14">
        <v>116950</v>
      </c>
      <c r="H516" s="14">
        <v>0</v>
      </c>
      <c r="I516" s="14">
        <v>0</v>
      </c>
      <c r="J516" s="14">
        <v>0</v>
      </c>
    </row>
    <row r="517" spans="1:10" ht="27" customHeight="1" x14ac:dyDescent="0.3">
      <c r="A517" s="19" t="s">
        <v>749</v>
      </c>
      <c r="B517" s="19" t="s">
        <v>750</v>
      </c>
      <c r="C517" s="19" t="s">
        <v>2579</v>
      </c>
      <c r="D517" s="14">
        <v>26304</v>
      </c>
      <c r="E517" s="14">
        <v>2415964</v>
      </c>
      <c r="F517" s="14">
        <v>27615</v>
      </c>
      <c r="G517" s="14">
        <v>2603389</v>
      </c>
      <c r="H517" s="14">
        <v>0</v>
      </c>
      <c r="I517" s="14">
        <v>0</v>
      </c>
      <c r="J517" s="14">
        <v>0</v>
      </c>
    </row>
    <row r="518" spans="1:10" ht="27" customHeight="1" x14ac:dyDescent="0.3">
      <c r="A518" s="19" t="s">
        <v>751</v>
      </c>
      <c r="B518" s="19" t="s">
        <v>752</v>
      </c>
      <c r="C518" s="19" t="s">
        <v>2579</v>
      </c>
      <c r="D518" s="14">
        <v>225202</v>
      </c>
      <c r="E518" s="14">
        <v>3603230</v>
      </c>
      <c r="F518" s="14">
        <v>17775</v>
      </c>
      <c r="G518" s="14">
        <v>319964</v>
      </c>
      <c r="H518" s="14">
        <v>220961</v>
      </c>
      <c r="I518" s="14">
        <v>3977291</v>
      </c>
      <c r="J518" s="14">
        <v>0</v>
      </c>
    </row>
    <row r="519" spans="1:10" ht="27" customHeight="1" x14ac:dyDescent="0.3">
      <c r="A519" s="19" t="s">
        <v>753</v>
      </c>
      <c r="B519" s="19" t="s">
        <v>754</v>
      </c>
      <c r="C519" s="19" t="s">
        <v>2579</v>
      </c>
      <c r="D519" s="14">
        <v>9217</v>
      </c>
      <c r="E519" s="14">
        <v>140899</v>
      </c>
      <c r="F519" s="14">
        <v>10185</v>
      </c>
      <c r="G519" s="14">
        <v>172379</v>
      </c>
      <c r="H519" s="14">
        <v>0</v>
      </c>
      <c r="I519" s="14">
        <v>0</v>
      </c>
      <c r="J519" s="14">
        <v>0</v>
      </c>
    </row>
    <row r="520" spans="1:10" ht="27" customHeight="1" x14ac:dyDescent="0.3">
      <c r="A520" s="19" t="s">
        <v>755</v>
      </c>
      <c r="B520" s="19" t="s">
        <v>756</v>
      </c>
      <c r="C520" s="19" t="s">
        <v>2577</v>
      </c>
      <c r="D520" s="14">
        <v>9085128</v>
      </c>
      <c r="E520" s="14">
        <v>11713550</v>
      </c>
      <c r="F520" s="14">
        <v>2783471</v>
      </c>
      <c r="G520" s="14">
        <v>8684432</v>
      </c>
      <c r="H520" s="14">
        <v>2087750</v>
      </c>
      <c r="I520" s="14">
        <v>6513779</v>
      </c>
      <c r="J520" s="14">
        <v>0</v>
      </c>
    </row>
    <row r="521" spans="1:10" ht="27" customHeight="1" x14ac:dyDescent="0.3">
      <c r="A521" s="19" t="s">
        <v>757</v>
      </c>
      <c r="B521" s="19" t="s">
        <v>758</v>
      </c>
      <c r="C521" s="19" t="s">
        <v>2579</v>
      </c>
      <c r="D521" s="14">
        <v>7876</v>
      </c>
      <c r="E521" s="14">
        <v>57482</v>
      </c>
      <c r="F521" s="14">
        <v>9189</v>
      </c>
      <c r="G521" s="14">
        <v>97334</v>
      </c>
      <c r="H521" s="14">
        <v>820</v>
      </c>
      <c r="I521" s="14">
        <v>13221</v>
      </c>
      <c r="J521" s="14">
        <v>0</v>
      </c>
    </row>
    <row r="522" spans="1:10" ht="27" customHeight="1" x14ac:dyDescent="0.3">
      <c r="A522" s="19" t="s">
        <v>759</v>
      </c>
      <c r="B522" s="19" t="s">
        <v>760</v>
      </c>
      <c r="C522" s="19" t="s">
        <v>2574</v>
      </c>
      <c r="D522" s="14">
        <v>627519</v>
      </c>
      <c r="E522" s="14">
        <v>1063328</v>
      </c>
      <c r="F522" s="14">
        <v>471968</v>
      </c>
      <c r="G522" s="14">
        <v>1149529</v>
      </c>
      <c r="H522" s="14">
        <v>0</v>
      </c>
      <c r="I522" s="14">
        <v>0</v>
      </c>
      <c r="J522" s="14">
        <v>0</v>
      </c>
    </row>
    <row r="523" spans="1:10" ht="27" customHeight="1" x14ac:dyDescent="0.3">
      <c r="A523" s="19" t="s">
        <v>761</v>
      </c>
      <c r="B523" s="19" t="s">
        <v>762</v>
      </c>
      <c r="C523" s="19" t="s">
        <v>2575</v>
      </c>
      <c r="D523" s="14">
        <v>101145</v>
      </c>
      <c r="E523" s="14">
        <v>708021</v>
      </c>
      <c r="F523" s="14">
        <v>100152</v>
      </c>
      <c r="G523" s="14">
        <v>991369</v>
      </c>
      <c r="H523" s="14">
        <v>0</v>
      </c>
      <c r="I523" s="14">
        <v>0</v>
      </c>
      <c r="J523" s="14">
        <v>0</v>
      </c>
    </row>
    <row r="524" spans="1:10" ht="27" customHeight="1" x14ac:dyDescent="0.3">
      <c r="A524" s="19" t="s">
        <v>763</v>
      </c>
      <c r="B524" s="19" t="s">
        <v>764</v>
      </c>
      <c r="C524" s="19" t="s">
        <v>2575</v>
      </c>
      <c r="D524" s="14">
        <v>607522</v>
      </c>
      <c r="E524" s="14">
        <v>9302884</v>
      </c>
      <c r="F524" s="14">
        <v>434378</v>
      </c>
      <c r="G524" s="14">
        <v>10840379</v>
      </c>
      <c r="H524" s="14">
        <v>0</v>
      </c>
      <c r="I524" s="14">
        <v>0</v>
      </c>
      <c r="J524" s="14">
        <v>0</v>
      </c>
    </row>
    <row r="525" spans="1:10" ht="27" customHeight="1" x14ac:dyDescent="0.3">
      <c r="A525" s="19" t="s">
        <v>2131</v>
      </c>
      <c r="B525" s="19" t="s">
        <v>2132</v>
      </c>
      <c r="C525" s="19" t="s">
        <v>2579</v>
      </c>
      <c r="D525" s="14">
        <v>5262</v>
      </c>
      <c r="E525" s="14">
        <v>138827</v>
      </c>
      <c r="F525" s="14">
        <v>5236</v>
      </c>
      <c r="G525" s="14">
        <v>167174</v>
      </c>
      <c r="H525" s="14">
        <v>0</v>
      </c>
      <c r="I525" s="14">
        <v>0</v>
      </c>
      <c r="J525" s="14">
        <v>0</v>
      </c>
    </row>
    <row r="526" spans="1:10" ht="27" customHeight="1" x14ac:dyDescent="0.3">
      <c r="A526" s="19" t="s">
        <v>2133</v>
      </c>
      <c r="B526" s="19" t="s">
        <v>2134</v>
      </c>
      <c r="C526" s="19" t="s">
        <v>2579</v>
      </c>
      <c r="D526" s="14">
        <v>418</v>
      </c>
      <c r="E526" s="14">
        <v>7330</v>
      </c>
      <c r="F526" s="14">
        <v>595</v>
      </c>
      <c r="G526" s="14">
        <v>16681</v>
      </c>
      <c r="H526" s="14">
        <v>0</v>
      </c>
      <c r="I526" s="14">
        <v>0</v>
      </c>
      <c r="J526" s="14">
        <v>0</v>
      </c>
    </row>
    <row r="527" spans="1:10" ht="27" customHeight="1" x14ac:dyDescent="0.3">
      <c r="A527" s="19" t="s">
        <v>2135</v>
      </c>
      <c r="B527" s="19" t="s">
        <v>2136</v>
      </c>
      <c r="C527" s="19" t="s">
        <v>2579</v>
      </c>
      <c r="D527" s="14">
        <v>910</v>
      </c>
      <c r="E527" s="14">
        <v>9010</v>
      </c>
      <c r="F527" s="14">
        <v>767</v>
      </c>
      <c r="G527" s="14">
        <v>17406</v>
      </c>
      <c r="H527" s="14">
        <v>0</v>
      </c>
      <c r="I527" s="14">
        <v>0</v>
      </c>
      <c r="J527" s="14">
        <v>0</v>
      </c>
    </row>
    <row r="528" spans="1:10" ht="27" customHeight="1" x14ac:dyDescent="0.3">
      <c r="A528" s="19" t="s">
        <v>765</v>
      </c>
      <c r="B528" s="19" t="s">
        <v>766</v>
      </c>
      <c r="C528" s="19" t="s">
        <v>2577</v>
      </c>
      <c r="D528" s="14">
        <v>67418</v>
      </c>
      <c r="E528" s="14">
        <v>2548220</v>
      </c>
      <c r="F528" s="14">
        <v>75435</v>
      </c>
      <c r="G528" s="14">
        <v>3417447</v>
      </c>
      <c r="H528" s="14">
        <v>0</v>
      </c>
      <c r="I528" s="14">
        <v>0</v>
      </c>
      <c r="J528" s="14">
        <v>0</v>
      </c>
    </row>
    <row r="529" spans="1:10" ht="27" customHeight="1" x14ac:dyDescent="0.3">
      <c r="A529" s="19" t="s">
        <v>767</v>
      </c>
      <c r="B529" s="19" t="s">
        <v>768</v>
      </c>
      <c r="C529" s="19" t="s">
        <v>2577</v>
      </c>
      <c r="D529" s="14">
        <v>39878</v>
      </c>
      <c r="E529" s="14">
        <v>151079</v>
      </c>
      <c r="F529" s="14">
        <v>41083</v>
      </c>
      <c r="G529" s="14">
        <v>194323</v>
      </c>
      <c r="H529" s="14">
        <v>0</v>
      </c>
      <c r="I529" s="14">
        <v>0</v>
      </c>
      <c r="J529" s="14">
        <v>0</v>
      </c>
    </row>
    <row r="530" spans="1:10" ht="27" customHeight="1" x14ac:dyDescent="0.3">
      <c r="A530" s="19" t="s">
        <v>769</v>
      </c>
      <c r="B530" s="19" t="s">
        <v>770</v>
      </c>
      <c r="C530" s="19" t="s">
        <v>2577</v>
      </c>
      <c r="D530" s="14">
        <v>38954</v>
      </c>
      <c r="E530" s="14">
        <v>1986634</v>
      </c>
      <c r="F530" s="14">
        <v>47437</v>
      </c>
      <c r="G530" s="14">
        <v>2846206</v>
      </c>
      <c r="H530" s="14">
        <v>0</v>
      </c>
      <c r="I530" s="14">
        <v>0</v>
      </c>
      <c r="J530" s="14">
        <v>0</v>
      </c>
    </row>
    <row r="531" spans="1:10" ht="27" customHeight="1" x14ac:dyDescent="0.3">
      <c r="A531" s="19" t="s">
        <v>2137</v>
      </c>
      <c r="B531" s="19" t="s">
        <v>2138</v>
      </c>
      <c r="C531" s="19" t="s">
        <v>2577</v>
      </c>
      <c r="D531" s="14">
        <v>4622</v>
      </c>
      <c r="E531" s="14">
        <v>131012</v>
      </c>
      <c r="F531" s="14">
        <v>1731</v>
      </c>
      <c r="G531" s="14">
        <v>55552</v>
      </c>
      <c r="H531" s="14">
        <v>0</v>
      </c>
      <c r="I531" s="14">
        <v>0</v>
      </c>
      <c r="J531" s="14">
        <v>0</v>
      </c>
    </row>
    <row r="532" spans="1:10" ht="27" customHeight="1" x14ac:dyDescent="0.3">
      <c r="A532" s="19" t="s">
        <v>771</v>
      </c>
      <c r="B532" s="19" t="s">
        <v>772</v>
      </c>
      <c r="C532" s="19" t="s">
        <v>2577</v>
      </c>
      <c r="D532" s="14">
        <v>1509538</v>
      </c>
      <c r="E532" s="14">
        <v>14655678</v>
      </c>
      <c r="F532" s="14">
        <v>1435836</v>
      </c>
      <c r="G532" s="14">
        <v>23647420</v>
      </c>
      <c r="H532" s="14">
        <v>35686</v>
      </c>
      <c r="I532" s="14">
        <v>606664</v>
      </c>
      <c r="J532" s="14">
        <v>0</v>
      </c>
    </row>
    <row r="533" spans="1:10" ht="27" customHeight="1" x14ac:dyDescent="0.3">
      <c r="A533" s="19" t="s">
        <v>773</v>
      </c>
      <c r="B533" s="19" t="s">
        <v>774</v>
      </c>
      <c r="C533" s="19" t="s">
        <v>2577</v>
      </c>
      <c r="D533" s="14">
        <v>168</v>
      </c>
      <c r="E533" s="14">
        <v>2013</v>
      </c>
      <c r="F533" s="14">
        <v>1612</v>
      </c>
      <c r="G533" s="14">
        <v>21105</v>
      </c>
      <c r="H533" s="14">
        <v>0</v>
      </c>
      <c r="I533" s="14">
        <v>0</v>
      </c>
      <c r="J533" s="14">
        <v>0</v>
      </c>
    </row>
    <row r="534" spans="1:10" ht="27" customHeight="1" x14ac:dyDescent="0.3">
      <c r="A534" s="19" t="s">
        <v>775</v>
      </c>
      <c r="B534" s="19" t="s">
        <v>776</v>
      </c>
      <c r="C534" s="19" t="s">
        <v>2577</v>
      </c>
      <c r="D534" s="14">
        <v>24427</v>
      </c>
      <c r="E534" s="14">
        <v>1079692</v>
      </c>
      <c r="F534" s="14">
        <v>29747</v>
      </c>
      <c r="G534" s="14">
        <v>1546851</v>
      </c>
      <c r="H534" s="14">
        <v>0</v>
      </c>
      <c r="I534" s="14">
        <v>0</v>
      </c>
      <c r="J534" s="14">
        <v>0</v>
      </c>
    </row>
    <row r="535" spans="1:10" ht="27" customHeight="1" x14ac:dyDescent="0.3">
      <c r="A535" s="19" t="s">
        <v>2139</v>
      </c>
      <c r="B535" s="19" t="s">
        <v>2140</v>
      </c>
      <c r="C535" s="19" t="s">
        <v>2577</v>
      </c>
      <c r="D535" s="14">
        <v>238828</v>
      </c>
      <c r="E535" s="14">
        <v>944430</v>
      </c>
      <c r="F535" s="14">
        <v>209790</v>
      </c>
      <c r="G535" s="14">
        <v>1255475</v>
      </c>
      <c r="H535" s="14">
        <v>0</v>
      </c>
      <c r="I535" s="14">
        <v>0</v>
      </c>
      <c r="J535" s="14">
        <v>0</v>
      </c>
    </row>
    <row r="536" spans="1:10" ht="27" customHeight="1" x14ac:dyDescent="0.3">
      <c r="A536" s="19" t="s">
        <v>777</v>
      </c>
      <c r="B536" s="19" t="s">
        <v>778</v>
      </c>
      <c r="C536" s="19" t="s">
        <v>2577</v>
      </c>
      <c r="D536" s="14">
        <v>156727</v>
      </c>
      <c r="E536" s="14">
        <v>1770245</v>
      </c>
      <c r="F536" s="14">
        <v>131893</v>
      </c>
      <c r="G536" s="14">
        <v>2611829</v>
      </c>
      <c r="H536" s="14">
        <v>0</v>
      </c>
      <c r="I536" s="14">
        <v>0</v>
      </c>
      <c r="J536" s="14">
        <v>0</v>
      </c>
    </row>
    <row r="537" spans="1:10" ht="27" customHeight="1" x14ac:dyDescent="0.3">
      <c r="A537" s="19" t="s">
        <v>779</v>
      </c>
      <c r="B537" s="19" t="s">
        <v>780</v>
      </c>
      <c r="C537" s="19" t="s">
        <v>2577</v>
      </c>
      <c r="D537" s="14">
        <v>15727</v>
      </c>
      <c r="E537" s="14">
        <v>561440</v>
      </c>
      <c r="F537" s="14">
        <v>19151</v>
      </c>
      <c r="G537" s="14">
        <v>804363</v>
      </c>
      <c r="H537" s="14">
        <v>0</v>
      </c>
      <c r="I537" s="14">
        <v>0</v>
      </c>
      <c r="J537" s="14">
        <v>0</v>
      </c>
    </row>
    <row r="538" spans="1:10" ht="27" customHeight="1" x14ac:dyDescent="0.3">
      <c r="A538" s="19" t="s">
        <v>2141</v>
      </c>
      <c r="B538" s="19" t="s">
        <v>2142</v>
      </c>
      <c r="C538" s="19" t="s">
        <v>2577</v>
      </c>
      <c r="D538" s="14">
        <v>69616</v>
      </c>
      <c r="E538" s="14">
        <v>792119</v>
      </c>
      <c r="F538" s="14">
        <v>53924</v>
      </c>
      <c r="G538" s="14">
        <v>903764</v>
      </c>
      <c r="H538" s="14">
        <v>0</v>
      </c>
      <c r="I538" s="14">
        <v>0</v>
      </c>
      <c r="J538" s="14">
        <v>0</v>
      </c>
    </row>
    <row r="539" spans="1:10" ht="27" customHeight="1" x14ac:dyDescent="0.3">
      <c r="A539" s="19" t="s">
        <v>781</v>
      </c>
      <c r="B539" s="19" t="s">
        <v>782</v>
      </c>
      <c r="C539" s="19" t="s">
        <v>2577</v>
      </c>
      <c r="D539" s="14">
        <v>3627430</v>
      </c>
      <c r="E539" s="14">
        <v>14509720</v>
      </c>
      <c r="F539" s="14">
        <v>1616817</v>
      </c>
      <c r="G539" s="14">
        <v>9608786</v>
      </c>
      <c r="H539" s="14">
        <v>1508939</v>
      </c>
      <c r="I539" s="14">
        <v>11226513</v>
      </c>
      <c r="J539" s="14">
        <v>0</v>
      </c>
    </row>
    <row r="540" spans="1:10" ht="27" customHeight="1" x14ac:dyDescent="0.3">
      <c r="A540" s="19" t="s">
        <v>2143</v>
      </c>
      <c r="B540" s="19" t="s">
        <v>2144</v>
      </c>
      <c r="C540" s="19" t="s">
        <v>2577</v>
      </c>
      <c r="D540" s="14">
        <v>898330</v>
      </c>
      <c r="E540" s="14">
        <v>1347925</v>
      </c>
      <c r="F540" s="14">
        <v>832543</v>
      </c>
      <c r="G540" s="14">
        <v>1540666</v>
      </c>
      <c r="H540" s="14">
        <v>0</v>
      </c>
      <c r="I540" s="14">
        <v>0</v>
      </c>
      <c r="J540" s="14">
        <v>0</v>
      </c>
    </row>
    <row r="541" spans="1:10" ht="27" customHeight="1" x14ac:dyDescent="0.3">
      <c r="A541" s="19" t="s">
        <v>783</v>
      </c>
      <c r="B541" s="19" t="s">
        <v>784</v>
      </c>
      <c r="C541" s="19" t="s">
        <v>2577</v>
      </c>
      <c r="D541" s="14">
        <v>6280176</v>
      </c>
      <c r="E541" s="14">
        <v>23613464</v>
      </c>
      <c r="F541" s="14">
        <v>5349217</v>
      </c>
      <c r="G541" s="14">
        <v>31934829</v>
      </c>
      <c r="H541" s="14">
        <v>1006728</v>
      </c>
      <c r="I541" s="14">
        <v>6010172</v>
      </c>
      <c r="J541" s="14">
        <v>0</v>
      </c>
    </row>
    <row r="542" spans="1:10" ht="27" customHeight="1" x14ac:dyDescent="0.3">
      <c r="A542" s="19" t="s">
        <v>785</v>
      </c>
      <c r="B542" s="19" t="s">
        <v>786</v>
      </c>
      <c r="C542" s="19" t="s">
        <v>2577</v>
      </c>
      <c r="D542" s="14">
        <v>171911</v>
      </c>
      <c r="E542" s="14">
        <v>648340</v>
      </c>
      <c r="F542" s="14">
        <v>132500</v>
      </c>
      <c r="G542" s="14">
        <v>702981</v>
      </c>
      <c r="H542" s="14">
        <v>0</v>
      </c>
      <c r="I542" s="14">
        <v>0</v>
      </c>
      <c r="J542" s="14">
        <v>0</v>
      </c>
    </row>
    <row r="543" spans="1:10" ht="27" customHeight="1" x14ac:dyDescent="0.3">
      <c r="A543" s="19" t="s">
        <v>787</v>
      </c>
      <c r="B543" s="19" t="s">
        <v>788</v>
      </c>
      <c r="C543" s="19" t="s">
        <v>2577</v>
      </c>
      <c r="D543" s="14">
        <v>10275304</v>
      </c>
      <c r="E543" s="14">
        <v>7001573</v>
      </c>
      <c r="F543" s="14">
        <v>10241695</v>
      </c>
      <c r="G543" s="14">
        <v>7620670</v>
      </c>
      <c r="H543" s="14">
        <v>0</v>
      </c>
      <c r="I543" s="14">
        <v>0</v>
      </c>
      <c r="J543" s="14">
        <v>0</v>
      </c>
    </row>
    <row r="544" spans="1:10" ht="27" customHeight="1" x14ac:dyDescent="0.3">
      <c r="A544" s="19" t="s">
        <v>789</v>
      </c>
      <c r="B544" s="19" t="s">
        <v>790</v>
      </c>
      <c r="C544" s="19" t="s">
        <v>2577</v>
      </c>
      <c r="D544" s="14">
        <v>1244053</v>
      </c>
      <c r="E544" s="14">
        <v>1928593</v>
      </c>
      <c r="F544" s="14">
        <v>1208920</v>
      </c>
      <c r="G544" s="14">
        <v>2478929</v>
      </c>
      <c r="H544" s="14">
        <v>0</v>
      </c>
      <c r="I544" s="14">
        <v>0</v>
      </c>
      <c r="J544" s="14">
        <v>0</v>
      </c>
    </row>
    <row r="545" spans="1:10" ht="27" customHeight="1" x14ac:dyDescent="0.3">
      <c r="A545" s="19" t="s">
        <v>791</v>
      </c>
      <c r="B545" s="19" t="s">
        <v>792</v>
      </c>
      <c r="C545" s="19" t="s">
        <v>2576</v>
      </c>
      <c r="D545" s="14">
        <v>1783223.0000000002</v>
      </c>
      <c r="E545" s="14">
        <v>58886958</v>
      </c>
      <c r="F545" s="14">
        <v>179612</v>
      </c>
      <c r="G545" s="14">
        <v>9357488</v>
      </c>
      <c r="H545" s="14">
        <v>856081.99999999988</v>
      </c>
      <c r="I545" s="14">
        <v>58286353</v>
      </c>
      <c r="J545" s="14">
        <v>0</v>
      </c>
    </row>
    <row r="546" spans="1:10" ht="27" customHeight="1" x14ac:dyDescent="0.3">
      <c r="A546" s="19" t="s">
        <v>793</v>
      </c>
      <c r="B546" s="19" t="s">
        <v>794</v>
      </c>
      <c r="C546" s="19" t="s">
        <v>2574</v>
      </c>
      <c r="D546" s="14">
        <v>2743106</v>
      </c>
      <c r="E546" s="14">
        <v>7649738</v>
      </c>
      <c r="F546" s="14">
        <v>2744746</v>
      </c>
      <c r="G546" s="14">
        <v>8464768</v>
      </c>
      <c r="H546" s="14">
        <v>0</v>
      </c>
      <c r="I546" s="14">
        <v>0</v>
      </c>
      <c r="J546" s="14">
        <v>0</v>
      </c>
    </row>
    <row r="547" spans="1:10" ht="27" customHeight="1" x14ac:dyDescent="0.3">
      <c r="A547" s="19" t="s">
        <v>2145</v>
      </c>
      <c r="B547" s="19" t="s">
        <v>2146</v>
      </c>
      <c r="C547" s="19" t="s">
        <v>2576</v>
      </c>
      <c r="D547" s="14">
        <v>4473</v>
      </c>
      <c r="E547" s="14">
        <v>1089956</v>
      </c>
      <c r="F547" s="14">
        <v>1890</v>
      </c>
      <c r="G547" s="14">
        <v>783733</v>
      </c>
      <c r="H547" s="14">
        <v>2484</v>
      </c>
      <c r="I547" s="14">
        <v>1374364</v>
      </c>
      <c r="J547" s="14">
        <v>0</v>
      </c>
    </row>
    <row r="548" spans="1:10" ht="27" customHeight="1" x14ac:dyDescent="0.3">
      <c r="A548" s="19" t="s">
        <v>795</v>
      </c>
      <c r="B548" s="19" t="s">
        <v>796</v>
      </c>
      <c r="C548" s="19" t="s">
        <v>2576</v>
      </c>
      <c r="D548" s="14">
        <v>60383</v>
      </c>
      <c r="E548" s="14">
        <v>23973496</v>
      </c>
      <c r="F548" s="14">
        <v>12351</v>
      </c>
      <c r="G548" s="14">
        <v>4961417</v>
      </c>
      <c r="H548" s="14">
        <v>54094</v>
      </c>
      <c r="I548" s="14">
        <v>21729391</v>
      </c>
      <c r="J548" s="14">
        <v>0</v>
      </c>
    </row>
    <row r="549" spans="1:10" ht="27" customHeight="1" x14ac:dyDescent="0.3">
      <c r="A549" s="19" t="s">
        <v>797</v>
      </c>
      <c r="B549" s="19" t="s">
        <v>798</v>
      </c>
      <c r="C549" s="19" t="s">
        <v>2576</v>
      </c>
      <c r="D549" s="14">
        <v>39474</v>
      </c>
      <c r="E549" s="14">
        <v>6055325</v>
      </c>
      <c r="F549" s="14">
        <v>20188</v>
      </c>
      <c r="G549" s="14">
        <v>6601376</v>
      </c>
      <c r="H549" s="14">
        <v>541</v>
      </c>
      <c r="I549" s="14">
        <v>199481</v>
      </c>
      <c r="J549" s="14">
        <v>0</v>
      </c>
    </row>
    <row r="550" spans="1:10" ht="27" customHeight="1" x14ac:dyDescent="0.3">
      <c r="A550" s="19" t="s">
        <v>799</v>
      </c>
      <c r="B550" s="19" t="s">
        <v>800</v>
      </c>
      <c r="C550" s="19" t="s">
        <v>2576</v>
      </c>
      <c r="D550" s="14">
        <v>43065</v>
      </c>
      <c r="E550" s="14">
        <v>9504062</v>
      </c>
      <c r="F550" s="14">
        <v>15613.000000000002</v>
      </c>
      <c r="G550" s="14">
        <v>8072013.9999999991</v>
      </c>
      <c r="H550" s="14">
        <v>16755</v>
      </c>
      <c r="I550" s="14">
        <v>7073657.0000000009</v>
      </c>
      <c r="J550" s="14">
        <v>0</v>
      </c>
    </row>
    <row r="551" spans="1:10" ht="27" customHeight="1" x14ac:dyDescent="0.3">
      <c r="A551" s="19" t="s">
        <v>801</v>
      </c>
      <c r="B551" s="19" t="s">
        <v>802</v>
      </c>
      <c r="C551" s="19" t="s">
        <v>2576</v>
      </c>
      <c r="D551" s="14">
        <v>64258</v>
      </c>
      <c r="E551" s="14">
        <v>31211796</v>
      </c>
      <c r="F551" s="14">
        <v>25748</v>
      </c>
      <c r="G551" s="14">
        <v>14396884</v>
      </c>
      <c r="H551" s="14">
        <v>43173</v>
      </c>
      <c r="I551" s="14">
        <v>23754603</v>
      </c>
      <c r="J551" s="14">
        <v>0</v>
      </c>
    </row>
    <row r="552" spans="1:10" ht="27" customHeight="1" x14ac:dyDescent="0.3">
      <c r="A552" s="19" t="s">
        <v>803</v>
      </c>
      <c r="B552" s="19" t="s">
        <v>804</v>
      </c>
      <c r="C552" s="19" t="s">
        <v>2576</v>
      </c>
      <c r="D552" s="14">
        <v>29657</v>
      </c>
      <c r="E552" s="14">
        <v>15038510</v>
      </c>
      <c r="F552" s="14">
        <v>25715</v>
      </c>
      <c r="G552" s="14">
        <v>14925949</v>
      </c>
      <c r="H552" s="14">
        <v>2779</v>
      </c>
      <c r="I552" s="14">
        <v>1740790</v>
      </c>
      <c r="J552" s="14">
        <v>0</v>
      </c>
    </row>
    <row r="553" spans="1:10" ht="27" customHeight="1" x14ac:dyDescent="0.3">
      <c r="A553" s="19" t="s">
        <v>805</v>
      </c>
      <c r="B553" s="19" t="s">
        <v>806</v>
      </c>
      <c r="C553" s="19" t="s">
        <v>2576</v>
      </c>
      <c r="D553" s="14">
        <v>443419</v>
      </c>
      <c r="E553" s="14">
        <v>91816740</v>
      </c>
      <c r="F553" s="14">
        <v>97766.000000000015</v>
      </c>
      <c r="G553" s="14">
        <v>56972320</v>
      </c>
      <c r="H553" s="14">
        <v>154639</v>
      </c>
      <c r="I553" s="14">
        <v>76905501</v>
      </c>
      <c r="J553" s="14">
        <v>0</v>
      </c>
    </row>
    <row r="554" spans="1:10" ht="27" customHeight="1" x14ac:dyDescent="0.3">
      <c r="A554" s="19" t="s">
        <v>807</v>
      </c>
      <c r="B554" s="19" t="s">
        <v>808</v>
      </c>
      <c r="C554" s="19" t="s">
        <v>2576</v>
      </c>
      <c r="D554" s="14">
        <v>4416</v>
      </c>
      <c r="E554" s="14">
        <v>2886415</v>
      </c>
      <c r="F554" s="14">
        <v>0</v>
      </c>
      <c r="G554" s="14">
        <v>0</v>
      </c>
      <c r="H554" s="14">
        <v>4416</v>
      </c>
      <c r="I554" s="14">
        <v>3288578</v>
      </c>
      <c r="J554" s="14">
        <v>0</v>
      </c>
    </row>
    <row r="555" spans="1:10" ht="27" customHeight="1" x14ac:dyDescent="0.3">
      <c r="A555" s="19" t="s">
        <v>809</v>
      </c>
      <c r="B555" s="19" t="s">
        <v>810</v>
      </c>
      <c r="C555" s="19" t="s">
        <v>2575</v>
      </c>
      <c r="D555" s="14">
        <v>3326283</v>
      </c>
      <c r="E555" s="14">
        <v>45267975</v>
      </c>
      <c r="F555" s="14">
        <v>0</v>
      </c>
      <c r="G555" s="14">
        <v>0</v>
      </c>
      <c r="H555" s="14">
        <v>3068848</v>
      </c>
      <c r="I555" s="14">
        <v>49101582</v>
      </c>
      <c r="J555" s="14">
        <v>0</v>
      </c>
    </row>
    <row r="556" spans="1:10" ht="27" customHeight="1" x14ac:dyDescent="0.3">
      <c r="A556" s="19" t="s">
        <v>2147</v>
      </c>
      <c r="B556" s="19" t="s">
        <v>2148</v>
      </c>
      <c r="C556" s="19" t="s">
        <v>2574</v>
      </c>
      <c r="D556" s="14">
        <v>2545555</v>
      </c>
      <c r="E556" s="14">
        <v>10297736</v>
      </c>
      <c r="F556" s="14">
        <v>0</v>
      </c>
      <c r="G556" s="14">
        <v>0</v>
      </c>
      <c r="H556" s="14">
        <v>2655244</v>
      </c>
      <c r="I556" s="14">
        <v>10817976</v>
      </c>
      <c r="J556" s="14">
        <v>0</v>
      </c>
    </row>
    <row r="557" spans="1:10" ht="27" customHeight="1" x14ac:dyDescent="0.3">
      <c r="A557" s="19" t="s">
        <v>811</v>
      </c>
      <c r="B557" s="19" t="s">
        <v>812</v>
      </c>
      <c r="C557" s="19" t="s">
        <v>2579</v>
      </c>
      <c r="D557" s="14">
        <v>215000</v>
      </c>
      <c r="E557" s="14">
        <v>1385296</v>
      </c>
      <c r="F557" s="14">
        <v>215000</v>
      </c>
      <c r="G557" s="14">
        <v>1605983</v>
      </c>
      <c r="H557" s="14">
        <v>0</v>
      </c>
      <c r="I557" s="14">
        <v>0</v>
      </c>
      <c r="J557" s="14">
        <v>0</v>
      </c>
    </row>
    <row r="558" spans="1:10" ht="27" customHeight="1" x14ac:dyDescent="0.3">
      <c r="A558" s="19" t="s">
        <v>2149</v>
      </c>
      <c r="B558" s="19" t="s">
        <v>2150</v>
      </c>
      <c r="C558" s="19" t="s">
        <v>2572</v>
      </c>
      <c r="D558" s="14">
        <v>50413440</v>
      </c>
      <c r="E558" s="14">
        <v>32007917</v>
      </c>
      <c r="F558" s="14">
        <v>53601600</v>
      </c>
      <c r="G558" s="14">
        <v>41938921</v>
      </c>
      <c r="H558" s="14">
        <v>2194456</v>
      </c>
      <c r="I558" s="14">
        <v>1883515</v>
      </c>
      <c r="J558" s="14">
        <v>0</v>
      </c>
    </row>
    <row r="559" spans="1:10" ht="27" customHeight="1" x14ac:dyDescent="0.3">
      <c r="A559" s="19" t="s">
        <v>2151</v>
      </c>
      <c r="B559" s="19" t="s">
        <v>2152</v>
      </c>
      <c r="C559" s="19" t="s">
        <v>2572</v>
      </c>
      <c r="D559" s="14">
        <v>504848</v>
      </c>
      <c r="E559" s="14">
        <v>236009</v>
      </c>
      <c r="F559" s="14">
        <v>536628</v>
      </c>
      <c r="G559" s="14">
        <v>340736</v>
      </c>
      <c r="H559" s="14">
        <v>0</v>
      </c>
      <c r="I559" s="14">
        <v>0</v>
      </c>
      <c r="J559" s="14">
        <v>0</v>
      </c>
    </row>
    <row r="560" spans="1:10" ht="27" customHeight="1" x14ac:dyDescent="0.3">
      <c r="A560" s="19" t="s">
        <v>813</v>
      </c>
      <c r="B560" s="19" t="s">
        <v>814</v>
      </c>
      <c r="C560" s="19" t="s">
        <v>2579</v>
      </c>
      <c r="D560" s="14">
        <v>9305743</v>
      </c>
      <c r="E560" s="14">
        <v>426406</v>
      </c>
      <c r="F560" s="14">
        <v>7682320</v>
      </c>
      <c r="G560" s="14">
        <v>546146</v>
      </c>
      <c r="H560" s="14">
        <v>0</v>
      </c>
      <c r="I560" s="14">
        <v>0</v>
      </c>
      <c r="J560" s="14">
        <v>0</v>
      </c>
    </row>
    <row r="561" spans="1:10" ht="27" customHeight="1" x14ac:dyDescent="0.3">
      <c r="A561" s="19" t="s">
        <v>815</v>
      </c>
      <c r="B561" s="19" t="s">
        <v>816</v>
      </c>
      <c r="C561" s="19" t="s">
        <v>2572</v>
      </c>
      <c r="D561" s="14">
        <v>201652</v>
      </c>
      <c r="E561" s="14">
        <v>252065</v>
      </c>
      <c r="F561" s="14">
        <v>222808</v>
      </c>
      <c r="G561" s="14">
        <v>348138</v>
      </c>
      <c r="H561" s="14">
        <v>0</v>
      </c>
      <c r="I561" s="14">
        <v>0</v>
      </c>
      <c r="J561" s="14">
        <v>0</v>
      </c>
    </row>
    <row r="562" spans="1:10" ht="27" customHeight="1" x14ac:dyDescent="0.3">
      <c r="A562" s="19" t="s">
        <v>2153</v>
      </c>
      <c r="B562" s="19" t="s">
        <v>2154</v>
      </c>
      <c r="C562" s="19" t="s">
        <v>2572</v>
      </c>
      <c r="D562" s="14">
        <v>3810488</v>
      </c>
      <c r="E562" s="14">
        <v>6002763</v>
      </c>
      <c r="F562" s="14">
        <v>1758374</v>
      </c>
      <c r="G562" s="14">
        <v>6564252</v>
      </c>
      <c r="H562" s="14">
        <v>28616</v>
      </c>
      <c r="I562" s="14">
        <v>130416</v>
      </c>
      <c r="J562" s="14">
        <v>0</v>
      </c>
    </row>
    <row r="563" spans="1:10" ht="27" customHeight="1" x14ac:dyDescent="0.3">
      <c r="A563" s="19" t="s">
        <v>2562</v>
      </c>
      <c r="B563" s="19" t="s">
        <v>2563</v>
      </c>
      <c r="C563" s="19" t="s">
        <v>2572</v>
      </c>
      <c r="D563" s="14">
        <v>244378</v>
      </c>
      <c r="E563" s="14">
        <v>293253</v>
      </c>
      <c r="F563" s="14">
        <v>164287</v>
      </c>
      <c r="G563" s="14">
        <v>345003</v>
      </c>
      <c r="H563" s="14">
        <v>0</v>
      </c>
      <c r="I563" s="14">
        <v>0</v>
      </c>
      <c r="J563" s="14">
        <v>0</v>
      </c>
    </row>
    <row r="564" spans="1:10" ht="27" customHeight="1" x14ac:dyDescent="0.3">
      <c r="A564" s="19" t="s">
        <v>817</v>
      </c>
      <c r="B564" s="19" t="s">
        <v>818</v>
      </c>
      <c r="C564" s="19" t="s">
        <v>2572</v>
      </c>
      <c r="D564" s="14">
        <v>1364</v>
      </c>
      <c r="E564" s="14">
        <v>750</v>
      </c>
      <c r="F564" s="14">
        <v>1560</v>
      </c>
      <c r="G564" s="14">
        <v>1089</v>
      </c>
      <c r="H564" s="14">
        <v>0</v>
      </c>
      <c r="I564" s="14">
        <v>0</v>
      </c>
      <c r="J564" s="14">
        <v>0</v>
      </c>
    </row>
    <row r="565" spans="1:10" ht="27" customHeight="1" x14ac:dyDescent="0.3">
      <c r="A565" s="19" t="s">
        <v>819</v>
      </c>
      <c r="B565" s="19" t="s">
        <v>820</v>
      </c>
      <c r="C565" s="19" t="s">
        <v>2572</v>
      </c>
      <c r="D565" s="14">
        <v>426852721</v>
      </c>
      <c r="E565" s="14">
        <v>250633223</v>
      </c>
      <c r="F565" s="14">
        <v>350493073</v>
      </c>
      <c r="G565" s="14">
        <v>281471124</v>
      </c>
      <c r="H565" s="14">
        <v>23957092</v>
      </c>
      <c r="I565" s="14">
        <v>16309913</v>
      </c>
      <c r="J565" s="14">
        <v>0</v>
      </c>
    </row>
    <row r="566" spans="1:10" ht="27" customHeight="1" x14ac:dyDescent="0.3">
      <c r="A566" s="19" t="s">
        <v>821</v>
      </c>
      <c r="B566" s="19" t="s">
        <v>822</v>
      </c>
      <c r="C566" s="19" t="s">
        <v>2572</v>
      </c>
      <c r="D566" s="14">
        <v>115890570</v>
      </c>
      <c r="E566" s="14">
        <v>49923791</v>
      </c>
      <c r="F566" s="14">
        <v>80538732</v>
      </c>
      <c r="G566" s="14">
        <v>52162883</v>
      </c>
      <c r="H566" s="14">
        <v>15266613</v>
      </c>
      <c r="I566" s="14">
        <v>9353352</v>
      </c>
      <c r="J566" s="14">
        <v>0</v>
      </c>
    </row>
    <row r="567" spans="1:10" ht="27" customHeight="1" x14ac:dyDescent="0.3">
      <c r="A567" s="19" t="s">
        <v>2155</v>
      </c>
      <c r="B567" s="19" t="s">
        <v>2156</v>
      </c>
      <c r="C567" s="19" t="s">
        <v>2579</v>
      </c>
      <c r="D567" s="14">
        <v>79379486</v>
      </c>
      <c r="E567" s="14">
        <v>16768553</v>
      </c>
      <c r="F567" s="14">
        <v>78148196</v>
      </c>
      <c r="G567" s="14">
        <v>20814253</v>
      </c>
      <c r="H567" s="14">
        <v>797086</v>
      </c>
      <c r="I567" s="14">
        <v>246865</v>
      </c>
      <c r="J567" s="14">
        <v>0</v>
      </c>
    </row>
    <row r="568" spans="1:10" ht="27" customHeight="1" x14ac:dyDescent="0.3">
      <c r="A568" s="19" t="s">
        <v>823</v>
      </c>
      <c r="B568" s="19" t="s">
        <v>824</v>
      </c>
      <c r="C568" s="19" t="s">
        <v>2572</v>
      </c>
      <c r="D568" s="14">
        <v>239133</v>
      </c>
      <c r="E568" s="14">
        <v>1054215</v>
      </c>
      <c r="F568" s="14">
        <v>207828</v>
      </c>
      <c r="G568" s="14">
        <v>1435142</v>
      </c>
      <c r="H568" s="14">
        <v>0</v>
      </c>
      <c r="I568" s="14">
        <v>0</v>
      </c>
      <c r="J568" s="14">
        <v>0</v>
      </c>
    </row>
    <row r="569" spans="1:10" ht="27" customHeight="1" x14ac:dyDescent="0.3">
      <c r="A569" s="19" t="s">
        <v>2157</v>
      </c>
      <c r="B569" s="19" t="s">
        <v>2158</v>
      </c>
      <c r="C569" s="19" t="s">
        <v>2572</v>
      </c>
      <c r="D569" s="14">
        <v>58784</v>
      </c>
      <c r="E569" s="14">
        <v>323623</v>
      </c>
      <c r="F569" s="14">
        <v>55291</v>
      </c>
      <c r="G569" s="14">
        <v>383726</v>
      </c>
      <c r="H569" s="14">
        <v>0</v>
      </c>
      <c r="I569" s="14">
        <v>0</v>
      </c>
      <c r="J569" s="14">
        <v>0</v>
      </c>
    </row>
    <row r="570" spans="1:10" ht="27" customHeight="1" x14ac:dyDescent="0.3">
      <c r="A570" s="19" t="s">
        <v>825</v>
      </c>
      <c r="B570" s="19" t="s">
        <v>826</v>
      </c>
      <c r="C570" s="19" t="s">
        <v>2572</v>
      </c>
      <c r="D570" s="14">
        <v>231686897.99999997</v>
      </c>
      <c r="E570" s="14">
        <v>153320398</v>
      </c>
      <c r="F570" s="14">
        <v>193632389.00000003</v>
      </c>
      <c r="G570" s="14">
        <v>175792208</v>
      </c>
      <c r="H570" s="14">
        <v>3639889</v>
      </c>
      <c r="I570" s="14">
        <v>4925495</v>
      </c>
      <c r="J570" s="14">
        <v>0</v>
      </c>
    </row>
    <row r="571" spans="1:10" ht="27" customHeight="1" x14ac:dyDescent="0.3">
      <c r="A571" s="19" t="s">
        <v>827</v>
      </c>
      <c r="B571" s="19" t="s">
        <v>828</v>
      </c>
      <c r="C571" s="19" t="s">
        <v>2579</v>
      </c>
      <c r="D571" s="14">
        <v>392982312</v>
      </c>
      <c r="E571" s="14">
        <v>132231567.99999999</v>
      </c>
      <c r="F571" s="14">
        <v>368269686</v>
      </c>
      <c r="G571" s="14">
        <v>146470911</v>
      </c>
      <c r="H571" s="14">
        <v>15163632</v>
      </c>
      <c r="I571" s="14">
        <v>7199334</v>
      </c>
      <c r="J571" s="14">
        <v>0</v>
      </c>
    </row>
    <row r="572" spans="1:10" ht="27" customHeight="1" x14ac:dyDescent="0.3">
      <c r="A572" s="19" t="s">
        <v>829</v>
      </c>
      <c r="B572" s="19" t="s">
        <v>830</v>
      </c>
      <c r="C572" s="19" t="s">
        <v>2579</v>
      </c>
      <c r="D572" s="14">
        <v>97519955</v>
      </c>
      <c r="E572" s="14">
        <v>6542701</v>
      </c>
      <c r="F572" s="14">
        <v>97723211</v>
      </c>
      <c r="G572" s="14">
        <v>7375712</v>
      </c>
      <c r="H572" s="14">
        <v>0</v>
      </c>
      <c r="I572" s="14">
        <v>0</v>
      </c>
      <c r="J572" s="14">
        <v>0</v>
      </c>
    </row>
    <row r="573" spans="1:10" ht="27" customHeight="1" x14ac:dyDescent="0.3">
      <c r="A573" s="19" t="s">
        <v>831</v>
      </c>
      <c r="B573" s="19" t="s">
        <v>832</v>
      </c>
      <c r="C573" s="19" t="s">
        <v>2572</v>
      </c>
      <c r="D573" s="14">
        <v>231319155</v>
      </c>
      <c r="E573" s="14">
        <v>182012606</v>
      </c>
      <c r="F573" s="14">
        <v>250364044.99999997</v>
      </c>
      <c r="G573" s="14">
        <v>267407482</v>
      </c>
      <c r="H573" s="14">
        <v>1633287</v>
      </c>
      <c r="I573" s="14">
        <v>1873017</v>
      </c>
      <c r="J573" s="14">
        <v>0</v>
      </c>
    </row>
    <row r="574" spans="1:10" ht="27" customHeight="1" x14ac:dyDescent="0.3">
      <c r="A574" s="19" t="s">
        <v>2159</v>
      </c>
      <c r="B574" s="19" t="s">
        <v>2160</v>
      </c>
      <c r="C574" s="19" t="s">
        <v>2579</v>
      </c>
      <c r="D574" s="14">
        <v>28617105</v>
      </c>
      <c r="E574" s="14">
        <v>3889249</v>
      </c>
      <c r="F574" s="14">
        <v>28711253</v>
      </c>
      <c r="G574" s="14">
        <v>3957499</v>
      </c>
      <c r="H574" s="14">
        <v>0</v>
      </c>
      <c r="I574" s="14">
        <v>0</v>
      </c>
      <c r="J574" s="14">
        <v>0</v>
      </c>
    </row>
    <row r="575" spans="1:10" ht="27" customHeight="1" x14ac:dyDescent="0.3">
      <c r="A575" s="19" t="s">
        <v>833</v>
      </c>
      <c r="B575" s="19" t="s">
        <v>834</v>
      </c>
      <c r="C575" s="19" t="s">
        <v>2572</v>
      </c>
      <c r="D575" s="14">
        <v>131710</v>
      </c>
      <c r="E575" s="14">
        <v>131709</v>
      </c>
      <c r="F575" s="14">
        <v>180200</v>
      </c>
      <c r="G575" s="14">
        <v>189209</v>
      </c>
      <c r="H575" s="14">
        <v>0</v>
      </c>
      <c r="I575" s="14">
        <v>0</v>
      </c>
      <c r="J575" s="14">
        <v>0</v>
      </c>
    </row>
    <row r="576" spans="1:10" ht="27" customHeight="1" x14ac:dyDescent="0.3">
      <c r="A576" s="34" t="s">
        <v>835</v>
      </c>
      <c r="B576" s="34" t="s">
        <v>836</v>
      </c>
      <c r="C576" s="19" t="s">
        <v>2572</v>
      </c>
      <c r="D576" s="14">
        <v>9488640</v>
      </c>
      <c r="E576" s="14">
        <v>4297712</v>
      </c>
      <c r="F576" s="14">
        <v>7675200</v>
      </c>
      <c r="G576" s="14">
        <v>4511532</v>
      </c>
      <c r="H576" s="14">
        <v>847000</v>
      </c>
      <c r="I576" s="14">
        <v>541892</v>
      </c>
      <c r="J576" s="14">
        <v>0</v>
      </c>
    </row>
    <row r="577" spans="1:10" ht="27" customHeight="1" x14ac:dyDescent="0.3">
      <c r="A577" s="34"/>
      <c r="B577" s="34"/>
      <c r="C577" s="19" t="s">
        <v>2579</v>
      </c>
      <c r="D577" s="14">
        <v>364971583</v>
      </c>
      <c r="E577" s="14">
        <v>36200593</v>
      </c>
      <c r="F577" s="14">
        <v>326914672</v>
      </c>
      <c r="G577" s="14">
        <v>37788571</v>
      </c>
      <c r="H577" s="14">
        <v>13300673</v>
      </c>
      <c r="I577" s="14">
        <v>1790511</v>
      </c>
      <c r="J577" s="14">
        <v>0</v>
      </c>
    </row>
    <row r="578" spans="1:10" ht="27" customHeight="1" x14ac:dyDescent="0.3">
      <c r="A578" s="19" t="s">
        <v>837</v>
      </c>
      <c r="B578" s="19" t="s">
        <v>838</v>
      </c>
      <c r="C578" s="19" t="s">
        <v>2579</v>
      </c>
      <c r="D578" s="14">
        <v>388189</v>
      </c>
      <c r="E578" s="14">
        <v>244431</v>
      </c>
      <c r="F578" s="14">
        <v>364800</v>
      </c>
      <c r="G578" s="14">
        <v>314965</v>
      </c>
      <c r="H578" s="14">
        <v>0</v>
      </c>
      <c r="I578" s="14">
        <v>0</v>
      </c>
      <c r="J578" s="14">
        <v>0</v>
      </c>
    </row>
    <row r="579" spans="1:10" ht="27" customHeight="1" x14ac:dyDescent="0.3">
      <c r="A579" s="34" t="s">
        <v>839</v>
      </c>
      <c r="B579" s="34" t="s">
        <v>840</v>
      </c>
      <c r="C579" s="19" t="s">
        <v>2572</v>
      </c>
      <c r="D579" s="14">
        <v>2624950</v>
      </c>
      <c r="E579" s="14">
        <v>4761854</v>
      </c>
      <c r="F579" s="14">
        <v>2453565</v>
      </c>
      <c r="G579" s="14">
        <v>6096687</v>
      </c>
      <c r="H579" s="14">
        <v>0</v>
      </c>
      <c r="I579" s="14">
        <v>0</v>
      </c>
      <c r="J579" s="14">
        <v>0</v>
      </c>
    </row>
    <row r="580" spans="1:10" ht="27" customHeight="1" x14ac:dyDescent="0.3">
      <c r="A580" s="34"/>
      <c r="B580" s="34"/>
      <c r="C580" s="19" t="s">
        <v>2579</v>
      </c>
      <c r="D580" s="14">
        <v>277972</v>
      </c>
      <c r="E580" s="14">
        <v>82031</v>
      </c>
      <c r="F580" s="14">
        <v>875373</v>
      </c>
      <c r="G580" s="14">
        <v>941548</v>
      </c>
      <c r="H580" s="14">
        <v>0</v>
      </c>
      <c r="I580" s="14">
        <v>0</v>
      </c>
      <c r="J580" s="14">
        <v>0</v>
      </c>
    </row>
    <row r="581" spans="1:10" ht="27" customHeight="1" x14ac:dyDescent="0.3">
      <c r="A581" s="19" t="s">
        <v>2161</v>
      </c>
      <c r="B581" s="19" t="s">
        <v>2162</v>
      </c>
      <c r="C581" s="19" t="s">
        <v>2572</v>
      </c>
      <c r="D581" s="14">
        <v>3109153</v>
      </c>
      <c r="E581" s="14">
        <v>12450392</v>
      </c>
      <c r="F581" s="14">
        <v>3117524</v>
      </c>
      <c r="G581" s="14">
        <v>20350143</v>
      </c>
      <c r="H581" s="14">
        <v>0</v>
      </c>
      <c r="I581" s="14">
        <v>0</v>
      </c>
      <c r="J581" s="14">
        <v>0</v>
      </c>
    </row>
    <row r="582" spans="1:10" ht="27" customHeight="1" x14ac:dyDescent="0.3">
      <c r="A582" s="19" t="s">
        <v>2163</v>
      </c>
      <c r="B582" s="19" t="s">
        <v>2164</v>
      </c>
      <c r="C582" s="19" t="s">
        <v>2572</v>
      </c>
      <c r="D582" s="14">
        <v>3081410</v>
      </c>
      <c r="E582" s="14">
        <v>4252347</v>
      </c>
      <c r="F582" s="14">
        <v>4050738</v>
      </c>
      <c r="G582" s="14">
        <v>6157122</v>
      </c>
      <c r="H582" s="14">
        <v>0</v>
      </c>
      <c r="I582" s="14">
        <v>0</v>
      </c>
      <c r="J582" s="14">
        <v>8751</v>
      </c>
    </row>
    <row r="583" spans="1:10" ht="27" customHeight="1" x14ac:dyDescent="0.3">
      <c r="A583" s="19" t="s">
        <v>841</v>
      </c>
      <c r="B583" s="19" t="s">
        <v>842</v>
      </c>
      <c r="C583" s="19" t="s">
        <v>2572</v>
      </c>
      <c r="D583" s="14">
        <v>44920450</v>
      </c>
      <c r="E583" s="14">
        <v>88724711</v>
      </c>
      <c r="F583" s="14">
        <v>41064614</v>
      </c>
      <c r="G583" s="14">
        <v>126666196.00000001</v>
      </c>
      <c r="H583" s="14">
        <v>32297.999999999996</v>
      </c>
      <c r="I583" s="14">
        <v>125370</v>
      </c>
      <c r="J583" s="14">
        <v>128287</v>
      </c>
    </row>
    <row r="584" spans="1:10" ht="27" customHeight="1" x14ac:dyDescent="0.3">
      <c r="A584" s="19" t="s">
        <v>843</v>
      </c>
      <c r="B584" s="19" t="s">
        <v>844</v>
      </c>
      <c r="C584" s="19" t="s">
        <v>2572</v>
      </c>
      <c r="D584" s="14">
        <v>693630</v>
      </c>
      <c r="E584" s="14">
        <v>8580085</v>
      </c>
      <c r="F584" s="14">
        <v>520185</v>
      </c>
      <c r="G584" s="14">
        <v>8664709</v>
      </c>
      <c r="H584" s="14">
        <v>1289</v>
      </c>
      <c r="I584" s="14">
        <v>24501</v>
      </c>
      <c r="J584" s="14">
        <v>0</v>
      </c>
    </row>
    <row r="585" spans="1:10" ht="27" customHeight="1" x14ac:dyDescent="0.3">
      <c r="A585" s="19" t="s">
        <v>845</v>
      </c>
      <c r="B585" s="19" t="s">
        <v>846</v>
      </c>
      <c r="C585" s="19" t="s">
        <v>2572</v>
      </c>
      <c r="D585" s="14">
        <v>357004</v>
      </c>
      <c r="E585" s="14">
        <v>587496</v>
      </c>
      <c r="F585" s="14">
        <v>211784</v>
      </c>
      <c r="G585" s="14">
        <v>647351</v>
      </c>
      <c r="H585" s="14">
        <v>0</v>
      </c>
      <c r="I585" s="14">
        <v>0</v>
      </c>
      <c r="J585" s="14">
        <v>0</v>
      </c>
    </row>
    <row r="586" spans="1:10" ht="27" customHeight="1" x14ac:dyDescent="0.3">
      <c r="A586" s="19" t="s">
        <v>847</v>
      </c>
      <c r="B586" s="19" t="s">
        <v>848</v>
      </c>
      <c r="C586" s="19" t="s">
        <v>2572</v>
      </c>
      <c r="D586" s="14">
        <v>7388434</v>
      </c>
      <c r="E586" s="14">
        <v>16486585</v>
      </c>
      <c r="F586" s="14">
        <v>6373307</v>
      </c>
      <c r="G586" s="14">
        <v>22118216</v>
      </c>
      <c r="H586" s="14">
        <v>0</v>
      </c>
      <c r="I586" s="14">
        <v>0</v>
      </c>
      <c r="J586" s="14">
        <v>45577</v>
      </c>
    </row>
    <row r="587" spans="1:10" ht="27" customHeight="1" x14ac:dyDescent="0.3">
      <c r="A587" s="19" t="s">
        <v>849</v>
      </c>
      <c r="B587" s="19" t="s">
        <v>850</v>
      </c>
      <c r="C587" s="19" t="s">
        <v>2579</v>
      </c>
      <c r="D587" s="14">
        <v>212209207</v>
      </c>
      <c r="E587" s="14">
        <v>6795735</v>
      </c>
      <c r="F587" s="14">
        <v>200107329</v>
      </c>
      <c r="G587" s="14">
        <v>19024423</v>
      </c>
      <c r="H587" s="14">
        <v>449150</v>
      </c>
      <c r="I587" s="14">
        <v>58390</v>
      </c>
      <c r="J587" s="14">
        <v>0</v>
      </c>
    </row>
    <row r="588" spans="1:10" ht="27" customHeight="1" x14ac:dyDescent="0.3">
      <c r="A588" s="19" t="s">
        <v>851</v>
      </c>
      <c r="B588" s="19" t="s">
        <v>852</v>
      </c>
      <c r="C588" s="19" t="s">
        <v>2579</v>
      </c>
      <c r="D588" s="14">
        <v>581471462</v>
      </c>
      <c r="E588" s="14">
        <v>57530486.999999993</v>
      </c>
      <c r="F588" s="14">
        <v>538458655.99999988</v>
      </c>
      <c r="G588" s="14">
        <v>83287536.999999985</v>
      </c>
      <c r="H588" s="14">
        <v>6209409.9999999991</v>
      </c>
      <c r="I588" s="14">
        <v>1360979</v>
      </c>
      <c r="J588" s="14">
        <v>0</v>
      </c>
    </row>
    <row r="589" spans="1:10" ht="27" customHeight="1" x14ac:dyDescent="0.3">
      <c r="A589" s="19" t="s">
        <v>853</v>
      </c>
      <c r="B589" s="19" t="s">
        <v>854</v>
      </c>
      <c r="C589" s="19" t="s">
        <v>2579</v>
      </c>
      <c r="D589" s="14">
        <v>350151400</v>
      </c>
      <c r="E589" s="14">
        <v>3506404.0000000005</v>
      </c>
      <c r="F589" s="14">
        <v>343733609</v>
      </c>
      <c r="G589" s="14">
        <v>5144719</v>
      </c>
      <c r="H589" s="14">
        <v>3199.9999999999995</v>
      </c>
      <c r="I589" s="14">
        <v>42</v>
      </c>
      <c r="J589" s="14">
        <v>0</v>
      </c>
    </row>
    <row r="590" spans="1:10" ht="27" customHeight="1" x14ac:dyDescent="0.3">
      <c r="A590" s="34" t="s">
        <v>855</v>
      </c>
      <c r="B590" s="34" t="s">
        <v>856</v>
      </c>
      <c r="C590" s="19" t="s">
        <v>2572</v>
      </c>
      <c r="D590" s="14">
        <v>2930436</v>
      </c>
      <c r="E590" s="14">
        <v>3484928</v>
      </c>
      <c r="F590" s="14">
        <v>3459148</v>
      </c>
      <c r="G590" s="14">
        <v>4764514</v>
      </c>
      <c r="H590" s="14">
        <v>3368</v>
      </c>
      <c r="I590" s="14">
        <v>5971</v>
      </c>
      <c r="J590" s="14">
        <v>0</v>
      </c>
    </row>
    <row r="591" spans="1:10" ht="27" customHeight="1" x14ac:dyDescent="0.3">
      <c r="A591" s="34"/>
      <c r="B591" s="34"/>
      <c r="C591" s="19" t="s">
        <v>2579</v>
      </c>
      <c r="D591" s="14">
        <v>1380849098</v>
      </c>
      <c r="E591" s="14">
        <v>15103486</v>
      </c>
      <c r="F591" s="14">
        <v>1348370045</v>
      </c>
      <c r="G591" s="14">
        <v>20127693.999999996</v>
      </c>
      <c r="H591" s="14">
        <v>827</v>
      </c>
      <c r="I591" s="14">
        <v>744</v>
      </c>
      <c r="J591" s="14">
        <v>0</v>
      </c>
    </row>
    <row r="592" spans="1:10" ht="27" customHeight="1" x14ac:dyDescent="0.3">
      <c r="A592" s="19" t="s">
        <v>857</v>
      </c>
      <c r="B592" s="19" t="s">
        <v>858</v>
      </c>
      <c r="C592" s="19" t="s">
        <v>2579</v>
      </c>
      <c r="D592" s="14">
        <v>22899318</v>
      </c>
      <c r="E592" s="14">
        <v>2630285</v>
      </c>
      <c r="F592" s="14">
        <v>22370079</v>
      </c>
      <c r="G592" s="14">
        <v>2951378</v>
      </c>
      <c r="H592" s="14">
        <v>105996.99999999999</v>
      </c>
      <c r="I592" s="14">
        <v>73287</v>
      </c>
      <c r="J592" s="14">
        <v>0</v>
      </c>
    </row>
    <row r="593" spans="1:10" ht="27" customHeight="1" x14ac:dyDescent="0.3">
      <c r="A593" s="19" t="s">
        <v>859</v>
      </c>
      <c r="B593" s="19" t="s">
        <v>860</v>
      </c>
      <c r="C593" s="19" t="s">
        <v>2579</v>
      </c>
      <c r="D593" s="14">
        <v>68149837</v>
      </c>
      <c r="E593" s="14">
        <v>13903972.000000004</v>
      </c>
      <c r="F593" s="14">
        <v>49976477.999999993</v>
      </c>
      <c r="G593" s="14">
        <v>15521766.000000002</v>
      </c>
      <c r="H593" s="14">
        <v>0</v>
      </c>
      <c r="I593" s="14">
        <v>0</v>
      </c>
      <c r="J593" s="14">
        <v>0</v>
      </c>
    </row>
    <row r="594" spans="1:10" ht="27" customHeight="1" x14ac:dyDescent="0.3">
      <c r="A594" s="19" t="s">
        <v>861</v>
      </c>
      <c r="B594" s="19" t="s">
        <v>862</v>
      </c>
      <c r="C594" s="19" t="s">
        <v>2579</v>
      </c>
      <c r="D594" s="14">
        <v>8820780</v>
      </c>
      <c r="E594" s="14">
        <v>3094728</v>
      </c>
      <c r="F594" s="14">
        <v>11733240</v>
      </c>
      <c r="G594" s="14">
        <v>5267454</v>
      </c>
      <c r="H594" s="14">
        <v>0</v>
      </c>
      <c r="I594" s="14">
        <v>0</v>
      </c>
      <c r="J594" s="14">
        <v>0</v>
      </c>
    </row>
    <row r="595" spans="1:10" ht="27" customHeight="1" x14ac:dyDescent="0.3">
      <c r="A595" s="19" t="s">
        <v>863</v>
      </c>
      <c r="B595" s="19" t="s">
        <v>864</v>
      </c>
      <c r="C595" s="19" t="s">
        <v>2572</v>
      </c>
      <c r="D595" s="14">
        <v>924369</v>
      </c>
      <c r="E595" s="14">
        <v>1204229</v>
      </c>
      <c r="F595" s="14">
        <v>873828</v>
      </c>
      <c r="G595" s="14">
        <v>1392438</v>
      </c>
      <c r="H595" s="14">
        <v>0</v>
      </c>
      <c r="I595" s="14">
        <v>0</v>
      </c>
      <c r="J595" s="14">
        <v>0</v>
      </c>
    </row>
    <row r="596" spans="1:10" ht="27" customHeight="1" x14ac:dyDescent="0.3">
      <c r="A596" s="34" t="s">
        <v>865</v>
      </c>
      <c r="B596" s="34" t="s">
        <v>866</v>
      </c>
      <c r="C596" s="19" t="s">
        <v>2572</v>
      </c>
      <c r="D596" s="14">
        <v>11594</v>
      </c>
      <c r="E596" s="14">
        <v>124063</v>
      </c>
      <c r="F596" s="14">
        <v>9995</v>
      </c>
      <c r="G596" s="14">
        <v>122334</v>
      </c>
      <c r="H596" s="14">
        <v>0</v>
      </c>
      <c r="I596" s="14">
        <v>0</v>
      </c>
      <c r="J596" s="14">
        <v>0</v>
      </c>
    </row>
    <row r="597" spans="1:10" ht="27" customHeight="1" x14ac:dyDescent="0.3">
      <c r="A597" s="34"/>
      <c r="B597" s="34"/>
      <c r="C597" s="19" t="s">
        <v>2579</v>
      </c>
      <c r="D597" s="14">
        <v>63033921</v>
      </c>
      <c r="E597" s="14">
        <v>5677711</v>
      </c>
      <c r="F597" s="14">
        <v>58658571</v>
      </c>
      <c r="G597" s="14">
        <v>6239781</v>
      </c>
      <c r="H597" s="14">
        <v>0</v>
      </c>
      <c r="I597" s="14">
        <v>0</v>
      </c>
      <c r="J597" s="14">
        <v>0</v>
      </c>
    </row>
    <row r="598" spans="1:10" ht="27" customHeight="1" x14ac:dyDescent="0.3">
      <c r="A598" s="19" t="s">
        <v>867</v>
      </c>
      <c r="B598" s="19" t="s">
        <v>868</v>
      </c>
      <c r="C598" s="19" t="s">
        <v>2579</v>
      </c>
      <c r="D598" s="14">
        <v>93377123</v>
      </c>
      <c r="E598" s="14">
        <v>6180064</v>
      </c>
      <c r="F598" s="14">
        <v>92377123</v>
      </c>
      <c r="G598" s="14">
        <v>7362405</v>
      </c>
      <c r="H598" s="14">
        <v>0</v>
      </c>
      <c r="I598" s="14">
        <v>0</v>
      </c>
      <c r="J598" s="14">
        <v>0</v>
      </c>
    </row>
    <row r="599" spans="1:10" ht="27" customHeight="1" x14ac:dyDescent="0.3">
      <c r="A599" s="19" t="s">
        <v>2564</v>
      </c>
      <c r="B599" s="19" t="s">
        <v>2565</v>
      </c>
      <c r="C599" s="19" t="s">
        <v>2579</v>
      </c>
      <c r="D599" s="14">
        <v>248000</v>
      </c>
      <c r="E599" s="14">
        <v>62000</v>
      </c>
      <c r="F599" s="14">
        <v>214804</v>
      </c>
      <c r="G599" s="14">
        <v>68956</v>
      </c>
      <c r="H599" s="14">
        <v>0</v>
      </c>
      <c r="I599" s="14">
        <v>0</v>
      </c>
      <c r="J599" s="14">
        <v>0</v>
      </c>
    </row>
    <row r="600" spans="1:10" ht="27" customHeight="1" x14ac:dyDescent="0.3">
      <c r="A600" s="19" t="s">
        <v>869</v>
      </c>
      <c r="B600" s="19" t="s">
        <v>870</v>
      </c>
      <c r="C600" s="19" t="s">
        <v>2579</v>
      </c>
      <c r="D600" s="14">
        <v>2261498</v>
      </c>
      <c r="E600" s="14">
        <v>530724</v>
      </c>
      <c r="F600" s="14">
        <v>2249619</v>
      </c>
      <c r="G600" s="14">
        <v>803358</v>
      </c>
      <c r="H600" s="14">
        <v>0</v>
      </c>
      <c r="I600" s="14">
        <v>0</v>
      </c>
      <c r="J600" s="14">
        <v>0</v>
      </c>
    </row>
    <row r="601" spans="1:10" ht="27" customHeight="1" x14ac:dyDescent="0.3">
      <c r="A601" s="19" t="s">
        <v>871</v>
      </c>
      <c r="B601" s="19" t="s">
        <v>872</v>
      </c>
      <c r="C601" s="19" t="s">
        <v>2579</v>
      </c>
      <c r="D601" s="14">
        <v>39120707</v>
      </c>
      <c r="E601" s="14">
        <v>30650232</v>
      </c>
      <c r="F601" s="14">
        <v>33295588</v>
      </c>
      <c r="G601" s="14">
        <v>36843465</v>
      </c>
      <c r="H601" s="14">
        <v>3214268</v>
      </c>
      <c r="I601" s="14">
        <v>6542088</v>
      </c>
      <c r="J601" s="14">
        <v>0</v>
      </c>
    </row>
    <row r="602" spans="1:10" ht="27" customHeight="1" x14ac:dyDescent="0.3">
      <c r="A602" s="19" t="s">
        <v>873</v>
      </c>
      <c r="B602" s="19" t="s">
        <v>874</v>
      </c>
      <c r="C602" s="19" t="s">
        <v>2572</v>
      </c>
      <c r="D602" s="14">
        <v>21777671</v>
      </c>
      <c r="E602" s="14">
        <v>14337978</v>
      </c>
      <c r="F602" s="14">
        <v>9613312</v>
      </c>
      <c r="G602" s="14">
        <v>15568808</v>
      </c>
      <c r="H602" s="14">
        <v>0</v>
      </c>
      <c r="I602" s="14">
        <v>0</v>
      </c>
      <c r="J602" s="14">
        <v>0</v>
      </c>
    </row>
    <row r="603" spans="1:10" ht="27" customHeight="1" x14ac:dyDescent="0.3">
      <c r="A603" s="19" t="s">
        <v>875</v>
      </c>
      <c r="B603" s="19" t="s">
        <v>876</v>
      </c>
      <c r="C603" s="19" t="s">
        <v>2579</v>
      </c>
      <c r="D603" s="14">
        <v>1532354</v>
      </c>
      <c r="E603" s="14">
        <v>505677</v>
      </c>
      <c r="F603" s="14">
        <v>976400</v>
      </c>
      <c r="G603" s="14">
        <v>576076</v>
      </c>
      <c r="H603" s="14">
        <v>0</v>
      </c>
      <c r="I603" s="14">
        <v>0</v>
      </c>
      <c r="J603" s="14">
        <v>0</v>
      </c>
    </row>
    <row r="604" spans="1:10" ht="27" customHeight="1" x14ac:dyDescent="0.3">
      <c r="A604" s="19" t="s">
        <v>2165</v>
      </c>
      <c r="B604" s="19" t="s">
        <v>2166</v>
      </c>
      <c r="C604" s="19" t="s">
        <v>2579</v>
      </c>
      <c r="D604" s="14">
        <v>7279103</v>
      </c>
      <c r="E604" s="14">
        <v>229458</v>
      </c>
      <c r="F604" s="14">
        <v>7279103</v>
      </c>
      <c r="G604" s="14">
        <v>274787</v>
      </c>
      <c r="H604" s="14">
        <v>0</v>
      </c>
      <c r="I604" s="14">
        <v>0</v>
      </c>
      <c r="J604" s="14">
        <v>0</v>
      </c>
    </row>
    <row r="605" spans="1:10" ht="27" customHeight="1" x14ac:dyDescent="0.3">
      <c r="A605" s="19" t="s">
        <v>877</v>
      </c>
      <c r="B605" s="19" t="s">
        <v>878</v>
      </c>
      <c r="C605" s="19" t="s">
        <v>2579</v>
      </c>
      <c r="D605" s="14">
        <v>20275010</v>
      </c>
      <c r="E605" s="14">
        <v>733021</v>
      </c>
      <c r="F605" s="14">
        <v>20278305</v>
      </c>
      <c r="G605" s="14">
        <v>1088042</v>
      </c>
      <c r="H605" s="14">
        <v>0</v>
      </c>
      <c r="I605" s="14">
        <v>0</v>
      </c>
      <c r="J605" s="14">
        <v>0</v>
      </c>
    </row>
    <row r="606" spans="1:10" ht="27" customHeight="1" x14ac:dyDescent="0.3">
      <c r="A606" s="19" t="s">
        <v>879</v>
      </c>
      <c r="B606" s="19" t="s">
        <v>880</v>
      </c>
      <c r="C606" s="19" t="s">
        <v>2579</v>
      </c>
      <c r="D606" s="14">
        <v>72133</v>
      </c>
      <c r="E606" s="14">
        <v>113105</v>
      </c>
      <c r="F606" s="14">
        <v>72133</v>
      </c>
      <c r="G606" s="14">
        <v>161914</v>
      </c>
      <c r="H606" s="14">
        <v>0</v>
      </c>
      <c r="I606" s="14">
        <v>0</v>
      </c>
      <c r="J606" s="14">
        <v>0</v>
      </c>
    </row>
    <row r="607" spans="1:10" ht="27" customHeight="1" x14ac:dyDescent="0.3">
      <c r="A607" s="19" t="s">
        <v>881</v>
      </c>
      <c r="B607" s="19" t="s">
        <v>882</v>
      </c>
      <c r="C607" s="19" t="s">
        <v>2579</v>
      </c>
      <c r="D607" s="14">
        <v>16898220</v>
      </c>
      <c r="E607" s="14">
        <v>17730342</v>
      </c>
      <c r="F607" s="14">
        <v>14660422.000000002</v>
      </c>
      <c r="G607" s="14">
        <v>20966729</v>
      </c>
      <c r="H607" s="14">
        <v>2228591</v>
      </c>
      <c r="I607" s="14">
        <v>3503301</v>
      </c>
      <c r="J607" s="14">
        <v>0</v>
      </c>
    </row>
    <row r="608" spans="1:10" ht="27" customHeight="1" x14ac:dyDescent="0.3">
      <c r="A608" s="19" t="s">
        <v>883</v>
      </c>
      <c r="B608" s="19" t="s">
        <v>884</v>
      </c>
      <c r="C608" s="19" t="s">
        <v>2579</v>
      </c>
      <c r="D608" s="14">
        <v>1568599</v>
      </c>
      <c r="E608" s="14">
        <v>1521540</v>
      </c>
      <c r="F608" s="14">
        <v>1118203</v>
      </c>
      <c r="G608" s="14">
        <v>2907329</v>
      </c>
      <c r="H608" s="14">
        <v>0</v>
      </c>
      <c r="I608" s="14">
        <v>0</v>
      </c>
      <c r="J608" s="14">
        <v>0</v>
      </c>
    </row>
    <row r="609" spans="1:10" ht="27" customHeight="1" x14ac:dyDescent="0.3">
      <c r="A609" s="19" t="s">
        <v>885</v>
      </c>
      <c r="B609" s="19" t="s">
        <v>886</v>
      </c>
      <c r="C609" s="19" t="s">
        <v>2579</v>
      </c>
      <c r="D609" s="14">
        <v>908347</v>
      </c>
      <c r="E609" s="14">
        <v>899264</v>
      </c>
      <c r="F609" s="14">
        <v>571173</v>
      </c>
      <c r="G609" s="14">
        <v>1559302</v>
      </c>
      <c r="H609" s="14">
        <v>0</v>
      </c>
      <c r="I609" s="14">
        <v>0</v>
      </c>
      <c r="J609" s="14">
        <v>0</v>
      </c>
    </row>
    <row r="610" spans="1:10" ht="27" customHeight="1" x14ac:dyDescent="0.3">
      <c r="A610" s="19" t="s">
        <v>887</v>
      </c>
      <c r="B610" s="19" t="s">
        <v>888</v>
      </c>
      <c r="C610" s="19" t="s">
        <v>2579</v>
      </c>
      <c r="D610" s="14">
        <v>10524</v>
      </c>
      <c r="E610" s="14">
        <v>737</v>
      </c>
      <c r="F610" s="14">
        <v>10524</v>
      </c>
      <c r="G610" s="14">
        <v>850</v>
      </c>
      <c r="H610" s="14">
        <v>0</v>
      </c>
      <c r="I610" s="14">
        <v>0</v>
      </c>
      <c r="J610" s="14">
        <v>0</v>
      </c>
    </row>
    <row r="611" spans="1:10" ht="27" customHeight="1" x14ac:dyDescent="0.3">
      <c r="A611" s="19" t="s">
        <v>889</v>
      </c>
      <c r="B611" s="19" t="s">
        <v>890</v>
      </c>
      <c r="C611" s="19" t="s">
        <v>2579</v>
      </c>
      <c r="D611" s="14">
        <v>92038</v>
      </c>
      <c r="E611" s="14">
        <v>175792</v>
      </c>
      <c r="F611" s="14">
        <v>30759</v>
      </c>
      <c r="G611" s="14">
        <v>186093</v>
      </c>
      <c r="H611" s="14">
        <v>0</v>
      </c>
      <c r="I611" s="14">
        <v>0</v>
      </c>
      <c r="J611" s="14">
        <v>0</v>
      </c>
    </row>
    <row r="612" spans="1:10" ht="27" customHeight="1" x14ac:dyDescent="0.3">
      <c r="A612" s="19" t="s">
        <v>891</v>
      </c>
      <c r="B612" s="19" t="s">
        <v>892</v>
      </c>
      <c r="C612" s="19" t="s">
        <v>2579</v>
      </c>
      <c r="D612" s="14">
        <v>4383962</v>
      </c>
      <c r="E612" s="14">
        <v>1948399</v>
      </c>
      <c r="F612" s="14">
        <v>4171399.0000000005</v>
      </c>
      <c r="G612" s="14">
        <v>2773474</v>
      </c>
      <c r="H612" s="14">
        <v>0</v>
      </c>
      <c r="I612" s="14">
        <v>0</v>
      </c>
      <c r="J612" s="14">
        <v>0</v>
      </c>
    </row>
    <row r="613" spans="1:10" ht="27" customHeight="1" x14ac:dyDescent="0.3">
      <c r="A613" s="19" t="s">
        <v>893</v>
      </c>
      <c r="B613" s="19" t="s">
        <v>894</v>
      </c>
      <c r="C613" s="19" t="s">
        <v>2579</v>
      </c>
      <c r="D613" s="14">
        <v>256379323</v>
      </c>
      <c r="E613" s="14">
        <v>54026196</v>
      </c>
      <c r="F613" s="14">
        <v>253538530</v>
      </c>
      <c r="G613" s="14">
        <v>55227455</v>
      </c>
      <c r="H613" s="14">
        <v>0</v>
      </c>
      <c r="I613" s="14">
        <v>0</v>
      </c>
      <c r="J613" s="14">
        <v>0</v>
      </c>
    </row>
    <row r="614" spans="1:10" ht="27" customHeight="1" x14ac:dyDescent="0.3">
      <c r="A614" s="19" t="s">
        <v>2167</v>
      </c>
      <c r="B614" s="19" t="s">
        <v>2168</v>
      </c>
      <c r="C614" s="19" t="s">
        <v>2579</v>
      </c>
      <c r="D614" s="14">
        <v>1194501</v>
      </c>
      <c r="E614" s="14">
        <v>268616</v>
      </c>
      <c r="F614" s="14">
        <v>1194501</v>
      </c>
      <c r="G614" s="14">
        <v>251853</v>
      </c>
      <c r="H614" s="14">
        <v>0</v>
      </c>
      <c r="I614" s="14">
        <v>0</v>
      </c>
      <c r="J614" s="14">
        <v>0</v>
      </c>
    </row>
    <row r="615" spans="1:10" ht="27" customHeight="1" x14ac:dyDescent="0.3">
      <c r="A615" s="19" t="s">
        <v>895</v>
      </c>
      <c r="B615" s="19" t="s">
        <v>896</v>
      </c>
      <c r="C615" s="19" t="s">
        <v>2579</v>
      </c>
      <c r="D615" s="14">
        <v>6198390</v>
      </c>
      <c r="E615" s="14">
        <v>2195431</v>
      </c>
      <c r="F615" s="14">
        <v>6216338</v>
      </c>
      <c r="G615" s="14">
        <v>2664707</v>
      </c>
      <c r="H615" s="14">
        <v>0</v>
      </c>
      <c r="I615" s="14">
        <v>0</v>
      </c>
      <c r="J615" s="14">
        <v>0</v>
      </c>
    </row>
    <row r="616" spans="1:10" ht="27" customHeight="1" x14ac:dyDescent="0.3">
      <c r="A616" s="19" t="s">
        <v>897</v>
      </c>
      <c r="B616" s="19" t="s">
        <v>898</v>
      </c>
      <c r="C616" s="19" t="s">
        <v>2579</v>
      </c>
      <c r="D616" s="14">
        <v>1823959</v>
      </c>
      <c r="E616" s="14">
        <v>2667759</v>
      </c>
      <c r="F616" s="14">
        <v>1823959</v>
      </c>
      <c r="G616" s="14">
        <v>2698051</v>
      </c>
      <c r="H616" s="14">
        <v>0</v>
      </c>
      <c r="I616" s="14">
        <v>0</v>
      </c>
      <c r="J616" s="14">
        <v>0</v>
      </c>
    </row>
    <row r="617" spans="1:10" ht="27" customHeight="1" x14ac:dyDescent="0.3">
      <c r="A617" s="19" t="s">
        <v>2566</v>
      </c>
      <c r="B617" s="19" t="s">
        <v>2567</v>
      </c>
      <c r="C617" s="19" t="s">
        <v>2579</v>
      </c>
      <c r="D617" s="14">
        <v>308568</v>
      </c>
      <c r="E617" s="14">
        <v>21599</v>
      </c>
      <c r="F617" s="14">
        <v>308568</v>
      </c>
      <c r="G617" s="14">
        <v>24923</v>
      </c>
      <c r="H617" s="14">
        <v>0</v>
      </c>
      <c r="I617" s="14">
        <v>0</v>
      </c>
      <c r="J617" s="14">
        <v>0</v>
      </c>
    </row>
    <row r="618" spans="1:10" ht="27" customHeight="1" x14ac:dyDescent="0.3">
      <c r="A618" s="19" t="s">
        <v>2169</v>
      </c>
      <c r="B618" s="19" t="s">
        <v>2170</v>
      </c>
      <c r="C618" s="19" t="s">
        <v>2579</v>
      </c>
      <c r="D618" s="14">
        <v>511962</v>
      </c>
      <c r="E618" s="14">
        <v>129489</v>
      </c>
      <c r="F618" s="14">
        <v>511962</v>
      </c>
      <c r="G618" s="14">
        <v>130899</v>
      </c>
      <c r="H618" s="14">
        <v>0</v>
      </c>
      <c r="I618" s="14">
        <v>0</v>
      </c>
      <c r="J618" s="14">
        <v>0</v>
      </c>
    </row>
    <row r="619" spans="1:10" ht="27" customHeight="1" x14ac:dyDescent="0.3">
      <c r="A619" s="19" t="s">
        <v>899</v>
      </c>
      <c r="B619" s="19" t="s">
        <v>900</v>
      </c>
      <c r="C619" s="19" t="s">
        <v>2579</v>
      </c>
      <c r="D619" s="14">
        <v>20162297</v>
      </c>
      <c r="E619" s="14">
        <v>1804501</v>
      </c>
      <c r="F619" s="14">
        <v>20162297</v>
      </c>
      <c r="G619" s="14">
        <v>1900176</v>
      </c>
      <c r="H619" s="14">
        <v>0</v>
      </c>
      <c r="I619" s="14">
        <v>0</v>
      </c>
      <c r="J619" s="14">
        <v>0</v>
      </c>
    </row>
    <row r="620" spans="1:10" ht="27" customHeight="1" x14ac:dyDescent="0.3">
      <c r="A620" s="19" t="s">
        <v>901</v>
      </c>
      <c r="B620" s="19" t="s">
        <v>902</v>
      </c>
      <c r="C620" s="19" t="s">
        <v>2579</v>
      </c>
      <c r="D620" s="14">
        <v>50161250</v>
      </c>
      <c r="E620" s="14">
        <v>3329206.9999999995</v>
      </c>
      <c r="F620" s="14">
        <v>50161250</v>
      </c>
      <c r="G620" s="14">
        <v>3871649</v>
      </c>
      <c r="H620" s="14">
        <v>0</v>
      </c>
      <c r="I620" s="14">
        <v>0</v>
      </c>
      <c r="J620" s="14">
        <v>0</v>
      </c>
    </row>
    <row r="621" spans="1:10" ht="27" customHeight="1" x14ac:dyDescent="0.3">
      <c r="A621" s="19" t="s">
        <v>903</v>
      </c>
      <c r="B621" s="19" t="s">
        <v>904</v>
      </c>
      <c r="C621" s="19" t="s">
        <v>2579</v>
      </c>
      <c r="D621" s="14">
        <v>72450735</v>
      </c>
      <c r="E621" s="14">
        <v>19807799</v>
      </c>
      <c r="F621" s="14">
        <v>71296365</v>
      </c>
      <c r="G621" s="14">
        <v>23681703</v>
      </c>
      <c r="H621" s="14">
        <v>184308</v>
      </c>
      <c r="I621" s="14">
        <v>473672.00000000006</v>
      </c>
      <c r="J621" s="14">
        <v>0</v>
      </c>
    </row>
    <row r="622" spans="1:10" ht="27" customHeight="1" x14ac:dyDescent="0.3">
      <c r="A622" s="19" t="s">
        <v>2171</v>
      </c>
      <c r="B622" s="19" t="s">
        <v>2172</v>
      </c>
      <c r="C622" s="19" t="s">
        <v>2579</v>
      </c>
      <c r="D622" s="14">
        <v>187560876</v>
      </c>
      <c r="E622" s="14">
        <v>4441173</v>
      </c>
      <c r="F622" s="14">
        <v>90522734</v>
      </c>
      <c r="G622" s="14">
        <v>6048622</v>
      </c>
      <c r="H622" s="14">
        <v>0</v>
      </c>
      <c r="I622" s="14">
        <v>0</v>
      </c>
      <c r="J622" s="14">
        <v>0</v>
      </c>
    </row>
    <row r="623" spans="1:10" ht="27" customHeight="1" x14ac:dyDescent="0.3">
      <c r="A623" s="19" t="s">
        <v>905</v>
      </c>
      <c r="B623" s="19" t="s">
        <v>906</v>
      </c>
      <c r="C623" s="19" t="s">
        <v>2579</v>
      </c>
      <c r="D623" s="14">
        <v>15978836</v>
      </c>
      <c r="E623" s="14">
        <v>1269315</v>
      </c>
      <c r="F623" s="14">
        <v>15960015</v>
      </c>
      <c r="G623" s="14">
        <v>1441064</v>
      </c>
      <c r="H623" s="14">
        <v>0</v>
      </c>
      <c r="I623" s="14">
        <v>0</v>
      </c>
      <c r="J623" s="14">
        <v>0</v>
      </c>
    </row>
    <row r="624" spans="1:10" ht="27" customHeight="1" x14ac:dyDescent="0.3">
      <c r="A624" s="19" t="s">
        <v>907</v>
      </c>
      <c r="B624" s="19" t="s">
        <v>908</v>
      </c>
      <c r="C624" s="19" t="s">
        <v>2579</v>
      </c>
      <c r="D624" s="14">
        <v>215451814.99999997</v>
      </c>
      <c r="E624" s="14">
        <v>5814256</v>
      </c>
      <c r="F624" s="14">
        <v>214575117.99999997</v>
      </c>
      <c r="G624" s="14">
        <v>7258925.0000000009</v>
      </c>
      <c r="H624" s="14">
        <v>0</v>
      </c>
      <c r="I624" s="14">
        <v>0</v>
      </c>
      <c r="J624" s="14">
        <v>0</v>
      </c>
    </row>
    <row r="625" spans="1:10" ht="27" customHeight="1" x14ac:dyDescent="0.3">
      <c r="A625" s="19" t="s">
        <v>909</v>
      </c>
      <c r="B625" s="19" t="s">
        <v>910</v>
      </c>
      <c r="C625" s="19" t="s">
        <v>2579</v>
      </c>
      <c r="D625" s="14">
        <v>43491073</v>
      </c>
      <c r="E625" s="14">
        <v>3158105</v>
      </c>
      <c r="F625" s="14">
        <v>43491073</v>
      </c>
      <c r="G625" s="14">
        <v>3409132</v>
      </c>
      <c r="H625" s="14">
        <v>0</v>
      </c>
      <c r="I625" s="14">
        <v>0</v>
      </c>
      <c r="J625" s="14">
        <v>0</v>
      </c>
    </row>
    <row r="626" spans="1:10" ht="27" customHeight="1" x14ac:dyDescent="0.3">
      <c r="A626" s="19" t="s">
        <v>911</v>
      </c>
      <c r="B626" s="19" t="s">
        <v>912</v>
      </c>
      <c r="C626" s="19" t="s">
        <v>2579</v>
      </c>
      <c r="D626" s="14">
        <v>3853850</v>
      </c>
      <c r="E626" s="14">
        <v>119512</v>
      </c>
      <c r="F626" s="14">
        <v>3853850</v>
      </c>
      <c r="G626" s="14">
        <v>120839</v>
      </c>
      <c r="H626" s="14">
        <v>0</v>
      </c>
      <c r="I626" s="14">
        <v>0</v>
      </c>
      <c r="J626" s="14">
        <v>0</v>
      </c>
    </row>
    <row r="627" spans="1:10" ht="27" customHeight="1" x14ac:dyDescent="0.3">
      <c r="A627" s="19" t="s">
        <v>2173</v>
      </c>
      <c r="B627" s="19" t="s">
        <v>2174</v>
      </c>
      <c r="C627" s="19" t="s">
        <v>2579</v>
      </c>
      <c r="D627" s="14">
        <v>3504084</v>
      </c>
      <c r="E627" s="14">
        <v>206382</v>
      </c>
      <c r="F627" s="14">
        <v>3504084</v>
      </c>
      <c r="G627" s="14">
        <v>207535</v>
      </c>
      <c r="H627" s="14">
        <v>0</v>
      </c>
      <c r="I627" s="14">
        <v>0</v>
      </c>
      <c r="J627" s="14">
        <v>0</v>
      </c>
    </row>
    <row r="628" spans="1:10" ht="27" customHeight="1" x14ac:dyDescent="0.3">
      <c r="A628" s="19" t="s">
        <v>913</v>
      </c>
      <c r="B628" s="19" t="s">
        <v>914</v>
      </c>
      <c r="C628" s="19" t="s">
        <v>2579</v>
      </c>
      <c r="D628" s="14">
        <v>8260</v>
      </c>
      <c r="E628" s="14">
        <v>12159</v>
      </c>
      <c r="F628" s="14">
        <v>8260</v>
      </c>
      <c r="G628" s="14">
        <v>15198</v>
      </c>
      <c r="H628" s="14">
        <v>0</v>
      </c>
      <c r="I628" s="14">
        <v>0</v>
      </c>
      <c r="J628" s="14">
        <v>0</v>
      </c>
    </row>
    <row r="629" spans="1:10" ht="27" customHeight="1" x14ac:dyDescent="0.3">
      <c r="A629" s="19" t="s">
        <v>915</v>
      </c>
      <c r="B629" s="19" t="s">
        <v>916</v>
      </c>
      <c r="C629" s="19" t="s">
        <v>2579</v>
      </c>
      <c r="D629" s="14">
        <v>15320824.999999998</v>
      </c>
      <c r="E629" s="14">
        <v>244770</v>
      </c>
      <c r="F629" s="14">
        <v>15320824.999999998</v>
      </c>
      <c r="G629" s="14">
        <v>259693</v>
      </c>
      <c r="H629" s="14">
        <v>0</v>
      </c>
      <c r="I629" s="14">
        <v>0</v>
      </c>
      <c r="J629" s="14">
        <v>0</v>
      </c>
    </row>
    <row r="630" spans="1:10" ht="27" customHeight="1" x14ac:dyDescent="0.3">
      <c r="A630" s="19" t="s">
        <v>917</v>
      </c>
      <c r="B630" s="19" t="s">
        <v>918</v>
      </c>
      <c r="C630" s="19" t="s">
        <v>2579</v>
      </c>
      <c r="D630" s="14">
        <v>828681675</v>
      </c>
      <c r="E630" s="14">
        <v>12160517.999999998</v>
      </c>
      <c r="F630" s="14">
        <v>342514850</v>
      </c>
      <c r="G630" s="14">
        <v>15018999</v>
      </c>
      <c r="H630" s="14">
        <v>0</v>
      </c>
      <c r="I630" s="14">
        <v>0</v>
      </c>
      <c r="J630" s="14">
        <v>0</v>
      </c>
    </row>
    <row r="631" spans="1:10" ht="27" customHeight="1" x14ac:dyDescent="0.3">
      <c r="A631" s="19" t="s">
        <v>919</v>
      </c>
      <c r="B631" s="19" t="s">
        <v>920</v>
      </c>
      <c r="C631" s="19" t="s">
        <v>2573</v>
      </c>
      <c r="D631" s="14">
        <v>675019382</v>
      </c>
      <c r="E631" s="14">
        <v>333563270</v>
      </c>
      <c r="F631" s="14">
        <v>675026536</v>
      </c>
      <c r="G631" s="14">
        <v>311315016</v>
      </c>
      <c r="H631" s="14">
        <v>0</v>
      </c>
      <c r="I631" s="14">
        <v>0</v>
      </c>
      <c r="J631" s="14">
        <v>0</v>
      </c>
    </row>
    <row r="632" spans="1:10" ht="27" customHeight="1" x14ac:dyDescent="0.3">
      <c r="A632" s="19" t="s">
        <v>921</v>
      </c>
      <c r="B632" s="19" t="s">
        <v>922</v>
      </c>
      <c r="C632" s="19" t="s">
        <v>2573</v>
      </c>
      <c r="D632" s="14">
        <v>145997216</v>
      </c>
      <c r="E632" s="14">
        <v>24873558</v>
      </c>
      <c r="F632" s="14">
        <v>145968599</v>
      </c>
      <c r="G632" s="14">
        <v>20149084</v>
      </c>
      <c r="H632" s="14">
        <v>0</v>
      </c>
      <c r="I632" s="14">
        <v>0</v>
      </c>
      <c r="J632" s="14">
        <v>0</v>
      </c>
    </row>
    <row r="633" spans="1:10" ht="27" customHeight="1" x14ac:dyDescent="0.3">
      <c r="A633" s="19" t="s">
        <v>923</v>
      </c>
      <c r="B633" s="19" t="s">
        <v>924</v>
      </c>
      <c r="C633" s="19" t="s">
        <v>2573</v>
      </c>
      <c r="D633" s="14">
        <v>4139656214</v>
      </c>
      <c r="E633" s="14">
        <v>1822856087</v>
      </c>
      <c r="F633" s="14">
        <v>4139656214</v>
      </c>
      <c r="G633" s="14">
        <v>1286243646</v>
      </c>
      <c r="H633" s="14">
        <v>0</v>
      </c>
      <c r="I633" s="14">
        <v>0</v>
      </c>
      <c r="J633" s="14">
        <v>0</v>
      </c>
    </row>
    <row r="634" spans="1:10" ht="27" customHeight="1" x14ac:dyDescent="0.3">
      <c r="A634" s="19" t="s">
        <v>925</v>
      </c>
      <c r="B634" s="19" t="s">
        <v>926</v>
      </c>
      <c r="C634" s="19" t="s">
        <v>2573</v>
      </c>
      <c r="D634" s="14">
        <v>5441885</v>
      </c>
      <c r="E634" s="14">
        <v>6152678</v>
      </c>
      <c r="F634" s="14">
        <v>5813898</v>
      </c>
      <c r="G634" s="14">
        <v>3496499</v>
      </c>
      <c r="H634" s="14">
        <v>0</v>
      </c>
      <c r="I634" s="14">
        <v>0</v>
      </c>
      <c r="J634" s="14">
        <v>0</v>
      </c>
    </row>
    <row r="635" spans="1:10" ht="27" customHeight="1" x14ac:dyDescent="0.3">
      <c r="A635" s="19" t="s">
        <v>927</v>
      </c>
      <c r="B635" s="19" t="s">
        <v>928</v>
      </c>
      <c r="C635" s="19" t="s">
        <v>2573</v>
      </c>
      <c r="D635" s="14">
        <v>433349909</v>
      </c>
      <c r="E635" s="14">
        <v>61706070</v>
      </c>
      <c r="F635" s="14">
        <v>433348478</v>
      </c>
      <c r="G635" s="14">
        <v>228038687</v>
      </c>
      <c r="H635" s="14">
        <v>0</v>
      </c>
      <c r="I635" s="14">
        <v>0</v>
      </c>
      <c r="J635" s="14">
        <v>0</v>
      </c>
    </row>
    <row r="636" spans="1:10" ht="27" customHeight="1" x14ac:dyDescent="0.3">
      <c r="A636" s="19" t="s">
        <v>929</v>
      </c>
      <c r="B636" s="19" t="s">
        <v>930</v>
      </c>
      <c r="C636" s="19" t="s">
        <v>2573</v>
      </c>
      <c r="D636" s="14">
        <v>15433301</v>
      </c>
      <c r="E636" s="14">
        <v>1680454</v>
      </c>
      <c r="F636" s="14">
        <v>15433460</v>
      </c>
      <c r="G636" s="14">
        <v>6221818</v>
      </c>
      <c r="H636" s="14">
        <v>0</v>
      </c>
      <c r="I636" s="14">
        <v>0</v>
      </c>
      <c r="J636" s="14">
        <v>0</v>
      </c>
    </row>
    <row r="637" spans="1:10" ht="27" customHeight="1" x14ac:dyDescent="0.3">
      <c r="A637" s="19" t="s">
        <v>931</v>
      </c>
      <c r="B637" s="19" t="s">
        <v>932</v>
      </c>
      <c r="C637" s="19" t="s">
        <v>2573</v>
      </c>
      <c r="D637" s="14">
        <v>5246236663</v>
      </c>
      <c r="E637" s="14">
        <v>2292347995</v>
      </c>
      <c r="F637" s="14">
        <v>5245876095</v>
      </c>
      <c r="G637" s="14">
        <v>1417101409</v>
      </c>
      <c r="H637" s="14">
        <v>0</v>
      </c>
      <c r="I637" s="14">
        <v>0</v>
      </c>
      <c r="J637" s="14">
        <v>0</v>
      </c>
    </row>
    <row r="638" spans="1:10" ht="27" customHeight="1" x14ac:dyDescent="0.3">
      <c r="A638" s="19" t="s">
        <v>933</v>
      </c>
      <c r="B638" s="19" t="s">
        <v>934</v>
      </c>
      <c r="C638" s="19" t="s">
        <v>2573</v>
      </c>
      <c r="D638" s="14">
        <v>4742694062</v>
      </c>
      <c r="E638" s="14">
        <v>721366490</v>
      </c>
      <c r="F638" s="14">
        <v>1459932417</v>
      </c>
      <c r="G638" s="14">
        <v>368783963</v>
      </c>
      <c r="H638" s="14">
        <v>0</v>
      </c>
      <c r="I638" s="14">
        <v>0</v>
      </c>
      <c r="J638" s="14">
        <v>0</v>
      </c>
    </row>
    <row r="639" spans="1:10" ht="27" customHeight="1" x14ac:dyDescent="0.3">
      <c r="A639" s="19" t="s">
        <v>2175</v>
      </c>
      <c r="B639" s="19" t="s">
        <v>2176</v>
      </c>
      <c r="C639" s="19" t="s">
        <v>2573</v>
      </c>
      <c r="D639" s="14">
        <v>448</v>
      </c>
      <c r="E639" s="14">
        <v>11762</v>
      </c>
      <c r="F639" s="14">
        <v>448</v>
      </c>
      <c r="G639" s="14">
        <v>18180</v>
      </c>
      <c r="H639" s="14">
        <v>0</v>
      </c>
      <c r="I639" s="14">
        <v>0</v>
      </c>
      <c r="J639" s="14">
        <v>0</v>
      </c>
    </row>
    <row r="640" spans="1:10" ht="27" customHeight="1" x14ac:dyDescent="0.3">
      <c r="A640" s="19" t="s">
        <v>935</v>
      </c>
      <c r="B640" s="19" t="s">
        <v>936</v>
      </c>
      <c r="C640" s="19" t="s">
        <v>2573</v>
      </c>
      <c r="D640" s="14">
        <v>6719289</v>
      </c>
      <c r="E640" s="14">
        <v>5191330</v>
      </c>
      <c r="F640" s="14">
        <v>8953594</v>
      </c>
      <c r="G640" s="14">
        <v>12666939</v>
      </c>
      <c r="H640" s="14">
        <v>0</v>
      </c>
      <c r="I640" s="14">
        <v>0</v>
      </c>
      <c r="J640" s="14">
        <v>0</v>
      </c>
    </row>
    <row r="641" spans="1:10" ht="27" customHeight="1" x14ac:dyDescent="0.3">
      <c r="A641" s="19" t="s">
        <v>937</v>
      </c>
      <c r="B641" s="19" t="s">
        <v>938</v>
      </c>
      <c r="C641" s="19" t="s">
        <v>2572</v>
      </c>
      <c r="D641" s="14">
        <v>274079</v>
      </c>
      <c r="E641" s="14">
        <v>970509</v>
      </c>
      <c r="F641" s="14">
        <v>234772</v>
      </c>
      <c r="G641" s="14">
        <v>1182719</v>
      </c>
      <c r="H641" s="14">
        <v>16051</v>
      </c>
      <c r="I641" s="14">
        <v>79932</v>
      </c>
      <c r="J641" s="14">
        <v>0</v>
      </c>
    </row>
    <row r="642" spans="1:10" ht="27" customHeight="1" x14ac:dyDescent="0.3">
      <c r="A642" s="19" t="s">
        <v>939</v>
      </c>
      <c r="B642" s="19" t="s">
        <v>940</v>
      </c>
      <c r="C642" s="19" t="s">
        <v>2573</v>
      </c>
      <c r="D642" s="14">
        <v>64778923</v>
      </c>
      <c r="E642" s="14">
        <v>104177360</v>
      </c>
      <c r="F642" s="14">
        <v>49229625.999999993</v>
      </c>
      <c r="G642" s="14">
        <v>126555768</v>
      </c>
      <c r="H642" s="14">
        <v>2987898</v>
      </c>
      <c r="I642" s="14">
        <v>5021898</v>
      </c>
      <c r="J642" s="14">
        <v>1817288</v>
      </c>
    </row>
    <row r="643" spans="1:10" ht="27" customHeight="1" x14ac:dyDescent="0.3">
      <c r="A643" s="19" t="s">
        <v>941</v>
      </c>
      <c r="B643" s="19" t="s">
        <v>942</v>
      </c>
      <c r="C643" s="19" t="s">
        <v>2572</v>
      </c>
      <c r="D643" s="14">
        <v>2323427518</v>
      </c>
      <c r="E643" s="14">
        <v>862107781</v>
      </c>
      <c r="F643" s="14">
        <v>2145111575</v>
      </c>
      <c r="G643" s="14">
        <v>181811298</v>
      </c>
      <c r="H643" s="14">
        <v>0</v>
      </c>
      <c r="I643" s="14">
        <v>0</v>
      </c>
      <c r="J643" s="14">
        <v>0</v>
      </c>
    </row>
    <row r="644" spans="1:10" ht="27" customHeight="1" x14ac:dyDescent="0.3">
      <c r="A644" s="34" t="s">
        <v>943</v>
      </c>
      <c r="B644" s="34" t="s">
        <v>944</v>
      </c>
      <c r="C644" s="19" t="s">
        <v>2572</v>
      </c>
      <c r="D644" s="14">
        <v>210430856</v>
      </c>
      <c r="E644" s="14">
        <v>18665999</v>
      </c>
      <c r="F644" s="14">
        <v>211050878</v>
      </c>
      <c r="G644" s="14">
        <v>59021244</v>
      </c>
      <c r="H644" s="14">
        <v>0</v>
      </c>
      <c r="I644" s="14">
        <v>0</v>
      </c>
      <c r="J644" s="14">
        <v>0</v>
      </c>
    </row>
    <row r="645" spans="1:10" ht="27" customHeight="1" x14ac:dyDescent="0.3">
      <c r="A645" s="34"/>
      <c r="B645" s="34"/>
      <c r="C645" s="19" t="s">
        <v>2576</v>
      </c>
      <c r="D645" s="14">
        <v>91736</v>
      </c>
      <c r="E645" s="14">
        <v>5504197</v>
      </c>
      <c r="F645" s="14">
        <v>91736</v>
      </c>
      <c r="G645" s="14">
        <v>10895549</v>
      </c>
      <c r="H645" s="14">
        <v>0</v>
      </c>
      <c r="I645" s="14">
        <v>0</v>
      </c>
      <c r="J645" s="14">
        <v>0</v>
      </c>
    </row>
    <row r="646" spans="1:10" ht="27" customHeight="1" x14ac:dyDescent="0.3">
      <c r="A646" s="19" t="s">
        <v>2177</v>
      </c>
      <c r="B646" s="19" t="s">
        <v>2178</v>
      </c>
      <c r="C646" s="19" t="s">
        <v>2576</v>
      </c>
      <c r="D646" s="14">
        <v>2021141</v>
      </c>
      <c r="E646" s="14">
        <v>14127774</v>
      </c>
      <c r="F646" s="14">
        <v>2021141</v>
      </c>
      <c r="G646" s="14">
        <v>436904</v>
      </c>
      <c r="H646" s="14">
        <v>0</v>
      </c>
      <c r="I646" s="14">
        <v>0</v>
      </c>
      <c r="J646" s="14">
        <v>0</v>
      </c>
    </row>
    <row r="647" spans="1:10" ht="27" customHeight="1" x14ac:dyDescent="0.3">
      <c r="A647" s="19" t="s">
        <v>945</v>
      </c>
      <c r="B647" s="19" t="s">
        <v>946</v>
      </c>
      <c r="C647" s="19" t="s">
        <v>2573</v>
      </c>
      <c r="D647" s="14">
        <v>4441586</v>
      </c>
      <c r="E647" s="14">
        <v>9120396</v>
      </c>
      <c r="F647" s="14">
        <v>5541687</v>
      </c>
      <c r="G647" s="14">
        <v>12256395</v>
      </c>
      <c r="H647" s="14">
        <v>684362</v>
      </c>
      <c r="I647" s="14">
        <v>1645300</v>
      </c>
      <c r="J647" s="14">
        <v>0</v>
      </c>
    </row>
    <row r="648" spans="1:10" ht="27" customHeight="1" x14ac:dyDescent="0.3">
      <c r="A648" s="19" t="s">
        <v>947</v>
      </c>
      <c r="B648" s="19" t="s">
        <v>948</v>
      </c>
      <c r="C648" s="19" t="s">
        <v>2572</v>
      </c>
      <c r="D648" s="14">
        <v>2238344</v>
      </c>
      <c r="E648" s="14">
        <v>3177049</v>
      </c>
      <c r="F648" s="14">
        <v>2136856</v>
      </c>
      <c r="G648" s="14">
        <v>4177900</v>
      </c>
      <c r="H648" s="14">
        <v>0</v>
      </c>
      <c r="I648" s="14">
        <v>0</v>
      </c>
      <c r="J648" s="14">
        <v>0</v>
      </c>
    </row>
    <row r="649" spans="1:10" ht="27" customHeight="1" x14ac:dyDescent="0.3">
      <c r="A649" s="19" t="s">
        <v>2179</v>
      </c>
      <c r="B649" s="19" t="s">
        <v>2180</v>
      </c>
      <c r="C649" s="19" t="s">
        <v>2572</v>
      </c>
      <c r="D649" s="14">
        <v>494197</v>
      </c>
      <c r="E649" s="14">
        <v>1123310</v>
      </c>
      <c r="F649" s="14">
        <v>496835</v>
      </c>
      <c r="G649" s="14">
        <v>1246052</v>
      </c>
      <c r="H649" s="14">
        <v>0</v>
      </c>
      <c r="I649" s="14">
        <v>0</v>
      </c>
      <c r="J649" s="14">
        <v>0</v>
      </c>
    </row>
    <row r="650" spans="1:10" ht="27" customHeight="1" x14ac:dyDescent="0.3">
      <c r="A650" s="19" t="s">
        <v>2181</v>
      </c>
      <c r="B650" s="19" t="s">
        <v>2182</v>
      </c>
      <c r="C650" s="19" t="s">
        <v>2572</v>
      </c>
      <c r="D650" s="14">
        <v>161</v>
      </c>
      <c r="E650" s="14">
        <v>2532</v>
      </c>
      <c r="F650" s="14">
        <v>168</v>
      </c>
      <c r="G650" s="14">
        <v>6323</v>
      </c>
      <c r="H650" s="14">
        <v>0</v>
      </c>
      <c r="I650" s="14">
        <v>0</v>
      </c>
      <c r="J650" s="14">
        <v>0</v>
      </c>
    </row>
    <row r="651" spans="1:10" ht="27" customHeight="1" x14ac:dyDescent="0.3">
      <c r="A651" s="19" t="s">
        <v>949</v>
      </c>
      <c r="B651" s="19" t="s">
        <v>950</v>
      </c>
      <c r="C651" s="19" t="s">
        <v>2572</v>
      </c>
      <c r="D651" s="14">
        <v>3523183</v>
      </c>
      <c r="E651" s="14">
        <v>6054876</v>
      </c>
      <c r="F651" s="14">
        <v>3201987</v>
      </c>
      <c r="G651" s="14">
        <v>8856706</v>
      </c>
      <c r="H651" s="14">
        <v>0</v>
      </c>
      <c r="I651" s="14">
        <v>0</v>
      </c>
      <c r="J651" s="14">
        <v>0</v>
      </c>
    </row>
    <row r="652" spans="1:10" ht="27" customHeight="1" x14ac:dyDescent="0.3">
      <c r="A652" s="19" t="s">
        <v>951</v>
      </c>
      <c r="B652" s="19" t="s">
        <v>952</v>
      </c>
      <c r="C652" s="19" t="s">
        <v>2573</v>
      </c>
      <c r="D652" s="14">
        <v>90734337</v>
      </c>
      <c r="E652" s="14">
        <v>8097338</v>
      </c>
      <c r="F652" s="14">
        <v>323244018</v>
      </c>
      <c r="G652" s="14">
        <v>37838658</v>
      </c>
      <c r="H652" s="14">
        <v>2447567210</v>
      </c>
      <c r="I652" s="14">
        <v>913205940</v>
      </c>
      <c r="J652" s="14">
        <v>0</v>
      </c>
    </row>
    <row r="653" spans="1:10" ht="27" customHeight="1" x14ac:dyDescent="0.3">
      <c r="A653" s="19" t="s">
        <v>953</v>
      </c>
      <c r="B653" s="19" t="s">
        <v>954</v>
      </c>
      <c r="C653" s="19" t="s">
        <v>2573</v>
      </c>
      <c r="D653" s="14">
        <v>46254777</v>
      </c>
      <c r="E653" s="14">
        <v>24973562</v>
      </c>
      <c r="F653" s="14">
        <v>36269104</v>
      </c>
      <c r="G653" s="14">
        <v>30509544.999999996</v>
      </c>
      <c r="H653" s="14">
        <v>8939282</v>
      </c>
      <c r="I653" s="14">
        <v>7485853</v>
      </c>
      <c r="J653" s="14">
        <v>0</v>
      </c>
    </row>
    <row r="654" spans="1:10" ht="27" customHeight="1" x14ac:dyDescent="0.3">
      <c r="A654" s="19" t="s">
        <v>955</v>
      </c>
      <c r="B654" s="19" t="s">
        <v>956</v>
      </c>
      <c r="C654" s="19" t="s">
        <v>2572</v>
      </c>
      <c r="D654" s="14">
        <v>9474123</v>
      </c>
      <c r="E654" s="14">
        <v>6427318</v>
      </c>
      <c r="F654" s="14">
        <v>4945640</v>
      </c>
      <c r="G654" s="14">
        <v>7261774</v>
      </c>
      <c r="H654" s="14">
        <v>0</v>
      </c>
      <c r="I654" s="14">
        <v>0</v>
      </c>
      <c r="J654" s="14">
        <v>0</v>
      </c>
    </row>
    <row r="655" spans="1:10" ht="27" customHeight="1" x14ac:dyDescent="0.3">
      <c r="A655" s="19" t="s">
        <v>2183</v>
      </c>
      <c r="B655" s="19" t="s">
        <v>2184</v>
      </c>
      <c r="C655" s="19" t="s">
        <v>2573</v>
      </c>
      <c r="D655" s="14">
        <v>72121</v>
      </c>
      <c r="E655" s="14">
        <v>34289</v>
      </c>
      <c r="F655" s="14">
        <v>73238</v>
      </c>
      <c r="G655" s="14">
        <v>38084</v>
      </c>
      <c r="H655" s="14">
        <v>0</v>
      </c>
      <c r="I655" s="14">
        <v>0</v>
      </c>
      <c r="J655" s="14">
        <v>0</v>
      </c>
    </row>
    <row r="656" spans="1:10" ht="27" customHeight="1" x14ac:dyDescent="0.3">
      <c r="A656" s="19" t="s">
        <v>957</v>
      </c>
      <c r="B656" s="19" t="s">
        <v>958</v>
      </c>
      <c r="C656" s="19" t="s">
        <v>2573</v>
      </c>
      <c r="D656" s="14">
        <v>38066352</v>
      </c>
      <c r="E656" s="14">
        <v>18413575</v>
      </c>
      <c r="F656" s="14">
        <v>25503326</v>
      </c>
      <c r="G656" s="14">
        <v>21708522</v>
      </c>
      <c r="H656" s="14">
        <v>0</v>
      </c>
      <c r="I656" s="14">
        <v>0</v>
      </c>
      <c r="J656" s="14">
        <v>0</v>
      </c>
    </row>
    <row r="657" spans="1:10" ht="27" customHeight="1" x14ac:dyDescent="0.3">
      <c r="A657" s="19" t="s">
        <v>2185</v>
      </c>
      <c r="B657" s="19" t="s">
        <v>2186</v>
      </c>
      <c r="C657" s="19" t="s">
        <v>2572</v>
      </c>
      <c r="D657" s="14">
        <v>187315</v>
      </c>
      <c r="E657" s="14">
        <v>348406</v>
      </c>
      <c r="F657" s="14">
        <v>405198</v>
      </c>
      <c r="G657" s="14">
        <v>956268</v>
      </c>
      <c r="H657" s="14">
        <v>0</v>
      </c>
      <c r="I657" s="14">
        <v>0</v>
      </c>
      <c r="J657" s="14">
        <v>0</v>
      </c>
    </row>
    <row r="658" spans="1:10" ht="27" customHeight="1" x14ac:dyDescent="0.3">
      <c r="A658" s="19" t="s">
        <v>959</v>
      </c>
      <c r="B658" s="19" t="s">
        <v>960</v>
      </c>
      <c r="C658" s="19" t="s">
        <v>2572</v>
      </c>
      <c r="D658" s="14">
        <v>56192</v>
      </c>
      <c r="E658" s="14">
        <v>908532</v>
      </c>
      <c r="F658" s="14">
        <v>63628</v>
      </c>
      <c r="G658" s="14">
        <v>1552757</v>
      </c>
      <c r="H658" s="14">
        <v>0</v>
      </c>
      <c r="I658" s="14">
        <v>0</v>
      </c>
      <c r="J658" s="14">
        <v>0</v>
      </c>
    </row>
    <row r="659" spans="1:10" ht="27" customHeight="1" x14ac:dyDescent="0.3">
      <c r="A659" s="19" t="s">
        <v>961</v>
      </c>
      <c r="B659" s="19" t="s">
        <v>962</v>
      </c>
      <c r="C659" s="19" t="s">
        <v>2573</v>
      </c>
      <c r="D659" s="14">
        <v>48341</v>
      </c>
      <c r="E659" s="14">
        <v>80033</v>
      </c>
      <c r="F659" s="14">
        <v>48200</v>
      </c>
      <c r="G659" s="14">
        <v>144435</v>
      </c>
      <c r="H659" s="14">
        <v>0</v>
      </c>
      <c r="I659" s="14">
        <v>0</v>
      </c>
      <c r="J659" s="14">
        <v>0</v>
      </c>
    </row>
    <row r="660" spans="1:10" ht="27" customHeight="1" x14ac:dyDescent="0.3">
      <c r="A660" s="19" t="s">
        <v>2187</v>
      </c>
      <c r="B660" s="19" t="s">
        <v>2188</v>
      </c>
      <c r="C660" s="19" t="s">
        <v>2573</v>
      </c>
      <c r="D660" s="14">
        <v>170066</v>
      </c>
      <c r="E660" s="14">
        <v>151557</v>
      </c>
      <c r="F660" s="14">
        <v>182733</v>
      </c>
      <c r="G660" s="14">
        <v>165354</v>
      </c>
      <c r="H660" s="14">
        <v>0</v>
      </c>
      <c r="I660" s="14">
        <v>0</v>
      </c>
      <c r="J660" s="14">
        <v>0</v>
      </c>
    </row>
    <row r="661" spans="1:10" ht="27" customHeight="1" x14ac:dyDescent="0.3">
      <c r="A661" s="19" t="s">
        <v>963</v>
      </c>
      <c r="B661" s="19" t="s">
        <v>964</v>
      </c>
      <c r="C661" s="19" t="s">
        <v>2579</v>
      </c>
      <c r="D661" s="14">
        <v>11298791</v>
      </c>
      <c r="E661" s="14">
        <v>1071422</v>
      </c>
      <c r="F661" s="14">
        <v>9654389</v>
      </c>
      <c r="G661" s="14">
        <v>1529048</v>
      </c>
      <c r="H661" s="14">
        <v>0</v>
      </c>
      <c r="I661" s="14">
        <v>0</v>
      </c>
      <c r="J661" s="14">
        <v>1097052</v>
      </c>
    </row>
    <row r="662" spans="1:10" ht="27" customHeight="1" x14ac:dyDescent="0.3">
      <c r="A662" s="19" t="s">
        <v>965</v>
      </c>
      <c r="B662" s="19" t="s">
        <v>966</v>
      </c>
      <c r="C662" s="19" t="s">
        <v>2573</v>
      </c>
      <c r="D662" s="14">
        <v>33962</v>
      </c>
      <c r="E662" s="14">
        <v>414335</v>
      </c>
      <c r="F662" s="14">
        <v>23592</v>
      </c>
      <c r="G662" s="14">
        <v>485998</v>
      </c>
      <c r="H662" s="14">
        <v>0</v>
      </c>
      <c r="I662" s="14">
        <v>0</v>
      </c>
      <c r="J662" s="14">
        <v>0</v>
      </c>
    </row>
    <row r="663" spans="1:10" ht="27" customHeight="1" x14ac:dyDescent="0.3">
      <c r="A663" s="19" t="s">
        <v>967</v>
      </c>
      <c r="B663" s="19" t="s">
        <v>968</v>
      </c>
      <c r="C663" s="19" t="s">
        <v>2579</v>
      </c>
      <c r="D663" s="14">
        <v>1656552</v>
      </c>
      <c r="E663" s="14">
        <v>1409869</v>
      </c>
      <c r="F663" s="14">
        <v>1805931</v>
      </c>
      <c r="G663" s="14">
        <v>1630513</v>
      </c>
      <c r="H663" s="14">
        <v>0</v>
      </c>
      <c r="I663" s="14">
        <v>0</v>
      </c>
      <c r="J663" s="14">
        <v>0</v>
      </c>
    </row>
    <row r="664" spans="1:10" ht="27" customHeight="1" x14ac:dyDescent="0.3">
      <c r="A664" s="19" t="s">
        <v>969</v>
      </c>
      <c r="B664" s="19" t="s">
        <v>970</v>
      </c>
      <c r="C664" s="19" t="s">
        <v>2573</v>
      </c>
      <c r="D664" s="14">
        <v>67348</v>
      </c>
      <c r="E664" s="14">
        <v>330066</v>
      </c>
      <c r="F664" s="14">
        <v>66644</v>
      </c>
      <c r="G664" s="14">
        <v>370874</v>
      </c>
      <c r="H664" s="14">
        <v>0</v>
      </c>
      <c r="I664" s="14">
        <v>0</v>
      </c>
      <c r="J664" s="14">
        <v>0</v>
      </c>
    </row>
    <row r="665" spans="1:10" ht="27" customHeight="1" x14ac:dyDescent="0.3">
      <c r="A665" s="19" t="s">
        <v>971</v>
      </c>
      <c r="B665" s="19" t="s">
        <v>972</v>
      </c>
      <c r="C665" s="19" t="s">
        <v>2573</v>
      </c>
      <c r="D665" s="14">
        <v>5148</v>
      </c>
      <c r="E665" s="14">
        <v>22686</v>
      </c>
      <c r="F665" s="14">
        <v>42</v>
      </c>
      <c r="G665" s="14">
        <v>357</v>
      </c>
      <c r="H665" s="14">
        <v>6894</v>
      </c>
      <c r="I665" s="14">
        <v>65058</v>
      </c>
      <c r="J665" s="14">
        <v>0</v>
      </c>
    </row>
    <row r="666" spans="1:10" ht="27" customHeight="1" x14ac:dyDescent="0.3">
      <c r="A666" s="19" t="s">
        <v>973</v>
      </c>
      <c r="B666" s="19" t="s">
        <v>974</v>
      </c>
      <c r="C666" s="19" t="s">
        <v>2579</v>
      </c>
      <c r="D666" s="14">
        <v>570582</v>
      </c>
      <c r="E666" s="14">
        <v>434902</v>
      </c>
      <c r="F666" s="14">
        <v>0</v>
      </c>
      <c r="G666" s="14">
        <v>0</v>
      </c>
      <c r="H666" s="14">
        <v>570582</v>
      </c>
      <c r="I666" s="14">
        <v>543726</v>
      </c>
      <c r="J666" s="14">
        <v>190114</v>
      </c>
    </row>
    <row r="667" spans="1:10" ht="27" customHeight="1" x14ac:dyDescent="0.3">
      <c r="A667" s="19" t="s">
        <v>975</v>
      </c>
      <c r="B667" s="19" t="s">
        <v>976</v>
      </c>
      <c r="C667" s="19" t="s">
        <v>2579</v>
      </c>
      <c r="D667" s="14">
        <v>1915477</v>
      </c>
      <c r="E667" s="14">
        <v>854411</v>
      </c>
      <c r="F667" s="14">
        <v>1836444</v>
      </c>
      <c r="G667" s="14">
        <v>1271495</v>
      </c>
      <c r="H667" s="14">
        <v>0</v>
      </c>
      <c r="I667" s="14">
        <v>0</v>
      </c>
      <c r="J667" s="14">
        <v>0</v>
      </c>
    </row>
    <row r="668" spans="1:10" ht="27" customHeight="1" x14ac:dyDescent="0.3">
      <c r="A668" s="19" t="s">
        <v>2189</v>
      </c>
      <c r="B668" s="19" t="s">
        <v>2190</v>
      </c>
      <c r="C668" s="19" t="s">
        <v>2579</v>
      </c>
      <c r="D668" s="14">
        <v>493630</v>
      </c>
      <c r="E668" s="14">
        <v>488694</v>
      </c>
      <c r="F668" s="14">
        <v>388525</v>
      </c>
      <c r="G668" s="14">
        <v>617756</v>
      </c>
      <c r="H668" s="14">
        <v>0</v>
      </c>
      <c r="I668" s="14">
        <v>0</v>
      </c>
      <c r="J668" s="14">
        <v>0</v>
      </c>
    </row>
    <row r="669" spans="1:10" ht="27" customHeight="1" x14ac:dyDescent="0.3">
      <c r="A669" s="19" t="s">
        <v>977</v>
      </c>
      <c r="B669" s="19" t="s">
        <v>978</v>
      </c>
      <c r="C669" s="19" t="s">
        <v>2572</v>
      </c>
      <c r="D669" s="14">
        <v>12389000</v>
      </c>
      <c r="E669" s="14">
        <v>4907844</v>
      </c>
      <c r="F669" s="14">
        <v>12225000</v>
      </c>
      <c r="G669" s="14">
        <v>5937869</v>
      </c>
      <c r="H669" s="14">
        <v>0</v>
      </c>
      <c r="I669" s="14">
        <v>0</v>
      </c>
      <c r="J669" s="14">
        <v>0</v>
      </c>
    </row>
    <row r="670" spans="1:10" ht="27" customHeight="1" x14ac:dyDescent="0.3">
      <c r="A670" s="19" t="s">
        <v>979</v>
      </c>
      <c r="B670" s="19" t="s">
        <v>980</v>
      </c>
      <c r="C670" s="19" t="s">
        <v>2573</v>
      </c>
      <c r="D670" s="14">
        <v>149420</v>
      </c>
      <c r="E670" s="14">
        <v>294737</v>
      </c>
      <c r="F670" s="14">
        <v>149860</v>
      </c>
      <c r="G670" s="14">
        <v>501662</v>
      </c>
      <c r="H670" s="14">
        <v>0</v>
      </c>
      <c r="I670" s="14">
        <v>0</v>
      </c>
      <c r="J670" s="14">
        <v>0</v>
      </c>
    </row>
    <row r="671" spans="1:10" ht="27" customHeight="1" x14ac:dyDescent="0.3">
      <c r="A671" s="19" t="s">
        <v>981</v>
      </c>
      <c r="B671" s="19" t="s">
        <v>982</v>
      </c>
      <c r="C671" s="19" t="s">
        <v>2576</v>
      </c>
      <c r="D671" s="14">
        <v>56511</v>
      </c>
      <c r="E671" s="14">
        <v>139997</v>
      </c>
      <c r="F671" s="14">
        <v>68697</v>
      </c>
      <c r="G671" s="14">
        <v>585963</v>
      </c>
      <c r="H671" s="14">
        <v>0</v>
      </c>
      <c r="I671" s="14">
        <v>0</v>
      </c>
      <c r="J671" s="14">
        <v>0</v>
      </c>
    </row>
    <row r="672" spans="1:10" ht="27" customHeight="1" x14ac:dyDescent="0.3">
      <c r="A672" s="19" t="s">
        <v>983</v>
      </c>
      <c r="B672" s="19" t="s">
        <v>984</v>
      </c>
      <c r="C672" s="19" t="s">
        <v>2576</v>
      </c>
      <c r="D672" s="14">
        <v>71654</v>
      </c>
      <c r="E672" s="14">
        <v>230823.00000000003</v>
      </c>
      <c r="F672" s="14">
        <v>87504.999999999985</v>
      </c>
      <c r="G672" s="14">
        <v>420874</v>
      </c>
      <c r="H672" s="14">
        <v>0</v>
      </c>
      <c r="I672" s="14">
        <v>0</v>
      </c>
      <c r="J672" s="14">
        <v>0</v>
      </c>
    </row>
    <row r="673" spans="1:10" ht="27" customHeight="1" x14ac:dyDescent="0.3">
      <c r="A673" s="19" t="s">
        <v>985</v>
      </c>
      <c r="B673" s="19" t="s">
        <v>986</v>
      </c>
      <c r="C673" s="19" t="s">
        <v>2576</v>
      </c>
      <c r="D673" s="14">
        <v>36595</v>
      </c>
      <c r="E673" s="14">
        <v>25114</v>
      </c>
      <c r="F673" s="14">
        <v>28096</v>
      </c>
      <c r="G673" s="14">
        <v>35120</v>
      </c>
      <c r="H673" s="14">
        <v>0</v>
      </c>
      <c r="I673" s="14">
        <v>0</v>
      </c>
      <c r="J673" s="14">
        <v>0</v>
      </c>
    </row>
    <row r="674" spans="1:10" ht="27" customHeight="1" x14ac:dyDescent="0.3">
      <c r="A674" s="19" t="s">
        <v>987</v>
      </c>
      <c r="B674" s="19" t="s">
        <v>988</v>
      </c>
      <c r="C674" s="19" t="s">
        <v>2572</v>
      </c>
      <c r="D674" s="14">
        <v>7827160</v>
      </c>
      <c r="E674" s="14">
        <v>1795288</v>
      </c>
      <c r="F674" s="14">
        <v>7555286</v>
      </c>
      <c r="G674" s="14">
        <v>1950655</v>
      </c>
      <c r="H674" s="14">
        <v>0</v>
      </c>
      <c r="I674" s="14">
        <v>0</v>
      </c>
      <c r="J674" s="14">
        <v>0</v>
      </c>
    </row>
    <row r="675" spans="1:10" ht="27" customHeight="1" x14ac:dyDescent="0.3">
      <c r="A675" s="19" t="s">
        <v>989</v>
      </c>
      <c r="B675" s="19" t="s">
        <v>990</v>
      </c>
      <c r="C675" s="19" t="s">
        <v>2576</v>
      </c>
      <c r="D675" s="14">
        <v>914032</v>
      </c>
      <c r="E675" s="14">
        <v>605783</v>
      </c>
      <c r="F675" s="14">
        <v>268969</v>
      </c>
      <c r="G675" s="14">
        <v>874152</v>
      </c>
      <c r="H675" s="14">
        <v>0</v>
      </c>
      <c r="I675" s="14">
        <v>0</v>
      </c>
      <c r="J675" s="14">
        <v>0</v>
      </c>
    </row>
    <row r="676" spans="1:10" ht="27" customHeight="1" x14ac:dyDescent="0.3">
      <c r="A676" s="19" t="s">
        <v>991</v>
      </c>
      <c r="B676" s="19" t="s">
        <v>992</v>
      </c>
      <c r="C676" s="19" t="s">
        <v>2572</v>
      </c>
      <c r="D676" s="14">
        <v>3663217</v>
      </c>
      <c r="E676" s="14">
        <v>770868</v>
      </c>
      <c r="F676" s="14">
        <v>2214669</v>
      </c>
      <c r="G676" s="14">
        <v>840240</v>
      </c>
      <c r="H676" s="14">
        <v>0</v>
      </c>
      <c r="I676" s="14">
        <v>0</v>
      </c>
      <c r="J676" s="14">
        <v>0</v>
      </c>
    </row>
    <row r="677" spans="1:10" ht="27" customHeight="1" x14ac:dyDescent="0.3">
      <c r="A677" s="19" t="s">
        <v>993</v>
      </c>
      <c r="B677" s="19" t="s">
        <v>994</v>
      </c>
      <c r="C677" s="19" t="s">
        <v>2576</v>
      </c>
      <c r="D677" s="14">
        <v>61877519</v>
      </c>
      <c r="E677" s="14">
        <v>19699065</v>
      </c>
      <c r="F677" s="14">
        <v>61780618</v>
      </c>
      <c r="G677" s="14">
        <v>23750358</v>
      </c>
      <c r="H677" s="14">
        <v>0</v>
      </c>
      <c r="I677" s="14">
        <v>0</v>
      </c>
      <c r="J677" s="14">
        <v>0</v>
      </c>
    </row>
    <row r="678" spans="1:10" ht="27" customHeight="1" x14ac:dyDescent="0.3">
      <c r="A678" s="19" t="s">
        <v>995</v>
      </c>
      <c r="B678" s="19" t="s">
        <v>996</v>
      </c>
      <c r="C678" s="19" t="s">
        <v>2572</v>
      </c>
      <c r="D678" s="14">
        <v>7398476</v>
      </c>
      <c r="E678" s="14">
        <v>1499442</v>
      </c>
      <c r="F678" s="14">
        <v>5814854</v>
      </c>
      <c r="G678" s="14">
        <v>2012022</v>
      </c>
      <c r="H678" s="14">
        <v>930502.00000000012</v>
      </c>
      <c r="I678" s="14">
        <v>325676</v>
      </c>
      <c r="J678" s="14">
        <v>0</v>
      </c>
    </row>
    <row r="679" spans="1:10" ht="27" customHeight="1" x14ac:dyDescent="0.3">
      <c r="A679" s="19" t="s">
        <v>997</v>
      </c>
      <c r="B679" s="19" t="s">
        <v>998</v>
      </c>
      <c r="C679" s="19" t="s">
        <v>2572</v>
      </c>
      <c r="D679" s="14">
        <v>770909</v>
      </c>
      <c r="E679" s="14">
        <v>2382355</v>
      </c>
      <c r="F679" s="14">
        <v>787124</v>
      </c>
      <c r="G679" s="14">
        <v>2662154</v>
      </c>
      <c r="H679" s="14">
        <v>0</v>
      </c>
      <c r="I679" s="14">
        <v>0</v>
      </c>
      <c r="J679" s="14">
        <v>0</v>
      </c>
    </row>
    <row r="680" spans="1:10" ht="27" customHeight="1" x14ac:dyDescent="0.3">
      <c r="A680" s="19" t="s">
        <v>2191</v>
      </c>
      <c r="B680" s="19" t="s">
        <v>2192</v>
      </c>
      <c r="C680" s="19" t="s">
        <v>2572</v>
      </c>
      <c r="D680" s="14">
        <v>140386</v>
      </c>
      <c r="E680" s="14">
        <v>131160</v>
      </c>
      <c r="F680" s="14">
        <v>140608</v>
      </c>
      <c r="G680" s="14">
        <v>131369</v>
      </c>
      <c r="H680" s="14">
        <v>0</v>
      </c>
      <c r="I680" s="14">
        <v>0</v>
      </c>
      <c r="J680" s="14">
        <v>0</v>
      </c>
    </row>
    <row r="681" spans="1:10" ht="27" customHeight="1" x14ac:dyDescent="0.3">
      <c r="A681" s="19" t="s">
        <v>999</v>
      </c>
      <c r="B681" s="19" t="s">
        <v>1000</v>
      </c>
      <c r="C681" s="19" t="s">
        <v>2572</v>
      </c>
      <c r="D681" s="14">
        <v>866804</v>
      </c>
      <c r="E681" s="14">
        <v>745623</v>
      </c>
      <c r="F681" s="14">
        <v>826430</v>
      </c>
      <c r="G681" s="14">
        <v>1458179</v>
      </c>
      <c r="H681" s="14">
        <v>0</v>
      </c>
      <c r="I681" s="14">
        <v>0</v>
      </c>
      <c r="J681" s="14">
        <v>15000</v>
      </c>
    </row>
    <row r="682" spans="1:10" ht="27" customHeight="1" x14ac:dyDescent="0.3">
      <c r="A682" s="19" t="s">
        <v>1001</v>
      </c>
      <c r="B682" s="19" t="s">
        <v>1002</v>
      </c>
      <c r="C682" s="19" t="s">
        <v>2573</v>
      </c>
      <c r="D682" s="14">
        <v>479151</v>
      </c>
      <c r="E682" s="14">
        <v>326427</v>
      </c>
      <c r="F682" s="14">
        <v>227494</v>
      </c>
      <c r="G682" s="14">
        <v>465387</v>
      </c>
      <c r="H682" s="14">
        <v>0</v>
      </c>
      <c r="I682" s="14">
        <v>0</v>
      </c>
      <c r="J682" s="14">
        <v>0</v>
      </c>
    </row>
    <row r="683" spans="1:10" ht="27" customHeight="1" x14ac:dyDescent="0.3">
      <c r="A683" s="19" t="s">
        <v>1003</v>
      </c>
      <c r="B683" s="19" t="s">
        <v>1004</v>
      </c>
      <c r="C683" s="19" t="s">
        <v>2572</v>
      </c>
      <c r="D683" s="14">
        <v>2798302</v>
      </c>
      <c r="E683" s="14">
        <v>539557</v>
      </c>
      <c r="F683" s="14">
        <v>2849268</v>
      </c>
      <c r="G683" s="14">
        <v>958848</v>
      </c>
      <c r="H683" s="14">
        <v>0</v>
      </c>
      <c r="I683" s="14">
        <v>0</v>
      </c>
      <c r="J683" s="14">
        <v>0</v>
      </c>
    </row>
    <row r="684" spans="1:10" ht="27" customHeight="1" x14ac:dyDescent="0.3">
      <c r="A684" s="19" t="s">
        <v>1005</v>
      </c>
      <c r="B684" s="19" t="s">
        <v>1006</v>
      </c>
      <c r="C684" s="19" t="s">
        <v>2572</v>
      </c>
      <c r="D684" s="14">
        <v>15568924</v>
      </c>
      <c r="E684" s="14">
        <v>2023957</v>
      </c>
      <c r="F684" s="14">
        <v>10754026</v>
      </c>
      <c r="G684" s="14">
        <v>2473426</v>
      </c>
      <c r="H684" s="14">
        <v>0</v>
      </c>
      <c r="I684" s="14">
        <v>0</v>
      </c>
      <c r="J684" s="14">
        <v>0</v>
      </c>
    </row>
    <row r="685" spans="1:10" ht="27" customHeight="1" x14ac:dyDescent="0.3">
      <c r="A685" s="19" t="s">
        <v>1007</v>
      </c>
      <c r="B685" s="19" t="s">
        <v>1008</v>
      </c>
      <c r="C685" s="19" t="s">
        <v>2572</v>
      </c>
      <c r="D685" s="14">
        <v>7377432</v>
      </c>
      <c r="E685" s="14">
        <v>2954396</v>
      </c>
      <c r="F685" s="14">
        <v>3449403</v>
      </c>
      <c r="G685" s="14">
        <v>3732849</v>
      </c>
      <c r="H685" s="14">
        <v>0</v>
      </c>
      <c r="I685" s="14">
        <v>0</v>
      </c>
      <c r="J685" s="14">
        <v>0</v>
      </c>
    </row>
    <row r="686" spans="1:10" ht="27" customHeight="1" x14ac:dyDescent="0.3">
      <c r="A686" s="19" t="s">
        <v>1009</v>
      </c>
      <c r="B686" s="19" t="s">
        <v>1010</v>
      </c>
      <c r="C686" s="19" t="s">
        <v>2572</v>
      </c>
      <c r="D686" s="14">
        <v>1909769</v>
      </c>
      <c r="E686" s="14">
        <v>565974</v>
      </c>
      <c r="F686" s="14">
        <v>1653018</v>
      </c>
      <c r="G686" s="14">
        <v>867933</v>
      </c>
      <c r="H686" s="14">
        <v>0</v>
      </c>
      <c r="I686" s="14">
        <v>0</v>
      </c>
      <c r="J686" s="14">
        <v>0</v>
      </c>
    </row>
    <row r="687" spans="1:10" ht="27" customHeight="1" x14ac:dyDescent="0.3">
      <c r="A687" s="19" t="s">
        <v>1011</v>
      </c>
      <c r="B687" s="19" t="s">
        <v>1012</v>
      </c>
      <c r="C687" s="19" t="s">
        <v>2572</v>
      </c>
      <c r="D687" s="14">
        <v>42261333</v>
      </c>
      <c r="E687" s="14">
        <v>7753208</v>
      </c>
      <c r="F687" s="14">
        <v>33977264</v>
      </c>
      <c r="G687" s="14">
        <v>11895904</v>
      </c>
      <c r="H687" s="14">
        <v>392057</v>
      </c>
      <c r="I687" s="14">
        <v>688226</v>
      </c>
      <c r="J687" s="14">
        <v>0</v>
      </c>
    </row>
    <row r="688" spans="1:10" ht="27" customHeight="1" x14ac:dyDescent="0.3">
      <c r="A688" s="19" t="s">
        <v>1013</v>
      </c>
      <c r="B688" s="19" t="s">
        <v>1014</v>
      </c>
      <c r="C688" s="19" t="s">
        <v>2572</v>
      </c>
      <c r="D688" s="14">
        <v>41734899</v>
      </c>
      <c r="E688" s="14">
        <v>7662944</v>
      </c>
      <c r="F688" s="14">
        <v>40303600</v>
      </c>
      <c r="G688" s="14">
        <v>8876384</v>
      </c>
      <c r="H688" s="14">
        <v>1012816</v>
      </c>
      <c r="I688" s="14">
        <v>374742</v>
      </c>
      <c r="J688" s="14">
        <v>0</v>
      </c>
    </row>
    <row r="689" spans="1:10" ht="27" customHeight="1" x14ac:dyDescent="0.3">
      <c r="A689" s="19" t="s">
        <v>1015</v>
      </c>
      <c r="B689" s="19" t="s">
        <v>1016</v>
      </c>
      <c r="C689" s="19" t="s">
        <v>2572</v>
      </c>
      <c r="D689" s="14">
        <v>891418</v>
      </c>
      <c r="E689" s="14">
        <v>201580</v>
      </c>
      <c r="F689" s="14">
        <v>876032</v>
      </c>
      <c r="G689" s="14">
        <v>579351</v>
      </c>
      <c r="H689" s="14">
        <v>97123</v>
      </c>
      <c r="I689" s="14">
        <v>73573</v>
      </c>
      <c r="J689" s="14">
        <v>0</v>
      </c>
    </row>
    <row r="690" spans="1:10" ht="27" customHeight="1" x14ac:dyDescent="0.3">
      <c r="A690" s="34" t="s">
        <v>1017</v>
      </c>
      <c r="B690" s="34" t="s">
        <v>1018</v>
      </c>
      <c r="C690" s="19" t="s">
        <v>2572</v>
      </c>
      <c r="D690" s="14">
        <v>543368</v>
      </c>
      <c r="E690" s="14">
        <v>626590</v>
      </c>
      <c r="F690" s="14">
        <v>431017</v>
      </c>
      <c r="G690" s="14">
        <v>856961</v>
      </c>
      <c r="H690" s="14">
        <v>0</v>
      </c>
      <c r="I690" s="14">
        <v>0</v>
      </c>
      <c r="J690" s="14">
        <v>0</v>
      </c>
    </row>
    <row r="691" spans="1:10" ht="27" customHeight="1" x14ac:dyDescent="0.3">
      <c r="A691" s="34"/>
      <c r="B691" s="34"/>
      <c r="C691" s="19" t="s">
        <v>2573</v>
      </c>
      <c r="D691" s="14">
        <v>463513</v>
      </c>
      <c r="E691" s="14">
        <v>741621</v>
      </c>
      <c r="F691" s="14">
        <v>330556</v>
      </c>
      <c r="G691" s="14">
        <v>743753</v>
      </c>
      <c r="H691" s="14">
        <v>0</v>
      </c>
      <c r="I691" s="14">
        <v>0</v>
      </c>
      <c r="J691" s="14">
        <v>0</v>
      </c>
    </row>
    <row r="692" spans="1:10" ht="27" customHeight="1" x14ac:dyDescent="0.3">
      <c r="A692" s="19" t="s">
        <v>1019</v>
      </c>
      <c r="B692" s="19" t="s">
        <v>1020</v>
      </c>
      <c r="C692" s="19" t="s">
        <v>2572</v>
      </c>
      <c r="D692" s="14">
        <v>105477505</v>
      </c>
      <c r="E692" s="14">
        <v>5746877</v>
      </c>
      <c r="F692" s="14">
        <v>104903206</v>
      </c>
      <c r="G692" s="14">
        <v>8235184</v>
      </c>
      <c r="H692" s="14">
        <v>0</v>
      </c>
      <c r="I692" s="14">
        <v>0</v>
      </c>
      <c r="J692" s="14">
        <v>0</v>
      </c>
    </row>
    <row r="693" spans="1:10" ht="27" customHeight="1" x14ac:dyDescent="0.3">
      <c r="A693" s="19" t="s">
        <v>1021</v>
      </c>
      <c r="B693" s="19" t="s">
        <v>1022</v>
      </c>
      <c r="C693" s="19" t="s">
        <v>2573</v>
      </c>
      <c r="D693" s="14">
        <v>111792</v>
      </c>
      <c r="E693" s="14">
        <v>112762</v>
      </c>
      <c r="F693" s="14">
        <v>112672</v>
      </c>
      <c r="G693" s="14">
        <v>188790</v>
      </c>
      <c r="H693" s="14">
        <v>0</v>
      </c>
      <c r="I693" s="14">
        <v>0</v>
      </c>
      <c r="J693" s="14">
        <v>0</v>
      </c>
    </row>
    <row r="694" spans="1:10" ht="27" customHeight="1" x14ac:dyDescent="0.3">
      <c r="A694" s="19" t="s">
        <v>1023</v>
      </c>
      <c r="B694" s="19" t="s">
        <v>1024</v>
      </c>
      <c r="C694" s="19" t="s">
        <v>2572</v>
      </c>
      <c r="D694" s="14">
        <v>2283130</v>
      </c>
      <c r="E694" s="14">
        <v>954105</v>
      </c>
      <c r="F694" s="14">
        <v>2283130</v>
      </c>
      <c r="G694" s="14">
        <v>1407213</v>
      </c>
      <c r="H694" s="14">
        <v>0</v>
      </c>
      <c r="I694" s="14">
        <v>0</v>
      </c>
      <c r="J694" s="14">
        <v>0</v>
      </c>
    </row>
    <row r="695" spans="1:10" ht="27" customHeight="1" x14ac:dyDescent="0.3">
      <c r="A695" s="19" t="s">
        <v>1025</v>
      </c>
      <c r="B695" s="19" t="s">
        <v>1026</v>
      </c>
      <c r="C695" s="19" t="s">
        <v>2572</v>
      </c>
      <c r="D695" s="14">
        <v>5416918</v>
      </c>
      <c r="E695" s="14">
        <v>835410</v>
      </c>
      <c r="F695" s="14">
        <v>4634738</v>
      </c>
      <c r="G695" s="14">
        <v>1120164</v>
      </c>
      <c r="H695" s="14">
        <v>0</v>
      </c>
      <c r="I695" s="14">
        <v>0</v>
      </c>
      <c r="J695" s="14">
        <v>0</v>
      </c>
    </row>
    <row r="696" spans="1:10" ht="27" customHeight="1" x14ac:dyDescent="0.3">
      <c r="A696" s="19" t="s">
        <v>1027</v>
      </c>
      <c r="B696" s="19" t="s">
        <v>1028</v>
      </c>
      <c r="C696" s="19" t="s">
        <v>2572</v>
      </c>
      <c r="D696" s="14">
        <v>168746</v>
      </c>
      <c r="E696" s="14">
        <v>493576</v>
      </c>
      <c r="F696" s="14">
        <v>115203</v>
      </c>
      <c r="G696" s="14">
        <v>631898</v>
      </c>
      <c r="H696" s="14">
        <v>0</v>
      </c>
      <c r="I696" s="14">
        <v>0</v>
      </c>
      <c r="J696" s="14">
        <v>0</v>
      </c>
    </row>
    <row r="697" spans="1:10" ht="27" customHeight="1" x14ac:dyDescent="0.3">
      <c r="A697" s="19" t="s">
        <v>2193</v>
      </c>
      <c r="B697" s="19" t="s">
        <v>2194</v>
      </c>
      <c r="C697" s="19" t="s">
        <v>2579</v>
      </c>
      <c r="D697" s="14">
        <v>257397</v>
      </c>
      <c r="E697" s="14">
        <v>130438</v>
      </c>
      <c r="F697" s="14">
        <v>247379</v>
      </c>
      <c r="G697" s="14">
        <v>172387</v>
      </c>
      <c r="H697" s="14">
        <v>0</v>
      </c>
      <c r="I697" s="14">
        <v>0</v>
      </c>
      <c r="J697" s="14">
        <v>0</v>
      </c>
    </row>
    <row r="698" spans="1:10" ht="27" customHeight="1" x14ac:dyDescent="0.3">
      <c r="A698" s="19" t="s">
        <v>1029</v>
      </c>
      <c r="B698" s="19" t="s">
        <v>1030</v>
      </c>
      <c r="C698" s="19" t="s">
        <v>2572</v>
      </c>
      <c r="D698" s="14">
        <v>26290301</v>
      </c>
      <c r="E698" s="14">
        <v>8299848</v>
      </c>
      <c r="F698" s="14">
        <v>28139641</v>
      </c>
      <c r="G698" s="14">
        <v>11071823</v>
      </c>
      <c r="H698" s="14">
        <v>0</v>
      </c>
      <c r="I698" s="14">
        <v>0</v>
      </c>
      <c r="J698" s="14">
        <v>0</v>
      </c>
    </row>
    <row r="699" spans="1:10" ht="27" customHeight="1" x14ac:dyDescent="0.3">
      <c r="A699" s="19" t="s">
        <v>1031</v>
      </c>
      <c r="B699" s="19" t="s">
        <v>1032</v>
      </c>
      <c r="C699" s="19" t="s">
        <v>2572</v>
      </c>
      <c r="D699" s="14">
        <v>10414005</v>
      </c>
      <c r="E699" s="14">
        <v>2857603</v>
      </c>
      <c r="F699" s="14">
        <v>11573791</v>
      </c>
      <c r="G699" s="14">
        <v>3780463</v>
      </c>
      <c r="H699" s="14">
        <v>0</v>
      </c>
      <c r="I699" s="14">
        <v>0</v>
      </c>
      <c r="J699" s="14">
        <v>0</v>
      </c>
    </row>
    <row r="700" spans="1:10" ht="27" customHeight="1" x14ac:dyDescent="0.3">
      <c r="A700" s="19" t="s">
        <v>2195</v>
      </c>
      <c r="B700" s="19" t="s">
        <v>2196</v>
      </c>
      <c r="C700" s="19" t="s">
        <v>2576</v>
      </c>
      <c r="D700" s="14">
        <v>4451</v>
      </c>
      <c r="E700" s="14">
        <v>85607</v>
      </c>
      <c r="F700" s="14">
        <v>4451</v>
      </c>
      <c r="G700" s="14">
        <v>89020</v>
      </c>
      <c r="H700" s="14">
        <v>0</v>
      </c>
      <c r="I700" s="14">
        <v>0</v>
      </c>
      <c r="J700" s="14">
        <v>0</v>
      </c>
    </row>
    <row r="701" spans="1:10" ht="27" customHeight="1" x14ac:dyDescent="0.3">
      <c r="A701" s="19" t="s">
        <v>1033</v>
      </c>
      <c r="B701" s="19" t="s">
        <v>1034</v>
      </c>
      <c r="C701" s="19" t="s">
        <v>2572</v>
      </c>
      <c r="D701" s="14">
        <v>114786559</v>
      </c>
      <c r="E701" s="14">
        <v>33148781</v>
      </c>
      <c r="F701" s="14">
        <v>107866004</v>
      </c>
      <c r="G701" s="14">
        <v>45379135</v>
      </c>
      <c r="H701" s="14">
        <v>0</v>
      </c>
      <c r="I701" s="14">
        <v>0</v>
      </c>
      <c r="J701" s="14">
        <v>0</v>
      </c>
    </row>
    <row r="702" spans="1:10" ht="27" customHeight="1" x14ac:dyDescent="0.3">
      <c r="A702" s="19" t="s">
        <v>1035</v>
      </c>
      <c r="B702" s="19" t="s">
        <v>1036</v>
      </c>
      <c r="C702" s="19" t="s">
        <v>2573</v>
      </c>
      <c r="D702" s="14">
        <v>140113</v>
      </c>
      <c r="E702" s="14">
        <v>2361431</v>
      </c>
      <c r="F702" s="14">
        <v>142441</v>
      </c>
      <c r="G702" s="14">
        <v>2657568</v>
      </c>
      <c r="H702" s="14">
        <v>0</v>
      </c>
      <c r="I702" s="14">
        <v>0</v>
      </c>
      <c r="J702" s="14">
        <v>0</v>
      </c>
    </row>
    <row r="703" spans="1:10" ht="27" customHeight="1" x14ac:dyDescent="0.3">
      <c r="A703" s="34" t="s">
        <v>1037</v>
      </c>
      <c r="B703" s="34" t="s">
        <v>1038</v>
      </c>
      <c r="C703" s="19" t="s">
        <v>2572</v>
      </c>
      <c r="D703" s="14">
        <v>23240656.999999996</v>
      </c>
      <c r="E703" s="14">
        <v>31301226</v>
      </c>
      <c r="F703" s="14">
        <v>21615074</v>
      </c>
      <c r="G703" s="14">
        <v>35977838</v>
      </c>
      <c r="H703" s="14">
        <v>691591</v>
      </c>
      <c r="I703" s="14">
        <v>1121967</v>
      </c>
      <c r="J703" s="14">
        <v>0</v>
      </c>
    </row>
    <row r="704" spans="1:10" ht="27" customHeight="1" x14ac:dyDescent="0.3">
      <c r="A704" s="34"/>
      <c r="B704" s="34"/>
      <c r="C704" s="19" t="s">
        <v>2573</v>
      </c>
      <c r="D704" s="14">
        <v>112083</v>
      </c>
      <c r="E704" s="14">
        <v>135620</v>
      </c>
      <c r="F704" s="14">
        <v>120156</v>
      </c>
      <c r="G704" s="14">
        <v>153800</v>
      </c>
      <c r="H704" s="14">
        <v>145385</v>
      </c>
      <c r="I704" s="14">
        <v>189000</v>
      </c>
      <c r="J704" s="14">
        <v>0</v>
      </c>
    </row>
    <row r="705" spans="1:10" ht="27" customHeight="1" x14ac:dyDescent="0.3">
      <c r="A705" s="19" t="s">
        <v>2197</v>
      </c>
      <c r="B705" s="19" t="s">
        <v>2198</v>
      </c>
      <c r="C705" s="19" t="s">
        <v>2572</v>
      </c>
      <c r="D705" s="14">
        <v>6641692</v>
      </c>
      <c r="E705" s="14">
        <v>6202041</v>
      </c>
      <c r="F705" s="14">
        <v>1667863</v>
      </c>
      <c r="G705" s="14">
        <v>2213016</v>
      </c>
      <c r="H705" s="14">
        <v>3937670</v>
      </c>
      <c r="I705" s="14">
        <v>5182632</v>
      </c>
      <c r="J705" s="14">
        <v>0</v>
      </c>
    </row>
    <row r="706" spans="1:10" ht="27" customHeight="1" x14ac:dyDescent="0.3">
      <c r="A706" s="19" t="s">
        <v>1039</v>
      </c>
      <c r="B706" s="19" t="s">
        <v>1040</v>
      </c>
      <c r="C706" s="19" t="s">
        <v>2572</v>
      </c>
      <c r="D706" s="14">
        <v>17273</v>
      </c>
      <c r="E706" s="14">
        <v>17522</v>
      </c>
      <c r="F706" s="14">
        <v>17273</v>
      </c>
      <c r="G706" s="14">
        <v>17522</v>
      </c>
      <c r="H706" s="14">
        <v>0</v>
      </c>
      <c r="I706" s="14">
        <v>0</v>
      </c>
      <c r="J706" s="14">
        <v>0</v>
      </c>
    </row>
    <row r="707" spans="1:10" ht="27" customHeight="1" x14ac:dyDescent="0.3">
      <c r="A707" s="19" t="s">
        <v>2199</v>
      </c>
      <c r="B707" s="19" t="s">
        <v>2200</v>
      </c>
      <c r="C707" s="19" t="s">
        <v>2572</v>
      </c>
      <c r="D707" s="14">
        <v>6651744</v>
      </c>
      <c r="E707" s="14">
        <v>7751379</v>
      </c>
      <c r="F707" s="14">
        <v>6627537</v>
      </c>
      <c r="G707" s="14">
        <v>8564596</v>
      </c>
      <c r="H707" s="14">
        <v>0</v>
      </c>
      <c r="I707" s="14">
        <v>0</v>
      </c>
      <c r="J707" s="14">
        <v>0</v>
      </c>
    </row>
    <row r="708" spans="1:10" ht="27" customHeight="1" x14ac:dyDescent="0.3">
      <c r="A708" s="19" t="s">
        <v>1041</v>
      </c>
      <c r="B708" s="19" t="s">
        <v>1042</v>
      </c>
      <c r="C708" s="19" t="s">
        <v>2572</v>
      </c>
      <c r="D708" s="14">
        <v>3533</v>
      </c>
      <c r="E708" s="14">
        <v>4417</v>
      </c>
      <c r="F708" s="14">
        <v>203279</v>
      </c>
      <c r="G708" s="14">
        <v>349641</v>
      </c>
      <c r="H708" s="14">
        <v>0</v>
      </c>
      <c r="I708" s="14">
        <v>0</v>
      </c>
      <c r="J708" s="14">
        <v>0</v>
      </c>
    </row>
    <row r="709" spans="1:10" ht="27" customHeight="1" x14ac:dyDescent="0.3">
      <c r="A709" s="19" t="s">
        <v>1043</v>
      </c>
      <c r="B709" s="19" t="s">
        <v>1044</v>
      </c>
      <c r="C709" s="19" t="s">
        <v>2572</v>
      </c>
      <c r="D709" s="14">
        <v>1013953</v>
      </c>
      <c r="E709" s="14">
        <v>3019789</v>
      </c>
      <c r="F709" s="14">
        <v>892982</v>
      </c>
      <c r="G709" s="14">
        <v>2828211</v>
      </c>
      <c r="H709" s="14">
        <v>130534</v>
      </c>
      <c r="I709" s="14">
        <v>462482</v>
      </c>
      <c r="J709" s="14">
        <v>0</v>
      </c>
    </row>
    <row r="710" spans="1:10" ht="27" customHeight="1" x14ac:dyDescent="0.3">
      <c r="A710" s="19" t="s">
        <v>2201</v>
      </c>
      <c r="B710" s="19" t="s">
        <v>2202</v>
      </c>
      <c r="C710" s="19" t="s">
        <v>2572</v>
      </c>
      <c r="D710" s="14">
        <v>431252</v>
      </c>
      <c r="E710" s="14">
        <v>910271</v>
      </c>
      <c r="F710" s="14">
        <v>344021</v>
      </c>
      <c r="G710" s="14">
        <v>1032843</v>
      </c>
      <c r="H710" s="14">
        <v>0</v>
      </c>
      <c r="I710" s="14">
        <v>0</v>
      </c>
      <c r="J710" s="14">
        <v>0</v>
      </c>
    </row>
    <row r="711" spans="1:10" ht="27" customHeight="1" x14ac:dyDescent="0.3">
      <c r="A711" s="19" t="s">
        <v>1045</v>
      </c>
      <c r="B711" s="19" t="s">
        <v>1046</v>
      </c>
      <c r="C711" s="19" t="s">
        <v>2572</v>
      </c>
      <c r="D711" s="14">
        <v>2184000</v>
      </c>
      <c r="E711" s="14">
        <v>2206512</v>
      </c>
      <c r="F711" s="14">
        <v>2105000</v>
      </c>
      <c r="G711" s="14">
        <v>3253272</v>
      </c>
      <c r="H711" s="14">
        <v>0</v>
      </c>
      <c r="I711" s="14">
        <v>0</v>
      </c>
      <c r="J711" s="14">
        <v>0</v>
      </c>
    </row>
    <row r="712" spans="1:10" ht="27" customHeight="1" x14ac:dyDescent="0.3">
      <c r="A712" s="19" t="s">
        <v>1047</v>
      </c>
      <c r="B712" s="19" t="s">
        <v>1048</v>
      </c>
      <c r="C712" s="19" t="s">
        <v>2572</v>
      </c>
      <c r="D712" s="14">
        <v>17757562</v>
      </c>
      <c r="E712" s="14">
        <v>17190403</v>
      </c>
      <c r="F712" s="14">
        <v>4907194</v>
      </c>
      <c r="G712" s="14">
        <v>6870072</v>
      </c>
      <c r="H712" s="14">
        <v>11568795</v>
      </c>
      <c r="I712" s="14">
        <v>12527560</v>
      </c>
      <c r="J712" s="14">
        <v>0</v>
      </c>
    </row>
    <row r="713" spans="1:10" ht="27" customHeight="1" x14ac:dyDescent="0.3">
      <c r="A713" s="19" t="s">
        <v>2203</v>
      </c>
      <c r="B713" s="19" t="s">
        <v>2204</v>
      </c>
      <c r="C713" s="19" t="s">
        <v>2572</v>
      </c>
      <c r="D713" s="14">
        <v>29720</v>
      </c>
      <c r="E713" s="14">
        <v>81214</v>
      </c>
      <c r="F713" s="14">
        <v>41787</v>
      </c>
      <c r="G713" s="14">
        <v>172162</v>
      </c>
      <c r="H713" s="14">
        <v>0</v>
      </c>
      <c r="I713" s="14">
        <v>0</v>
      </c>
      <c r="J713" s="14">
        <v>0</v>
      </c>
    </row>
    <row r="714" spans="1:10" ht="27" customHeight="1" x14ac:dyDescent="0.3">
      <c r="A714" s="19" t="s">
        <v>1049</v>
      </c>
      <c r="B714" s="19" t="s">
        <v>1050</v>
      </c>
      <c r="C714" s="19" t="s">
        <v>2572</v>
      </c>
      <c r="D714" s="14">
        <v>13700000</v>
      </c>
      <c r="E714" s="14">
        <v>5781683</v>
      </c>
      <c r="F714" s="14">
        <v>13506000</v>
      </c>
      <c r="G714" s="14">
        <v>9808074</v>
      </c>
      <c r="H714" s="14">
        <v>0</v>
      </c>
      <c r="I714" s="14">
        <v>0</v>
      </c>
      <c r="J714" s="14">
        <v>0</v>
      </c>
    </row>
    <row r="715" spans="1:10" ht="27" customHeight="1" x14ac:dyDescent="0.3">
      <c r="A715" s="19" t="s">
        <v>2205</v>
      </c>
      <c r="B715" s="19" t="s">
        <v>2206</v>
      </c>
      <c r="C715" s="19" t="s">
        <v>2572</v>
      </c>
      <c r="D715" s="14">
        <v>6069000</v>
      </c>
      <c r="E715" s="14">
        <v>3556489</v>
      </c>
      <c r="F715" s="14">
        <v>6018000</v>
      </c>
      <c r="G715" s="14">
        <v>4771490</v>
      </c>
      <c r="H715" s="14">
        <v>0</v>
      </c>
      <c r="I715" s="14">
        <v>0</v>
      </c>
      <c r="J715" s="14">
        <v>0</v>
      </c>
    </row>
    <row r="716" spans="1:10" ht="27" customHeight="1" x14ac:dyDescent="0.3">
      <c r="A716" s="19" t="s">
        <v>1051</v>
      </c>
      <c r="B716" s="19" t="s">
        <v>1052</v>
      </c>
      <c r="C716" s="19" t="s">
        <v>2572</v>
      </c>
      <c r="D716" s="14">
        <v>428888</v>
      </c>
      <c r="E716" s="14">
        <v>1441031</v>
      </c>
      <c r="F716" s="14">
        <v>410600</v>
      </c>
      <c r="G716" s="14">
        <v>2577389</v>
      </c>
      <c r="H716" s="14">
        <v>0</v>
      </c>
      <c r="I716" s="14">
        <v>0</v>
      </c>
      <c r="J716" s="14">
        <v>0</v>
      </c>
    </row>
    <row r="717" spans="1:10" ht="27" customHeight="1" x14ac:dyDescent="0.3">
      <c r="A717" s="19" t="s">
        <v>2207</v>
      </c>
      <c r="B717" s="19" t="s">
        <v>2208</v>
      </c>
      <c r="C717" s="19" t="s">
        <v>2572</v>
      </c>
      <c r="D717" s="14">
        <v>297035</v>
      </c>
      <c r="E717" s="14">
        <v>399520</v>
      </c>
      <c r="F717" s="14">
        <v>295082</v>
      </c>
      <c r="G717" s="14">
        <v>545585</v>
      </c>
      <c r="H717" s="14">
        <v>0</v>
      </c>
      <c r="I717" s="14">
        <v>0</v>
      </c>
      <c r="J717" s="14">
        <v>0</v>
      </c>
    </row>
    <row r="718" spans="1:10" ht="27" customHeight="1" x14ac:dyDescent="0.3">
      <c r="A718" s="19" t="s">
        <v>2209</v>
      </c>
      <c r="B718" s="19" t="s">
        <v>2210</v>
      </c>
      <c r="C718" s="19" t="s">
        <v>2572</v>
      </c>
      <c r="D718" s="14">
        <v>648484</v>
      </c>
      <c r="E718" s="14">
        <v>771675</v>
      </c>
      <c r="F718" s="14">
        <v>630208</v>
      </c>
      <c r="G718" s="14">
        <v>937409</v>
      </c>
      <c r="H718" s="14">
        <v>67286</v>
      </c>
      <c r="I718" s="14">
        <v>117752</v>
      </c>
      <c r="J718" s="14">
        <v>0</v>
      </c>
    </row>
    <row r="719" spans="1:10" ht="27" customHeight="1" x14ac:dyDescent="0.3">
      <c r="A719" s="19" t="s">
        <v>2211</v>
      </c>
      <c r="B719" s="19" t="s">
        <v>2212</v>
      </c>
      <c r="C719" s="19" t="s">
        <v>2573</v>
      </c>
      <c r="D719" s="14">
        <v>2937</v>
      </c>
      <c r="E719" s="14">
        <v>56743</v>
      </c>
      <c r="F719" s="14">
        <v>2959</v>
      </c>
      <c r="G719" s="14">
        <v>231975</v>
      </c>
      <c r="H719" s="14">
        <v>0</v>
      </c>
      <c r="I719" s="14">
        <v>0</v>
      </c>
      <c r="J719" s="14">
        <v>0</v>
      </c>
    </row>
    <row r="720" spans="1:10" ht="27" customHeight="1" x14ac:dyDescent="0.3">
      <c r="A720" s="34" t="s">
        <v>1053</v>
      </c>
      <c r="B720" s="34" t="s">
        <v>1054</v>
      </c>
      <c r="C720" s="19" t="s">
        <v>2572</v>
      </c>
      <c r="D720" s="14">
        <v>4637</v>
      </c>
      <c r="E720" s="14">
        <v>12058</v>
      </c>
      <c r="F720" s="14">
        <v>38833</v>
      </c>
      <c r="G720" s="14">
        <v>148732</v>
      </c>
      <c r="H720" s="14">
        <v>0</v>
      </c>
      <c r="I720" s="14">
        <v>0</v>
      </c>
      <c r="J720" s="14">
        <v>0</v>
      </c>
    </row>
    <row r="721" spans="1:10" ht="27" customHeight="1" x14ac:dyDescent="0.3">
      <c r="A721" s="34"/>
      <c r="B721" s="34"/>
      <c r="C721" s="19" t="s">
        <v>2573</v>
      </c>
      <c r="D721" s="14">
        <v>1159314</v>
      </c>
      <c r="E721" s="14">
        <v>2967843</v>
      </c>
      <c r="F721" s="14">
        <v>808304</v>
      </c>
      <c r="G721" s="14">
        <v>3249279</v>
      </c>
      <c r="H721" s="14">
        <v>0</v>
      </c>
      <c r="I721" s="14">
        <v>0</v>
      </c>
      <c r="J721" s="14">
        <v>0</v>
      </c>
    </row>
    <row r="722" spans="1:10" ht="27" customHeight="1" x14ac:dyDescent="0.3">
      <c r="A722" s="19" t="s">
        <v>1055</v>
      </c>
      <c r="B722" s="19" t="s">
        <v>1056</v>
      </c>
      <c r="C722" s="19" t="s">
        <v>2572</v>
      </c>
      <c r="D722" s="14">
        <v>23046</v>
      </c>
      <c r="E722" s="14">
        <v>164090</v>
      </c>
      <c r="F722" s="14">
        <v>21095</v>
      </c>
      <c r="G722" s="14">
        <v>457355</v>
      </c>
      <c r="H722" s="14">
        <v>0</v>
      </c>
      <c r="I722" s="14">
        <v>0</v>
      </c>
      <c r="J722" s="14">
        <v>80635</v>
      </c>
    </row>
    <row r="723" spans="1:10" ht="27" customHeight="1" x14ac:dyDescent="0.3">
      <c r="A723" s="19" t="s">
        <v>1057</v>
      </c>
      <c r="B723" s="19" t="s">
        <v>1058</v>
      </c>
      <c r="C723" s="19" t="s">
        <v>2572</v>
      </c>
      <c r="D723" s="14">
        <v>1094469.0000000002</v>
      </c>
      <c r="E723" s="14">
        <v>4747483</v>
      </c>
      <c r="F723" s="14">
        <v>1066448</v>
      </c>
      <c r="G723" s="14">
        <v>8462336</v>
      </c>
      <c r="H723" s="14">
        <v>91328</v>
      </c>
      <c r="I723" s="14">
        <v>791030</v>
      </c>
      <c r="J723" s="14">
        <v>0</v>
      </c>
    </row>
    <row r="724" spans="1:10" ht="27" customHeight="1" x14ac:dyDescent="0.3">
      <c r="A724" s="34" t="s">
        <v>1059</v>
      </c>
      <c r="B724" s="34" t="s">
        <v>1060</v>
      </c>
      <c r="C724" s="19" t="s">
        <v>2572</v>
      </c>
      <c r="D724" s="14">
        <v>71389</v>
      </c>
      <c r="E724" s="14">
        <v>786943</v>
      </c>
      <c r="F724" s="14">
        <v>98993.000000000015</v>
      </c>
      <c r="G724" s="14">
        <v>1556091</v>
      </c>
      <c r="H724" s="14">
        <v>0</v>
      </c>
      <c r="I724" s="14">
        <v>0</v>
      </c>
      <c r="J724" s="14">
        <v>0</v>
      </c>
    </row>
    <row r="725" spans="1:10" ht="27" customHeight="1" x14ac:dyDescent="0.3">
      <c r="A725" s="34"/>
      <c r="B725" s="34"/>
      <c r="C725" s="19" t="s">
        <v>2573</v>
      </c>
      <c r="D725" s="14">
        <v>394470</v>
      </c>
      <c r="E725" s="14">
        <v>1319300</v>
      </c>
      <c r="F725" s="14">
        <v>420292</v>
      </c>
      <c r="G725" s="14">
        <v>2083821</v>
      </c>
      <c r="H725" s="14">
        <v>7494</v>
      </c>
      <c r="I725" s="14">
        <v>25180</v>
      </c>
      <c r="J725" s="14">
        <v>0</v>
      </c>
    </row>
    <row r="726" spans="1:10" ht="27" customHeight="1" x14ac:dyDescent="0.3">
      <c r="A726" s="19" t="s">
        <v>1061</v>
      </c>
      <c r="B726" s="19" t="s">
        <v>1062</v>
      </c>
      <c r="C726" s="19" t="s">
        <v>2573</v>
      </c>
      <c r="D726" s="14">
        <v>3246103.0000000005</v>
      </c>
      <c r="E726" s="14">
        <v>7148745.9999999991</v>
      </c>
      <c r="F726" s="14">
        <v>1742745.9999999998</v>
      </c>
      <c r="G726" s="14">
        <v>8761760</v>
      </c>
      <c r="H726" s="14">
        <v>229191</v>
      </c>
      <c r="I726" s="14">
        <v>850299</v>
      </c>
      <c r="J726" s="14">
        <v>0</v>
      </c>
    </row>
    <row r="727" spans="1:10" ht="27" customHeight="1" x14ac:dyDescent="0.3">
      <c r="A727" s="19" t="s">
        <v>1063</v>
      </c>
      <c r="B727" s="19" t="s">
        <v>1064</v>
      </c>
      <c r="C727" s="19" t="s">
        <v>2573</v>
      </c>
      <c r="D727" s="14">
        <v>9483688.0000000019</v>
      </c>
      <c r="E727" s="14">
        <v>33508274.000000004</v>
      </c>
      <c r="F727" s="14">
        <v>7910062</v>
      </c>
      <c r="G727" s="14">
        <v>43649218.000000007</v>
      </c>
      <c r="H727" s="14">
        <v>209374.99999999997</v>
      </c>
      <c r="I727" s="14">
        <v>1497160.0000000002</v>
      </c>
      <c r="J727" s="14">
        <v>0</v>
      </c>
    </row>
    <row r="728" spans="1:10" ht="27" customHeight="1" x14ac:dyDescent="0.3">
      <c r="A728" s="19" t="s">
        <v>1065</v>
      </c>
      <c r="B728" s="19" t="s">
        <v>1066</v>
      </c>
      <c r="C728" s="19" t="s">
        <v>2572</v>
      </c>
      <c r="D728" s="14">
        <v>1084591</v>
      </c>
      <c r="E728" s="14">
        <v>14183744</v>
      </c>
      <c r="F728" s="14">
        <v>970287.00000000012</v>
      </c>
      <c r="G728" s="14">
        <v>21000680</v>
      </c>
      <c r="H728" s="14">
        <v>33</v>
      </c>
      <c r="I728" s="14">
        <v>570</v>
      </c>
      <c r="J728" s="14">
        <v>0</v>
      </c>
    </row>
    <row r="729" spans="1:10" ht="27" customHeight="1" x14ac:dyDescent="0.3">
      <c r="A729" s="19" t="s">
        <v>1067</v>
      </c>
      <c r="B729" s="19" t="s">
        <v>1068</v>
      </c>
      <c r="C729" s="19" t="s">
        <v>2573</v>
      </c>
      <c r="D729" s="14">
        <v>21616</v>
      </c>
      <c r="E729" s="14">
        <v>34480</v>
      </c>
      <c r="F729" s="14">
        <v>11765</v>
      </c>
      <c r="G729" s="14">
        <v>109532</v>
      </c>
      <c r="H729" s="14">
        <v>0</v>
      </c>
      <c r="I729" s="14">
        <v>0</v>
      </c>
      <c r="J729" s="14">
        <v>0</v>
      </c>
    </row>
    <row r="730" spans="1:10" ht="27" customHeight="1" x14ac:dyDescent="0.3">
      <c r="A730" s="19" t="s">
        <v>1069</v>
      </c>
      <c r="B730" s="19" t="s">
        <v>1070</v>
      </c>
      <c r="C730" s="19" t="s">
        <v>2573</v>
      </c>
      <c r="D730" s="14">
        <v>14091633</v>
      </c>
      <c r="E730" s="14">
        <v>15864993</v>
      </c>
      <c r="F730" s="14">
        <v>14335752</v>
      </c>
      <c r="G730" s="14">
        <v>21999578</v>
      </c>
      <c r="H730" s="14">
        <v>99.999999999999986</v>
      </c>
      <c r="I730" s="14">
        <v>252</v>
      </c>
      <c r="J730" s="14">
        <v>0</v>
      </c>
    </row>
    <row r="731" spans="1:10" ht="27" customHeight="1" x14ac:dyDescent="0.3">
      <c r="A731" s="19" t="s">
        <v>1071</v>
      </c>
      <c r="B731" s="19" t="s">
        <v>1072</v>
      </c>
      <c r="C731" s="19" t="s">
        <v>2572</v>
      </c>
      <c r="D731" s="14">
        <v>50464</v>
      </c>
      <c r="E731" s="14">
        <v>150828</v>
      </c>
      <c r="F731" s="14">
        <v>19163</v>
      </c>
      <c r="G731" s="14">
        <v>135868</v>
      </c>
      <c r="H731" s="14">
        <v>3951</v>
      </c>
      <c r="I731" s="14">
        <v>25880</v>
      </c>
      <c r="J731" s="14">
        <v>0</v>
      </c>
    </row>
    <row r="732" spans="1:10" ht="27" customHeight="1" x14ac:dyDescent="0.3">
      <c r="A732" s="34" t="s">
        <v>1073</v>
      </c>
      <c r="B732" s="34" t="s">
        <v>1074</v>
      </c>
      <c r="C732" s="19" t="s">
        <v>2572</v>
      </c>
      <c r="D732" s="14">
        <v>44859</v>
      </c>
      <c r="E732" s="14">
        <v>224798</v>
      </c>
      <c r="F732" s="14">
        <v>53175</v>
      </c>
      <c r="G732" s="14">
        <v>526617</v>
      </c>
      <c r="H732" s="14">
        <v>3099</v>
      </c>
      <c r="I732" s="14">
        <v>32137</v>
      </c>
      <c r="J732" s="14">
        <v>0</v>
      </c>
    </row>
    <row r="733" spans="1:10" ht="27" customHeight="1" x14ac:dyDescent="0.3">
      <c r="A733" s="34"/>
      <c r="B733" s="34"/>
      <c r="C733" s="19" t="s">
        <v>2573</v>
      </c>
      <c r="D733" s="14">
        <v>36049</v>
      </c>
      <c r="E733" s="14">
        <v>147577</v>
      </c>
      <c r="F733" s="14">
        <v>49189</v>
      </c>
      <c r="G733" s="14">
        <v>713247</v>
      </c>
      <c r="H733" s="14">
        <v>934</v>
      </c>
      <c r="I733" s="14">
        <v>10243</v>
      </c>
      <c r="J733" s="14">
        <v>0</v>
      </c>
    </row>
    <row r="734" spans="1:10" ht="27" customHeight="1" x14ac:dyDescent="0.3">
      <c r="A734" s="34" t="s">
        <v>1075</v>
      </c>
      <c r="B734" s="34" t="s">
        <v>1076</v>
      </c>
      <c r="C734" s="19" t="s">
        <v>2572</v>
      </c>
      <c r="D734" s="14">
        <v>1573282</v>
      </c>
      <c r="E734" s="14">
        <v>8119214.9999999991</v>
      </c>
      <c r="F734" s="14">
        <v>1169402</v>
      </c>
      <c r="G734" s="14">
        <v>7849559</v>
      </c>
      <c r="H734" s="14">
        <v>322604</v>
      </c>
      <c r="I734" s="14">
        <v>1848347.0000000005</v>
      </c>
      <c r="J734" s="14">
        <v>0</v>
      </c>
    </row>
    <row r="735" spans="1:10" ht="27" customHeight="1" x14ac:dyDescent="0.3">
      <c r="A735" s="34"/>
      <c r="B735" s="34"/>
      <c r="C735" s="19" t="s">
        <v>2573</v>
      </c>
      <c r="D735" s="14">
        <v>27514344</v>
      </c>
      <c r="E735" s="14">
        <v>68463518</v>
      </c>
      <c r="F735" s="14">
        <v>26091443.999999993</v>
      </c>
      <c r="G735" s="14">
        <v>103084737.99999999</v>
      </c>
      <c r="H735" s="14">
        <v>127584.00000000003</v>
      </c>
      <c r="I735" s="14">
        <v>380066</v>
      </c>
      <c r="J735" s="14">
        <v>0</v>
      </c>
    </row>
    <row r="736" spans="1:10" ht="27" customHeight="1" x14ac:dyDescent="0.3">
      <c r="A736" s="19" t="s">
        <v>1077</v>
      </c>
      <c r="B736" s="19" t="s">
        <v>1078</v>
      </c>
      <c r="C736" s="19" t="s">
        <v>2573</v>
      </c>
      <c r="D736" s="14">
        <v>19722408</v>
      </c>
      <c r="E736" s="14">
        <v>50069880</v>
      </c>
      <c r="F736" s="14">
        <v>18975111.000000004</v>
      </c>
      <c r="G736" s="14">
        <v>71450273</v>
      </c>
      <c r="H736" s="14">
        <v>233146.99999999997</v>
      </c>
      <c r="I736" s="14">
        <v>1173321.0000000002</v>
      </c>
      <c r="J736" s="14">
        <v>0</v>
      </c>
    </row>
    <row r="737" spans="1:10" ht="27" customHeight="1" x14ac:dyDescent="0.3">
      <c r="A737" s="19" t="s">
        <v>1079</v>
      </c>
      <c r="B737" s="19" t="s">
        <v>1080</v>
      </c>
      <c r="C737" s="19" t="s">
        <v>2572</v>
      </c>
      <c r="D737" s="14">
        <v>666139</v>
      </c>
      <c r="E737" s="14">
        <v>1468598</v>
      </c>
      <c r="F737" s="14">
        <v>548785</v>
      </c>
      <c r="G737" s="14">
        <v>1894846</v>
      </c>
      <c r="H737" s="14">
        <v>0</v>
      </c>
      <c r="I737" s="14">
        <v>0</v>
      </c>
      <c r="J737" s="14">
        <v>0</v>
      </c>
    </row>
    <row r="738" spans="1:10" ht="27" customHeight="1" x14ac:dyDescent="0.3">
      <c r="A738" s="19" t="s">
        <v>1081</v>
      </c>
      <c r="B738" s="19" t="s">
        <v>1082</v>
      </c>
      <c r="C738" s="19" t="s">
        <v>2572</v>
      </c>
      <c r="D738" s="14">
        <v>84302</v>
      </c>
      <c r="E738" s="14">
        <v>632268</v>
      </c>
      <c r="F738" s="14">
        <v>84302</v>
      </c>
      <c r="G738" s="14">
        <v>674419</v>
      </c>
      <c r="H738" s="14">
        <v>0</v>
      </c>
      <c r="I738" s="14">
        <v>0</v>
      </c>
      <c r="J738" s="14">
        <v>0</v>
      </c>
    </row>
    <row r="739" spans="1:10" ht="27" customHeight="1" x14ac:dyDescent="0.3">
      <c r="A739" s="19" t="s">
        <v>1083</v>
      </c>
      <c r="B739" s="19" t="s">
        <v>1084</v>
      </c>
      <c r="C739" s="19" t="s">
        <v>2572</v>
      </c>
      <c r="D739" s="14">
        <v>5362694</v>
      </c>
      <c r="E739" s="14">
        <v>4547841</v>
      </c>
      <c r="F739" s="14">
        <v>5365319</v>
      </c>
      <c r="G739" s="14">
        <v>6140722</v>
      </c>
      <c r="H739" s="14">
        <v>0</v>
      </c>
      <c r="I739" s="14">
        <v>0</v>
      </c>
      <c r="J739" s="14">
        <v>0</v>
      </c>
    </row>
    <row r="740" spans="1:10" ht="27" customHeight="1" x14ac:dyDescent="0.3">
      <c r="A740" s="19" t="s">
        <v>1085</v>
      </c>
      <c r="B740" s="19" t="s">
        <v>1086</v>
      </c>
      <c r="C740" s="19" t="s">
        <v>2573</v>
      </c>
      <c r="D740" s="14">
        <v>11581</v>
      </c>
      <c r="E740" s="14">
        <v>7022</v>
      </c>
      <c r="F740" s="14">
        <v>12518</v>
      </c>
      <c r="G740" s="14">
        <v>47730</v>
      </c>
      <c r="H740" s="14">
        <v>0</v>
      </c>
      <c r="I740" s="14">
        <v>0</v>
      </c>
      <c r="J740" s="14">
        <v>0</v>
      </c>
    </row>
    <row r="741" spans="1:10" ht="27" customHeight="1" x14ac:dyDescent="0.3">
      <c r="A741" s="19" t="s">
        <v>1087</v>
      </c>
      <c r="B741" s="19" t="s">
        <v>1088</v>
      </c>
      <c r="C741" s="19" t="s">
        <v>2572</v>
      </c>
      <c r="D741" s="14">
        <v>1844871</v>
      </c>
      <c r="E741" s="14">
        <v>1568140</v>
      </c>
      <c r="F741" s="14">
        <v>2102898</v>
      </c>
      <c r="G741" s="14">
        <v>3511840</v>
      </c>
      <c r="H741" s="14">
        <v>0</v>
      </c>
      <c r="I741" s="14">
        <v>0</v>
      </c>
      <c r="J741" s="14">
        <v>0</v>
      </c>
    </row>
    <row r="742" spans="1:10" ht="27" customHeight="1" x14ac:dyDescent="0.3">
      <c r="A742" s="19" t="s">
        <v>1089</v>
      </c>
      <c r="B742" s="19" t="s">
        <v>1090</v>
      </c>
      <c r="C742" s="19" t="s">
        <v>2573</v>
      </c>
      <c r="D742" s="14">
        <v>676436</v>
      </c>
      <c r="E742" s="14">
        <v>2192188</v>
      </c>
      <c r="F742" s="14">
        <v>536749</v>
      </c>
      <c r="G742" s="14">
        <v>2592240</v>
      </c>
      <c r="H742" s="14">
        <v>0</v>
      </c>
      <c r="I742" s="14">
        <v>0</v>
      </c>
      <c r="J742" s="14">
        <v>0</v>
      </c>
    </row>
    <row r="743" spans="1:10" ht="27" customHeight="1" x14ac:dyDescent="0.3">
      <c r="A743" s="34" t="s">
        <v>1091</v>
      </c>
      <c r="B743" s="34" t="s">
        <v>1092</v>
      </c>
      <c r="C743" s="19" t="s">
        <v>2572</v>
      </c>
      <c r="D743" s="14">
        <v>24224140</v>
      </c>
      <c r="E743" s="14">
        <v>7568330</v>
      </c>
      <c r="F743" s="14">
        <v>21650184.000000004</v>
      </c>
      <c r="G743" s="14">
        <v>16132933</v>
      </c>
      <c r="H743" s="14">
        <v>0</v>
      </c>
      <c r="I743" s="14">
        <v>0</v>
      </c>
      <c r="J743" s="14">
        <v>0</v>
      </c>
    </row>
    <row r="744" spans="1:10" ht="27" customHeight="1" x14ac:dyDescent="0.3">
      <c r="A744" s="34"/>
      <c r="B744" s="34"/>
      <c r="C744" s="19" t="s">
        <v>2573</v>
      </c>
      <c r="D744" s="14">
        <v>1544370</v>
      </c>
      <c r="E744" s="14">
        <v>3904900</v>
      </c>
      <c r="F744" s="14">
        <v>1551286</v>
      </c>
      <c r="G744" s="14">
        <v>4370089</v>
      </c>
      <c r="H744" s="14">
        <v>0</v>
      </c>
      <c r="I744" s="14">
        <v>0</v>
      </c>
      <c r="J744" s="14">
        <v>0</v>
      </c>
    </row>
    <row r="745" spans="1:10" ht="27" customHeight="1" x14ac:dyDescent="0.3">
      <c r="A745" s="19" t="s">
        <v>1093</v>
      </c>
      <c r="B745" s="19" t="s">
        <v>1094</v>
      </c>
      <c r="C745" s="19" t="s">
        <v>2573</v>
      </c>
      <c r="D745" s="14">
        <v>11621635.999999998</v>
      </c>
      <c r="E745" s="14">
        <v>16627393</v>
      </c>
      <c r="F745" s="14">
        <v>11268837.000000004</v>
      </c>
      <c r="G745" s="14">
        <v>19861682</v>
      </c>
      <c r="H745" s="14">
        <v>228535</v>
      </c>
      <c r="I745" s="14">
        <v>220630</v>
      </c>
      <c r="J745" s="14">
        <v>0</v>
      </c>
    </row>
    <row r="746" spans="1:10" ht="27" customHeight="1" x14ac:dyDescent="0.3">
      <c r="A746" s="19" t="s">
        <v>1095</v>
      </c>
      <c r="B746" s="19" t="s">
        <v>1096</v>
      </c>
      <c r="C746" s="19" t="s">
        <v>2579</v>
      </c>
      <c r="D746" s="14">
        <v>799688</v>
      </c>
      <c r="E746" s="14">
        <v>511800</v>
      </c>
      <c r="F746" s="14">
        <v>785487</v>
      </c>
      <c r="G746" s="14">
        <v>660688</v>
      </c>
      <c r="H746" s="14">
        <v>0</v>
      </c>
      <c r="I746" s="14">
        <v>0</v>
      </c>
      <c r="J746" s="14">
        <v>0</v>
      </c>
    </row>
    <row r="747" spans="1:10" ht="27" customHeight="1" x14ac:dyDescent="0.3">
      <c r="A747" s="34" t="s">
        <v>1097</v>
      </c>
      <c r="B747" s="34" t="s">
        <v>1098</v>
      </c>
      <c r="C747" s="19" t="s">
        <v>2572</v>
      </c>
      <c r="D747" s="14">
        <v>7305572</v>
      </c>
      <c r="E747" s="14">
        <v>5960038</v>
      </c>
      <c r="F747" s="14">
        <v>6061432</v>
      </c>
      <c r="G747" s="14">
        <v>7395686</v>
      </c>
      <c r="H747" s="14">
        <v>0</v>
      </c>
      <c r="I747" s="14">
        <v>0</v>
      </c>
      <c r="J747" s="14">
        <v>0</v>
      </c>
    </row>
    <row r="748" spans="1:10" ht="27" customHeight="1" x14ac:dyDescent="0.3">
      <c r="A748" s="34"/>
      <c r="B748" s="34"/>
      <c r="C748" s="19" t="s">
        <v>2573</v>
      </c>
      <c r="D748" s="14">
        <v>1075244</v>
      </c>
      <c r="E748" s="14">
        <v>2238373</v>
      </c>
      <c r="F748" s="14">
        <v>1111968</v>
      </c>
      <c r="G748" s="14">
        <v>3281755</v>
      </c>
      <c r="H748" s="14">
        <v>0</v>
      </c>
      <c r="I748" s="14">
        <v>0</v>
      </c>
      <c r="J748" s="14">
        <v>0</v>
      </c>
    </row>
    <row r="749" spans="1:10" ht="27" customHeight="1" x14ac:dyDescent="0.3">
      <c r="A749" s="19" t="s">
        <v>1099</v>
      </c>
      <c r="B749" s="19" t="s">
        <v>1100</v>
      </c>
      <c r="C749" s="19" t="s">
        <v>2572</v>
      </c>
      <c r="D749" s="14">
        <v>565514</v>
      </c>
      <c r="E749" s="14">
        <v>2049992</v>
      </c>
      <c r="F749" s="14">
        <v>481500</v>
      </c>
      <c r="G749" s="14">
        <v>2116527</v>
      </c>
      <c r="H749" s="14">
        <v>40956</v>
      </c>
      <c r="I749" s="14">
        <v>168944</v>
      </c>
      <c r="J749" s="14">
        <v>0</v>
      </c>
    </row>
    <row r="750" spans="1:10" ht="27" customHeight="1" x14ac:dyDescent="0.3">
      <c r="A750" s="19" t="s">
        <v>1101</v>
      </c>
      <c r="B750" s="19" t="s">
        <v>1102</v>
      </c>
      <c r="C750" s="19" t="s">
        <v>2573</v>
      </c>
      <c r="D750" s="14">
        <v>254967</v>
      </c>
      <c r="E750" s="14">
        <v>897694</v>
      </c>
      <c r="F750" s="14">
        <v>227103</v>
      </c>
      <c r="G750" s="14">
        <v>896726</v>
      </c>
      <c r="H750" s="14">
        <v>0</v>
      </c>
      <c r="I750" s="14">
        <v>0</v>
      </c>
      <c r="J750" s="14">
        <v>0</v>
      </c>
    </row>
    <row r="751" spans="1:10" ht="27" customHeight="1" x14ac:dyDescent="0.3">
      <c r="A751" s="19" t="s">
        <v>1103</v>
      </c>
      <c r="B751" s="19" t="s">
        <v>1104</v>
      </c>
      <c r="C751" s="19" t="s">
        <v>2573</v>
      </c>
      <c r="D751" s="14">
        <v>1008472</v>
      </c>
      <c r="E751" s="14">
        <v>641253</v>
      </c>
      <c r="F751" s="14">
        <v>1059444</v>
      </c>
      <c r="G751" s="14">
        <v>1010485</v>
      </c>
      <c r="H751" s="14">
        <v>0</v>
      </c>
      <c r="I751" s="14">
        <v>0</v>
      </c>
      <c r="J751" s="14">
        <v>0</v>
      </c>
    </row>
    <row r="752" spans="1:10" ht="27" customHeight="1" x14ac:dyDescent="0.3">
      <c r="A752" s="19" t="s">
        <v>1105</v>
      </c>
      <c r="B752" s="19" t="s">
        <v>1106</v>
      </c>
      <c r="C752" s="19" t="s">
        <v>2572</v>
      </c>
      <c r="D752" s="14">
        <v>9777204</v>
      </c>
      <c r="E752" s="14">
        <v>20295891</v>
      </c>
      <c r="F752" s="14">
        <v>9667025</v>
      </c>
      <c r="G752" s="14">
        <v>26129242</v>
      </c>
      <c r="H752" s="14">
        <v>0</v>
      </c>
      <c r="I752" s="14">
        <v>0</v>
      </c>
      <c r="J752" s="14">
        <v>0</v>
      </c>
    </row>
    <row r="753" spans="1:10" ht="27" customHeight="1" x14ac:dyDescent="0.3">
      <c r="A753" s="19" t="s">
        <v>1107</v>
      </c>
      <c r="B753" s="19" t="s">
        <v>1108</v>
      </c>
      <c r="C753" s="19" t="s">
        <v>2573</v>
      </c>
      <c r="D753" s="14">
        <v>927426.99999999988</v>
      </c>
      <c r="E753" s="14">
        <v>3840002</v>
      </c>
      <c r="F753" s="14">
        <v>1024817</v>
      </c>
      <c r="G753" s="14">
        <v>8132241</v>
      </c>
      <c r="H753" s="14">
        <v>0</v>
      </c>
      <c r="I753" s="14">
        <v>0</v>
      </c>
      <c r="J753" s="14">
        <v>0</v>
      </c>
    </row>
    <row r="754" spans="1:10" ht="27" customHeight="1" x14ac:dyDescent="0.3">
      <c r="A754" s="19" t="s">
        <v>1109</v>
      </c>
      <c r="B754" s="19" t="s">
        <v>1110</v>
      </c>
      <c r="C754" s="19" t="s">
        <v>2572</v>
      </c>
      <c r="D754" s="14">
        <v>9507152</v>
      </c>
      <c r="E754" s="14">
        <v>9968160</v>
      </c>
      <c r="F754" s="14">
        <v>7558735</v>
      </c>
      <c r="G754" s="14">
        <v>22701335</v>
      </c>
      <c r="H754" s="14">
        <v>62074.000000000007</v>
      </c>
      <c r="I754" s="14">
        <v>77593</v>
      </c>
      <c r="J754" s="14">
        <v>0</v>
      </c>
    </row>
    <row r="755" spans="1:10" ht="27" customHeight="1" x14ac:dyDescent="0.3">
      <c r="A755" s="19" t="s">
        <v>1111</v>
      </c>
      <c r="B755" s="19" t="s">
        <v>1112</v>
      </c>
      <c r="C755" s="19" t="s">
        <v>2572</v>
      </c>
      <c r="D755" s="14">
        <v>73568</v>
      </c>
      <c r="E755" s="14">
        <v>45551</v>
      </c>
      <c r="F755" s="14">
        <v>74742</v>
      </c>
      <c r="G755" s="14">
        <v>74854</v>
      </c>
      <c r="H755" s="14">
        <v>0</v>
      </c>
      <c r="I755" s="14">
        <v>0</v>
      </c>
      <c r="J755" s="14">
        <v>0</v>
      </c>
    </row>
    <row r="756" spans="1:10" ht="27" customHeight="1" x14ac:dyDescent="0.3">
      <c r="A756" s="19" t="s">
        <v>2213</v>
      </c>
      <c r="B756" s="19" t="s">
        <v>2214</v>
      </c>
      <c r="C756" s="19" t="s">
        <v>2572</v>
      </c>
      <c r="D756" s="14">
        <v>1320759</v>
      </c>
      <c r="E756" s="14">
        <v>1230690</v>
      </c>
      <c r="F756" s="14">
        <v>1396493</v>
      </c>
      <c r="G756" s="14">
        <v>2611443</v>
      </c>
      <c r="H756" s="14">
        <v>0</v>
      </c>
      <c r="I756" s="14">
        <v>0</v>
      </c>
      <c r="J756" s="14">
        <v>0</v>
      </c>
    </row>
    <row r="757" spans="1:10" ht="27" customHeight="1" x14ac:dyDescent="0.3">
      <c r="A757" s="19" t="s">
        <v>2215</v>
      </c>
      <c r="B757" s="19" t="s">
        <v>2216</v>
      </c>
      <c r="C757" s="19" t="s">
        <v>2572</v>
      </c>
      <c r="D757" s="14">
        <v>20060910</v>
      </c>
      <c r="E757" s="14">
        <v>20483923</v>
      </c>
      <c r="F757" s="14">
        <v>20114569</v>
      </c>
      <c r="G757" s="14">
        <v>31883094</v>
      </c>
      <c r="H757" s="14">
        <v>842232</v>
      </c>
      <c r="I757" s="14">
        <v>913864</v>
      </c>
      <c r="J757" s="14">
        <v>0</v>
      </c>
    </row>
    <row r="758" spans="1:10" ht="27" customHeight="1" x14ac:dyDescent="0.3">
      <c r="A758" s="19" t="s">
        <v>1113</v>
      </c>
      <c r="B758" s="19" t="s">
        <v>1114</v>
      </c>
      <c r="C758" s="19" t="s">
        <v>2573</v>
      </c>
      <c r="D758" s="14">
        <v>20826</v>
      </c>
      <c r="E758" s="14">
        <v>91717</v>
      </c>
      <c r="F758" s="14">
        <v>20874</v>
      </c>
      <c r="G758" s="14">
        <v>204983</v>
      </c>
      <c r="H758" s="14">
        <v>0</v>
      </c>
      <c r="I758" s="14">
        <v>0</v>
      </c>
      <c r="J758" s="14">
        <v>0</v>
      </c>
    </row>
    <row r="759" spans="1:10" ht="27" customHeight="1" x14ac:dyDescent="0.3">
      <c r="A759" s="34" t="s">
        <v>1115</v>
      </c>
      <c r="B759" s="34" t="s">
        <v>1116</v>
      </c>
      <c r="C759" s="19" t="s">
        <v>2572</v>
      </c>
      <c r="D759" s="14">
        <v>8141328</v>
      </c>
      <c r="E759" s="14">
        <v>6291269</v>
      </c>
      <c r="F759" s="14">
        <v>5238920</v>
      </c>
      <c r="G759" s="14">
        <v>9577767</v>
      </c>
      <c r="H759" s="14">
        <v>1030331</v>
      </c>
      <c r="I759" s="14">
        <v>1545497</v>
      </c>
      <c r="J759" s="14">
        <v>0</v>
      </c>
    </row>
    <row r="760" spans="1:10" ht="27" customHeight="1" x14ac:dyDescent="0.3">
      <c r="A760" s="34"/>
      <c r="B760" s="34"/>
      <c r="C760" s="19" t="s">
        <v>2573</v>
      </c>
      <c r="D760" s="14">
        <v>278523</v>
      </c>
      <c r="E760" s="14">
        <v>355592</v>
      </c>
      <c r="F760" s="14">
        <v>262610</v>
      </c>
      <c r="G760" s="14">
        <v>510707</v>
      </c>
      <c r="H760" s="14">
        <v>0</v>
      </c>
      <c r="I760" s="14">
        <v>0</v>
      </c>
      <c r="J760" s="14">
        <v>0</v>
      </c>
    </row>
    <row r="761" spans="1:10" ht="27" customHeight="1" x14ac:dyDescent="0.3">
      <c r="A761" s="34" t="s">
        <v>1117</v>
      </c>
      <c r="B761" s="34" t="s">
        <v>1118</v>
      </c>
      <c r="C761" s="19" t="s">
        <v>2572</v>
      </c>
      <c r="D761" s="14">
        <v>114760311</v>
      </c>
      <c r="E761" s="14">
        <v>118478985.99999999</v>
      </c>
      <c r="F761" s="14">
        <v>118774198.99999999</v>
      </c>
      <c r="G761" s="14">
        <v>243380021</v>
      </c>
      <c r="H761" s="14">
        <v>985</v>
      </c>
      <c r="I761" s="14">
        <v>4097</v>
      </c>
      <c r="J761" s="14">
        <v>0</v>
      </c>
    </row>
    <row r="762" spans="1:10" ht="27" customHeight="1" x14ac:dyDescent="0.3">
      <c r="A762" s="34"/>
      <c r="B762" s="34"/>
      <c r="C762" s="19" t="s">
        <v>2573</v>
      </c>
      <c r="D762" s="14">
        <v>379982</v>
      </c>
      <c r="E762" s="14">
        <v>848809</v>
      </c>
      <c r="F762" s="14">
        <v>396789</v>
      </c>
      <c r="G762" s="14">
        <v>1099831</v>
      </c>
      <c r="H762" s="14">
        <v>0</v>
      </c>
      <c r="I762" s="14">
        <v>0</v>
      </c>
      <c r="J762" s="14">
        <v>0</v>
      </c>
    </row>
    <row r="763" spans="1:10" ht="27" customHeight="1" x14ac:dyDescent="0.3">
      <c r="A763" s="34" t="s">
        <v>1119</v>
      </c>
      <c r="B763" s="34" t="s">
        <v>1120</v>
      </c>
      <c r="C763" s="19" t="s">
        <v>2572</v>
      </c>
      <c r="D763" s="14">
        <v>18576</v>
      </c>
      <c r="E763" s="14">
        <v>39161</v>
      </c>
      <c r="F763" s="14">
        <v>118291</v>
      </c>
      <c r="G763" s="14">
        <v>271289</v>
      </c>
      <c r="H763" s="14">
        <v>0</v>
      </c>
      <c r="I763" s="14">
        <v>0</v>
      </c>
      <c r="J763" s="14">
        <v>0</v>
      </c>
    </row>
    <row r="764" spans="1:10" ht="27" customHeight="1" x14ac:dyDescent="0.3">
      <c r="A764" s="34"/>
      <c r="B764" s="34"/>
      <c r="C764" s="19" t="s">
        <v>2573</v>
      </c>
      <c r="D764" s="14">
        <v>10555190</v>
      </c>
      <c r="E764" s="14">
        <v>66607</v>
      </c>
      <c r="F764" s="14">
        <v>17082531</v>
      </c>
      <c r="G764" s="14">
        <v>153489</v>
      </c>
      <c r="H764" s="14">
        <v>0</v>
      </c>
      <c r="I764" s="14">
        <v>0</v>
      </c>
      <c r="J764" s="14">
        <v>0</v>
      </c>
    </row>
    <row r="765" spans="1:10" ht="27" customHeight="1" x14ac:dyDescent="0.3">
      <c r="A765" s="19" t="s">
        <v>1121</v>
      </c>
      <c r="B765" s="19" t="s">
        <v>1122</v>
      </c>
      <c r="C765" s="19" t="s">
        <v>2573</v>
      </c>
      <c r="D765" s="14">
        <v>570981</v>
      </c>
      <c r="E765" s="14">
        <v>391096</v>
      </c>
      <c r="F765" s="14">
        <v>456693</v>
      </c>
      <c r="G765" s="14">
        <v>409405</v>
      </c>
      <c r="H765" s="14">
        <v>256147</v>
      </c>
      <c r="I765" s="14">
        <v>125000</v>
      </c>
      <c r="J765" s="14">
        <v>0</v>
      </c>
    </row>
    <row r="766" spans="1:10" ht="27" customHeight="1" x14ac:dyDescent="0.3">
      <c r="A766" s="19" t="s">
        <v>2217</v>
      </c>
      <c r="B766" s="19" t="s">
        <v>2218</v>
      </c>
      <c r="C766" s="19" t="s">
        <v>2573</v>
      </c>
      <c r="D766" s="14">
        <v>43415</v>
      </c>
      <c r="E766" s="14">
        <v>1602892</v>
      </c>
      <c r="F766" s="14">
        <v>41327</v>
      </c>
      <c r="G766" s="14">
        <v>2276287</v>
      </c>
      <c r="H766" s="14">
        <v>741</v>
      </c>
      <c r="I766" s="14">
        <v>40792</v>
      </c>
      <c r="J766" s="14">
        <v>0</v>
      </c>
    </row>
    <row r="767" spans="1:10" ht="27" customHeight="1" x14ac:dyDescent="0.3">
      <c r="A767" s="19" t="s">
        <v>1123</v>
      </c>
      <c r="B767" s="19" t="s">
        <v>1124</v>
      </c>
      <c r="C767" s="19" t="s">
        <v>2573</v>
      </c>
      <c r="D767" s="14">
        <v>1252992</v>
      </c>
      <c r="E767" s="14">
        <v>57419019</v>
      </c>
      <c r="F767" s="14">
        <v>1207426</v>
      </c>
      <c r="G767" s="14">
        <v>151848290</v>
      </c>
      <c r="H767" s="14">
        <v>1043</v>
      </c>
      <c r="I767" s="14">
        <v>198051.99999999994</v>
      </c>
      <c r="J767" s="14">
        <v>0</v>
      </c>
    </row>
    <row r="768" spans="1:10" ht="27" customHeight="1" x14ac:dyDescent="0.3">
      <c r="A768" s="19" t="s">
        <v>1125</v>
      </c>
      <c r="B768" s="19" t="s">
        <v>1126</v>
      </c>
      <c r="C768" s="19" t="s">
        <v>2573</v>
      </c>
      <c r="D768" s="14">
        <v>2950</v>
      </c>
      <c r="E768" s="14">
        <v>16525</v>
      </c>
      <c r="F768" s="14">
        <v>2550</v>
      </c>
      <c r="G768" s="14">
        <v>65991</v>
      </c>
      <c r="H768" s="14">
        <v>0</v>
      </c>
      <c r="I768" s="14">
        <v>0</v>
      </c>
      <c r="J768" s="14">
        <v>0</v>
      </c>
    </row>
    <row r="769" spans="1:10" ht="27" customHeight="1" x14ac:dyDescent="0.3">
      <c r="A769" s="19" t="s">
        <v>1127</v>
      </c>
      <c r="B769" s="19" t="s">
        <v>1128</v>
      </c>
      <c r="C769" s="19" t="s">
        <v>2573</v>
      </c>
      <c r="D769" s="14">
        <v>117895</v>
      </c>
      <c r="E769" s="14">
        <v>2240020</v>
      </c>
      <c r="F769" s="14">
        <v>182580</v>
      </c>
      <c r="G769" s="14">
        <v>4564522</v>
      </c>
      <c r="H769" s="14">
        <v>0</v>
      </c>
      <c r="I769" s="14">
        <v>0</v>
      </c>
      <c r="J769" s="14">
        <v>0</v>
      </c>
    </row>
    <row r="770" spans="1:10" ht="27" customHeight="1" x14ac:dyDescent="0.3">
      <c r="A770" s="34" t="s">
        <v>1129</v>
      </c>
      <c r="B770" s="34" t="s">
        <v>1130</v>
      </c>
      <c r="C770" s="19" t="s">
        <v>2572</v>
      </c>
      <c r="D770" s="14">
        <v>437295</v>
      </c>
      <c r="E770" s="14">
        <v>1082264</v>
      </c>
      <c r="F770" s="14">
        <v>419873</v>
      </c>
      <c r="G770" s="14">
        <v>2684736</v>
      </c>
      <c r="H770" s="14">
        <v>0</v>
      </c>
      <c r="I770" s="14">
        <v>0</v>
      </c>
      <c r="J770" s="14">
        <v>0</v>
      </c>
    </row>
    <row r="771" spans="1:10" ht="27" customHeight="1" x14ac:dyDescent="0.3">
      <c r="A771" s="34"/>
      <c r="B771" s="34"/>
      <c r="C771" s="19" t="s">
        <v>2573</v>
      </c>
      <c r="D771" s="14">
        <v>280181</v>
      </c>
      <c r="E771" s="14">
        <v>3712403</v>
      </c>
      <c r="F771" s="14">
        <v>400821</v>
      </c>
      <c r="G771" s="14">
        <v>8657754</v>
      </c>
      <c r="H771" s="14">
        <v>0</v>
      </c>
      <c r="I771" s="14">
        <v>0</v>
      </c>
      <c r="J771" s="14">
        <v>0</v>
      </c>
    </row>
    <row r="772" spans="1:10" ht="27" customHeight="1" x14ac:dyDescent="0.3">
      <c r="A772" s="19" t="s">
        <v>1131</v>
      </c>
      <c r="B772" s="19" t="s">
        <v>1132</v>
      </c>
      <c r="C772" s="19" t="s">
        <v>2573</v>
      </c>
      <c r="D772" s="14">
        <v>160502</v>
      </c>
      <c r="E772" s="14">
        <v>2027531</v>
      </c>
      <c r="F772" s="14">
        <v>250137</v>
      </c>
      <c r="G772" s="14">
        <v>4065092</v>
      </c>
      <c r="H772" s="14">
        <v>0</v>
      </c>
      <c r="I772" s="14">
        <v>0</v>
      </c>
      <c r="J772" s="14">
        <v>0</v>
      </c>
    </row>
    <row r="773" spans="1:10" ht="27" customHeight="1" x14ac:dyDescent="0.3">
      <c r="A773" s="19" t="s">
        <v>1133</v>
      </c>
      <c r="B773" s="19" t="s">
        <v>1134</v>
      </c>
      <c r="C773" s="19" t="s">
        <v>2572</v>
      </c>
      <c r="D773" s="14">
        <v>431283</v>
      </c>
      <c r="E773" s="14">
        <v>920316</v>
      </c>
      <c r="F773" s="14">
        <v>441304</v>
      </c>
      <c r="G773" s="14">
        <v>1123642</v>
      </c>
      <c r="H773" s="14">
        <v>0</v>
      </c>
      <c r="I773" s="14">
        <v>0</v>
      </c>
      <c r="J773" s="14">
        <v>0</v>
      </c>
    </row>
    <row r="774" spans="1:10" ht="27" customHeight="1" x14ac:dyDescent="0.3">
      <c r="A774" s="19" t="s">
        <v>1135</v>
      </c>
      <c r="B774" s="19" t="s">
        <v>1136</v>
      </c>
      <c r="C774" s="19" t="s">
        <v>2572</v>
      </c>
      <c r="D774" s="14">
        <v>163560.00000000003</v>
      </c>
      <c r="E774" s="14">
        <v>4465920</v>
      </c>
      <c r="F774" s="14">
        <v>134960</v>
      </c>
      <c r="G774" s="14">
        <v>9658131</v>
      </c>
      <c r="H774" s="14">
        <v>0</v>
      </c>
      <c r="I774" s="14">
        <v>0</v>
      </c>
      <c r="J774" s="14">
        <v>0</v>
      </c>
    </row>
    <row r="775" spans="1:10" ht="27" customHeight="1" x14ac:dyDescent="0.3">
      <c r="A775" s="19" t="s">
        <v>1137</v>
      </c>
      <c r="B775" s="19" t="s">
        <v>1138</v>
      </c>
      <c r="C775" s="19" t="s">
        <v>2573</v>
      </c>
      <c r="D775" s="14">
        <v>3738</v>
      </c>
      <c r="E775" s="14">
        <v>462325</v>
      </c>
      <c r="F775" s="14">
        <v>11377</v>
      </c>
      <c r="G775" s="14">
        <v>1649602</v>
      </c>
      <c r="H775" s="14">
        <v>0</v>
      </c>
      <c r="I775" s="14">
        <v>0</v>
      </c>
      <c r="J775" s="14">
        <v>0</v>
      </c>
    </row>
    <row r="776" spans="1:10" ht="27" customHeight="1" x14ac:dyDescent="0.3">
      <c r="A776" s="19" t="s">
        <v>1139</v>
      </c>
      <c r="B776" s="19" t="s">
        <v>1140</v>
      </c>
      <c r="C776" s="19" t="s">
        <v>2573</v>
      </c>
      <c r="D776" s="14">
        <v>1966182.0000000002</v>
      </c>
      <c r="E776" s="14">
        <v>7999847</v>
      </c>
      <c r="F776" s="14">
        <v>2747500.0000000005</v>
      </c>
      <c r="G776" s="14">
        <v>21308532</v>
      </c>
      <c r="H776" s="14">
        <v>15141</v>
      </c>
      <c r="I776" s="14">
        <v>79503</v>
      </c>
      <c r="J776" s="14">
        <v>0</v>
      </c>
    </row>
    <row r="777" spans="1:10" ht="27" customHeight="1" x14ac:dyDescent="0.3">
      <c r="A777" s="19" t="s">
        <v>2219</v>
      </c>
      <c r="B777" s="19" t="s">
        <v>2220</v>
      </c>
      <c r="C777" s="19" t="s">
        <v>2573</v>
      </c>
      <c r="D777" s="14">
        <v>11465</v>
      </c>
      <c r="E777" s="14">
        <v>293514</v>
      </c>
      <c r="F777" s="14">
        <v>27644</v>
      </c>
      <c r="G777" s="14">
        <v>1105791</v>
      </c>
      <c r="H777" s="14">
        <v>0</v>
      </c>
      <c r="I777" s="14">
        <v>0</v>
      </c>
      <c r="J777" s="14">
        <v>0</v>
      </c>
    </row>
    <row r="778" spans="1:10" ht="27" customHeight="1" x14ac:dyDescent="0.3">
      <c r="A778" s="19" t="s">
        <v>1141</v>
      </c>
      <c r="B778" s="19" t="s">
        <v>1142</v>
      </c>
      <c r="C778" s="19" t="s">
        <v>2572</v>
      </c>
      <c r="D778" s="14">
        <v>2491305</v>
      </c>
      <c r="E778" s="14">
        <v>3959742</v>
      </c>
      <c r="F778" s="14">
        <v>3043526</v>
      </c>
      <c r="G778" s="14">
        <v>11536942</v>
      </c>
      <c r="H778" s="14">
        <v>0</v>
      </c>
      <c r="I778" s="14">
        <v>0</v>
      </c>
      <c r="J778" s="14">
        <v>0</v>
      </c>
    </row>
    <row r="779" spans="1:10" ht="27" customHeight="1" x14ac:dyDescent="0.3">
      <c r="A779" s="19" t="s">
        <v>1143</v>
      </c>
      <c r="B779" s="19" t="s">
        <v>1144</v>
      </c>
      <c r="C779" s="19" t="s">
        <v>2572</v>
      </c>
      <c r="D779" s="14">
        <v>91859</v>
      </c>
      <c r="E779" s="14">
        <v>2647713</v>
      </c>
      <c r="F779" s="14">
        <v>83069</v>
      </c>
      <c r="G779" s="14">
        <v>4666940</v>
      </c>
      <c r="H779" s="14">
        <v>1234.0000000000002</v>
      </c>
      <c r="I779" s="14">
        <v>112272.99999999999</v>
      </c>
      <c r="J779" s="14">
        <v>0</v>
      </c>
    </row>
    <row r="780" spans="1:10" ht="27" customHeight="1" x14ac:dyDescent="0.3">
      <c r="A780" s="19" t="s">
        <v>1145</v>
      </c>
      <c r="B780" s="19" t="s">
        <v>1146</v>
      </c>
      <c r="C780" s="19" t="s">
        <v>2572</v>
      </c>
      <c r="D780" s="14">
        <v>5553</v>
      </c>
      <c r="E780" s="14">
        <v>59230</v>
      </c>
      <c r="F780" s="14">
        <v>5547</v>
      </c>
      <c r="G780" s="14">
        <v>128189</v>
      </c>
      <c r="H780" s="14">
        <v>0</v>
      </c>
      <c r="I780" s="14">
        <v>0</v>
      </c>
      <c r="J780" s="14">
        <v>0</v>
      </c>
    </row>
    <row r="781" spans="1:10" ht="27" customHeight="1" x14ac:dyDescent="0.3">
      <c r="A781" s="19" t="s">
        <v>1147</v>
      </c>
      <c r="B781" s="19" t="s">
        <v>1148</v>
      </c>
      <c r="C781" s="19" t="s">
        <v>2572</v>
      </c>
      <c r="D781" s="14">
        <v>26686</v>
      </c>
      <c r="E781" s="14">
        <v>274993</v>
      </c>
      <c r="F781" s="14">
        <v>149037</v>
      </c>
      <c r="G781" s="14">
        <v>1806381</v>
      </c>
      <c r="H781" s="14">
        <v>4818</v>
      </c>
      <c r="I781" s="14">
        <v>49435</v>
      </c>
      <c r="J781" s="14">
        <v>0</v>
      </c>
    </row>
    <row r="782" spans="1:10" ht="27" customHeight="1" x14ac:dyDescent="0.3">
      <c r="A782" s="19" t="s">
        <v>1149</v>
      </c>
      <c r="B782" s="19" t="s">
        <v>1150</v>
      </c>
      <c r="C782" s="19" t="s">
        <v>2572</v>
      </c>
      <c r="D782" s="14">
        <v>271080.99999999994</v>
      </c>
      <c r="E782" s="14">
        <v>2715218.0000000005</v>
      </c>
      <c r="F782" s="14">
        <v>266668</v>
      </c>
      <c r="G782" s="14">
        <v>4801613</v>
      </c>
      <c r="H782" s="14">
        <v>23258</v>
      </c>
      <c r="I782" s="14">
        <v>400037.99999999994</v>
      </c>
      <c r="J782" s="14">
        <v>0</v>
      </c>
    </row>
    <row r="783" spans="1:10" ht="27" customHeight="1" x14ac:dyDescent="0.3">
      <c r="A783" s="19" t="s">
        <v>1151</v>
      </c>
      <c r="B783" s="19" t="s">
        <v>1152</v>
      </c>
      <c r="C783" s="19" t="s">
        <v>2573</v>
      </c>
      <c r="D783" s="14">
        <v>188419</v>
      </c>
      <c r="E783" s="14">
        <v>959417</v>
      </c>
      <c r="F783" s="14">
        <v>177124</v>
      </c>
      <c r="G783" s="14">
        <v>1574702</v>
      </c>
      <c r="H783" s="14">
        <v>2544</v>
      </c>
      <c r="I783" s="14">
        <v>14552</v>
      </c>
      <c r="J783" s="14">
        <v>0</v>
      </c>
    </row>
    <row r="784" spans="1:10" ht="27" customHeight="1" x14ac:dyDescent="0.3">
      <c r="A784" s="34" t="s">
        <v>1153</v>
      </c>
      <c r="B784" s="34" t="s">
        <v>1154</v>
      </c>
      <c r="C784" s="19" t="s">
        <v>2572</v>
      </c>
      <c r="D784" s="14">
        <v>4034</v>
      </c>
      <c r="E784" s="14">
        <v>56488</v>
      </c>
      <c r="F784" s="14">
        <v>7714</v>
      </c>
      <c r="G784" s="14">
        <v>177492</v>
      </c>
      <c r="H784" s="14">
        <v>0</v>
      </c>
      <c r="I784" s="14">
        <v>0</v>
      </c>
      <c r="J784" s="14">
        <v>0</v>
      </c>
    </row>
    <row r="785" spans="1:10" ht="27" customHeight="1" x14ac:dyDescent="0.3">
      <c r="A785" s="34"/>
      <c r="B785" s="34"/>
      <c r="C785" s="19" t="s">
        <v>2573</v>
      </c>
      <c r="D785" s="14">
        <v>226488</v>
      </c>
      <c r="E785" s="14">
        <v>2285999</v>
      </c>
      <c r="F785" s="14">
        <v>245389.00000000003</v>
      </c>
      <c r="G785" s="14">
        <v>10245698</v>
      </c>
      <c r="H785" s="14">
        <v>2</v>
      </c>
      <c r="I785" s="14">
        <v>83</v>
      </c>
      <c r="J785" s="14">
        <v>0</v>
      </c>
    </row>
    <row r="786" spans="1:10" ht="27" customHeight="1" x14ac:dyDescent="0.3">
      <c r="A786" s="19" t="s">
        <v>2221</v>
      </c>
      <c r="B786" s="19" t="s">
        <v>2222</v>
      </c>
      <c r="C786" s="19" t="s">
        <v>2573</v>
      </c>
      <c r="D786" s="14">
        <v>14607</v>
      </c>
      <c r="E786" s="14">
        <v>38983</v>
      </c>
      <c r="F786" s="14">
        <v>28071</v>
      </c>
      <c r="G786" s="14">
        <v>143564</v>
      </c>
      <c r="H786" s="14">
        <v>0</v>
      </c>
      <c r="I786" s="14">
        <v>0</v>
      </c>
      <c r="J786" s="14">
        <v>0</v>
      </c>
    </row>
    <row r="787" spans="1:10" ht="27" customHeight="1" x14ac:dyDescent="0.3">
      <c r="A787" s="19" t="s">
        <v>1155</v>
      </c>
      <c r="B787" s="19" t="s">
        <v>1156</v>
      </c>
      <c r="C787" s="19" t="s">
        <v>2573</v>
      </c>
      <c r="D787" s="14">
        <v>668083</v>
      </c>
      <c r="E787" s="14">
        <v>234740</v>
      </c>
      <c r="F787" s="14">
        <v>617092</v>
      </c>
      <c r="G787" s="14">
        <v>496177</v>
      </c>
      <c r="H787" s="14">
        <v>0</v>
      </c>
      <c r="I787" s="14">
        <v>0</v>
      </c>
      <c r="J787" s="14">
        <v>0</v>
      </c>
    </row>
    <row r="788" spans="1:10" ht="27" customHeight="1" x14ac:dyDescent="0.3">
      <c r="A788" s="34" t="s">
        <v>1157</v>
      </c>
      <c r="B788" s="34" t="s">
        <v>1158</v>
      </c>
      <c r="C788" s="19" t="s">
        <v>2572</v>
      </c>
      <c r="D788" s="14">
        <v>420329</v>
      </c>
      <c r="E788" s="14">
        <v>2305615</v>
      </c>
      <c r="F788" s="14">
        <v>396219</v>
      </c>
      <c r="G788" s="14">
        <v>2780039</v>
      </c>
      <c r="H788" s="14">
        <v>0</v>
      </c>
      <c r="I788" s="14">
        <v>0</v>
      </c>
      <c r="J788" s="14">
        <v>0</v>
      </c>
    </row>
    <row r="789" spans="1:10" ht="27" customHeight="1" x14ac:dyDescent="0.3">
      <c r="A789" s="34"/>
      <c r="B789" s="34"/>
      <c r="C789" s="19" t="s">
        <v>2573</v>
      </c>
      <c r="D789" s="14">
        <v>905013</v>
      </c>
      <c r="E789" s="14">
        <v>2438235</v>
      </c>
      <c r="F789" s="14">
        <v>568228</v>
      </c>
      <c r="G789" s="14">
        <v>3573482</v>
      </c>
      <c r="H789" s="14">
        <v>0</v>
      </c>
      <c r="I789" s="14">
        <v>0</v>
      </c>
      <c r="J789" s="14">
        <v>0</v>
      </c>
    </row>
    <row r="790" spans="1:10" ht="27" customHeight="1" x14ac:dyDescent="0.3">
      <c r="A790" s="19" t="s">
        <v>1159</v>
      </c>
      <c r="B790" s="19" t="s">
        <v>1160</v>
      </c>
      <c r="C790" s="19" t="s">
        <v>2572</v>
      </c>
      <c r="D790" s="14">
        <v>21347</v>
      </c>
      <c r="E790" s="14">
        <v>811174</v>
      </c>
      <c r="F790" s="14">
        <v>24197</v>
      </c>
      <c r="G790" s="14">
        <v>1645473</v>
      </c>
      <c r="H790" s="14">
        <v>0</v>
      </c>
      <c r="I790" s="14">
        <v>0</v>
      </c>
      <c r="J790" s="14">
        <v>0</v>
      </c>
    </row>
    <row r="791" spans="1:10" ht="27" customHeight="1" x14ac:dyDescent="0.3">
      <c r="A791" s="19" t="s">
        <v>1161</v>
      </c>
      <c r="B791" s="19" t="s">
        <v>1162</v>
      </c>
      <c r="C791" s="19" t="s">
        <v>2572</v>
      </c>
      <c r="D791" s="14">
        <v>974381</v>
      </c>
      <c r="E791" s="14">
        <v>727376</v>
      </c>
      <c r="F791" s="14">
        <v>1001346</v>
      </c>
      <c r="G791" s="14">
        <v>2386292</v>
      </c>
      <c r="H791" s="14">
        <v>0</v>
      </c>
      <c r="I791" s="14">
        <v>0</v>
      </c>
      <c r="J791" s="14">
        <v>0</v>
      </c>
    </row>
    <row r="792" spans="1:10" ht="27" customHeight="1" x14ac:dyDescent="0.3">
      <c r="A792" s="19" t="s">
        <v>1163</v>
      </c>
      <c r="B792" s="19" t="s">
        <v>1164</v>
      </c>
      <c r="C792" s="19" t="s">
        <v>2573</v>
      </c>
      <c r="D792" s="14">
        <v>1500911</v>
      </c>
      <c r="E792" s="14">
        <v>1482456</v>
      </c>
      <c r="F792" s="14">
        <v>889547</v>
      </c>
      <c r="G792" s="14">
        <v>2213185</v>
      </c>
      <c r="H792" s="14">
        <v>1046</v>
      </c>
      <c r="I792" s="14">
        <v>2198</v>
      </c>
      <c r="J792" s="14">
        <v>0</v>
      </c>
    </row>
    <row r="793" spans="1:10" ht="27" customHeight="1" x14ac:dyDescent="0.3">
      <c r="A793" s="19" t="s">
        <v>2223</v>
      </c>
      <c r="B793" s="19" t="s">
        <v>2224</v>
      </c>
      <c r="C793" s="19" t="s">
        <v>2573</v>
      </c>
      <c r="D793" s="14">
        <v>1136752</v>
      </c>
      <c r="E793" s="14">
        <v>1280135</v>
      </c>
      <c r="F793" s="14">
        <v>1043832</v>
      </c>
      <c r="G793" s="14">
        <v>1923147</v>
      </c>
      <c r="H793" s="14">
        <v>0</v>
      </c>
      <c r="I793" s="14">
        <v>0</v>
      </c>
      <c r="J793" s="14">
        <v>0</v>
      </c>
    </row>
    <row r="794" spans="1:10" ht="27" customHeight="1" x14ac:dyDescent="0.3">
      <c r="A794" s="19" t="s">
        <v>2225</v>
      </c>
      <c r="B794" s="19" t="s">
        <v>2226</v>
      </c>
      <c r="C794" s="19" t="s">
        <v>2572</v>
      </c>
      <c r="D794" s="14">
        <v>40402</v>
      </c>
      <c r="E794" s="14">
        <v>214134</v>
      </c>
      <c r="F794" s="14">
        <v>90741</v>
      </c>
      <c r="G794" s="14">
        <v>748616</v>
      </c>
      <c r="H794" s="14">
        <v>0</v>
      </c>
      <c r="I794" s="14">
        <v>0</v>
      </c>
      <c r="J794" s="14">
        <v>0</v>
      </c>
    </row>
    <row r="795" spans="1:10" ht="27" customHeight="1" x14ac:dyDescent="0.3">
      <c r="A795" s="19" t="s">
        <v>2227</v>
      </c>
      <c r="B795" s="19" t="s">
        <v>2228</v>
      </c>
      <c r="C795" s="19" t="s">
        <v>2572</v>
      </c>
      <c r="D795" s="14">
        <v>244779</v>
      </c>
      <c r="E795" s="14">
        <v>916453</v>
      </c>
      <c r="F795" s="14">
        <v>244510</v>
      </c>
      <c r="G795" s="14">
        <v>1173977</v>
      </c>
      <c r="H795" s="14">
        <v>0</v>
      </c>
      <c r="I795" s="14">
        <v>0</v>
      </c>
      <c r="J795" s="14">
        <v>0</v>
      </c>
    </row>
    <row r="796" spans="1:10" ht="27" customHeight="1" x14ac:dyDescent="0.3">
      <c r="A796" s="19" t="s">
        <v>1165</v>
      </c>
      <c r="B796" s="19" t="s">
        <v>1166</v>
      </c>
      <c r="C796" s="19" t="s">
        <v>2572</v>
      </c>
      <c r="D796" s="14">
        <v>9150499</v>
      </c>
      <c r="E796" s="14">
        <v>13417264</v>
      </c>
      <c r="F796" s="14">
        <v>8607152</v>
      </c>
      <c r="G796" s="14">
        <v>20857083</v>
      </c>
      <c r="H796" s="14">
        <v>0</v>
      </c>
      <c r="I796" s="14">
        <v>0</v>
      </c>
      <c r="J796" s="14">
        <v>60000</v>
      </c>
    </row>
    <row r="797" spans="1:10" ht="27" customHeight="1" x14ac:dyDescent="0.3">
      <c r="A797" s="34" t="s">
        <v>1167</v>
      </c>
      <c r="B797" s="34" t="s">
        <v>1168</v>
      </c>
      <c r="C797" s="19" t="s">
        <v>2572</v>
      </c>
      <c r="D797" s="14">
        <v>1209713.9999999998</v>
      </c>
      <c r="E797" s="14">
        <v>1228296</v>
      </c>
      <c r="F797" s="14">
        <v>673163</v>
      </c>
      <c r="G797" s="14">
        <v>1658148</v>
      </c>
      <c r="H797" s="14">
        <v>0</v>
      </c>
      <c r="I797" s="14">
        <v>0</v>
      </c>
      <c r="J797" s="14">
        <v>0</v>
      </c>
    </row>
    <row r="798" spans="1:10" ht="27" customHeight="1" x14ac:dyDescent="0.3">
      <c r="A798" s="34"/>
      <c r="B798" s="34"/>
      <c r="C798" s="19" t="s">
        <v>2573</v>
      </c>
      <c r="D798" s="14">
        <v>1329126</v>
      </c>
      <c r="E798" s="14">
        <v>4156215</v>
      </c>
      <c r="F798" s="14">
        <v>1287329</v>
      </c>
      <c r="G798" s="14">
        <v>5183677</v>
      </c>
      <c r="H798" s="14">
        <v>14746.000000000002</v>
      </c>
      <c r="I798" s="14">
        <v>58980</v>
      </c>
      <c r="J798" s="14"/>
    </row>
    <row r="799" spans="1:10" ht="27" customHeight="1" x14ac:dyDescent="0.3">
      <c r="A799" s="19" t="s">
        <v>1169</v>
      </c>
      <c r="B799" s="19" t="s">
        <v>1170</v>
      </c>
      <c r="C799" s="19" t="s">
        <v>2572</v>
      </c>
      <c r="D799" s="14">
        <v>173028</v>
      </c>
      <c r="E799" s="14">
        <v>150906</v>
      </c>
      <c r="F799" s="14">
        <v>314823</v>
      </c>
      <c r="G799" s="14">
        <v>838507</v>
      </c>
      <c r="H799" s="14">
        <v>0</v>
      </c>
      <c r="I799" s="14">
        <v>0</v>
      </c>
      <c r="J799" s="14">
        <v>0</v>
      </c>
    </row>
    <row r="800" spans="1:10" ht="27" customHeight="1" x14ac:dyDescent="0.3">
      <c r="A800" s="19" t="s">
        <v>1171</v>
      </c>
      <c r="B800" s="19" t="s">
        <v>1172</v>
      </c>
      <c r="C800" s="19" t="s">
        <v>2572</v>
      </c>
      <c r="D800" s="14">
        <v>36803</v>
      </c>
      <c r="E800" s="14">
        <v>922621</v>
      </c>
      <c r="F800" s="14">
        <v>25531</v>
      </c>
      <c r="G800" s="14">
        <v>991135</v>
      </c>
      <c r="H800" s="14">
        <v>3041</v>
      </c>
      <c r="I800" s="14">
        <v>115566</v>
      </c>
      <c r="J800" s="14">
        <v>0</v>
      </c>
    </row>
    <row r="801" spans="1:10" ht="27" customHeight="1" x14ac:dyDescent="0.3">
      <c r="A801" s="19" t="s">
        <v>2229</v>
      </c>
      <c r="B801" s="19" t="s">
        <v>2230</v>
      </c>
      <c r="C801" s="19" t="s">
        <v>2572</v>
      </c>
      <c r="D801" s="14">
        <v>204</v>
      </c>
      <c r="E801" s="14">
        <v>122</v>
      </c>
      <c r="F801" s="14">
        <v>478</v>
      </c>
      <c r="G801" s="14">
        <v>574</v>
      </c>
      <c r="H801" s="14">
        <v>0</v>
      </c>
      <c r="I801" s="14">
        <v>0</v>
      </c>
      <c r="J801" s="14">
        <v>0</v>
      </c>
    </row>
    <row r="802" spans="1:10" ht="27" customHeight="1" x14ac:dyDescent="0.3">
      <c r="A802" s="19" t="s">
        <v>1173</v>
      </c>
      <c r="B802" s="19" t="s">
        <v>1174</v>
      </c>
      <c r="C802" s="19" t="s">
        <v>2572</v>
      </c>
      <c r="D802" s="14">
        <v>459076</v>
      </c>
      <c r="E802" s="14">
        <v>1282751</v>
      </c>
      <c r="F802" s="14">
        <v>451647</v>
      </c>
      <c r="G802" s="14">
        <v>1485891</v>
      </c>
      <c r="H802" s="14">
        <v>0</v>
      </c>
      <c r="I802" s="14">
        <v>0</v>
      </c>
      <c r="J802" s="14">
        <v>0</v>
      </c>
    </row>
    <row r="803" spans="1:10" ht="27" customHeight="1" x14ac:dyDescent="0.3">
      <c r="A803" s="19" t="s">
        <v>1175</v>
      </c>
      <c r="B803" s="19" t="s">
        <v>1176</v>
      </c>
      <c r="C803" s="19" t="s">
        <v>2572</v>
      </c>
      <c r="D803" s="14">
        <v>1118209</v>
      </c>
      <c r="E803" s="14">
        <v>2666453</v>
      </c>
      <c r="F803" s="14">
        <v>1090525</v>
      </c>
      <c r="G803" s="14">
        <v>2743670</v>
      </c>
      <c r="H803" s="14">
        <v>0</v>
      </c>
      <c r="I803" s="14">
        <v>0</v>
      </c>
      <c r="J803" s="14">
        <v>0</v>
      </c>
    </row>
    <row r="804" spans="1:10" ht="27" customHeight="1" x14ac:dyDescent="0.3">
      <c r="A804" s="19" t="s">
        <v>1177</v>
      </c>
      <c r="B804" s="19" t="s">
        <v>1178</v>
      </c>
      <c r="C804" s="19" t="s">
        <v>2574</v>
      </c>
      <c r="D804" s="14">
        <v>2914617</v>
      </c>
      <c r="E804" s="14">
        <v>502062</v>
      </c>
      <c r="F804" s="14">
        <v>2990194</v>
      </c>
      <c r="G804" s="14">
        <v>546082</v>
      </c>
      <c r="H804" s="14">
        <v>0</v>
      </c>
      <c r="I804" s="14">
        <v>0</v>
      </c>
      <c r="J804" s="14">
        <v>0</v>
      </c>
    </row>
    <row r="805" spans="1:10" ht="27" customHeight="1" x14ac:dyDescent="0.3">
      <c r="A805" s="19" t="s">
        <v>1179</v>
      </c>
      <c r="B805" s="19" t="s">
        <v>1180</v>
      </c>
      <c r="C805" s="19" t="s">
        <v>2574</v>
      </c>
      <c r="D805" s="14">
        <v>1400050</v>
      </c>
      <c r="E805" s="14">
        <v>283105</v>
      </c>
      <c r="F805" s="14">
        <v>1408450</v>
      </c>
      <c r="G805" s="14">
        <v>360838</v>
      </c>
      <c r="H805" s="14">
        <v>0</v>
      </c>
      <c r="I805" s="14">
        <v>0</v>
      </c>
      <c r="J805" s="14">
        <v>0</v>
      </c>
    </row>
    <row r="806" spans="1:10" ht="27" customHeight="1" x14ac:dyDescent="0.3">
      <c r="A806" s="19" t="s">
        <v>2231</v>
      </c>
      <c r="B806" s="19" t="s">
        <v>2232</v>
      </c>
      <c r="C806" s="19" t="s">
        <v>2572</v>
      </c>
      <c r="D806" s="14">
        <v>22563</v>
      </c>
      <c r="E806" s="14">
        <v>398848</v>
      </c>
      <c r="F806" s="14">
        <v>25429</v>
      </c>
      <c r="G806" s="14">
        <v>544521</v>
      </c>
      <c r="H806" s="14">
        <v>0</v>
      </c>
      <c r="I806" s="14">
        <v>0</v>
      </c>
      <c r="J806" s="14">
        <v>0</v>
      </c>
    </row>
    <row r="807" spans="1:10" ht="27" customHeight="1" x14ac:dyDescent="0.3">
      <c r="A807" s="19" t="s">
        <v>1181</v>
      </c>
      <c r="B807" s="19" t="s">
        <v>1182</v>
      </c>
      <c r="C807" s="19" t="s">
        <v>2572</v>
      </c>
      <c r="D807" s="14">
        <v>21039593</v>
      </c>
      <c r="E807" s="14">
        <v>7012795</v>
      </c>
      <c r="F807" s="14">
        <v>21775748.000000004</v>
      </c>
      <c r="G807" s="14">
        <v>10313683</v>
      </c>
      <c r="H807" s="14">
        <v>0</v>
      </c>
      <c r="I807" s="14">
        <v>0</v>
      </c>
      <c r="J807" s="14">
        <v>0</v>
      </c>
    </row>
    <row r="808" spans="1:10" ht="27" customHeight="1" x14ac:dyDescent="0.3">
      <c r="A808" s="19" t="s">
        <v>1183</v>
      </c>
      <c r="B808" s="19" t="s">
        <v>1184</v>
      </c>
      <c r="C808" s="19" t="s">
        <v>2572</v>
      </c>
      <c r="D808" s="14">
        <v>8332371</v>
      </c>
      <c r="E808" s="14">
        <v>1999769</v>
      </c>
      <c r="F808" s="14">
        <v>11032871</v>
      </c>
      <c r="G808" s="14">
        <v>2978875</v>
      </c>
      <c r="H808" s="14">
        <v>0</v>
      </c>
      <c r="I808" s="14">
        <v>0</v>
      </c>
      <c r="J808" s="14">
        <v>0</v>
      </c>
    </row>
    <row r="809" spans="1:10" ht="27" customHeight="1" x14ac:dyDescent="0.3">
      <c r="A809" s="19" t="s">
        <v>1185</v>
      </c>
      <c r="B809" s="19" t="s">
        <v>1186</v>
      </c>
      <c r="C809" s="19" t="s">
        <v>2572</v>
      </c>
      <c r="D809" s="14">
        <v>285197</v>
      </c>
      <c r="E809" s="14">
        <v>978878</v>
      </c>
      <c r="F809" s="14">
        <v>240401</v>
      </c>
      <c r="G809" s="14">
        <v>1560530</v>
      </c>
      <c r="H809" s="14">
        <v>7172.0000000000009</v>
      </c>
      <c r="I809" s="14">
        <v>19419</v>
      </c>
      <c r="J809" s="14">
        <v>0</v>
      </c>
    </row>
    <row r="810" spans="1:10" ht="27" customHeight="1" x14ac:dyDescent="0.3">
      <c r="A810" s="19" t="s">
        <v>1187</v>
      </c>
      <c r="B810" s="19" t="s">
        <v>1188</v>
      </c>
      <c r="C810" s="19" t="s">
        <v>2572</v>
      </c>
      <c r="D810" s="14">
        <v>259534</v>
      </c>
      <c r="E810" s="14">
        <v>852669</v>
      </c>
      <c r="F810" s="14">
        <v>274319</v>
      </c>
      <c r="G810" s="14">
        <v>1469796</v>
      </c>
      <c r="H810" s="14">
        <v>0</v>
      </c>
      <c r="I810" s="14">
        <v>0</v>
      </c>
      <c r="J810" s="14">
        <v>0</v>
      </c>
    </row>
    <row r="811" spans="1:10" ht="27" customHeight="1" x14ac:dyDescent="0.3">
      <c r="A811" s="19" t="s">
        <v>2233</v>
      </c>
      <c r="B811" s="19" t="s">
        <v>2234</v>
      </c>
      <c r="C811" s="19" t="s">
        <v>2572</v>
      </c>
      <c r="D811" s="14">
        <v>143949</v>
      </c>
      <c r="E811" s="14">
        <v>314298</v>
      </c>
      <c r="F811" s="14">
        <v>177219</v>
      </c>
      <c r="G811" s="14">
        <v>541259</v>
      </c>
      <c r="H811" s="14">
        <v>0</v>
      </c>
      <c r="I811" s="14">
        <v>0</v>
      </c>
      <c r="J811" s="14">
        <v>0</v>
      </c>
    </row>
    <row r="812" spans="1:10" ht="27" customHeight="1" x14ac:dyDescent="0.3">
      <c r="A812" s="19" t="s">
        <v>2235</v>
      </c>
      <c r="B812" s="19" t="s">
        <v>2236</v>
      </c>
      <c r="C812" s="19" t="s">
        <v>2572</v>
      </c>
      <c r="D812" s="14">
        <v>47445</v>
      </c>
      <c r="E812" s="14">
        <v>144233</v>
      </c>
      <c r="F812" s="14">
        <v>20114</v>
      </c>
      <c r="G812" s="14">
        <v>134363</v>
      </c>
      <c r="H812" s="14">
        <v>1817</v>
      </c>
      <c r="I812" s="14">
        <v>10320</v>
      </c>
      <c r="J812" s="14">
        <v>0</v>
      </c>
    </row>
    <row r="813" spans="1:10" ht="27" customHeight="1" x14ac:dyDescent="0.3">
      <c r="A813" s="19" t="s">
        <v>1189</v>
      </c>
      <c r="B813" s="19" t="s">
        <v>1190</v>
      </c>
      <c r="C813" s="19" t="s">
        <v>2572</v>
      </c>
      <c r="D813" s="14">
        <v>1199722</v>
      </c>
      <c r="E813" s="14">
        <v>2339133</v>
      </c>
      <c r="F813" s="14">
        <v>972411</v>
      </c>
      <c r="G813" s="14">
        <v>2388344</v>
      </c>
      <c r="H813" s="14">
        <v>0</v>
      </c>
      <c r="I813" s="14">
        <v>0</v>
      </c>
      <c r="J813" s="14">
        <v>0</v>
      </c>
    </row>
    <row r="814" spans="1:10" ht="27" customHeight="1" x14ac:dyDescent="0.3">
      <c r="A814" s="19" t="s">
        <v>2237</v>
      </c>
      <c r="B814" s="19" t="s">
        <v>2238</v>
      </c>
      <c r="C814" s="19" t="s">
        <v>2572</v>
      </c>
      <c r="D814" s="14">
        <v>14150</v>
      </c>
      <c r="E814" s="14">
        <v>716</v>
      </c>
      <c r="F814" s="14">
        <v>14050</v>
      </c>
      <c r="G814" s="14">
        <v>1396</v>
      </c>
      <c r="H814" s="14">
        <v>0</v>
      </c>
      <c r="I814" s="14">
        <v>0</v>
      </c>
      <c r="J814" s="14">
        <v>0</v>
      </c>
    </row>
    <row r="815" spans="1:10" ht="27" customHeight="1" x14ac:dyDescent="0.3">
      <c r="A815" s="19" t="s">
        <v>1191</v>
      </c>
      <c r="B815" s="19" t="s">
        <v>1192</v>
      </c>
      <c r="C815" s="19" t="s">
        <v>2579</v>
      </c>
      <c r="D815" s="14">
        <v>181833</v>
      </c>
      <c r="E815" s="14">
        <v>54550</v>
      </c>
      <c r="F815" s="14">
        <v>180011</v>
      </c>
      <c r="G815" s="14">
        <v>68849</v>
      </c>
      <c r="H815" s="14">
        <v>0</v>
      </c>
      <c r="I815" s="14">
        <v>0</v>
      </c>
      <c r="J815" s="14">
        <v>0</v>
      </c>
    </row>
    <row r="816" spans="1:10" ht="27" customHeight="1" x14ac:dyDescent="0.3">
      <c r="A816" s="19" t="s">
        <v>2239</v>
      </c>
      <c r="B816" s="19" t="s">
        <v>2240</v>
      </c>
      <c r="C816" s="19" t="s">
        <v>2573</v>
      </c>
      <c r="D816" s="14">
        <v>4317861</v>
      </c>
      <c r="E816" s="14">
        <v>4317861</v>
      </c>
      <c r="F816" s="14">
        <v>3713115</v>
      </c>
      <c r="G816" s="14">
        <v>4246614</v>
      </c>
      <c r="H816" s="14">
        <v>0</v>
      </c>
      <c r="I816" s="14">
        <v>0</v>
      </c>
      <c r="J816" s="14">
        <v>0</v>
      </c>
    </row>
    <row r="817" spans="1:10" ht="27" customHeight="1" x14ac:dyDescent="0.3">
      <c r="A817" s="19" t="s">
        <v>1193</v>
      </c>
      <c r="B817" s="19" t="s">
        <v>1194</v>
      </c>
      <c r="C817" s="19" t="s">
        <v>2572</v>
      </c>
      <c r="D817" s="14">
        <v>1512327</v>
      </c>
      <c r="E817" s="14">
        <v>166356</v>
      </c>
      <c r="F817" s="14">
        <v>1512335</v>
      </c>
      <c r="G817" s="14">
        <v>181480</v>
      </c>
      <c r="H817" s="14">
        <v>0</v>
      </c>
      <c r="I817" s="14">
        <v>0</v>
      </c>
      <c r="J817" s="14">
        <v>0</v>
      </c>
    </row>
    <row r="818" spans="1:10" ht="27" customHeight="1" x14ac:dyDescent="0.3">
      <c r="A818" s="19" t="s">
        <v>2241</v>
      </c>
      <c r="B818" s="19" t="s">
        <v>2242</v>
      </c>
      <c r="C818" s="19" t="s">
        <v>2572</v>
      </c>
      <c r="D818" s="14">
        <v>2080970</v>
      </c>
      <c r="E818" s="14">
        <v>2533993</v>
      </c>
      <c r="F818" s="14">
        <v>2212985</v>
      </c>
      <c r="G818" s="14">
        <v>4576120</v>
      </c>
      <c r="H818" s="14">
        <v>7188.9999999999991</v>
      </c>
      <c r="I818" s="14">
        <v>20792</v>
      </c>
      <c r="J818" s="14">
        <v>0</v>
      </c>
    </row>
    <row r="819" spans="1:10" ht="27" customHeight="1" x14ac:dyDescent="0.3">
      <c r="A819" s="19" t="s">
        <v>2243</v>
      </c>
      <c r="B819" s="19" t="s">
        <v>2244</v>
      </c>
      <c r="C819" s="19" t="s">
        <v>2572</v>
      </c>
      <c r="D819" s="14">
        <v>394601</v>
      </c>
      <c r="E819" s="14">
        <v>334968</v>
      </c>
      <c r="F819" s="14">
        <v>527352</v>
      </c>
      <c r="G819" s="14">
        <v>708998</v>
      </c>
      <c r="H819" s="14">
        <v>0</v>
      </c>
      <c r="I819" s="14">
        <v>0</v>
      </c>
      <c r="J819" s="14">
        <v>0</v>
      </c>
    </row>
    <row r="820" spans="1:10" ht="27" customHeight="1" x14ac:dyDescent="0.3">
      <c r="A820" s="19" t="s">
        <v>1195</v>
      </c>
      <c r="B820" s="19" t="s">
        <v>1196</v>
      </c>
      <c r="C820" s="19" t="s">
        <v>2572</v>
      </c>
      <c r="D820" s="14">
        <v>137619</v>
      </c>
      <c r="E820" s="14">
        <v>88834</v>
      </c>
      <c r="F820" s="14">
        <v>136132</v>
      </c>
      <c r="G820" s="14">
        <v>95779</v>
      </c>
      <c r="H820" s="14">
        <v>0</v>
      </c>
      <c r="I820" s="14">
        <v>0</v>
      </c>
      <c r="J820" s="14">
        <v>0</v>
      </c>
    </row>
    <row r="821" spans="1:10" ht="27" customHeight="1" x14ac:dyDescent="0.3">
      <c r="A821" s="19" t="s">
        <v>1197</v>
      </c>
      <c r="B821" s="19" t="s">
        <v>1198</v>
      </c>
      <c r="C821" s="19" t="s">
        <v>2579</v>
      </c>
      <c r="D821" s="14">
        <v>274210900</v>
      </c>
      <c r="E821" s="14">
        <v>3355866</v>
      </c>
      <c r="F821" s="14">
        <v>257981280</v>
      </c>
      <c r="G821" s="14">
        <v>8591740</v>
      </c>
      <c r="H821" s="14">
        <v>19000000</v>
      </c>
      <c r="I821" s="14">
        <v>284000</v>
      </c>
      <c r="J821" s="14">
        <v>0</v>
      </c>
    </row>
    <row r="822" spans="1:10" ht="27" customHeight="1" x14ac:dyDescent="0.3">
      <c r="A822" s="19" t="s">
        <v>2245</v>
      </c>
      <c r="B822" s="19" t="s">
        <v>2246</v>
      </c>
      <c r="C822" s="19" t="s">
        <v>2572</v>
      </c>
      <c r="D822" s="14">
        <v>183864</v>
      </c>
      <c r="E822" s="14">
        <v>1203425</v>
      </c>
      <c r="F822" s="14">
        <v>183564</v>
      </c>
      <c r="G822" s="14">
        <v>1308714</v>
      </c>
      <c r="H822" s="14">
        <v>0</v>
      </c>
      <c r="I822" s="14">
        <v>0</v>
      </c>
      <c r="J822" s="14">
        <v>0</v>
      </c>
    </row>
    <row r="823" spans="1:10" ht="27" customHeight="1" x14ac:dyDescent="0.3">
      <c r="A823" s="19" t="s">
        <v>1199</v>
      </c>
      <c r="B823" s="19" t="s">
        <v>1200</v>
      </c>
      <c r="C823" s="19" t="s">
        <v>2573</v>
      </c>
      <c r="D823" s="14">
        <v>70370</v>
      </c>
      <c r="E823" s="14">
        <v>541851</v>
      </c>
      <c r="F823" s="14">
        <v>67309</v>
      </c>
      <c r="G823" s="14">
        <v>555976</v>
      </c>
      <c r="H823" s="14">
        <v>0</v>
      </c>
      <c r="I823" s="14">
        <v>0</v>
      </c>
      <c r="J823" s="14">
        <v>0</v>
      </c>
    </row>
    <row r="824" spans="1:10" ht="27" customHeight="1" x14ac:dyDescent="0.3">
      <c r="A824" s="19" t="s">
        <v>2247</v>
      </c>
      <c r="B824" s="19" t="s">
        <v>2248</v>
      </c>
      <c r="C824" s="19" t="s">
        <v>2579</v>
      </c>
      <c r="D824" s="14">
        <v>555360</v>
      </c>
      <c r="E824" s="14">
        <v>46731</v>
      </c>
      <c r="F824" s="14">
        <v>530250</v>
      </c>
      <c r="G824" s="14">
        <v>216035</v>
      </c>
      <c r="H824" s="14">
        <v>0</v>
      </c>
      <c r="I824" s="14">
        <v>0</v>
      </c>
      <c r="J824" s="14">
        <v>0</v>
      </c>
    </row>
    <row r="825" spans="1:10" ht="27" customHeight="1" x14ac:dyDescent="0.3">
      <c r="A825" s="34" t="s">
        <v>1201</v>
      </c>
      <c r="B825" s="34" t="s">
        <v>1202</v>
      </c>
      <c r="C825" s="19" t="s">
        <v>2573</v>
      </c>
      <c r="D825" s="14">
        <v>27273</v>
      </c>
      <c r="E825" s="14">
        <v>96001</v>
      </c>
      <c r="F825" s="14">
        <v>26477</v>
      </c>
      <c r="G825" s="14">
        <v>195668</v>
      </c>
      <c r="H825" s="14">
        <v>0</v>
      </c>
      <c r="I825" s="14">
        <v>0</v>
      </c>
      <c r="J825" s="14">
        <v>0</v>
      </c>
    </row>
    <row r="826" spans="1:10" ht="27" customHeight="1" x14ac:dyDescent="0.3">
      <c r="A826" s="34"/>
      <c r="B826" s="34"/>
      <c r="C826" s="19" t="s">
        <v>2579</v>
      </c>
      <c r="D826" s="14">
        <v>222041</v>
      </c>
      <c r="E826" s="14">
        <v>517220</v>
      </c>
      <c r="F826" s="14">
        <v>222041</v>
      </c>
      <c r="G826" s="14">
        <v>996885</v>
      </c>
      <c r="H826" s="14">
        <v>0</v>
      </c>
      <c r="I826" s="14">
        <v>0</v>
      </c>
      <c r="J826" s="14">
        <v>0</v>
      </c>
    </row>
    <row r="827" spans="1:10" ht="27" customHeight="1" x14ac:dyDescent="0.3">
      <c r="A827" s="34" t="s">
        <v>1203</v>
      </c>
      <c r="B827" s="34" t="s">
        <v>1204</v>
      </c>
      <c r="C827" s="19" t="s">
        <v>2573</v>
      </c>
      <c r="D827" s="14">
        <v>7460</v>
      </c>
      <c r="E827" s="14">
        <v>85093</v>
      </c>
      <c r="F827" s="14">
        <v>7460</v>
      </c>
      <c r="G827" s="14">
        <v>319850</v>
      </c>
      <c r="H827" s="14">
        <v>0</v>
      </c>
      <c r="I827" s="14">
        <v>0</v>
      </c>
      <c r="J827" s="14">
        <v>0</v>
      </c>
    </row>
    <row r="828" spans="1:10" ht="27" customHeight="1" x14ac:dyDescent="0.3">
      <c r="A828" s="34"/>
      <c r="B828" s="34"/>
      <c r="C828" s="19" t="s">
        <v>2579</v>
      </c>
      <c r="D828" s="14">
        <v>1278333</v>
      </c>
      <c r="E828" s="14">
        <v>230100</v>
      </c>
      <c r="F828" s="14">
        <v>1278333</v>
      </c>
      <c r="G828" s="14">
        <v>469880</v>
      </c>
      <c r="H828" s="14">
        <v>0</v>
      </c>
      <c r="I828" s="14">
        <v>0</v>
      </c>
      <c r="J828" s="14">
        <v>0</v>
      </c>
    </row>
    <row r="829" spans="1:10" ht="27" customHeight="1" x14ac:dyDescent="0.3">
      <c r="A829" s="19" t="s">
        <v>1205</v>
      </c>
      <c r="B829" s="19" t="s">
        <v>1206</v>
      </c>
      <c r="C829" s="19" t="s">
        <v>2572</v>
      </c>
      <c r="D829" s="14">
        <v>887270</v>
      </c>
      <c r="E829" s="14">
        <v>583700</v>
      </c>
      <c r="F829" s="14">
        <v>668725</v>
      </c>
      <c r="G829" s="14">
        <v>564532</v>
      </c>
      <c r="H829" s="14">
        <v>0</v>
      </c>
      <c r="I829" s="14">
        <v>0</v>
      </c>
      <c r="J829" s="14">
        <v>0</v>
      </c>
    </row>
    <row r="830" spans="1:10" ht="27" customHeight="1" x14ac:dyDescent="0.3">
      <c r="A830" s="34" t="s">
        <v>1207</v>
      </c>
      <c r="B830" s="34" t="s">
        <v>1208</v>
      </c>
      <c r="C830" s="19" t="s">
        <v>2573</v>
      </c>
      <c r="D830" s="14">
        <v>154858.99999999997</v>
      </c>
      <c r="E830" s="14">
        <v>2727727.9999999995</v>
      </c>
      <c r="F830" s="14">
        <v>148049</v>
      </c>
      <c r="G830" s="14">
        <v>5396835</v>
      </c>
      <c r="H830" s="14">
        <v>3746.9999999999995</v>
      </c>
      <c r="I830" s="14">
        <v>187849</v>
      </c>
      <c r="J830" s="14">
        <v>0</v>
      </c>
    </row>
    <row r="831" spans="1:10" ht="27" customHeight="1" x14ac:dyDescent="0.3">
      <c r="A831" s="34"/>
      <c r="B831" s="34"/>
      <c r="C831" s="19" t="s">
        <v>2579</v>
      </c>
      <c r="D831" s="14">
        <v>218232575</v>
      </c>
      <c r="E831" s="14">
        <v>11811735</v>
      </c>
      <c r="F831" s="14">
        <v>228046382.99999997</v>
      </c>
      <c r="G831" s="14">
        <v>21950634.000000004</v>
      </c>
      <c r="H831" s="14">
        <v>0</v>
      </c>
      <c r="I831" s="14">
        <v>0</v>
      </c>
      <c r="J831" s="14">
        <v>47611380</v>
      </c>
    </row>
    <row r="832" spans="1:10" ht="27" customHeight="1" x14ac:dyDescent="0.3">
      <c r="A832" s="19" t="s">
        <v>1209</v>
      </c>
      <c r="B832" s="19" t="s">
        <v>1210</v>
      </c>
      <c r="C832" s="19" t="s">
        <v>2579</v>
      </c>
      <c r="D832" s="14">
        <v>2143162</v>
      </c>
      <c r="E832" s="14">
        <v>462121</v>
      </c>
      <c r="F832" s="14">
        <v>2129275</v>
      </c>
      <c r="G832" s="14">
        <v>1105991</v>
      </c>
      <c r="H832" s="14">
        <v>0</v>
      </c>
      <c r="I832" s="14">
        <v>0</v>
      </c>
      <c r="J832" s="14">
        <v>0</v>
      </c>
    </row>
    <row r="833" spans="1:10" ht="27" customHeight="1" x14ac:dyDescent="0.3">
      <c r="A833" s="19" t="s">
        <v>2249</v>
      </c>
      <c r="B833" s="19" t="s">
        <v>2250</v>
      </c>
      <c r="C833" s="19" t="s">
        <v>2579</v>
      </c>
      <c r="D833" s="14">
        <v>768224</v>
      </c>
      <c r="E833" s="14">
        <v>161136</v>
      </c>
      <c r="F833" s="14">
        <v>796140</v>
      </c>
      <c r="G833" s="14">
        <v>291622</v>
      </c>
      <c r="H833" s="14">
        <v>0</v>
      </c>
      <c r="I833" s="14">
        <v>0</v>
      </c>
      <c r="J833" s="14">
        <v>0</v>
      </c>
    </row>
    <row r="834" spans="1:10" ht="27" customHeight="1" x14ac:dyDescent="0.3">
      <c r="A834" s="34" t="s">
        <v>1211</v>
      </c>
      <c r="B834" s="34" t="s">
        <v>1212</v>
      </c>
      <c r="C834" s="19" t="s">
        <v>2572</v>
      </c>
      <c r="D834" s="14">
        <v>305368</v>
      </c>
      <c r="E834" s="14">
        <v>848127</v>
      </c>
      <c r="F834" s="14">
        <v>274351</v>
      </c>
      <c r="G834" s="14">
        <v>1805184</v>
      </c>
      <c r="H834" s="14">
        <v>0</v>
      </c>
      <c r="I834" s="14">
        <v>0</v>
      </c>
      <c r="J834" s="14">
        <v>0</v>
      </c>
    </row>
    <row r="835" spans="1:10" ht="27" customHeight="1" x14ac:dyDescent="0.3">
      <c r="A835" s="34"/>
      <c r="B835" s="34"/>
      <c r="C835" s="19" t="s">
        <v>2573</v>
      </c>
      <c r="D835" s="14">
        <v>127221</v>
      </c>
      <c r="E835" s="14">
        <v>467484</v>
      </c>
      <c r="F835" s="14">
        <v>143407</v>
      </c>
      <c r="G835" s="14">
        <v>1342929</v>
      </c>
      <c r="H835" s="14">
        <v>1920.9999999999998</v>
      </c>
      <c r="I835" s="14">
        <v>17935</v>
      </c>
      <c r="J835" s="14">
        <v>0</v>
      </c>
    </row>
    <row r="836" spans="1:10" ht="27" customHeight="1" x14ac:dyDescent="0.3">
      <c r="A836" s="19" t="s">
        <v>1213</v>
      </c>
      <c r="B836" s="19" t="s">
        <v>1214</v>
      </c>
      <c r="C836" s="19" t="s">
        <v>2579</v>
      </c>
      <c r="D836" s="14">
        <v>1717350</v>
      </c>
      <c r="E836" s="14">
        <v>254740</v>
      </c>
      <c r="F836" s="14">
        <v>1217350</v>
      </c>
      <c r="G836" s="14">
        <v>498501</v>
      </c>
      <c r="H836" s="14">
        <v>0</v>
      </c>
      <c r="I836" s="14">
        <v>0</v>
      </c>
      <c r="J836" s="14">
        <v>0</v>
      </c>
    </row>
    <row r="837" spans="1:10" ht="27" customHeight="1" x14ac:dyDescent="0.3">
      <c r="A837" s="19" t="s">
        <v>2251</v>
      </c>
      <c r="B837" s="19" t="s">
        <v>2252</v>
      </c>
      <c r="C837" s="19" t="s">
        <v>2579</v>
      </c>
      <c r="D837" s="14">
        <v>162888</v>
      </c>
      <c r="E837" s="14">
        <v>31882</v>
      </c>
      <c r="F837" s="14">
        <v>162888</v>
      </c>
      <c r="G837" s="14">
        <v>62907</v>
      </c>
      <c r="H837" s="14">
        <v>0</v>
      </c>
      <c r="I837" s="14">
        <v>0</v>
      </c>
      <c r="J837" s="14">
        <v>0</v>
      </c>
    </row>
    <row r="838" spans="1:10" ht="27" customHeight="1" x14ac:dyDescent="0.3">
      <c r="A838" s="19" t="s">
        <v>1215</v>
      </c>
      <c r="B838" s="19" t="s">
        <v>1216</v>
      </c>
      <c r="C838" s="19" t="s">
        <v>2573</v>
      </c>
      <c r="D838" s="14">
        <v>39896</v>
      </c>
      <c r="E838" s="14">
        <v>58664</v>
      </c>
      <c r="F838" s="14">
        <v>38115</v>
      </c>
      <c r="G838" s="14">
        <v>94006</v>
      </c>
      <c r="H838" s="14">
        <v>0</v>
      </c>
      <c r="I838" s="14">
        <v>0</v>
      </c>
      <c r="J838" s="14">
        <v>0</v>
      </c>
    </row>
    <row r="839" spans="1:10" ht="27" customHeight="1" x14ac:dyDescent="0.3">
      <c r="A839" s="34" t="s">
        <v>1217</v>
      </c>
      <c r="B839" s="34" t="s">
        <v>1218</v>
      </c>
      <c r="C839" s="19" t="s">
        <v>2573</v>
      </c>
      <c r="D839" s="14">
        <v>161992</v>
      </c>
      <c r="E839" s="14">
        <v>1662047</v>
      </c>
      <c r="F839" s="14">
        <v>147821</v>
      </c>
      <c r="G839" s="14">
        <v>1662983</v>
      </c>
      <c r="H839" s="14">
        <v>0</v>
      </c>
      <c r="I839" s="14">
        <v>0</v>
      </c>
      <c r="J839" s="14">
        <v>0</v>
      </c>
    </row>
    <row r="840" spans="1:10" ht="27" customHeight="1" x14ac:dyDescent="0.3">
      <c r="A840" s="34"/>
      <c r="B840" s="34"/>
      <c r="C840" s="19" t="s">
        <v>2579</v>
      </c>
      <c r="D840" s="14">
        <v>2015922.9999999998</v>
      </c>
      <c r="E840" s="14">
        <v>193048</v>
      </c>
      <c r="F840" s="14">
        <v>1887425</v>
      </c>
      <c r="G840" s="14">
        <v>252287</v>
      </c>
      <c r="H840" s="14">
        <v>0</v>
      </c>
      <c r="I840" s="14">
        <v>0</v>
      </c>
      <c r="J840" s="14">
        <v>0</v>
      </c>
    </row>
    <row r="841" spans="1:10" ht="27" customHeight="1" x14ac:dyDescent="0.3">
      <c r="A841" s="19" t="s">
        <v>1219</v>
      </c>
      <c r="B841" s="19" t="s">
        <v>1220</v>
      </c>
      <c r="C841" s="19" t="s">
        <v>2579</v>
      </c>
      <c r="D841" s="14">
        <v>5791778</v>
      </c>
      <c r="E841" s="14">
        <v>161862</v>
      </c>
      <c r="F841" s="14">
        <v>5975242</v>
      </c>
      <c r="G841" s="14">
        <v>247375</v>
      </c>
      <c r="H841" s="14">
        <v>0</v>
      </c>
      <c r="I841" s="14">
        <v>0</v>
      </c>
      <c r="J841" s="14">
        <v>0</v>
      </c>
    </row>
    <row r="842" spans="1:10" ht="27" customHeight="1" x14ac:dyDescent="0.3">
      <c r="A842" s="19" t="s">
        <v>2253</v>
      </c>
      <c r="B842" s="19" t="s">
        <v>2254</v>
      </c>
      <c r="C842" s="19" t="s">
        <v>2579</v>
      </c>
      <c r="D842" s="14">
        <v>103232</v>
      </c>
      <c r="E842" s="14">
        <v>327637</v>
      </c>
      <c r="F842" s="14">
        <v>103232</v>
      </c>
      <c r="G842" s="14">
        <v>405017</v>
      </c>
      <c r="H842" s="14">
        <v>0</v>
      </c>
      <c r="I842" s="14">
        <v>0</v>
      </c>
      <c r="J842" s="14">
        <v>0</v>
      </c>
    </row>
    <row r="843" spans="1:10" ht="27" customHeight="1" x14ac:dyDescent="0.3">
      <c r="A843" s="19" t="s">
        <v>1221</v>
      </c>
      <c r="B843" s="19" t="s">
        <v>1222</v>
      </c>
      <c r="C843" s="19" t="s">
        <v>2579</v>
      </c>
      <c r="D843" s="14">
        <v>34162223</v>
      </c>
      <c r="E843" s="14">
        <v>1346075</v>
      </c>
      <c r="F843" s="14">
        <v>29416362</v>
      </c>
      <c r="G843" s="14">
        <v>1266796</v>
      </c>
      <c r="H843" s="14">
        <v>0</v>
      </c>
      <c r="I843" s="14">
        <v>0</v>
      </c>
      <c r="J843" s="14">
        <v>0</v>
      </c>
    </row>
    <row r="844" spans="1:10" ht="27" customHeight="1" x14ac:dyDescent="0.3">
      <c r="A844" s="34" t="s">
        <v>1223</v>
      </c>
      <c r="B844" s="34" t="s">
        <v>1224</v>
      </c>
      <c r="C844" s="19" t="s">
        <v>2573</v>
      </c>
      <c r="D844" s="14">
        <v>7563</v>
      </c>
      <c r="E844" s="14">
        <v>339652</v>
      </c>
      <c r="F844" s="14">
        <v>10087</v>
      </c>
      <c r="G844" s="14">
        <v>1318852</v>
      </c>
      <c r="H844" s="14">
        <v>194</v>
      </c>
      <c r="I844" s="14">
        <v>21937</v>
      </c>
      <c r="J844" s="14">
        <v>0</v>
      </c>
    </row>
    <row r="845" spans="1:10" ht="27" customHeight="1" x14ac:dyDescent="0.3">
      <c r="A845" s="34"/>
      <c r="B845" s="34"/>
      <c r="C845" s="19" t="s">
        <v>2579</v>
      </c>
      <c r="D845" s="14">
        <v>3717897</v>
      </c>
      <c r="E845" s="14">
        <v>2738036</v>
      </c>
      <c r="F845" s="14">
        <v>3892948.0000000005</v>
      </c>
      <c r="G845" s="14">
        <v>4352888</v>
      </c>
      <c r="H845" s="14">
        <v>0</v>
      </c>
      <c r="I845" s="14">
        <v>0</v>
      </c>
      <c r="J845" s="14">
        <v>25581570</v>
      </c>
    </row>
    <row r="846" spans="1:10" ht="27" customHeight="1" x14ac:dyDescent="0.3">
      <c r="A846" s="19" t="s">
        <v>1225</v>
      </c>
      <c r="B846" s="19" t="s">
        <v>1226</v>
      </c>
      <c r="C846" s="19" t="s">
        <v>2579</v>
      </c>
      <c r="D846" s="14">
        <v>470580</v>
      </c>
      <c r="E846" s="14">
        <v>109408</v>
      </c>
      <c r="F846" s="14">
        <v>456855</v>
      </c>
      <c r="G846" s="14">
        <v>172187</v>
      </c>
      <c r="H846" s="14">
        <v>0</v>
      </c>
      <c r="I846" s="14">
        <v>0</v>
      </c>
      <c r="J846" s="14">
        <v>0</v>
      </c>
    </row>
    <row r="847" spans="1:10" ht="27" customHeight="1" x14ac:dyDescent="0.3">
      <c r="A847" s="19" t="s">
        <v>1227</v>
      </c>
      <c r="B847" s="19" t="s">
        <v>1228</v>
      </c>
      <c r="C847" s="19" t="s">
        <v>2579</v>
      </c>
      <c r="D847" s="14">
        <v>11009477</v>
      </c>
      <c r="E847" s="14">
        <v>2335198</v>
      </c>
      <c r="F847" s="14">
        <v>11830396</v>
      </c>
      <c r="G847" s="14">
        <v>3743984</v>
      </c>
      <c r="H847" s="14">
        <v>0</v>
      </c>
      <c r="I847" s="14">
        <v>0</v>
      </c>
      <c r="J847" s="14">
        <v>0</v>
      </c>
    </row>
    <row r="848" spans="1:10" ht="27" customHeight="1" x14ac:dyDescent="0.3">
      <c r="A848" s="19" t="s">
        <v>1229</v>
      </c>
      <c r="B848" s="19" t="s">
        <v>1230</v>
      </c>
      <c r="C848" s="19" t="s">
        <v>2579</v>
      </c>
      <c r="D848" s="14">
        <v>50495</v>
      </c>
      <c r="E848" s="14">
        <v>19405</v>
      </c>
      <c r="F848" s="14">
        <v>50491</v>
      </c>
      <c r="G848" s="14">
        <v>22721</v>
      </c>
      <c r="H848" s="14">
        <v>0</v>
      </c>
      <c r="I848" s="14">
        <v>0</v>
      </c>
      <c r="J848" s="14">
        <v>0</v>
      </c>
    </row>
    <row r="849" spans="1:10" ht="27" customHeight="1" x14ac:dyDescent="0.3">
      <c r="A849" s="19" t="s">
        <v>1231</v>
      </c>
      <c r="B849" s="19" t="s">
        <v>1232</v>
      </c>
      <c r="C849" s="19" t="s">
        <v>2579</v>
      </c>
      <c r="D849" s="14">
        <v>312491</v>
      </c>
      <c r="E849" s="14">
        <v>402922</v>
      </c>
      <c r="F849" s="14">
        <v>328170</v>
      </c>
      <c r="G849" s="14">
        <v>457200</v>
      </c>
      <c r="H849" s="14">
        <v>0</v>
      </c>
      <c r="I849" s="14">
        <v>0</v>
      </c>
      <c r="J849" s="14">
        <v>0</v>
      </c>
    </row>
    <row r="850" spans="1:10" ht="27" customHeight="1" x14ac:dyDescent="0.3">
      <c r="A850" s="19" t="s">
        <v>1233</v>
      </c>
      <c r="B850" s="19" t="s">
        <v>1234</v>
      </c>
      <c r="C850" s="19" t="s">
        <v>2579</v>
      </c>
      <c r="D850" s="14">
        <v>0</v>
      </c>
      <c r="E850" s="14">
        <v>0</v>
      </c>
      <c r="F850" s="14">
        <v>0</v>
      </c>
      <c r="G850" s="14">
        <v>0</v>
      </c>
      <c r="H850" s="14">
        <v>0</v>
      </c>
      <c r="I850" s="14">
        <v>0</v>
      </c>
      <c r="J850" s="14">
        <v>28986480</v>
      </c>
    </row>
    <row r="851" spans="1:10" ht="27" customHeight="1" x14ac:dyDescent="0.3">
      <c r="A851" s="19" t="s">
        <v>1235</v>
      </c>
      <c r="B851" s="19" t="s">
        <v>1236</v>
      </c>
      <c r="C851" s="19" t="s">
        <v>2579</v>
      </c>
      <c r="D851" s="14">
        <v>47787</v>
      </c>
      <c r="E851" s="14">
        <v>47787</v>
      </c>
      <c r="F851" s="14">
        <v>28474</v>
      </c>
      <c r="G851" s="14">
        <v>57162</v>
      </c>
      <c r="H851" s="14">
        <v>0</v>
      </c>
      <c r="I851" s="14">
        <v>0</v>
      </c>
      <c r="J851" s="14">
        <v>0</v>
      </c>
    </row>
    <row r="852" spans="1:10" ht="27" customHeight="1" x14ac:dyDescent="0.3">
      <c r="A852" s="19" t="s">
        <v>2255</v>
      </c>
      <c r="B852" s="19" t="s">
        <v>2256</v>
      </c>
      <c r="C852" s="19" t="s">
        <v>2579</v>
      </c>
      <c r="D852" s="14">
        <v>2833151</v>
      </c>
      <c r="E852" s="14">
        <v>226652</v>
      </c>
      <c r="F852" s="14">
        <v>0</v>
      </c>
      <c r="G852" s="14">
        <v>0</v>
      </c>
      <c r="H852" s="14">
        <v>2254813</v>
      </c>
      <c r="I852" s="14">
        <v>289661</v>
      </c>
      <c r="J852" s="14">
        <v>0</v>
      </c>
    </row>
    <row r="853" spans="1:10" ht="27" customHeight="1" x14ac:dyDescent="0.3">
      <c r="A853" s="19" t="s">
        <v>1237</v>
      </c>
      <c r="B853" s="19" t="s">
        <v>1238</v>
      </c>
      <c r="C853" s="19" t="s">
        <v>2573</v>
      </c>
      <c r="D853" s="14">
        <v>70475</v>
      </c>
      <c r="E853" s="14">
        <v>2905748</v>
      </c>
      <c r="F853" s="14">
        <v>66932</v>
      </c>
      <c r="G853" s="14">
        <v>4716744</v>
      </c>
      <c r="H853" s="14">
        <v>5628</v>
      </c>
      <c r="I853" s="14">
        <v>346544</v>
      </c>
      <c r="J853" s="14">
        <v>0</v>
      </c>
    </row>
    <row r="854" spans="1:10" ht="27" customHeight="1" x14ac:dyDescent="0.3">
      <c r="A854" s="34" t="s">
        <v>1239</v>
      </c>
      <c r="B854" s="34" t="s">
        <v>1240</v>
      </c>
      <c r="C854" s="19" t="s">
        <v>2573</v>
      </c>
      <c r="D854" s="14">
        <v>3516</v>
      </c>
      <c r="E854" s="14">
        <v>425413</v>
      </c>
      <c r="F854" s="14">
        <v>3356</v>
      </c>
      <c r="G854" s="14">
        <v>1104252</v>
      </c>
      <c r="H854" s="14">
        <v>66</v>
      </c>
      <c r="I854" s="14">
        <v>21638</v>
      </c>
      <c r="J854" s="14">
        <v>0</v>
      </c>
    </row>
    <row r="855" spans="1:10" ht="27" customHeight="1" x14ac:dyDescent="0.3">
      <c r="A855" s="34"/>
      <c r="B855" s="34"/>
      <c r="C855" s="19" t="s">
        <v>2579</v>
      </c>
      <c r="D855" s="14">
        <v>3512784</v>
      </c>
      <c r="E855" s="14">
        <v>799819</v>
      </c>
      <c r="F855" s="14">
        <v>3224720</v>
      </c>
      <c r="G855" s="14">
        <v>1192418</v>
      </c>
      <c r="H855" s="14">
        <v>0</v>
      </c>
      <c r="I855" s="14">
        <v>0</v>
      </c>
      <c r="J855" s="14">
        <v>0</v>
      </c>
    </row>
    <row r="856" spans="1:10" ht="27" customHeight="1" x14ac:dyDescent="0.3">
      <c r="A856" s="19" t="s">
        <v>1241</v>
      </c>
      <c r="B856" s="19" t="s">
        <v>1242</v>
      </c>
      <c r="C856" s="19" t="s">
        <v>2579</v>
      </c>
      <c r="D856" s="14">
        <v>13030575</v>
      </c>
      <c r="E856" s="14">
        <v>938941</v>
      </c>
      <c r="F856" s="14">
        <v>10662114</v>
      </c>
      <c r="G856" s="14">
        <v>1564310</v>
      </c>
      <c r="H856" s="14">
        <v>18140</v>
      </c>
      <c r="I856" s="14">
        <v>2721</v>
      </c>
      <c r="J856" s="14">
        <v>0</v>
      </c>
    </row>
    <row r="857" spans="1:10" ht="27" customHeight="1" x14ac:dyDescent="0.3">
      <c r="A857" s="19" t="s">
        <v>1243</v>
      </c>
      <c r="B857" s="19" t="s">
        <v>1244</v>
      </c>
      <c r="C857" s="19" t="s">
        <v>2579</v>
      </c>
      <c r="D857" s="14">
        <v>268751</v>
      </c>
      <c r="E857" s="14">
        <v>401603</v>
      </c>
      <c r="F857" s="14">
        <v>271611</v>
      </c>
      <c r="G857" s="14">
        <v>692866</v>
      </c>
      <c r="H857" s="14">
        <v>0</v>
      </c>
      <c r="I857" s="14">
        <v>0</v>
      </c>
      <c r="J857" s="14">
        <v>0</v>
      </c>
    </row>
    <row r="858" spans="1:10" ht="27" customHeight="1" x14ac:dyDescent="0.3">
      <c r="A858" s="19" t="s">
        <v>2257</v>
      </c>
      <c r="B858" s="19" t="s">
        <v>2258</v>
      </c>
      <c r="C858" s="19" t="s">
        <v>2579</v>
      </c>
      <c r="D858" s="14">
        <v>1346640</v>
      </c>
      <c r="E858" s="14">
        <v>132238</v>
      </c>
      <c r="F858" s="14">
        <v>1435380</v>
      </c>
      <c r="G858" s="14">
        <v>594260</v>
      </c>
      <c r="H858" s="14">
        <v>0</v>
      </c>
      <c r="I858" s="14">
        <v>0</v>
      </c>
      <c r="J858" s="14">
        <v>0</v>
      </c>
    </row>
    <row r="859" spans="1:10" ht="27" customHeight="1" x14ac:dyDescent="0.3">
      <c r="A859" s="34" t="s">
        <v>1245</v>
      </c>
      <c r="B859" s="34" t="s">
        <v>1246</v>
      </c>
      <c r="C859" s="19" t="s">
        <v>2573</v>
      </c>
      <c r="D859" s="14">
        <v>2088</v>
      </c>
      <c r="E859" s="14">
        <v>162825</v>
      </c>
      <c r="F859" s="14">
        <v>0</v>
      </c>
      <c r="G859" s="14">
        <v>0</v>
      </c>
      <c r="H859" s="14">
        <v>1674</v>
      </c>
      <c r="I859" s="14">
        <v>217684</v>
      </c>
      <c r="J859" s="14">
        <v>0</v>
      </c>
    </row>
    <row r="860" spans="1:10" ht="27" customHeight="1" x14ac:dyDescent="0.3">
      <c r="A860" s="34"/>
      <c r="B860" s="34"/>
      <c r="C860" s="19" t="s">
        <v>2579</v>
      </c>
      <c r="D860" s="14">
        <v>9366045</v>
      </c>
      <c r="E860" s="14">
        <v>1030265</v>
      </c>
      <c r="F860" s="14">
        <v>8428983</v>
      </c>
      <c r="G860" s="14">
        <v>1011478</v>
      </c>
      <c r="H860" s="14">
        <v>0</v>
      </c>
      <c r="I860" s="14">
        <v>0</v>
      </c>
      <c r="J860" s="14">
        <v>0</v>
      </c>
    </row>
    <row r="861" spans="1:10" ht="27" customHeight="1" x14ac:dyDescent="0.3">
      <c r="A861" s="34" t="s">
        <v>1247</v>
      </c>
      <c r="B861" s="34" t="s">
        <v>1248</v>
      </c>
      <c r="C861" s="19" t="s">
        <v>2573</v>
      </c>
      <c r="D861" s="14">
        <v>44120</v>
      </c>
      <c r="E861" s="14">
        <v>754395</v>
      </c>
      <c r="F861" s="14">
        <v>55060</v>
      </c>
      <c r="G861" s="14">
        <v>1715004</v>
      </c>
      <c r="H861" s="14">
        <v>0</v>
      </c>
      <c r="I861" s="14">
        <v>0</v>
      </c>
      <c r="J861" s="14">
        <v>0</v>
      </c>
    </row>
    <row r="862" spans="1:10" ht="27" customHeight="1" x14ac:dyDescent="0.3">
      <c r="A862" s="34"/>
      <c r="B862" s="34"/>
      <c r="C862" s="19" t="s">
        <v>2579</v>
      </c>
      <c r="D862" s="14">
        <v>226904774</v>
      </c>
      <c r="E862" s="14">
        <v>4110335.0000000005</v>
      </c>
      <c r="F862" s="14">
        <v>178753347</v>
      </c>
      <c r="G862" s="14">
        <v>10103489</v>
      </c>
      <c r="H862" s="14">
        <v>0</v>
      </c>
      <c r="I862" s="14">
        <v>0</v>
      </c>
      <c r="J862" s="14">
        <v>0</v>
      </c>
    </row>
    <row r="863" spans="1:10" ht="27" customHeight="1" x14ac:dyDescent="0.3">
      <c r="A863" s="34" t="s">
        <v>1249</v>
      </c>
      <c r="B863" s="34" t="s">
        <v>1250</v>
      </c>
      <c r="C863" s="19" t="s">
        <v>2572</v>
      </c>
      <c r="D863" s="14">
        <v>27890</v>
      </c>
      <c r="E863" s="14">
        <v>3343516</v>
      </c>
      <c r="F863" s="14">
        <v>23420</v>
      </c>
      <c r="G863" s="14">
        <v>4226514</v>
      </c>
      <c r="H863" s="14">
        <v>2736</v>
      </c>
      <c r="I863" s="14">
        <v>615520</v>
      </c>
      <c r="J863" s="14">
        <v>0</v>
      </c>
    </row>
    <row r="864" spans="1:10" ht="27" customHeight="1" x14ac:dyDescent="0.3">
      <c r="A864" s="34"/>
      <c r="B864" s="34"/>
      <c r="C864" s="19" t="s">
        <v>2573</v>
      </c>
      <c r="D864" s="14">
        <v>18475</v>
      </c>
      <c r="E864" s="14">
        <v>77519</v>
      </c>
      <c r="F864" s="14">
        <v>20725</v>
      </c>
      <c r="G864" s="14">
        <v>371646</v>
      </c>
      <c r="H864" s="14">
        <v>0</v>
      </c>
      <c r="I864" s="14">
        <v>0</v>
      </c>
      <c r="J864" s="14">
        <v>0</v>
      </c>
    </row>
    <row r="865" spans="1:10" ht="27" customHeight="1" x14ac:dyDescent="0.3">
      <c r="A865" s="34"/>
      <c r="B865" s="34"/>
      <c r="C865" s="19" t="s">
        <v>2579</v>
      </c>
      <c r="D865" s="14">
        <v>1140570</v>
      </c>
      <c r="E865" s="14">
        <v>53096</v>
      </c>
      <c r="F865" s="14">
        <v>1127820</v>
      </c>
      <c r="G865" s="14">
        <v>301089</v>
      </c>
      <c r="H865" s="14">
        <v>0</v>
      </c>
      <c r="I865" s="14">
        <v>0</v>
      </c>
      <c r="J865" s="14">
        <v>0</v>
      </c>
    </row>
    <row r="866" spans="1:10" ht="27" customHeight="1" x14ac:dyDescent="0.3">
      <c r="A866" s="34" t="s">
        <v>1251</v>
      </c>
      <c r="B866" s="34" t="s">
        <v>1252</v>
      </c>
      <c r="C866" s="19" t="s">
        <v>2572</v>
      </c>
      <c r="D866" s="14">
        <v>100601</v>
      </c>
      <c r="E866" s="14">
        <v>267579</v>
      </c>
      <c r="F866" s="14">
        <v>93123</v>
      </c>
      <c r="G866" s="14">
        <v>264451</v>
      </c>
      <c r="H866" s="14">
        <v>0</v>
      </c>
      <c r="I866" s="14">
        <v>0</v>
      </c>
      <c r="J866" s="14">
        <v>0</v>
      </c>
    </row>
    <row r="867" spans="1:10" ht="27" customHeight="1" x14ac:dyDescent="0.3">
      <c r="A867" s="34"/>
      <c r="B867" s="34"/>
      <c r="C867" s="19" t="s">
        <v>2573</v>
      </c>
      <c r="D867" s="14">
        <v>29182</v>
      </c>
      <c r="E867" s="14">
        <v>176557</v>
      </c>
      <c r="F867" s="14">
        <v>26629</v>
      </c>
      <c r="G867" s="14">
        <v>184277</v>
      </c>
      <c r="H867" s="14">
        <v>0</v>
      </c>
      <c r="I867" s="14">
        <v>0</v>
      </c>
      <c r="J867" s="14">
        <v>0</v>
      </c>
    </row>
    <row r="868" spans="1:10" ht="27" customHeight="1" x14ac:dyDescent="0.3">
      <c r="A868" s="19" t="s">
        <v>2259</v>
      </c>
      <c r="B868" s="19" t="s">
        <v>2260</v>
      </c>
      <c r="C868" s="19" t="s">
        <v>2579</v>
      </c>
      <c r="D868" s="14">
        <v>108206</v>
      </c>
      <c r="E868" s="14">
        <v>162161</v>
      </c>
      <c r="F868" s="14">
        <v>103986</v>
      </c>
      <c r="G868" s="14">
        <v>373807</v>
      </c>
      <c r="H868" s="14">
        <v>0</v>
      </c>
      <c r="I868" s="14">
        <v>0</v>
      </c>
      <c r="J868" s="14">
        <v>0</v>
      </c>
    </row>
    <row r="869" spans="1:10" ht="27" customHeight="1" x14ac:dyDescent="0.3">
      <c r="A869" s="19" t="s">
        <v>1253</v>
      </c>
      <c r="B869" s="19" t="s">
        <v>1254</v>
      </c>
      <c r="C869" s="19" t="s">
        <v>2579</v>
      </c>
      <c r="D869" s="14">
        <v>4563480</v>
      </c>
      <c r="E869" s="14">
        <v>144183</v>
      </c>
      <c r="F869" s="14">
        <v>4382420</v>
      </c>
      <c r="G869" s="14">
        <v>185471</v>
      </c>
      <c r="H869" s="14">
        <v>0</v>
      </c>
      <c r="I869" s="14">
        <v>0</v>
      </c>
      <c r="J869" s="14">
        <v>0</v>
      </c>
    </row>
    <row r="870" spans="1:10" ht="27" customHeight="1" x14ac:dyDescent="0.3">
      <c r="A870" s="19" t="s">
        <v>2261</v>
      </c>
      <c r="B870" s="19" t="s">
        <v>2262</v>
      </c>
      <c r="C870" s="19" t="s">
        <v>2579</v>
      </c>
      <c r="D870" s="14">
        <v>240056</v>
      </c>
      <c r="E870" s="14">
        <v>167722</v>
      </c>
      <c r="F870" s="14">
        <v>232375</v>
      </c>
      <c r="G870" s="14">
        <v>192282</v>
      </c>
      <c r="H870" s="14">
        <v>0</v>
      </c>
      <c r="I870" s="14">
        <v>0</v>
      </c>
      <c r="J870" s="14">
        <v>0</v>
      </c>
    </row>
    <row r="871" spans="1:10" ht="27" customHeight="1" x14ac:dyDescent="0.3">
      <c r="A871" s="19" t="s">
        <v>2263</v>
      </c>
      <c r="B871" s="19" t="s">
        <v>2264</v>
      </c>
      <c r="C871" s="19" t="s">
        <v>2579</v>
      </c>
      <c r="D871" s="14">
        <v>3654960</v>
      </c>
      <c r="E871" s="14">
        <v>280955</v>
      </c>
      <c r="F871" s="14">
        <v>3821142</v>
      </c>
      <c r="G871" s="14">
        <v>494244</v>
      </c>
      <c r="H871" s="14">
        <v>0</v>
      </c>
      <c r="I871" s="14">
        <v>0</v>
      </c>
      <c r="J871" s="14">
        <v>0</v>
      </c>
    </row>
    <row r="872" spans="1:10" ht="27" customHeight="1" x14ac:dyDescent="0.3">
      <c r="A872" s="19" t="s">
        <v>1255</v>
      </c>
      <c r="B872" s="19" t="s">
        <v>1256</v>
      </c>
      <c r="C872" s="19" t="s">
        <v>2579</v>
      </c>
      <c r="D872" s="14">
        <v>19632</v>
      </c>
      <c r="E872" s="14">
        <v>96628</v>
      </c>
      <c r="F872" s="14">
        <v>19275</v>
      </c>
      <c r="G872" s="14">
        <v>300473</v>
      </c>
      <c r="H872" s="14">
        <v>0</v>
      </c>
      <c r="I872" s="14">
        <v>0</v>
      </c>
      <c r="J872" s="14">
        <v>0</v>
      </c>
    </row>
    <row r="873" spans="1:10" ht="27" customHeight="1" x14ac:dyDescent="0.3">
      <c r="A873" s="19" t="s">
        <v>1257</v>
      </c>
      <c r="B873" s="19" t="s">
        <v>1258</v>
      </c>
      <c r="C873" s="19" t="s">
        <v>2579</v>
      </c>
      <c r="D873" s="14">
        <v>4290704</v>
      </c>
      <c r="E873" s="14">
        <v>1759189</v>
      </c>
      <c r="F873" s="14">
        <v>0</v>
      </c>
      <c r="G873" s="14">
        <v>0</v>
      </c>
      <c r="H873" s="14">
        <v>4656338</v>
      </c>
      <c r="I873" s="14">
        <v>1992780</v>
      </c>
      <c r="J873" s="14">
        <v>0</v>
      </c>
    </row>
    <row r="874" spans="1:10" ht="27" customHeight="1" x14ac:dyDescent="0.3">
      <c r="A874" s="34" t="s">
        <v>1259</v>
      </c>
      <c r="B874" s="34" t="s">
        <v>1260</v>
      </c>
      <c r="C874" s="19" t="s">
        <v>2573</v>
      </c>
      <c r="D874" s="14">
        <v>19352</v>
      </c>
      <c r="E874" s="14">
        <v>277909</v>
      </c>
      <c r="F874" s="14">
        <v>16006</v>
      </c>
      <c r="G874" s="14">
        <v>287148</v>
      </c>
      <c r="H874" s="14">
        <v>0</v>
      </c>
      <c r="I874" s="14">
        <v>0</v>
      </c>
      <c r="J874" s="14">
        <v>0</v>
      </c>
    </row>
    <row r="875" spans="1:10" ht="27" customHeight="1" x14ac:dyDescent="0.3">
      <c r="A875" s="34"/>
      <c r="B875" s="34"/>
      <c r="C875" s="19" t="s">
        <v>2579</v>
      </c>
      <c r="D875" s="14">
        <v>519181</v>
      </c>
      <c r="E875" s="14">
        <v>628209</v>
      </c>
      <c r="F875" s="14">
        <v>287761</v>
      </c>
      <c r="G875" s="14">
        <v>854652</v>
      </c>
      <c r="H875" s="14">
        <v>0</v>
      </c>
      <c r="I875" s="14">
        <v>0</v>
      </c>
      <c r="J875" s="14">
        <v>0</v>
      </c>
    </row>
    <row r="876" spans="1:10" ht="27" customHeight="1" x14ac:dyDescent="0.3">
      <c r="A876" s="19" t="s">
        <v>2265</v>
      </c>
      <c r="B876" s="19" t="s">
        <v>2266</v>
      </c>
      <c r="C876" s="19" t="s">
        <v>2579</v>
      </c>
      <c r="D876" s="14">
        <v>581762</v>
      </c>
      <c r="E876" s="14">
        <v>55152</v>
      </c>
      <c r="F876" s="14">
        <v>460592</v>
      </c>
      <c r="G876" s="14">
        <v>195678</v>
      </c>
      <c r="H876" s="14">
        <v>0</v>
      </c>
      <c r="I876" s="14">
        <v>0</v>
      </c>
      <c r="J876" s="14">
        <v>0</v>
      </c>
    </row>
    <row r="877" spans="1:10" ht="27" customHeight="1" x14ac:dyDescent="0.3">
      <c r="A877" s="19" t="s">
        <v>1261</v>
      </c>
      <c r="B877" s="19" t="s">
        <v>1262</v>
      </c>
      <c r="C877" s="19" t="s">
        <v>2573</v>
      </c>
      <c r="D877" s="14">
        <v>83523</v>
      </c>
      <c r="E877" s="14">
        <v>119775</v>
      </c>
      <c r="F877" s="14">
        <v>83901</v>
      </c>
      <c r="G877" s="14">
        <v>161088</v>
      </c>
      <c r="H877" s="14">
        <v>0</v>
      </c>
      <c r="I877" s="14">
        <v>0</v>
      </c>
      <c r="J877" s="14">
        <v>0</v>
      </c>
    </row>
    <row r="878" spans="1:10" ht="27" customHeight="1" x14ac:dyDescent="0.3">
      <c r="A878" s="19" t="s">
        <v>2267</v>
      </c>
      <c r="B878" s="19" t="s">
        <v>2268</v>
      </c>
      <c r="C878" s="19" t="s">
        <v>2579</v>
      </c>
      <c r="D878" s="14">
        <v>591240</v>
      </c>
      <c r="E878" s="14">
        <v>48512</v>
      </c>
      <c r="F878" s="14">
        <v>535455</v>
      </c>
      <c r="G878" s="14">
        <v>80601</v>
      </c>
      <c r="H878" s="14">
        <v>0</v>
      </c>
      <c r="I878" s="14">
        <v>0</v>
      </c>
      <c r="J878" s="14">
        <v>0</v>
      </c>
    </row>
    <row r="879" spans="1:10" ht="27" customHeight="1" x14ac:dyDescent="0.3">
      <c r="A879" s="19" t="s">
        <v>1263</v>
      </c>
      <c r="B879" s="19" t="s">
        <v>1264</v>
      </c>
      <c r="C879" s="19" t="s">
        <v>2579</v>
      </c>
      <c r="D879" s="14">
        <v>740234</v>
      </c>
      <c r="E879" s="14">
        <v>202842</v>
      </c>
      <c r="F879" s="14">
        <v>897526</v>
      </c>
      <c r="G879" s="14">
        <v>529231</v>
      </c>
      <c r="H879" s="14">
        <v>0</v>
      </c>
      <c r="I879" s="14">
        <v>0</v>
      </c>
      <c r="J879" s="14">
        <v>0</v>
      </c>
    </row>
    <row r="880" spans="1:10" ht="27" customHeight="1" x14ac:dyDescent="0.3">
      <c r="A880" s="19" t="s">
        <v>1265</v>
      </c>
      <c r="B880" s="19" t="s">
        <v>1266</v>
      </c>
      <c r="C880" s="19" t="s">
        <v>2579</v>
      </c>
      <c r="D880" s="14">
        <v>5457830</v>
      </c>
      <c r="E880" s="14">
        <v>97529</v>
      </c>
      <c r="F880" s="14">
        <v>4569434</v>
      </c>
      <c r="G880" s="14">
        <v>181600</v>
      </c>
      <c r="H880" s="14">
        <v>0</v>
      </c>
      <c r="I880" s="14">
        <v>0</v>
      </c>
      <c r="J880" s="14">
        <v>0</v>
      </c>
    </row>
    <row r="881" spans="1:10" ht="27" customHeight="1" x14ac:dyDescent="0.3">
      <c r="A881" s="19" t="s">
        <v>1267</v>
      </c>
      <c r="B881" s="19" t="s">
        <v>1268</v>
      </c>
      <c r="C881" s="19" t="s">
        <v>2579</v>
      </c>
      <c r="D881" s="14">
        <v>2214122</v>
      </c>
      <c r="E881" s="14">
        <v>420095</v>
      </c>
      <c r="F881" s="14">
        <v>2212070</v>
      </c>
      <c r="G881" s="14">
        <v>720632</v>
      </c>
      <c r="H881" s="14">
        <v>0</v>
      </c>
      <c r="I881" s="14">
        <v>0</v>
      </c>
      <c r="J881" s="14">
        <v>0</v>
      </c>
    </row>
    <row r="882" spans="1:10" ht="27" customHeight="1" x14ac:dyDescent="0.3">
      <c r="A882" s="34" t="s">
        <v>1269</v>
      </c>
      <c r="B882" s="34" t="s">
        <v>1270</v>
      </c>
      <c r="C882" s="19" t="s">
        <v>2573</v>
      </c>
      <c r="D882" s="14">
        <v>2771</v>
      </c>
      <c r="E882" s="14">
        <v>15068</v>
      </c>
      <c r="F882" s="14">
        <v>3051</v>
      </c>
      <c r="G882" s="14">
        <v>70191</v>
      </c>
      <c r="H882" s="14">
        <v>0</v>
      </c>
      <c r="I882" s="14">
        <v>0</v>
      </c>
      <c r="J882" s="14">
        <v>0</v>
      </c>
    </row>
    <row r="883" spans="1:10" ht="27" customHeight="1" x14ac:dyDescent="0.3">
      <c r="A883" s="34"/>
      <c r="B883" s="34"/>
      <c r="C883" s="19" t="s">
        <v>2579</v>
      </c>
      <c r="D883" s="14">
        <v>6074950</v>
      </c>
      <c r="E883" s="14">
        <v>1028749</v>
      </c>
      <c r="F883" s="14">
        <v>7288754</v>
      </c>
      <c r="G883" s="14">
        <v>3081602</v>
      </c>
      <c r="H883" s="14">
        <v>0</v>
      </c>
      <c r="I883" s="14">
        <v>0</v>
      </c>
      <c r="J883" s="14">
        <v>0</v>
      </c>
    </row>
    <row r="884" spans="1:10" ht="27" customHeight="1" x14ac:dyDescent="0.3">
      <c r="A884" s="19" t="s">
        <v>1271</v>
      </c>
      <c r="B884" s="19" t="s">
        <v>1272</v>
      </c>
      <c r="C884" s="19" t="s">
        <v>2579</v>
      </c>
      <c r="D884" s="14">
        <v>765000</v>
      </c>
      <c r="E884" s="14">
        <v>47939</v>
      </c>
      <c r="F884" s="14">
        <v>265647</v>
      </c>
      <c r="G884" s="14">
        <v>34811</v>
      </c>
      <c r="H884" s="14">
        <v>0</v>
      </c>
      <c r="I884" s="14">
        <v>0</v>
      </c>
      <c r="J884" s="14">
        <v>0</v>
      </c>
    </row>
    <row r="885" spans="1:10" ht="27" customHeight="1" x14ac:dyDescent="0.3">
      <c r="A885" s="19" t="s">
        <v>1273</v>
      </c>
      <c r="B885" s="19" t="s">
        <v>1274</v>
      </c>
      <c r="C885" s="19" t="s">
        <v>2579</v>
      </c>
      <c r="D885" s="14">
        <v>304137</v>
      </c>
      <c r="E885" s="14">
        <v>256130</v>
      </c>
      <c r="F885" s="14">
        <v>304137</v>
      </c>
      <c r="G885" s="14">
        <v>551620</v>
      </c>
      <c r="H885" s="14">
        <v>0</v>
      </c>
      <c r="I885" s="14">
        <v>0</v>
      </c>
      <c r="J885" s="14">
        <v>0</v>
      </c>
    </row>
    <row r="886" spans="1:10" ht="27" customHeight="1" x14ac:dyDescent="0.3">
      <c r="A886" s="19" t="s">
        <v>2269</v>
      </c>
      <c r="B886" s="19" t="s">
        <v>2270</v>
      </c>
      <c r="C886" s="19" t="s">
        <v>2573</v>
      </c>
      <c r="D886" s="14">
        <v>3999</v>
      </c>
      <c r="E886" s="14">
        <v>141028</v>
      </c>
      <c r="F886" s="14">
        <v>8873</v>
      </c>
      <c r="G886" s="14">
        <v>339747</v>
      </c>
      <c r="H886" s="14">
        <v>0</v>
      </c>
      <c r="I886" s="14">
        <v>0</v>
      </c>
      <c r="J886" s="14">
        <v>0</v>
      </c>
    </row>
    <row r="887" spans="1:10" ht="27" customHeight="1" x14ac:dyDescent="0.3">
      <c r="A887" s="19" t="s">
        <v>1275</v>
      </c>
      <c r="B887" s="19" t="s">
        <v>1276</v>
      </c>
      <c r="C887" s="19" t="s">
        <v>2579</v>
      </c>
      <c r="D887" s="14">
        <v>53559</v>
      </c>
      <c r="E887" s="14">
        <v>187457</v>
      </c>
      <c r="F887" s="14">
        <v>62288</v>
      </c>
      <c r="G887" s="14">
        <v>231994</v>
      </c>
      <c r="H887" s="14">
        <v>0</v>
      </c>
      <c r="I887" s="14">
        <v>0</v>
      </c>
      <c r="J887" s="14">
        <v>0</v>
      </c>
    </row>
    <row r="888" spans="1:10" ht="27" customHeight="1" x14ac:dyDescent="0.3">
      <c r="A888" s="19" t="s">
        <v>1277</v>
      </c>
      <c r="B888" s="19" t="s">
        <v>1278</v>
      </c>
      <c r="C888" s="19" t="s">
        <v>2579</v>
      </c>
      <c r="D888" s="14">
        <v>957526</v>
      </c>
      <c r="E888" s="14">
        <v>409231</v>
      </c>
      <c r="F888" s="14">
        <v>752840</v>
      </c>
      <c r="G888" s="14">
        <v>625061</v>
      </c>
      <c r="H888" s="14">
        <v>0</v>
      </c>
      <c r="I888" s="14">
        <v>0</v>
      </c>
      <c r="J888" s="14">
        <v>0</v>
      </c>
    </row>
    <row r="889" spans="1:10" ht="27" customHeight="1" x14ac:dyDescent="0.3">
      <c r="A889" s="34" t="s">
        <v>1279</v>
      </c>
      <c r="B889" s="34" t="s">
        <v>1280</v>
      </c>
      <c r="C889" s="19" t="s">
        <v>2572</v>
      </c>
      <c r="D889" s="14">
        <v>2568</v>
      </c>
      <c r="E889" s="14">
        <v>11556</v>
      </c>
      <c r="F889" s="14">
        <v>29072</v>
      </c>
      <c r="G889" s="14">
        <v>188969</v>
      </c>
      <c r="H889" s="14">
        <v>1060</v>
      </c>
      <c r="I889" s="14">
        <v>6840</v>
      </c>
      <c r="J889" s="14">
        <v>0</v>
      </c>
    </row>
    <row r="890" spans="1:10" ht="27" customHeight="1" x14ac:dyDescent="0.3">
      <c r="A890" s="34"/>
      <c r="B890" s="34"/>
      <c r="C890" s="19" t="s">
        <v>2573</v>
      </c>
      <c r="D890" s="14">
        <v>72437</v>
      </c>
      <c r="E890" s="14">
        <v>610387</v>
      </c>
      <c r="F890" s="14">
        <v>213518</v>
      </c>
      <c r="G890" s="14">
        <v>4714703</v>
      </c>
      <c r="H890" s="14">
        <v>1169</v>
      </c>
      <c r="I890" s="14">
        <v>25789</v>
      </c>
      <c r="J890" s="14">
        <v>0</v>
      </c>
    </row>
    <row r="891" spans="1:10" ht="27" customHeight="1" x14ac:dyDescent="0.3">
      <c r="A891" s="34"/>
      <c r="B891" s="34"/>
      <c r="C891" s="19" t="s">
        <v>2579</v>
      </c>
      <c r="D891" s="14">
        <v>3588291</v>
      </c>
      <c r="E891" s="14">
        <v>1214063</v>
      </c>
      <c r="F891" s="14">
        <v>4333208</v>
      </c>
      <c r="G891" s="14">
        <v>2290838</v>
      </c>
      <c r="H891" s="14">
        <v>0</v>
      </c>
      <c r="I891" s="14">
        <v>0</v>
      </c>
      <c r="J891" s="14">
        <v>0</v>
      </c>
    </row>
    <row r="892" spans="1:10" ht="27" customHeight="1" x14ac:dyDescent="0.3">
      <c r="A892" s="19" t="s">
        <v>1281</v>
      </c>
      <c r="B892" s="19" t="s">
        <v>1282</v>
      </c>
      <c r="C892" s="19" t="s">
        <v>2579</v>
      </c>
      <c r="D892" s="14">
        <v>289753</v>
      </c>
      <c r="E892" s="14">
        <v>249400</v>
      </c>
      <c r="F892" s="14">
        <v>289753</v>
      </c>
      <c r="G892" s="14">
        <v>434367</v>
      </c>
      <c r="H892" s="14">
        <v>0</v>
      </c>
      <c r="I892" s="14">
        <v>0</v>
      </c>
      <c r="J892" s="14">
        <v>0</v>
      </c>
    </row>
    <row r="893" spans="1:10" ht="27" customHeight="1" x14ac:dyDescent="0.3">
      <c r="A893" s="19" t="s">
        <v>2271</v>
      </c>
      <c r="B893" s="19" t="s">
        <v>2272</v>
      </c>
      <c r="C893" s="19" t="s">
        <v>2579</v>
      </c>
      <c r="D893" s="14">
        <v>43315</v>
      </c>
      <c r="E893" s="14">
        <v>595945</v>
      </c>
      <c r="F893" s="14">
        <v>47023</v>
      </c>
      <c r="G893" s="14">
        <v>940456</v>
      </c>
      <c r="H893" s="14">
        <v>0</v>
      </c>
      <c r="I893" s="14">
        <v>0</v>
      </c>
      <c r="J893" s="14">
        <v>0</v>
      </c>
    </row>
    <row r="894" spans="1:10" ht="27" customHeight="1" x14ac:dyDescent="0.3">
      <c r="A894" s="19" t="s">
        <v>1283</v>
      </c>
      <c r="B894" s="19" t="s">
        <v>1284</v>
      </c>
      <c r="C894" s="19" t="s">
        <v>2573</v>
      </c>
      <c r="D894" s="14">
        <v>223471.99999999997</v>
      </c>
      <c r="E894" s="14">
        <v>2457090</v>
      </c>
      <c r="F894" s="14">
        <v>203802.99999999997</v>
      </c>
      <c r="G894" s="14">
        <v>5288144</v>
      </c>
      <c r="H894" s="14">
        <v>0</v>
      </c>
      <c r="I894" s="14">
        <v>0</v>
      </c>
      <c r="J894" s="14">
        <v>0</v>
      </c>
    </row>
    <row r="895" spans="1:10" ht="27" customHeight="1" x14ac:dyDescent="0.3">
      <c r="A895" s="19" t="s">
        <v>1285</v>
      </c>
      <c r="B895" s="19" t="s">
        <v>1286</v>
      </c>
      <c r="C895" s="19" t="s">
        <v>2579</v>
      </c>
      <c r="D895" s="14">
        <v>3736070</v>
      </c>
      <c r="E895" s="14">
        <v>112486</v>
      </c>
      <c r="F895" s="14">
        <v>3393200</v>
      </c>
      <c r="G895" s="14">
        <v>474344</v>
      </c>
      <c r="H895" s="14">
        <v>0</v>
      </c>
      <c r="I895" s="14">
        <v>0</v>
      </c>
      <c r="J895" s="14">
        <v>0</v>
      </c>
    </row>
    <row r="896" spans="1:10" ht="27" customHeight="1" x14ac:dyDescent="0.3">
      <c r="A896" s="19" t="s">
        <v>1287</v>
      </c>
      <c r="B896" s="19" t="s">
        <v>1288</v>
      </c>
      <c r="C896" s="19" t="s">
        <v>2579</v>
      </c>
      <c r="D896" s="14">
        <v>975043</v>
      </c>
      <c r="E896" s="14">
        <v>65203</v>
      </c>
      <c r="F896" s="14">
        <v>969773</v>
      </c>
      <c r="G896" s="14">
        <v>89803</v>
      </c>
      <c r="H896" s="14">
        <v>0</v>
      </c>
      <c r="I896" s="14">
        <v>0</v>
      </c>
      <c r="J896" s="14">
        <v>18677910</v>
      </c>
    </row>
    <row r="897" spans="1:10" ht="27" customHeight="1" x14ac:dyDescent="0.3">
      <c r="A897" s="19" t="s">
        <v>1289</v>
      </c>
      <c r="B897" s="19" t="s">
        <v>1290</v>
      </c>
      <c r="C897" s="19" t="s">
        <v>2572</v>
      </c>
      <c r="D897" s="14">
        <v>59018</v>
      </c>
      <c r="E897" s="14">
        <v>95123</v>
      </c>
      <c r="F897" s="14">
        <v>56743</v>
      </c>
      <c r="G897" s="14">
        <v>168113</v>
      </c>
      <c r="H897" s="14">
        <v>0</v>
      </c>
      <c r="I897" s="14">
        <v>0</v>
      </c>
      <c r="J897" s="14">
        <v>0</v>
      </c>
    </row>
    <row r="898" spans="1:10" ht="27" customHeight="1" x14ac:dyDescent="0.3">
      <c r="A898" s="19" t="s">
        <v>2273</v>
      </c>
      <c r="B898" s="19" t="s">
        <v>2274</v>
      </c>
      <c r="C898" s="19" t="s">
        <v>2579</v>
      </c>
      <c r="D898" s="14">
        <v>144380</v>
      </c>
      <c r="E898" s="14">
        <v>11559</v>
      </c>
      <c r="F898" s="14">
        <v>136290</v>
      </c>
      <c r="G898" s="14">
        <v>67825</v>
      </c>
      <c r="H898" s="14">
        <v>0</v>
      </c>
      <c r="I898" s="14">
        <v>0</v>
      </c>
      <c r="J898" s="14">
        <v>0</v>
      </c>
    </row>
    <row r="899" spans="1:10" ht="27" customHeight="1" x14ac:dyDescent="0.3">
      <c r="A899" s="19" t="s">
        <v>2275</v>
      </c>
      <c r="B899" s="19" t="s">
        <v>2276</v>
      </c>
      <c r="C899" s="19" t="s">
        <v>2579</v>
      </c>
      <c r="D899" s="14">
        <v>115052</v>
      </c>
      <c r="E899" s="14">
        <v>8248</v>
      </c>
      <c r="F899" s="14">
        <v>115052</v>
      </c>
      <c r="G899" s="14">
        <v>43998</v>
      </c>
      <c r="H899" s="14">
        <v>0</v>
      </c>
      <c r="I899" s="14">
        <v>0</v>
      </c>
      <c r="J899" s="14">
        <v>0</v>
      </c>
    </row>
    <row r="900" spans="1:10" ht="27" customHeight="1" x14ac:dyDescent="0.3">
      <c r="A900" s="19" t="s">
        <v>2277</v>
      </c>
      <c r="B900" s="19" t="s">
        <v>2278</v>
      </c>
      <c r="C900" s="19" t="s">
        <v>2573</v>
      </c>
      <c r="D900" s="14">
        <v>8460</v>
      </c>
      <c r="E900" s="14">
        <v>203042</v>
      </c>
      <c r="F900" s="14">
        <v>13380</v>
      </c>
      <c r="G900" s="14">
        <v>374705</v>
      </c>
      <c r="H900" s="14">
        <v>0</v>
      </c>
      <c r="I900" s="14">
        <v>0</v>
      </c>
      <c r="J900" s="14">
        <v>0</v>
      </c>
    </row>
    <row r="901" spans="1:10" ht="27" customHeight="1" x14ac:dyDescent="0.3">
      <c r="A901" s="19" t="s">
        <v>1291</v>
      </c>
      <c r="B901" s="19" t="s">
        <v>1292</v>
      </c>
      <c r="C901" s="19" t="s">
        <v>2573</v>
      </c>
      <c r="D901" s="14">
        <v>32211</v>
      </c>
      <c r="E901" s="14">
        <v>120524</v>
      </c>
      <c r="F901" s="14">
        <v>32976</v>
      </c>
      <c r="G901" s="14">
        <v>210496</v>
      </c>
      <c r="H901" s="14">
        <v>0</v>
      </c>
      <c r="I901" s="14">
        <v>0</v>
      </c>
      <c r="J901" s="14">
        <v>0</v>
      </c>
    </row>
    <row r="902" spans="1:10" ht="27" customHeight="1" x14ac:dyDescent="0.3">
      <c r="A902" s="34" t="s">
        <v>1293</v>
      </c>
      <c r="B902" s="34" t="s">
        <v>1294</v>
      </c>
      <c r="C902" s="19" t="s">
        <v>2572</v>
      </c>
      <c r="D902" s="14">
        <v>1035</v>
      </c>
      <c r="E902" s="14">
        <v>26659</v>
      </c>
      <c r="F902" s="14">
        <v>975</v>
      </c>
      <c r="G902" s="14">
        <v>67475</v>
      </c>
      <c r="H902" s="14">
        <v>0</v>
      </c>
      <c r="I902" s="14">
        <v>0</v>
      </c>
      <c r="J902" s="14">
        <v>0</v>
      </c>
    </row>
    <row r="903" spans="1:10" ht="27" customHeight="1" x14ac:dyDescent="0.3">
      <c r="A903" s="34"/>
      <c r="B903" s="34"/>
      <c r="C903" s="19" t="s">
        <v>2573</v>
      </c>
      <c r="D903" s="14">
        <v>164095</v>
      </c>
      <c r="E903" s="14">
        <v>339169</v>
      </c>
      <c r="F903" s="14">
        <v>162778</v>
      </c>
      <c r="G903" s="14">
        <v>546812</v>
      </c>
      <c r="H903" s="14">
        <v>0</v>
      </c>
      <c r="I903" s="14">
        <v>0</v>
      </c>
      <c r="J903" s="14">
        <v>0</v>
      </c>
    </row>
    <row r="904" spans="1:10" ht="27" customHeight="1" x14ac:dyDescent="0.3">
      <c r="A904" s="19" t="s">
        <v>1295</v>
      </c>
      <c r="B904" s="19" t="s">
        <v>1296</v>
      </c>
      <c r="C904" s="19" t="s">
        <v>2579</v>
      </c>
      <c r="D904" s="14">
        <v>26098124</v>
      </c>
      <c r="E904" s="14">
        <v>4917428</v>
      </c>
      <c r="F904" s="14">
        <v>27380776</v>
      </c>
      <c r="G904" s="14">
        <v>9119153</v>
      </c>
      <c r="H904" s="14">
        <v>0</v>
      </c>
      <c r="I904" s="14">
        <v>0</v>
      </c>
      <c r="J904" s="14">
        <v>0</v>
      </c>
    </row>
    <row r="905" spans="1:10" ht="27" customHeight="1" x14ac:dyDescent="0.3">
      <c r="A905" s="19" t="s">
        <v>1297</v>
      </c>
      <c r="B905" s="19" t="s">
        <v>1298</v>
      </c>
      <c r="C905" s="19" t="s">
        <v>2572</v>
      </c>
      <c r="D905" s="14">
        <v>860</v>
      </c>
      <c r="E905" s="14">
        <v>18138</v>
      </c>
      <c r="F905" s="14">
        <v>2430</v>
      </c>
      <c r="G905" s="14">
        <v>238725</v>
      </c>
      <c r="H905" s="14">
        <v>0</v>
      </c>
      <c r="I905" s="14">
        <v>0</v>
      </c>
      <c r="J905" s="14">
        <v>0</v>
      </c>
    </row>
    <row r="906" spans="1:10" ht="27" customHeight="1" x14ac:dyDescent="0.3">
      <c r="A906" s="19" t="s">
        <v>1299</v>
      </c>
      <c r="B906" s="19" t="s">
        <v>1300</v>
      </c>
      <c r="C906" s="19" t="s">
        <v>2579</v>
      </c>
      <c r="D906" s="14">
        <v>8827823</v>
      </c>
      <c r="E906" s="14">
        <v>173225</v>
      </c>
      <c r="F906" s="14">
        <v>8717561</v>
      </c>
      <c r="G906" s="14">
        <v>430449</v>
      </c>
      <c r="H906" s="14">
        <v>0</v>
      </c>
      <c r="I906" s="14">
        <v>0</v>
      </c>
      <c r="J906" s="14">
        <v>0</v>
      </c>
    </row>
    <row r="907" spans="1:10" ht="27" customHeight="1" x14ac:dyDescent="0.3">
      <c r="A907" s="19" t="s">
        <v>1301</v>
      </c>
      <c r="B907" s="19" t="s">
        <v>1302</v>
      </c>
      <c r="C907" s="19" t="s">
        <v>2579</v>
      </c>
      <c r="D907" s="14">
        <v>417199</v>
      </c>
      <c r="E907" s="14">
        <v>255208</v>
      </c>
      <c r="F907" s="14">
        <v>408231</v>
      </c>
      <c r="G907" s="14">
        <v>784935</v>
      </c>
      <c r="H907" s="14">
        <v>1357</v>
      </c>
      <c r="I907" s="14">
        <v>2688</v>
      </c>
      <c r="J907" s="14">
        <v>0</v>
      </c>
    </row>
    <row r="908" spans="1:10" ht="27" customHeight="1" x14ac:dyDescent="0.3">
      <c r="A908" s="19" t="s">
        <v>1303</v>
      </c>
      <c r="B908" s="19" t="s">
        <v>1304</v>
      </c>
      <c r="C908" s="19" t="s">
        <v>2579</v>
      </c>
      <c r="D908" s="14">
        <v>930803</v>
      </c>
      <c r="E908" s="14">
        <v>735289</v>
      </c>
      <c r="F908" s="14">
        <v>854174</v>
      </c>
      <c r="G908" s="14">
        <v>1562019</v>
      </c>
      <c r="H908" s="14">
        <v>0</v>
      </c>
      <c r="I908" s="14">
        <v>0</v>
      </c>
      <c r="J908" s="14">
        <v>0</v>
      </c>
    </row>
    <row r="909" spans="1:10" ht="27" customHeight="1" x14ac:dyDescent="0.3">
      <c r="A909" s="19" t="s">
        <v>2279</v>
      </c>
      <c r="B909" s="19" t="s">
        <v>2280</v>
      </c>
      <c r="C909" s="19" t="s">
        <v>2572</v>
      </c>
      <c r="D909" s="14">
        <v>842</v>
      </c>
      <c r="E909" s="14">
        <v>221568</v>
      </c>
      <c r="F909" s="14">
        <v>1238</v>
      </c>
      <c r="G909" s="14">
        <v>413992</v>
      </c>
      <c r="H909" s="14">
        <v>0</v>
      </c>
      <c r="I909" s="14">
        <v>0</v>
      </c>
      <c r="J909" s="14">
        <v>0</v>
      </c>
    </row>
    <row r="910" spans="1:10" ht="27" customHeight="1" x14ac:dyDescent="0.3">
      <c r="A910" s="19" t="s">
        <v>2281</v>
      </c>
      <c r="B910" s="19" t="s">
        <v>2282</v>
      </c>
      <c r="C910" s="19" t="s">
        <v>2573</v>
      </c>
      <c r="D910" s="14">
        <v>8015</v>
      </c>
      <c r="E910" s="14">
        <v>120158</v>
      </c>
      <c r="F910" s="14">
        <v>7181</v>
      </c>
      <c r="G910" s="14">
        <v>118718</v>
      </c>
      <c r="H910" s="14">
        <v>0</v>
      </c>
      <c r="I910" s="14">
        <v>0</v>
      </c>
      <c r="J910" s="14">
        <v>0</v>
      </c>
    </row>
    <row r="911" spans="1:10" ht="27" customHeight="1" x14ac:dyDescent="0.3">
      <c r="A911" s="19" t="s">
        <v>1305</v>
      </c>
      <c r="B911" s="19" t="s">
        <v>1306</v>
      </c>
      <c r="C911" s="19" t="s">
        <v>2579</v>
      </c>
      <c r="D911" s="14">
        <v>32788</v>
      </c>
      <c r="E911" s="14">
        <v>9356</v>
      </c>
      <c r="F911" s="14">
        <v>27683</v>
      </c>
      <c r="G911" s="14">
        <v>71267</v>
      </c>
      <c r="H911" s="14">
        <v>0</v>
      </c>
      <c r="I911" s="14">
        <v>0</v>
      </c>
      <c r="J911" s="14">
        <v>0</v>
      </c>
    </row>
    <row r="912" spans="1:10" ht="27" customHeight="1" x14ac:dyDescent="0.3">
      <c r="A912" s="34" t="s">
        <v>1307</v>
      </c>
      <c r="B912" s="34" t="s">
        <v>1308</v>
      </c>
      <c r="C912" s="19" t="s">
        <v>2573</v>
      </c>
      <c r="D912" s="14">
        <v>84420</v>
      </c>
      <c r="E912" s="14">
        <v>379041</v>
      </c>
      <c r="F912" s="14">
        <v>69991</v>
      </c>
      <c r="G912" s="14">
        <v>885596</v>
      </c>
      <c r="H912" s="14">
        <v>16137</v>
      </c>
      <c r="I912" s="14">
        <v>163539</v>
      </c>
      <c r="J912" s="14">
        <v>0</v>
      </c>
    </row>
    <row r="913" spans="1:10" ht="27" customHeight="1" x14ac:dyDescent="0.3">
      <c r="A913" s="34"/>
      <c r="B913" s="34"/>
      <c r="C913" s="19" t="s">
        <v>2579</v>
      </c>
      <c r="D913" s="14">
        <v>432393</v>
      </c>
      <c r="E913" s="14">
        <v>108653</v>
      </c>
      <c r="F913" s="14">
        <v>406232</v>
      </c>
      <c r="G913" s="14">
        <v>198776</v>
      </c>
      <c r="H913" s="14">
        <v>0</v>
      </c>
      <c r="I913" s="14">
        <v>0</v>
      </c>
      <c r="J913" s="14">
        <v>0</v>
      </c>
    </row>
    <row r="914" spans="1:10" ht="27" customHeight="1" x14ac:dyDescent="0.3">
      <c r="A914" s="19" t="s">
        <v>1309</v>
      </c>
      <c r="B914" s="19" t="s">
        <v>1310</v>
      </c>
      <c r="C914" s="19" t="s">
        <v>2579</v>
      </c>
      <c r="D914" s="14">
        <v>1721480</v>
      </c>
      <c r="E914" s="14">
        <v>172148</v>
      </c>
      <c r="F914" s="14">
        <v>1328905</v>
      </c>
      <c r="G914" s="14">
        <v>225914</v>
      </c>
      <c r="H914" s="14">
        <v>0</v>
      </c>
      <c r="I914" s="14">
        <v>0</v>
      </c>
      <c r="J914" s="14">
        <v>0</v>
      </c>
    </row>
    <row r="915" spans="1:10" ht="27" customHeight="1" x14ac:dyDescent="0.3">
      <c r="A915" s="19" t="s">
        <v>2283</v>
      </c>
      <c r="B915" s="19" t="s">
        <v>2284</v>
      </c>
      <c r="C915" s="19" t="s">
        <v>2579</v>
      </c>
      <c r="D915" s="14">
        <v>21959</v>
      </c>
      <c r="E915" s="14">
        <v>56075</v>
      </c>
      <c r="F915" s="14">
        <v>27017</v>
      </c>
      <c r="G915" s="14">
        <v>157070</v>
      </c>
      <c r="H915" s="14">
        <v>0</v>
      </c>
      <c r="I915" s="14">
        <v>0</v>
      </c>
      <c r="J915" s="14">
        <v>0</v>
      </c>
    </row>
    <row r="916" spans="1:10" ht="27" customHeight="1" x14ac:dyDescent="0.3">
      <c r="A916" s="19" t="s">
        <v>2285</v>
      </c>
      <c r="B916" s="19" t="s">
        <v>2286</v>
      </c>
      <c r="C916" s="19" t="s">
        <v>2572</v>
      </c>
      <c r="D916" s="14">
        <v>2121</v>
      </c>
      <c r="E916" s="14">
        <v>2191</v>
      </c>
      <c r="F916" s="14">
        <v>5150</v>
      </c>
      <c r="G916" s="14">
        <v>14998</v>
      </c>
      <c r="H916" s="14">
        <v>0</v>
      </c>
      <c r="I916" s="14">
        <v>0</v>
      </c>
      <c r="J916" s="14">
        <v>0</v>
      </c>
    </row>
    <row r="917" spans="1:10" ht="27" customHeight="1" x14ac:dyDescent="0.3">
      <c r="A917" s="19" t="s">
        <v>1311</v>
      </c>
      <c r="B917" s="19" t="s">
        <v>1312</v>
      </c>
      <c r="C917" s="19" t="s">
        <v>2572</v>
      </c>
      <c r="D917" s="14">
        <v>15705</v>
      </c>
      <c r="E917" s="14">
        <v>322734</v>
      </c>
      <c r="F917" s="14">
        <v>14406</v>
      </c>
      <c r="G917" s="14">
        <v>549268</v>
      </c>
      <c r="H917" s="14">
        <v>0</v>
      </c>
      <c r="I917" s="14">
        <v>0</v>
      </c>
      <c r="J917" s="14">
        <v>0</v>
      </c>
    </row>
    <row r="918" spans="1:10" ht="27" customHeight="1" x14ac:dyDescent="0.3">
      <c r="A918" s="19" t="s">
        <v>1313</v>
      </c>
      <c r="B918" s="19" t="s">
        <v>1314</v>
      </c>
      <c r="C918" s="19" t="s">
        <v>2579</v>
      </c>
      <c r="D918" s="14">
        <v>3801840</v>
      </c>
      <c r="E918" s="14">
        <v>269007</v>
      </c>
      <c r="F918" s="14">
        <v>2001840</v>
      </c>
      <c r="G918" s="14">
        <v>279183</v>
      </c>
      <c r="H918" s="14">
        <v>0</v>
      </c>
      <c r="I918" s="14">
        <v>0</v>
      </c>
      <c r="J918" s="14">
        <v>0</v>
      </c>
    </row>
    <row r="919" spans="1:10" ht="27" customHeight="1" x14ac:dyDescent="0.3">
      <c r="A919" s="34" t="s">
        <v>1315</v>
      </c>
      <c r="B919" s="34" t="s">
        <v>1316</v>
      </c>
      <c r="C919" s="19" t="s">
        <v>2572</v>
      </c>
      <c r="D919" s="14">
        <v>2204</v>
      </c>
      <c r="E919" s="14">
        <v>53249</v>
      </c>
      <c r="F919" s="14">
        <v>4569</v>
      </c>
      <c r="G919" s="14">
        <v>311257</v>
      </c>
      <c r="H919" s="14">
        <v>0</v>
      </c>
      <c r="I919" s="14">
        <v>0</v>
      </c>
      <c r="J919" s="14">
        <v>0</v>
      </c>
    </row>
    <row r="920" spans="1:10" ht="27" customHeight="1" x14ac:dyDescent="0.3">
      <c r="A920" s="34"/>
      <c r="B920" s="34"/>
      <c r="C920" s="19" t="s">
        <v>2579</v>
      </c>
      <c r="D920" s="14">
        <v>8643623</v>
      </c>
      <c r="E920" s="14">
        <v>980573</v>
      </c>
      <c r="F920" s="14">
        <v>7692444</v>
      </c>
      <c r="G920" s="14">
        <v>1308657</v>
      </c>
      <c r="H920" s="14">
        <v>0</v>
      </c>
      <c r="I920" s="14">
        <v>0</v>
      </c>
      <c r="J920" s="14">
        <v>0</v>
      </c>
    </row>
    <row r="921" spans="1:10" ht="27" customHeight="1" x14ac:dyDescent="0.3">
      <c r="A921" s="34" t="s">
        <v>1317</v>
      </c>
      <c r="B921" s="34" t="s">
        <v>1318</v>
      </c>
      <c r="C921" s="19" t="s">
        <v>2572</v>
      </c>
      <c r="D921" s="14">
        <v>341</v>
      </c>
      <c r="E921" s="14">
        <v>10918</v>
      </c>
      <c r="F921" s="14">
        <v>510</v>
      </c>
      <c r="G921" s="14">
        <v>40800</v>
      </c>
      <c r="H921" s="14">
        <v>0</v>
      </c>
      <c r="I921" s="14">
        <v>0</v>
      </c>
      <c r="J921" s="14">
        <v>0</v>
      </c>
    </row>
    <row r="922" spans="1:10" ht="27" customHeight="1" x14ac:dyDescent="0.3">
      <c r="A922" s="34"/>
      <c r="B922" s="34"/>
      <c r="C922" s="19" t="s">
        <v>2579</v>
      </c>
      <c r="D922" s="14">
        <v>398780</v>
      </c>
      <c r="E922" s="14">
        <v>29270</v>
      </c>
      <c r="F922" s="14">
        <v>2041960</v>
      </c>
      <c r="G922" s="14">
        <v>407864</v>
      </c>
      <c r="H922" s="14">
        <v>0</v>
      </c>
      <c r="I922" s="14">
        <v>0</v>
      </c>
      <c r="J922" s="14">
        <v>0</v>
      </c>
    </row>
    <row r="923" spans="1:10" ht="27" customHeight="1" x14ac:dyDescent="0.3">
      <c r="A923" s="19" t="s">
        <v>1319</v>
      </c>
      <c r="B923" s="19" t="s">
        <v>1320</v>
      </c>
      <c r="C923" s="19" t="s">
        <v>2579</v>
      </c>
      <c r="D923" s="14">
        <v>9448622</v>
      </c>
      <c r="E923" s="14">
        <v>1885787</v>
      </c>
      <c r="F923" s="14">
        <v>8726191</v>
      </c>
      <c r="G923" s="14">
        <v>2165134</v>
      </c>
      <c r="H923" s="14">
        <v>0</v>
      </c>
      <c r="I923" s="14">
        <v>0</v>
      </c>
      <c r="J923" s="14">
        <v>0</v>
      </c>
    </row>
    <row r="924" spans="1:10" ht="27" customHeight="1" x14ac:dyDescent="0.3">
      <c r="A924" s="19" t="s">
        <v>1321</v>
      </c>
      <c r="B924" s="19" t="s">
        <v>1322</v>
      </c>
      <c r="C924" s="19" t="s">
        <v>2579</v>
      </c>
      <c r="D924" s="14">
        <v>8957075</v>
      </c>
      <c r="E924" s="14">
        <v>227865</v>
      </c>
      <c r="F924" s="14">
        <v>8144744</v>
      </c>
      <c r="G924" s="14">
        <v>230974</v>
      </c>
      <c r="H924" s="14">
        <v>0</v>
      </c>
      <c r="I924" s="14">
        <v>0</v>
      </c>
      <c r="J924" s="14">
        <v>0</v>
      </c>
    </row>
    <row r="925" spans="1:10" ht="27" customHeight="1" x14ac:dyDescent="0.3">
      <c r="A925" s="19" t="s">
        <v>2287</v>
      </c>
      <c r="B925" s="19" t="s">
        <v>2288</v>
      </c>
      <c r="C925" s="19" t="s">
        <v>2579</v>
      </c>
      <c r="D925" s="14">
        <v>1184480</v>
      </c>
      <c r="E925" s="14">
        <v>234317</v>
      </c>
      <c r="F925" s="14">
        <v>1239960</v>
      </c>
      <c r="G925" s="14">
        <v>1026050</v>
      </c>
      <c r="H925" s="14">
        <v>0</v>
      </c>
      <c r="I925" s="14">
        <v>0</v>
      </c>
      <c r="J925" s="14">
        <v>0</v>
      </c>
    </row>
    <row r="926" spans="1:10" ht="27" customHeight="1" x14ac:dyDescent="0.3">
      <c r="A926" s="19" t="s">
        <v>1323</v>
      </c>
      <c r="B926" s="19" t="s">
        <v>1324</v>
      </c>
      <c r="C926" s="19" t="s">
        <v>2579</v>
      </c>
      <c r="D926" s="14">
        <v>12019459</v>
      </c>
      <c r="E926" s="14">
        <v>8765199</v>
      </c>
      <c r="F926" s="14">
        <v>11873501</v>
      </c>
      <c r="G926" s="14">
        <v>10742654</v>
      </c>
      <c r="H926" s="14">
        <v>0</v>
      </c>
      <c r="I926" s="14">
        <v>0</v>
      </c>
      <c r="J926" s="14">
        <v>0</v>
      </c>
    </row>
    <row r="927" spans="1:10" ht="27" customHeight="1" x14ac:dyDescent="0.3">
      <c r="A927" s="19" t="s">
        <v>1325</v>
      </c>
      <c r="B927" s="19" t="s">
        <v>1326</v>
      </c>
      <c r="C927" s="19" t="s">
        <v>2573</v>
      </c>
      <c r="D927" s="14">
        <v>5496164</v>
      </c>
      <c r="E927" s="14">
        <v>4855241</v>
      </c>
      <c r="F927" s="14">
        <v>5338054</v>
      </c>
      <c r="G927" s="14">
        <v>6358392</v>
      </c>
      <c r="H927" s="14">
        <v>0</v>
      </c>
      <c r="I927" s="14">
        <v>0</v>
      </c>
      <c r="J927" s="14">
        <v>0</v>
      </c>
    </row>
    <row r="928" spans="1:10" ht="27" customHeight="1" x14ac:dyDescent="0.3">
      <c r="A928" s="34" t="s">
        <v>1327</v>
      </c>
      <c r="B928" s="34" t="s">
        <v>1328</v>
      </c>
      <c r="C928" s="19" t="s">
        <v>2573</v>
      </c>
      <c r="D928" s="14">
        <v>30195</v>
      </c>
      <c r="E928" s="14">
        <v>123346</v>
      </c>
      <c r="F928" s="14">
        <v>31526</v>
      </c>
      <c r="G928" s="14">
        <v>176683</v>
      </c>
      <c r="H928" s="14">
        <v>0</v>
      </c>
      <c r="I928" s="14">
        <v>0</v>
      </c>
      <c r="J928" s="14">
        <v>0</v>
      </c>
    </row>
    <row r="929" spans="1:10" ht="27" customHeight="1" x14ac:dyDescent="0.3">
      <c r="A929" s="34"/>
      <c r="B929" s="34"/>
      <c r="C929" s="19" t="s">
        <v>2579</v>
      </c>
      <c r="D929" s="14">
        <v>10538539</v>
      </c>
      <c r="E929" s="14">
        <v>381454</v>
      </c>
      <c r="F929" s="14">
        <v>6694157</v>
      </c>
      <c r="G929" s="14">
        <v>501811</v>
      </c>
      <c r="H929" s="14">
        <v>0</v>
      </c>
      <c r="I929" s="14">
        <v>0</v>
      </c>
      <c r="J929" s="14">
        <v>0</v>
      </c>
    </row>
    <row r="930" spans="1:10" ht="27" customHeight="1" x14ac:dyDescent="0.3">
      <c r="A930" s="19" t="s">
        <v>1329</v>
      </c>
      <c r="B930" s="19" t="s">
        <v>1330</v>
      </c>
      <c r="C930" s="19" t="s">
        <v>2579</v>
      </c>
      <c r="D930" s="14">
        <v>553102</v>
      </c>
      <c r="E930" s="14">
        <v>55402</v>
      </c>
      <c r="F930" s="14">
        <v>542093</v>
      </c>
      <c r="G930" s="14">
        <v>123808</v>
      </c>
      <c r="H930" s="14">
        <v>0</v>
      </c>
      <c r="I930" s="14">
        <v>0</v>
      </c>
      <c r="J930" s="14">
        <v>0</v>
      </c>
    </row>
    <row r="931" spans="1:10" ht="27" customHeight="1" x14ac:dyDescent="0.3">
      <c r="A931" s="19" t="s">
        <v>1331</v>
      </c>
      <c r="B931" s="19" t="s">
        <v>1332</v>
      </c>
      <c r="C931" s="19" t="s">
        <v>2573</v>
      </c>
      <c r="D931" s="14">
        <v>2957</v>
      </c>
      <c r="E931" s="14">
        <v>53321</v>
      </c>
      <c r="F931" s="14">
        <v>3036</v>
      </c>
      <c r="G931" s="14">
        <v>71877</v>
      </c>
      <c r="H931" s="14">
        <v>0</v>
      </c>
      <c r="I931" s="14">
        <v>0</v>
      </c>
      <c r="J931" s="14">
        <v>0</v>
      </c>
    </row>
    <row r="932" spans="1:10" ht="27" customHeight="1" x14ac:dyDescent="0.3">
      <c r="A932" s="34" t="s">
        <v>1333</v>
      </c>
      <c r="B932" s="34" t="s">
        <v>1334</v>
      </c>
      <c r="C932" s="19" t="s">
        <v>2572</v>
      </c>
      <c r="D932" s="14">
        <v>2912</v>
      </c>
      <c r="E932" s="14">
        <v>317208</v>
      </c>
      <c r="F932" s="14">
        <v>2564</v>
      </c>
      <c r="G932" s="14">
        <v>304282</v>
      </c>
      <c r="H932" s="14">
        <v>0</v>
      </c>
      <c r="I932" s="14">
        <v>0</v>
      </c>
      <c r="J932" s="14">
        <v>0</v>
      </c>
    </row>
    <row r="933" spans="1:10" ht="27" customHeight="1" x14ac:dyDescent="0.3">
      <c r="A933" s="34"/>
      <c r="B933" s="34"/>
      <c r="C933" s="19" t="s">
        <v>2579</v>
      </c>
      <c r="D933" s="14">
        <v>254588</v>
      </c>
      <c r="E933" s="14">
        <v>181683</v>
      </c>
      <c r="F933" s="14">
        <v>202398</v>
      </c>
      <c r="G933" s="14">
        <v>180697</v>
      </c>
      <c r="H933" s="14">
        <v>0</v>
      </c>
      <c r="I933" s="14">
        <v>0</v>
      </c>
      <c r="J933" s="14">
        <v>0</v>
      </c>
    </row>
    <row r="934" spans="1:10" ht="27" customHeight="1" x14ac:dyDescent="0.3">
      <c r="A934" s="19" t="s">
        <v>1335</v>
      </c>
      <c r="B934" s="19" t="s">
        <v>1336</v>
      </c>
      <c r="C934" s="19" t="s">
        <v>2579</v>
      </c>
      <c r="D934" s="14">
        <v>163800</v>
      </c>
      <c r="E934" s="14">
        <v>81807</v>
      </c>
      <c r="F934" s="14">
        <v>160192</v>
      </c>
      <c r="G934" s="14">
        <v>265860</v>
      </c>
      <c r="H934" s="14">
        <v>0</v>
      </c>
      <c r="I934" s="14">
        <v>0</v>
      </c>
      <c r="J934" s="14">
        <v>0</v>
      </c>
    </row>
    <row r="935" spans="1:10" ht="27" customHeight="1" x14ac:dyDescent="0.3">
      <c r="A935" s="34" t="s">
        <v>1337</v>
      </c>
      <c r="B935" s="34" t="s">
        <v>1338</v>
      </c>
      <c r="C935" s="19" t="s">
        <v>2572</v>
      </c>
      <c r="D935" s="14">
        <v>136046</v>
      </c>
      <c r="E935" s="14">
        <v>3648627</v>
      </c>
      <c r="F935" s="14">
        <v>106735</v>
      </c>
      <c r="G935" s="14">
        <v>3409149</v>
      </c>
      <c r="H935" s="14">
        <v>37127</v>
      </c>
      <c r="I935" s="14">
        <v>2530315</v>
      </c>
      <c r="J935" s="14">
        <v>0</v>
      </c>
    </row>
    <row r="936" spans="1:10" ht="27" customHeight="1" x14ac:dyDescent="0.3">
      <c r="A936" s="34"/>
      <c r="B936" s="34"/>
      <c r="C936" s="19" t="s">
        <v>2573</v>
      </c>
      <c r="D936" s="14">
        <v>36605</v>
      </c>
      <c r="E936" s="14">
        <v>293578</v>
      </c>
      <c r="F936" s="14">
        <v>39607</v>
      </c>
      <c r="G936" s="14">
        <v>856293</v>
      </c>
      <c r="H936" s="14">
        <v>0</v>
      </c>
      <c r="I936" s="14">
        <v>0</v>
      </c>
      <c r="J936" s="14">
        <v>0</v>
      </c>
    </row>
    <row r="937" spans="1:10" ht="27" customHeight="1" x14ac:dyDescent="0.3">
      <c r="A937" s="34"/>
      <c r="B937" s="34"/>
      <c r="C937" s="19" t="s">
        <v>2579</v>
      </c>
      <c r="D937" s="14">
        <v>7724963.0000000019</v>
      </c>
      <c r="E937" s="14">
        <v>5977113.9999999991</v>
      </c>
      <c r="F937" s="14">
        <v>8264102.9999999981</v>
      </c>
      <c r="G937" s="14">
        <v>6787816.0000000009</v>
      </c>
      <c r="H937" s="14">
        <v>311395</v>
      </c>
      <c r="I937" s="14">
        <v>2902379</v>
      </c>
      <c r="J937" s="14">
        <v>0</v>
      </c>
    </row>
    <row r="938" spans="1:10" ht="27" customHeight="1" x14ac:dyDescent="0.3">
      <c r="A938" s="19" t="s">
        <v>1339</v>
      </c>
      <c r="B938" s="19" t="s">
        <v>1340</v>
      </c>
      <c r="C938" s="19" t="s">
        <v>2579</v>
      </c>
      <c r="D938" s="14">
        <v>47390</v>
      </c>
      <c r="E938" s="14">
        <v>81512</v>
      </c>
      <c r="F938" s="14">
        <v>149728</v>
      </c>
      <c r="G938" s="14">
        <v>338386</v>
      </c>
      <c r="H938" s="14">
        <v>0</v>
      </c>
      <c r="I938" s="14">
        <v>0</v>
      </c>
      <c r="J938" s="14">
        <v>0</v>
      </c>
    </row>
    <row r="939" spans="1:10" ht="27" customHeight="1" x14ac:dyDescent="0.3">
      <c r="A939" s="19" t="s">
        <v>2289</v>
      </c>
      <c r="B939" s="19" t="s">
        <v>2290</v>
      </c>
      <c r="C939" s="19" t="s">
        <v>2573</v>
      </c>
      <c r="D939" s="14">
        <v>11794</v>
      </c>
      <c r="E939" s="14">
        <v>210086</v>
      </c>
      <c r="F939" s="14">
        <v>10821</v>
      </c>
      <c r="G939" s="14">
        <v>314092</v>
      </c>
      <c r="H939" s="14">
        <v>0</v>
      </c>
      <c r="I939" s="14">
        <v>0</v>
      </c>
      <c r="J939" s="14">
        <v>0</v>
      </c>
    </row>
    <row r="940" spans="1:10" ht="27" customHeight="1" x14ac:dyDescent="0.3">
      <c r="A940" s="19" t="s">
        <v>2291</v>
      </c>
      <c r="B940" s="19" t="s">
        <v>2292</v>
      </c>
      <c r="C940" s="19" t="s">
        <v>2573</v>
      </c>
      <c r="D940" s="14">
        <v>19411</v>
      </c>
      <c r="E940" s="14">
        <v>982521</v>
      </c>
      <c r="F940" s="14">
        <v>21123</v>
      </c>
      <c r="G940" s="14">
        <v>1710930</v>
      </c>
      <c r="H940" s="14">
        <v>1528</v>
      </c>
      <c r="I940" s="14">
        <v>121750</v>
      </c>
      <c r="J940" s="14">
        <v>0</v>
      </c>
    </row>
    <row r="941" spans="1:10" ht="27" customHeight="1" x14ac:dyDescent="0.3">
      <c r="A941" s="19" t="s">
        <v>1341</v>
      </c>
      <c r="B941" s="19" t="s">
        <v>1342</v>
      </c>
      <c r="C941" s="19" t="s">
        <v>2579</v>
      </c>
      <c r="D941" s="14">
        <v>78897</v>
      </c>
      <c r="E941" s="14">
        <v>484926</v>
      </c>
      <c r="F941" s="14">
        <v>70174</v>
      </c>
      <c r="G941" s="14">
        <v>588680</v>
      </c>
      <c r="H941" s="14">
        <v>0</v>
      </c>
      <c r="I941" s="14">
        <v>0</v>
      </c>
      <c r="J941" s="14">
        <v>0</v>
      </c>
    </row>
    <row r="942" spans="1:10" ht="27" customHeight="1" x14ac:dyDescent="0.3">
      <c r="A942" s="19" t="s">
        <v>1343</v>
      </c>
      <c r="B942" s="19" t="s">
        <v>1344</v>
      </c>
      <c r="C942" s="19" t="s">
        <v>2579</v>
      </c>
      <c r="D942" s="14">
        <v>289326</v>
      </c>
      <c r="E942" s="14">
        <v>99653</v>
      </c>
      <c r="F942" s="14">
        <v>240306</v>
      </c>
      <c r="G942" s="14">
        <v>262345</v>
      </c>
      <c r="H942" s="14">
        <v>0</v>
      </c>
      <c r="I942" s="14">
        <v>0</v>
      </c>
      <c r="J942" s="14">
        <v>0</v>
      </c>
    </row>
    <row r="943" spans="1:10" ht="27" customHeight="1" x14ac:dyDescent="0.3">
      <c r="A943" s="19" t="s">
        <v>2293</v>
      </c>
      <c r="B943" s="19" t="s">
        <v>2294</v>
      </c>
      <c r="C943" s="19" t="s">
        <v>2579</v>
      </c>
      <c r="D943" s="14">
        <v>980610</v>
      </c>
      <c r="E943" s="14">
        <v>383072</v>
      </c>
      <c r="F943" s="14">
        <v>1126125</v>
      </c>
      <c r="G943" s="14">
        <v>616278</v>
      </c>
      <c r="H943" s="14">
        <v>0</v>
      </c>
      <c r="I943" s="14">
        <v>0</v>
      </c>
      <c r="J943" s="14">
        <v>0</v>
      </c>
    </row>
    <row r="944" spans="1:10" ht="27" customHeight="1" x14ac:dyDescent="0.3">
      <c r="A944" s="19" t="s">
        <v>2295</v>
      </c>
      <c r="B944" s="19" t="s">
        <v>2296</v>
      </c>
      <c r="C944" s="19" t="s">
        <v>2573</v>
      </c>
      <c r="D944" s="14">
        <v>34305</v>
      </c>
      <c r="E944" s="14">
        <v>375036</v>
      </c>
      <c r="F944" s="14">
        <v>30572</v>
      </c>
      <c r="G944" s="14">
        <v>688300</v>
      </c>
      <c r="H944" s="14">
        <v>0</v>
      </c>
      <c r="I944" s="14">
        <v>0</v>
      </c>
      <c r="J944" s="14">
        <v>0</v>
      </c>
    </row>
    <row r="945" spans="1:10" ht="27" customHeight="1" x14ac:dyDescent="0.3">
      <c r="A945" s="19" t="s">
        <v>1345</v>
      </c>
      <c r="B945" s="19" t="s">
        <v>1346</v>
      </c>
      <c r="C945" s="19" t="s">
        <v>2573</v>
      </c>
      <c r="D945" s="14">
        <v>69817</v>
      </c>
      <c r="E945" s="14">
        <v>559933</v>
      </c>
      <c r="F945" s="14">
        <v>62182</v>
      </c>
      <c r="G945" s="14">
        <v>532284</v>
      </c>
      <c r="H945" s="14">
        <v>0</v>
      </c>
      <c r="I945" s="14">
        <v>0</v>
      </c>
      <c r="J945" s="14">
        <v>0</v>
      </c>
    </row>
    <row r="946" spans="1:10" ht="27" customHeight="1" x14ac:dyDescent="0.3">
      <c r="A946" s="19" t="s">
        <v>2297</v>
      </c>
      <c r="B946" s="19" t="s">
        <v>2298</v>
      </c>
      <c r="C946" s="19" t="s">
        <v>2579</v>
      </c>
      <c r="D946" s="14">
        <v>897230</v>
      </c>
      <c r="E946" s="14">
        <v>73621</v>
      </c>
      <c r="F946" s="14">
        <v>390263</v>
      </c>
      <c r="G946" s="14">
        <v>59426</v>
      </c>
      <c r="H946" s="14">
        <v>0</v>
      </c>
      <c r="I946" s="14">
        <v>0</v>
      </c>
      <c r="J946" s="14">
        <v>0</v>
      </c>
    </row>
    <row r="947" spans="1:10" ht="27" customHeight="1" x14ac:dyDescent="0.3">
      <c r="A947" s="19" t="s">
        <v>1347</v>
      </c>
      <c r="B947" s="19" t="s">
        <v>1348</v>
      </c>
      <c r="C947" s="19" t="s">
        <v>2579</v>
      </c>
      <c r="D947" s="14">
        <v>257220</v>
      </c>
      <c r="E947" s="14">
        <v>16150</v>
      </c>
      <c r="F947" s="14">
        <v>69340</v>
      </c>
      <c r="G947" s="14">
        <v>5825</v>
      </c>
      <c r="H947" s="14">
        <v>0</v>
      </c>
      <c r="I947" s="14">
        <v>0</v>
      </c>
      <c r="J947" s="14">
        <v>0</v>
      </c>
    </row>
    <row r="948" spans="1:10" ht="27" customHeight="1" x14ac:dyDescent="0.3">
      <c r="A948" s="19" t="s">
        <v>2299</v>
      </c>
      <c r="B948" s="19" t="s">
        <v>2300</v>
      </c>
      <c r="C948" s="19" t="s">
        <v>2573</v>
      </c>
      <c r="D948" s="14">
        <v>973</v>
      </c>
      <c r="E948" s="14">
        <v>270166</v>
      </c>
      <c r="F948" s="14">
        <v>579</v>
      </c>
      <c r="G948" s="14">
        <v>292206</v>
      </c>
      <c r="H948" s="14">
        <v>0</v>
      </c>
      <c r="I948" s="14">
        <v>0</v>
      </c>
      <c r="J948" s="14">
        <v>0</v>
      </c>
    </row>
    <row r="949" spans="1:10" ht="27" customHeight="1" x14ac:dyDescent="0.3">
      <c r="A949" s="19" t="s">
        <v>1349</v>
      </c>
      <c r="B949" s="19" t="s">
        <v>1350</v>
      </c>
      <c r="C949" s="19" t="s">
        <v>2573</v>
      </c>
      <c r="D949" s="14">
        <v>1245917</v>
      </c>
      <c r="E949" s="14">
        <v>4398098</v>
      </c>
      <c r="F949" s="14">
        <v>1246540</v>
      </c>
      <c r="G949" s="14">
        <v>9029241</v>
      </c>
      <c r="H949" s="14">
        <v>0</v>
      </c>
      <c r="I949" s="14">
        <v>0</v>
      </c>
      <c r="J949" s="14">
        <v>0</v>
      </c>
    </row>
    <row r="950" spans="1:10" ht="27" customHeight="1" x14ac:dyDescent="0.3">
      <c r="A950" s="19" t="s">
        <v>1351</v>
      </c>
      <c r="B950" s="19" t="s">
        <v>1352</v>
      </c>
      <c r="C950" s="19" t="s">
        <v>2579</v>
      </c>
      <c r="D950" s="14">
        <v>4389784</v>
      </c>
      <c r="E950" s="14">
        <v>261868.00000000003</v>
      </c>
      <c r="F950" s="14">
        <v>3396229.9999999995</v>
      </c>
      <c r="G950" s="14">
        <v>773867</v>
      </c>
      <c r="H950" s="14">
        <v>0</v>
      </c>
      <c r="I950" s="14">
        <v>0</v>
      </c>
      <c r="J950" s="14">
        <v>47203050</v>
      </c>
    </row>
    <row r="951" spans="1:10" ht="27" customHeight="1" x14ac:dyDescent="0.3">
      <c r="A951" s="19" t="s">
        <v>1353</v>
      </c>
      <c r="B951" s="19" t="s">
        <v>1354</v>
      </c>
      <c r="C951" s="19" t="s">
        <v>2579</v>
      </c>
      <c r="D951" s="14">
        <v>2846190</v>
      </c>
      <c r="E951" s="14">
        <v>1250501</v>
      </c>
      <c r="F951" s="14">
        <v>2838299</v>
      </c>
      <c r="G951" s="14">
        <v>1888645</v>
      </c>
      <c r="H951" s="14">
        <v>0</v>
      </c>
      <c r="I951" s="14">
        <v>0</v>
      </c>
      <c r="J951" s="14">
        <v>0</v>
      </c>
    </row>
    <row r="952" spans="1:10" ht="27" customHeight="1" x14ac:dyDescent="0.3">
      <c r="A952" s="34" t="s">
        <v>1355</v>
      </c>
      <c r="B952" s="34" t="s">
        <v>1356</v>
      </c>
      <c r="C952" s="19" t="s">
        <v>2572</v>
      </c>
      <c r="D952" s="14">
        <v>0</v>
      </c>
      <c r="E952" s="14">
        <v>0</v>
      </c>
      <c r="F952" s="14">
        <v>0</v>
      </c>
      <c r="G952" s="14">
        <v>0</v>
      </c>
      <c r="H952" s="14">
        <v>50</v>
      </c>
      <c r="I952" s="14">
        <v>30428</v>
      </c>
      <c r="J952" s="14">
        <v>0</v>
      </c>
    </row>
    <row r="953" spans="1:10" ht="27" customHeight="1" x14ac:dyDescent="0.3">
      <c r="A953" s="34"/>
      <c r="B953" s="34"/>
      <c r="C953" s="19" t="s">
        <v>2573</v>
      </c>
      <c r="D953" s="14">
        <v>15970</v>
      </c>
      <c r="E953" s="14">
        <v>138144</v>
      </c>
      <c r="F953" s="14">
        <v>22477</v>
      </c>
      <c r="G953" s="14">
        <v>338518</v>
      </c>
      <c r="H953" s="14">
        <v>0</v>
      </c>
      <c r="I953" s="14">
        <v>0</v>
      </c>
      <c r="J953" s="14">
        <v>0</v>
      </c>
    </row>
    <row r="954" spans="1:10" ht="27" customHeight="1" x14ac:dyDescent="0.3">
      <c r="A954" s="34" t="s">
        <v>1357</v>
      </c>
      <c r="B954" s="34" t="s">
        <v>1358</v>
      </c>
      <c r="C954" s="19" t="s">
        <v>2572</v>
      </c>
      <c r="D954" s="14">
        <v>2291</v>
      </c>
      <c r="E954" s="14">
        <v>41003</v>
      </c>
      <c r="F954" s="14">
        <v>2264</v>
      </c>
      <c r="G954" s="14">
        <v>65870</v>
      </c>
      <c r="H954" s="14">
        <v>0</v>
      </c>
      <c r="I954" s="14">
        <v>0</v>
      </c>
      <c r="J954" s="14">
        <v>0</v>
      </c>
    </row>
    <row r="955" spans="1:10" ht="27" customHeight="1" x14ac:dyDescent="0.3">
      <c r="A955" s="34"/>
      <c r="B955" s="34"/>
      <c r="C955" s="19" t="s">
        <v>2573</v>
      </c>
      <c r="D955" s="14">
        <v>47992</v>
      </c>
      <c r="E955" s="14">
        <v>92485</v>
      </c>
      <c r="F955" s="14">
        <v>48093</v>
      </c>
      <c r="G955" s="14">
        <v>383859</v>
      </c>
      <c r="H955" s="14">
        <v>0</v>
      </c>
      <c r="I955" s="14">
        <v>0</v>
      </c>
      <c r="J955" s="14">
        <v>0</v>
      </c>
    </row>
    <row r="956" spans="1:10" ht="27" customHeight="1" x14ac:dyDescent="0.3">
      <c r="A956" s="34"/>
      <c r="B956" s="34"/>
      <c r="C956" s="19" t="s">
        <v>2579</v>
      </c>
      <c r="D956" s="14">
        <v>6264028</v>
      </c>
      <c r="E956" s="14">
        <v>1277889</v>
      </c>
      <c r="F956" s="14">
        <v>5918493</v>
      </c>
      <c r="G956" s="14">
        <v>1697107</v>
      </c>
      <c r="H956" s="14">
        <v>0</v>
      </c>
      <c r="I956" s="14">
        <v>0</v>
      </c>
      <c r="J956" s="14">
        <v>0</v>
      </c>
    </row>
    <row r="957" spans="1:10" ht="27" customHeight="1" x14ac:dyDescent="0.3">
      <c r="A957" s="34" t="s">
        <v>1359</v>
      </c>
      <c r="B957" s="34" t="s">
        <v>1360</v>
      </c>
      <c r="C957" s="19" t="s">
        <v>2572</v>
      </c>
      <c r="D957" s="14">
        <v>4687666</v>
      </c>
      <c r="E957" s="14">
        <v>16353182.000000002</v>
      </c>
      <c r="F957" s="14">
        <v>4490484</v>
      </c>
      <c r="G957" s="14">
        <v>17364503</v>
      </c>
      <c r="H957" s="14">
        <v>0</v>
      </c>
      <c r="I957" s="14">
        <v>0</v>
      </c>
      <c r="J957" s="14">
        <v>0</v>
      </c>
    </row>
    <row r="958" spans="1:10" ht="27" customHeight="1" x14ac:dyDescent="0.3">
      <c r="A958" s="34"/>
      <c r="B958" s="34"/>
      <c r="C958" s="19" t="s">
        <v>2573</v>
      </c>
      <c r="D958" s="14">
        <v>18352</v>
      </c>
      <c r="E958" s="14">
        <v>624883</v>
      </c>
      <c r="F958" s="14">
        <v>19602</v>
      </c>
      <c r="G958" s="14">
        <v>1014086</v>
      </c>
      <c r="H958" s="14">
        <v>1339</v>
      </c>
      <c r="I958" s="14">
        <v>68778</v>
      </c>
      <c r="J958" s="14">
        <v>0</v>
      </c>
    </row>
    <row r="959" spans="1:10" ht="27" customHeight="1" x14ac:dyDescent="0.3">
      <c r="A959" s="34" t="s">
        <v>1361</v>
      </c>
      <c r="B959" s="34" t="s">
        <v>1362</v>
      </c>
      <c r="C959" s="19" t="s">
        <v>2572</v>
      </c>
      <c r="D959" s="14">
        <v>302770</v>
      </c>
      <c r="E959" s="14">
        <v>1719584</v>
      </c>
      <c r="F959" s="14">
        <v>301476</v>
      </c>
      <c r="G959" s="14">
        <v>2087905</v>
      </c>
      <c r="H959" s="14">
        <v>0</v>
      </c>
      <c r="I959" s="14">
        <v>0</v>
      </c>
      <c r="J959" s="14">
        <v>0</v>
      </c>
    </row>
    <row r="960" spans="1:10" ht="27" customHeight="1" x14ac:dyDescent="0.3">
      <c r="A960" s="34"/>
      <c r="B960" s="34"/>
      <c r="C960" s="19" t="s">
        <v>2573</v>
      </c>
      <c r="D960" s="14">
        <v>26343</v>
      </c>
      <c r="E960" s="14">
        <v>539087</v>
      </c>
      <c r="F960" s="14">
        <v>39035</v>
      </c>
      <c r="G960" s="14">
        <v>1722996</v>
      </c>
      <c r="H960" s="14">
        <v>1372</v>
      </c>
      <c r="I960" s="14">
        <v>63385</v>
      </c>
      <c r="J960" s="14">
        <v>0</v>
      </c>
    </row>
    <row r="961" spans="1:10" ht="27" customHeight="1" x14ac:dyDescent="0.3">
      <c r="A961" s="19" t="s">
        <v>2301</v>
      </c>
      <c r="B961" s="19" t="s">
        <v>2302</v>
      </c>
      <c r="C961" s="19" t="s">
        <v>2573</v>
      </c>
      <c r="D961" s="14">
        <v>19063</v>
      </c>
      <c r="E961" s="14">
        <v>520433</v>
      </c>
      <c r="F961" s="14">
        <v>21375</v>
      </c>
      <c r="G961" s="14">
        <v>897766</v>
      </c>
      <c r="H961" s="14">
        <v>0</v>
      </c>
      <c r="I961" s="14">
        <v>0</v>
      </c>
      <c r="J961" s="14">
        <v>0</v>
      </c>
    </row>
    <row r="962" spans="1:10" ht="27" customHeight="1" x14ac:dyDescent="0.3">
      <c r="A962" s="19" t="s">
        <v>1363</v>
      </c>
      <c r="B962" s="19" t="s">
        <v>1364</v>
      </c>
      <c r="C962" s="19" t="s">
        <v>2579</v>
      </c>
      <c r="D962" s="14">
        <v>778371</v>
      </c>
      <c r="E962" s="14">
        <v>291451</v>
      </c>
      <c r="F962" s="14">
        <v>777270</v>
      </c>
      <c r="G962" s="14">
        <v>518847</v>
      </c>
      <c r="H962" s="14">
        <v>0</v>
      </c>
      <c r="I962" s="14">
        <v>0</v>
      </c>
      <c r="J962" s="14">
        <v>0</v>
      </c>
    </row>
    <row r="963" spans="1:10" ht="27" customHeight="1" x14ac:dyDescent="0.3">
      <c r="A963" s="19" t="s">
        <v>2303</v>
      </c>
      <c r="B963" s="19" t="s">
        <v>2304</v>
      </c>
      <c r="C963" s="19" t="s">
        <v>2579</v>
      </c>
      <c r="D963" s="14">
        <v>2705744</v>
      </c>
      <c r="E963" s="14">
        <v>85018712</v>
      </c>
      <c r="F963" s="14">
        <v>1376023</v>
      </c>
      <c r="G963" s="14">
        <v>74598300</v>
      </c>
      <c r="H963" s="14">
        <v>594781</v>
      </c>
      <c r="I963" s="14">
        <v>34687505</v>
      </c>
      <c r="J963" s="14">
        <v>0</v>
      </c>
    </row>
    <row r="964" spans="1:10" ht="27" customHeight="1" x14ac:dyDescent="0.3">
      <c r="A964" s="19" t="s">
        <v>1365</v>
      </c>
      <c r="B964" s="19" t="s">
        <v>1366</v>
      </c>
      <c r="C964" s="19" t="s">
        <v>2579</v>
      </c>
      <c r="D964" s="14">
        <v>311373</v>
      </c>
      <c r="E964" s="14">
        <v>42653519</v>
      </c>
      <c r="F964" s="14">
        <v>190292</v>
      </c>
      <c r="G964" s="14">
        <v>38866127</v>
      </c>
      <c r="H964" s="14">
        <v>36853</v>
      </c>
      <c r="I964" s="14">
        <v>9783655</v>
      </c>
      <c r="J964" s="14">
        <v>0</v>
      </c>
    </row>
    <row r="965" spans="1:10" ht="27" customHeight="1" x14ac:dyDescent="0.3">
      <c r="A965" s="19" t="s">
        <v>1367</v>
      </c>
      <c r="B965" s="19" t="s">
        <v>1368</v>
      </c>
      <c r="C965" s="19" t="s">
        <v>2579</v>
      </c>
      <c r="D965" s="14">
        <v>315</v>
      </c>
      <c r="E965" s="14">
        <v>46482</v>
      </c>
      <c r="F965" s="14">
        <v>315</v>
      </c>
      <c r="G965" s="14">
        <v>65678</v>
      </c>
      <c r="H965" s="14">
        <v>0</v>
      </c>
      <c r="I965" s="14">
        <v>0</v>
      </c>
      <c r="J965" s="14">
        <v>0</v>
      </c>
    </row>
    <row r="966" spans="1:10" ht="27" customHeight="1" x14ac:dyDescent="0.3">
      <c r="A966" s="19" t="s">
        <v>1369</v>
      </c>
      <c r="B966" s="19" t="s">
        <v>1370</v>
      </c>
      <c r="C966" s="19" t="s">
        <v>2579</v>
      </c>
      <c r="D966" s="14">
        <v>14973</v>
      </c>
      <c r="E966" s="14">
        <v>1361620</v>
      </c>
      <c r="F966" s="14">
        <v>13719</v>
      </c>
      <c r="G966" s="14">
        <v>1911298</v>
      </c>
      <c r="H966" s="14">
        <v>0</v>
      </c>
      <c r="I966" s="14">
        <v>0</v>
      </c>
      <c r="J966" s="14">
        <v>0</v>
      </c>
    </row>
    <row r="967" spans="1:10" ht="27" customHeight="1" x14ac:dyDescent="0.3">
      <c r="A967" s="19" t="s">
        <v>2305</v>
      </c>
      <c r="B967" s="19" t="s">
        <v>2306</v>
      </c>
      <c r="C967" s="19" t="s">
        <v>2579</v>
      </c>
      <c r="D967" s="14">
        <v>57728</v>
      </c>
      <c r="E967" s="14">
        <v>3923854</v>
      </c>
      <c r="F967" s="14">
        <v>67682</v>
      </c>
      <c r="G967" s="14">
        <v>7405989</v>
      </c>
      <c r="H967" s="14">
        <v>0</v>
      </c>
      <c r="I967" s="14">
        <v>0</v>
      </c>
      <c r="J967" s="14">
        <v>0</v>
      </c>
    </row>
    <row r="968" spans="1:10" ht="27" customHeight="1" x14ac:dyDescent="0.3">
      <c r="A968" s="19" t="s">
        <v>2307</v>
      </c>
      <c r="B968" s="19" t="s">
        <v>2308</v>
      </c>
      <c r="C968" s="19" t="s">
        <v>2577</v>
      </c>
      <c r="D968" s="14">
        <v>2395924</v>
      </c>
      <c r="E968" s="14">
        <v>3821855</v>
      </c>
      <c r="F968" s="14">
        <v>2275291</v>
      </c>
      <c r="G968" s="14">
        <v>4875765</v>
      </c>
      <c r="H968" s="14">
        <v>0</v>
      </c>
      <c r="I968" s="14">
        <v>0</v>
      </c>
      <c r="J968" s="14">
        <v>0</v>
      </c>
    </row>
    <row r="969" spans="1:10" ht="27" customHeight="1" x14ac:dyDescent="0.3">
      <c r="A969" s="19" t="s">
        <v>1371</v>
      </c>
      <c r="B969" s="19" t="s">
        <v>1372</v>
      </c>
      <c r="C969" s="19" t="s">
        <v>2579</v>
      </c>
      <c r="D969" s="14">
        <v>5365</v>
      </c>
      <c r="E969" s="14">
        <v>540313</v>
      </c>
      <c r="F969" s="14">
        <v>6610</v>
      </c>
      <c r="G969" s="14">
        <v>5318079</v>
      </c>
      <c r="H969" s="14">
        <v>80</v>
      </c>
      <c r="I969" s="14">
        <v>176209</v>
      </c>
      <c r="J969" s="14">
        <v>1941.9999999999998</v>
      </c>
    </row>
    <row r="970" spans="1:10" ht="27" customHeight="1" x14ac:dyDescent="0.3">
      <c r="A970" s="19" t="s">
        <v>2309</v>
      </c>
      <c r="B970" s="19" t="s">
        <v>2310</v>
      </c>
      <c r="C970" s="19" t="s">
        <v>2579</v>
      </c>
      <c r="D970" s="14">
        <v>15860</v>
      </c>
      <c r="E970" s="14">
        <v>307805</v>
      </c>
      <c r="F970" s="14">
        <v>16354</v>
      </c>
      <c r="G970" s="14">
        <v>365294</v>
      </c>
      <c r="H970" s="14">
        <v>0</v>
      </c>
      <c r="I970" s="14">
        <v>0</v>
      </c>
      <c r="J970" s="14">
        <v>0</v>
      </c>
    </row>
    <row r="971" spans="1:10" ht="27" customHeight="1" x14ac:dyDescent="0.3">
      <c r="A971" s="19" t="s">
        <v>1373</v>
      </c>
      <c r="B971" s="19" t="s">
        <v>1374</v>
      </c>
      <c r="C971" s="19" t="s">
        <v>2572</v>
      </c>
      <c r="D971" s="14">
        <v>388783</v>
      </c>
      <c r="E971" s="14">
        <v>739430</v>
      </c>
      <c r="F971" s="14">
        <v>369099</v>
      </c>
      <c r="G971" s="14">
        <v>1018610</v>
      </c>
      <c r="H971" s="14">
        <v>0</v>
      </c>
      <c r="I971" s="14">
        <v>0</v>
      </c>
      <c r="J971" s="14">
        <v>0</v>
      </c>
    </row>
    <row r="972" spans="1:10" ht="27" customHeight="1" x14ac:dyDescent="0.3">
      <c r="A972" s="19" t="s">
        <v>1375</v>
      </c>
      <c r="B972" s="19" t="s">
        <v>1376</v>
      </c>
      <c r="C972" s="19" t="s">
        <v>2579</v>
      </c>
      <c r="D972" s="14">
        <v>7854886</v>
      </c>
      <c r="E972" s="14">
        <v>1775491</v>
      </c>
      <c r="F972" s="14">
        <v>6979868</v>
      </c>
      <c r="G972" s="14">
        <v>2492328</v>
      </c>
      <c r="H972" s="14">
        <v>166703</v>
      </c>
      <c r="I972" s="14">
        <v>83394</v>
      </c>
      <c r="J972" s="14">
        <v>0</v>
      </c>
    </row>
    <row r="973" spans="1:10" ht="27" customHeight="1" x14ac:dyDescent="0.3">
      <c r="A973" s="19" t="s">
        <v>1377</v>
      </c>
      <c r="B973" s="19" t="s">
        <v>1378</v>
      </c>
      <c r="C973" s="19" t="s">
        <v>2577</v>
      </c>
      <c r="D973" s="14">
        <v>11510010</v>
      </c>
      <c r="E973" s="14">
        <v>6774667</v>
      </c>
      <c r="F973" s="14">
        <v>10733447</v>
      </c>
      <c r="G973" s="14">
        <v>8544783</v>
      </c>
      <c r="H973" s="14">
        <v>427061</v>
      </c>
      <c r="I973" s="14">
        <v>452685</v>
      </c>
      <c r="J973" s="14">
        <v>0</v>
      </c>
    </row>
    <row r="974" spans="1:10" ht="27" customHeight="1" x14ac:dyDescent="0.3">
      <c r="A974" s="19" t="s">
        <v>1379</v>
      </c>
      <c r="B974" s="19" t="s">
        <v>1380</v>
      </c>
      <c r="C974" s="19" t="s">
        <v>2579</v>
      </c>
      <c r="D974" s="14">
        <v>83565</v>
      </c>
      <c r="E974" s="14">
        <v>684294</v>
      </c>
      <c r="F974" s="14">
        <v>87108</v>
      </c>
      <c r="G974" s="14">
        <v>668721</v>
      </c>
      <c r="H974" s="14">
        <v>0</v>
      </c>
      <c r="I974" s="14">
        <v>0</v>
      </c>
      <c r="J974" s="14">
        <v>0</v>
      </c>
    </row>
    <row r="975" spans="1:10" ht="27" customHeight="1" x14ac:dyDescent="0.3">
      <c r="A975" s="19" t="s">
        <v>2311</v>
      </c>
      <c r="B975" s="19" t="s">
        <v>2312</v>
      </c>
      <c r="C975" s="19" t="s">
        <v>2579</v>
      </c>
      <c r="D975" s="14">
        <v>203</v>
      </c>
      <c r="E975" s="14">
        <v>17384</v>
      </c>
      <c r="F975" s="14">
        <v>203</v>
      </c>
      <c r="G975" s="14">
        <v>28237</v>
      </c>
      <c r="H975" s="14">
        <v>0</v>
      </c>
      <c r="I975" s="14">
        <v>0</v>
      </c>
      <c r="J975" s="14">
        <v>0</v>
      </c>
    </row>
    <row r="976" spans="1:10" ht="27" customHeight="1" x14ac:dyDescent="0.3">
      <c r="A976" s="19" t="s">
        <v>2313</v>
      </c>
      <c r="B976" s="19" t="s">
        <v>2314</v>
      </c>
      <c r="C976" s="19" t="s">
        <v>2579</v>
      </c>
      <c r="D976" s="14">
        <v>3000</v>
      </c>
      <c r="E976" s="14">
        <v>14616</v>
      </c>
      <c r="F976" s="14">
        <v>82</v>
      </c>
      <c r="G976" s="14">
        <v>450</v>
      </c>
      <c r="H976" s="14">
        <v>0</v>
      </c>
      <c r="I976" s="14">
        <v>0</v>
      </c>
      <c r="J976" s="14">
        <v>0</v>
      </c>
    </row>
    <row r="977" spans="1:10" ht="27" customHeight="1" x14ac:dyDescent="0.3">
      <c r="A977" s="19" t="s">
        <v>2315</v>
      </c>
      <c r="B977" s="19" t="s">
        <v>2316</v>
      </c>
      <c r="C977" s="19" t="s">
        <v>2577</v>
      </c>
      <c r="D977" s="14">
        <v>296095</v>
      </c>
      <c r="E977" s="14">
        <v>2320741</v>
      </c>
      <c r="F977" s="14">
        <v>276219</v>
      </c>
      <c r="G977" s="14">
        <v>2945368</v>
      </c>
      <c r="H977" s="14">
        <v>0</v>
      </c>
      <c r="I977" s="14">
        <v>0</v>
      </c>
      <c r="J977" s="14">
        <v>0</v>
      </c>
    </row>
    <row r="978" spans="1:10" ht="27" customHeight="1" x14ac:dyDescent="0.3">
      <c r="A978" s="19" t="s">
        <v>1381</v>
      </c>
      <c r="B978" s="19" t="s">
        <v>1382</v>
      </c>
      <c r="C978" s="19" t="s">
        <v>2577</v>
      </c>
      <c r="D978" s="14">
        <v>655896</v>
      </c>
      <c r="E978" s="14">
        <v>750039</v>
      </c>
      <c r="F978" s="14">
        <v>660331</v>
      </c>
      <c r="G978" s="14">
        <v>1023707</v>
      </c>
      <c r="H978" s="14">
        <v>0</v>
      </c>
      <c r="I978" s="14">
        <v>0</v>
      </c>
      <c r="J978" s="14">
        <v>0</v>
      </c>
    </row>
    <row r="979" spans="1:10" ht="27" customHeight="1" x14ac:dyDescent="0.3">
      <c r="A979" s="19" t="s">
        <v>1383</v>
      </c>
      <c r="B979" s="19" t="s">
        <v>1384</v>
      </c>
      <c r="C979" s="19" t="s">
        <v>2572</v>
      </c>
      <c r="D979" s="14">
        <v>792408</v>
      </c>
      <c r="E979" s="14">
        <v>3044308</v>
      </c>
      <c r="F979" s="14">
        <v>713080</v>
      </c>
      <c r="G979" s="14">
        <v>3750907</v>
      </c>
      <c r="H979" s="14">
        <v>60832.000000000007</v>
      </c>
      <c r="I979" s="14">
        <v>342202</v>
      </c>
      <c r="J979" s="14">
        <v>0</v>
      </c>
    </row>
    <row r="980" spans="1:10" ht="27" customHeight="1" x14ac:dyDescent="0.3">
      <c r="A980" s="34" t="s">
        <v>1385</v>
      </c>
      <c r="B980" s="34" t="s">
        <v>1386</v>
      </c>
      <c r="C980" s="19" t="s">
        <v>2572</v>
      </c>
      <c r="D980" s="14">
        <v>32246162</v>
      </c>
      <c r="E980" s="14">
        <v>53188382</v>
      </c>
      <c r="F980" s="14">
        <v>32565905</v>
      </c>
      <c r="G980" s="14">
        <v>69357380.000000015</v>
      </c>
      <c r="H980" s="14">
        <v>95958</v>
      </c>
      <c r="I980" s="14">
        <v>180857</v>
      </c>
      <c r="J980" s="14">
        <v>0</v>
      </c>
    </row>
    <row r="981" spans="1:10" ht="27" customHeight="1" x14ac:dyDescent="0.3">
      <c r="A981" s="34"/>
      <c r="B981" s="34"/>
      <c r="C981" s="19" t="s">
        <v>2574</v>
      </c>
      <c r="D981" s="14">
        <v>9279525</v>
      </c>
      <c r="E981" s="14">
        <v>3330064</v>
      </c>
      <c r="F981" s="14">
        <v>10562152</v>
      </c>
      <c r="G981" s="14">
        <v>4891146</v>
      </c>
      <c r="H981" s="14">
        <v>571089</v>
      </c>
      <c r="I981" s="14">
        <v>359786</v>
      </c>
      <c r="J981" s="14">
        <v>0</v>
      </c>
    </row>
    <row r="982" spans="1:10" ht="27" customHeight="1" x14ac:dyDescent="0.3">
      <c r="A982" s="34" t="s">
        <v>1387</v>
      </c>
      <c r="B982" s="34" t="s">
        <v>1388</v>
      </c>
      <c r="C982" s="19" t="s">
        <v>2572</v>
      </c>
      <c r="D982" s="14">
        <v>9944300</v>
      </c>
      <c r="E982" s="14">
        <v>13270260</v>
      </c>
      <c r="F982" s="14">
        <v>10647490</v>
      </c>
      <c r="G982" s="14">
        <v>16499615</v>
      </c>
      <c r="H982" s="14">
        <v>92540</v>
      </c>
      <c r="I982" s="14">
        <v>155467</v>
      </c>
      <c r="J982" s="14">
        <v>0</v>
      </c>
    </row>
    <row r="983" spans="1:10" ht="27" customHeight="1" x14ac:dyDescent="0.3">
      <c r="A983" s="34"/>
      <c r="B983" s="34"/>
      <c r="C983" s="19" t="s">
        <v>2574</v>
      </c>
      <c r="D983" s="14">
        <v>10590550</v>
      </c>
      <c r="E983" s="14">
        <v>5566444.9999999991</v>
      </c>
      <c r="F983" s="14">
        <v>10357133</v>
      </c>
      <c r="G983" s="14">
        <v>5634252</v>
      </c>
      <c r="H983" s="14">
        <v>0</v>
      </c>
      <c r="I983" s="14">
        <v>0</v>
      </c>
      <c r="J983" s="14">
        <v>0</v>
      </c>
    </row>
    <row r="984" spans="1:10" ht="27" customHeight="1" x14ac:dyDescent="0.3">
      <c r="A984" s="19" t="s">
        <v>2317</v>
      </c>
      <c r="B984" s="19" t="s">
        <v>2318</v>
      </c>
      <c r="C984" s="19" t="s">
        <v>2574</v>
      </c>
      <c r="D984" s="14">
        <v>699368</v>
      </c>
      <c r="E984" s="14">
        <v>407722</v>
      </c>
      <c r="F984" s="14">
        <v>549035</v>
      </c>
      <c r="G984" s="14">
        <v>445918</v>
      </c>
      <c r="H984" s="14">
        <v>0</v>
      </c>
      <c r="I984" s="14">
        <v>0</v>
      </c>
      <c r="J984" s="14">
        <v>0</v>
      </c>
    </row>
    <row r="985" spans="1:10" ht="27" customHeight="1" x14ac:dyDescent="0.3">
      <c r="A985" s="19" t="s">
        <v>1389</v>
      </c>
      <c r="B985" s="19" t="s">
        <v>1390</v>
      </c>
      <c r="C985" s="19" t="s">
        <v>2574</v>
      </c>
      <c r="D985" s="14">
        <v>4433715</v>
      </c>
      <c r="E985" s="14">
        <v>1418789</v>
      </c>
      <c r="F985" s="14">
        <v>4207500</v>
      </c>
      <c r="G985" s="14">
        <v>1893375</v>
      </c>
      <c r="H985" s="14">
        <v>0</v>
      </c>
      <c r="I985" s="14">
        <v>0</v>
      </c>
      <c r="J985" s="14">
        <v>0</v>
      </c>
    </row>
    <row r="986" spans="1:10" ht="27" customHeight="1" x14ac:dyDescent="0.3">
      <c r="A986" s="19" t="s">
        <v>2319</v>
      </c>
      <c r="B986" s="19" t="s">
        <v>2320</v>
      </c>
      <c r="C986" s="19" t="s">
        <v>2572</v>
      </c>
      <c r="D986" s="14">
        <v>15326705</v>
      </c>
      <c r="E986" s="14">
        <v>43681110</v>
      </c>
      <c r="F986" s="14">
        <v>19464553</v>
      </c>
      <c r="G986" s="14">
        <v>64233025</v>
      </c>
      <c r="H986" s="14">
        <v>3696</v>
      </c>
      <c r="I986" s="14">
        <v>15153</v>
      </c>
      <c r="J986" s="14">
        <v>0</v>
      </c>
    </row>
    <row r="987" spans="1:10" ht="27" customHeight="1" x14ac:dyDescent="0.3">
      <c r="A987" s="34" t="s">
        <v>1391</v>
      </c>
      <c r="B987" s="34" t="s">
        <v>1392</v>
      </c>
      <c r="C987" s="19" t="s">
        <v>2572</v>
      </c>
      <c r="D987" s="14">
        <v>2424484</v>
      </c>
      <c r="E987" s="14">
        <v>10322957</v>
      </c>
      <c r="F987" s="14">
        <v>2555525</v>
      </c>
      <c r="G987" s="14">
        <v>25450174</v>
      </c>
      <c r="H987" s="14">
        <v>6626.0000000000009</v>
      </c>
      <c r="I987" s="14">
        <v>46915</v>
      </c>
      <c r="J987" s="14">
        <v>0</v>
      </c>
    </row>
    <row r="988" spans="1:10" ht="27" customHeight="1" x14ac:dyDescent="0.3">
      <c r="A988" s="34"/>
      <c r="B988" s="34"/>
      <c r="C988" s="19" t="s">
        <v>2579</v>
      </c>
      <c r="D988" s="14">
        <v>3970920</v>
      </c>
      <c r="E988" s="14">
        <v>5468905</v>
      </c>
      <c r="F988" s="14">
        <v>4502930</v>
      </c>
      <c r="G988" s="14">
        <v>7955437</v>
      </c>
      <c r="H988" s="14">
        <v>0</v>
      </c>
      <c r="I988" s="14">
        <v>0</v>
      </c>
      <c r="J988" s="14">
        <v>0</v>
      </c>
    </row>
    <row r="989" spans="1:10" ht="27" customHeight="1" x14ac:dyDescent="0.3">
      <c r="A989" s="19" t="s">
        <v>1393</v>
      </c>
      <c r="B989" s="19" t="s">
        <v>1394</v>
      </c>
      <c r="C989" s="19" t="s">
        <v>2574</v>
      </c>
      <c r="D989" s="14">
        <v>14972808</v>
      </c>
      <c r="E989" s="14">
        <v>13371894</v>
      </c>
      <c r="F989" s="14">
        <v>11728492</v>
      </c>
      <c r="G989" s="14">
        <v>16094251</v>
      </c>
      <c r="H989" s="14">
        <v>827577</v>
      </c>
      <c r="I989" s="14">
        <v>1423425</v>
      </c>
      <c r="J989" s="14">
        <v>0</v>
      </c>
    </row>
    <row r="990" spans="1:10" ht="27" customHeight="1" x14ac:dyDescent="0.3">
      <c r="A990" s="34" t="s">
        <v>1395</v>
      </c>
      <c r="B990" s="34" t="s">
        <v>1396</v>
      </c>
      <c r="C990" s="19" t="s">
        <v>2572</v>
      </c>
      <c r="D990" s="14">
        <v>10830743</v>
      </c>
      <c r="E990" s="14">
        <v>27213548.000000004</v>
      </c>
      <c r="F990" s="14">
        <v>9027900</v>
      </c>
      <c r="G990" s="14">
        <v>26969965</v>
      </c>
      <c r="H990" s="14">
        <v>846993</v>
      </c>
      <c r="I990" s="14">
        <v>3558535</v>
      </c>
      <c r="J990" s="14">
        <v>0</v>
      </c>
    </row>
    <row r="991" spans="1:10" ht="27" customHeight="1" x14ac:dyDescent="0.3">
      <c r="A991" s="34"/>
      <c r="B991" s="34"/>
      <c r="C991" s="19" t="s">
        <v>2574</v>
      </c>
      <c r="D991" s="14">
        <v>625878</v>
      </c>
      <c r="E991" s="14">
        <v>1771172</v>
      </c>
      <c r="F991" s="14">
        <v>614787</v>
      </c>
      <c r="G991" s="14">
        <v>2256271</v>
      </c>
      <c r="H991" s="14">
        <v>0</v>
      </c>
      <c r="I991" s="14">
        <v>0</v>
      </c>
      <c r="J991" s="14">
        <v>0</v>
      </c>
    </row>
    <row r="992" spans="1:10" ht="27" customHeight="1" x14ac:dyDescent="0.3">
      <c r="A992" s="34"/>
      <c r="B992" s="34"/>
      <c r="C992" s="19" t="s">
        <v>2575</v>
      </c>
      <c r="D992" s="14">
        <v>16177</v>
      </c>
      <c r="E992" s="14">
        <v>425637</v>
      </c>
      <c r="F992" s="14">
        <v>26900</v>
      </c>
      <c r="G992" s="14">
        <v>768013</v>
      </c>
      <c r="H992" s="14">
        <v>0</v>
      </c>
      <c r="I992" s="14">
        <v>0</v>
      </c>
      <c r="J992" s="14">
        <v>0</v>
      </c>
    </row>
    <row r="993" spans="1:10" ht="27" customHeight="1" x14ac:dyDescent="0.3">
      <c r="A993" s="19" t="s">
        <v>1397</v>
      </c>
      <c r="B993" s="19" t="s">
        <v>1398</v>
      </c>
      <c r="C993" s="19" t="s">
        <v>2572</v>
      </c>
      <c r="D993" s="14">
        <v>8324930</v>
      </c>
      <c r="E993" s="14">
        <v>56711447</v>
      </c>
      <c r="F993" s="14">
        <v>4757027</v>
      </c>
      <c r="G993" s="14">
        <v>43136252</v>
      </c>
      <c r="H993" s="14">
        <v>3812654</v>
      </c>
      <c r="I993" s="14">
        <v>26179221</v>
      </c>
      <c r="J993" s="14">
        <v>0</v>
      </c>
    </row>
    <row r="994" spans="1:10" ht="27" customHeight="1" x14ac:dyDescent="0.3">
      <c r="A994" s="19" t="s">
        <v>1399</v>
      </c>
      <c r="B994" s="19" t="s">
        <v>1400</v>
      </c>
      <c r="C994" s="19" t="s">
        <v>2572</v>
      </c>
      <c r="D994" s="14">
        <v>220862</v>
      </c>
      <c r="E994" s="14">
        <v>923204</v>
      </c>
      <c r="F994" s="14">
        <v>425859</v>
      </c>
      <c r="G994" s="14">
        <v>2035606</v>
      </c>
      <c r="H994" s="14">
        <v>0</v>
      </c>
      <c r="I994" s="14">
        <v>0</v>
      </c>
      <c r="J994" s="14">
        <v>0</v>
      </c>
    </row>
    <row r="995" spans="1:10" ht="27" customHeight="1" x14ac:dyDescent="0.3">
      <c r="A995" s="19" t="s">
        <v>1401</v>
      </c>
      <c r="B995" s="19" t="s">
        <v>1402</v>
      </c>
      <c r="C995" s="19" t="s">
        <v>2572</v>
      </c>
      <c r="D995" s="14">
        <v>28432</v>
      </c>
      <c r="E995" s="14">
        <v>94503</v>
      </c>
      <c r="F995" s="14">
        <v>26435</v>
      </c>
      <c r="G995" s="14">
        <v>137467</v>
      </c>
      <c r="H995" s="14">
        <v>0</v>
      </c>
      <c r="I995" s="14">
        <v>0</v>
      </c>
      <c r="J995" s="14">
        <v>0</v>
      </c>
    </row>
    <row r="996" spans="1:10" ht="27" customHeight="1" x14ac:dyDescent="0.3">
      <c r="A996" s="34" t="s">
        <v>1403</v>
      </c>
      <c r="B996" s="34" t="s">
        <v>1404</v>
      </c>
      <c r="C996" s="19" t="s">
        <v>2572</v>
      </c>
      <c r="D996" s="14">
        <v>4017593.9999999991</v>
      </c>
      <c r="E996" s="14">
        <v>5321216.9999999991</v>
      </c>
      <c r="F996" s="14">
        <v>3893290.0000000005</v>
      </c>
      <c r="G996" s="14">
        <v>6464065</v>
      </c>
      <c r="H996" s="14">
        <v>0</v>
      </c>
      <c r="I996" s="14">
        <v>0</v>
      </c>
      <c r="J996" s="14">
        <v>0</v>
      </c>
    </row>
    <row r="997" spans="1:10" ht="27" customHeight="1" x14ac:dyDescent="0.3">
      <c r="A997" s="34"/>
      <c r="B997" s="34"/>
      <c r="C997" s="19" t="s">
        <v>2574</v>
      </c>
      <c r="D997" s="14">
        <v>285644</v>
      </c>
      <c r="E997" s="14">
        <v>891210</v>
      </c>
      <c r="F997" s="14">
        <v>209674</v>
      </c>
      <c r="G997" s="14">
        <v>1025309</v>
      </c>
      <c r="H997" s="14">
        <v>0</v>
      </c>
      <c r="I997" s="14">
        <v>0</v>
      </c>
      <c r="J997" s="14">
        <v>0</v>
      </c>
    </row>
    <row r="998" spans="1:10" ht="27" customHeight="1" x14ac:dyDescent="0.3">
      <c r="A998" s="19" t="s">
        <v>1405</v>
      </c>
      <c r="B998" s="19" t="s">
        <v>1406</v>
      </c>
      <c r="C998" s="19" t="s">
        <v>2572</v>
      </c>
      <c r="D998" s="14">
        <v>440491</v>
      </c>
      <c r="E998" s="14">
        <v>1189326</v>
      </c>
      <c r="F998" s="14">
        <v>333776</v>
      </c>
      <c r="G998" s="14">
        <v>1235507</v>
      </c>
      <c r="H998" s="14">
        <v>0</v>
      </c>
      <c r="I998" s="14">
        <v>0</v>
      </c>
      <c r="J998" s="14">
        <v>0</v>
      </c>
    </row>
    <row r="999" spans="1:10" ht="27" customHeight="1" x14ac:dyDescent="0.3">
      <c r="A999" s="19" t="s">
        <v>1407</v>
      </c>
      <c r="B999" s="19" t="s">
        <v>1408</v>
      </c>
      <c r="C999" s="19" t="s">
        <v>2579</v>
      </c>
      <c r="D999" s="14">
        <v>7596496</v>
      </c>
      <c r="E999" s="14">
        <v>40974216</v>
      </c>
      <c r="F999" s="14">
        <v>4713943</v>
      </c>
      <c r="G999" s="14">
        <v>39152234</v>
      </c>
      <c r="H999" s="14">
        <v>381619</v>
      </c>
      <c r="I999" s="14">
        <v>4278709</v>
      </c>
      <c r="J999" s="14">
        <v>0</v>
      </c>
    </row>
    <row r="1000" spans="1:10" ht="27" customHeight="1" x14ac:dyDescent="0.3">
      <c r="A1000" s="19" t="s">
        <v>1409</v>
      </c>
      <c r="B1000" s="19" t="s">
        <v>1410</v>
      </c>
      <c r="C1000" s="19" t="s">
        <v>2572</v>
      </c>
      <c r="D1000" s="14">
        <v>2686526</v>
      </c>
      <c r="E1000" s="14">
        <v>8898222</v>
      </c>
      <c r="F1000" s="14">
        <v>2602063</v>
      </c>
      <c r="G1000" s="14">
        <v>10305738</v>
      </c>
      <c r="H1000" s="14">
        <v>73671</v>
      </c>
      <c r="I1000" s="14">
        <v>309421</v>
      </c>
      <c r="J1000" s="14">
        <v>0</v>
      </c>
    </row>
    <row r="1001" spans="1:10" ht="27" customHeight="1" x14ac:dyDescent="0.3">
      <c r="A1001" s="19" t="s">
        <v>2321</v>
      </c>
      <c r="B1001" s="19" t="s">
        <v>2322</v>
      </c>
      <c r="C1001" s="19" t="s">
        <v>2579</v>
      </c>
      <c r="D1001" s="14">
        <v>4513438</v>
      </c>
      <c r="E1001" s="14">
        <v>3510703</v>
      </c>
      <c r="F1001" s="14">
        <v>4506233</v>
      </c>
      <c r="G1001" s="14">
        <v>4145724</v>
      </c>
      <c r="H1001" s="14">
        <v>0</v>
      </c>
      <c r="I1001" s="14">
        <v>0</v>
      </c>
      <c r="J1001" s="14">
        <v>0</v>
      </c>
    </row>
    <row r="1002" spans="1:10" ht="27" customHeight="1" x14ac:dyDescent="0.3">
      <c r="A1002" s="19" t="s">
        <v>1411</v>
      </c>
      <c r="B1002" s="19" t="s">
        <v>1412</v>
      </c>
      <c r="C1002" s="19" t="s">
        <v>2574</v>
      </c>
      <c r="D1002" s="14">
        <v>1714292</v>
      </c>
      <c r="E1002" s="14">
        <v>940076</v>
      </c>
      <c r="F1002" s="14">
        <v>2601681</v>
      </c>
      <c r="G1002" s="14">
        <v>5052873</v>
      </c>
      <c r="H1002" s="14">
        <v>0</v>
      </c>
      <c r="I1002" s="14">
        <v>0</v>
      </c>
      <c r="J1002" s="14">
        <v>0</v>
      </c>
    </row>
    <row r="1003" spans="1:10" ht="27" customHeight="1" x14ac:dyDescent="0.3">
      <c r="A1003" s="19" t="s">
        <v>2323</v>
      </c>
      <c r="B1003" s="19" t="s">
        <v>2324</v>
      </c>
      <c r="C1003" s="19" t="s">
        <v>2574</v>
      </c>
      <c r="D1003" s="14">
        <v>1144181</v>
      </c>
      <c r="E1003" s="14">
        <v>1923409</v>
      </c>
      <c r="F1003" s="14">
        <v>818009</v>
      </c>
      <c r="G1003" s="14">
        <v>2327848</v>
      </c>
      <c r="H1003" s="14">
        <v>0</v>
      </c>
      <c r="I1003" s="14">
        <v>0</v>
      </c>
      <c r="J1003" s="14">
        <v>0</v>
      </c>
    </row>
    <row r="1004" spans="1:10" ht="27" customHeight="1" x14ac:dyDescent="0.3">
      <c r="A1004" s="34" t="s">
        <v>1413</v>
      </c>
      <c r="B1004" s="34" t="s">
        <v>1414</v>
      </c>
      <c r="C1004" s="19" t="s">
        <v>2572</v>
      </c>
      <c r="D1004" s="14">
        <v>419545</v>
      </c>
      <c r="E1004" s="14">
        <v>933624</v>
      </c>
      <c r="F1004" s="14">
        <v>418914</v>
      </c>
      <c r="G1004" s="14">
        <v>1212349</v>
      </c>
      <c r="H1004" s="14">
        <v>0</v>
      </c>
      <c r="I1004" s="14">
        <v>0</v>
      </c>
      <c r="J1004" s="14">
        <v>0</v>
      </c>
    </row>
    <row r="1005" spans="1:10" ht="27" customHeight="1" x14ac:dyDescent="0.3">
      <c r="A1005" s="34"/>
      <c r="B1005" s="34"/>
      <c r="C1005" s="19" t="s">
        <v>2574</v>
      </c>
      <c r="D1005" s="14">
        <v>984549</v>
      </c>
      <c r="E1005" s="14">
        <v>2874130</v>
      </c>
      <c r="F1005" s="14">
        <v>979431</v>
      </c>
      <c r="G1005" s="14">
        <v>3467434</v>
      </c>
      <c r="H1005" s="14">
        <v>0</v>
      </c>
      <c r="I1005" s="14">
        <v>0</v>
      </c>
      <c r="J1005" s="14">
        <v>0</v>
      </c>
    </row>
    <row r="1006" spans="1:10" ht="27" customHeight="1" x14ac:dyDescent="0.3">
      <c r="A1006" s="34"/>
      <c r="B1006" s="34"/>
      <c r="C1006" s="19" t="s">
        <v>2579</v>
      </c>
      <c r="D1006" s="14">
        <v>256025361</v>
      </c>
      <c r="E1006" s="14">
        <v>1163086</v>
      </c>
      <c r="F1006" s="14">
        <v>251876000</v>
      </c>
      <c r="G1006" s="14">
        <v>2052981</v>
      </c>
      <c r="H1006" s="14">
        <v>0</v>
      </c>
      <c r="I1006" s="14">
        <v>0</v>
      </c>
      <c r="J1006" s="14">
        <v>0</v>
      </c>
    </row>
    <row r="1007" spans="1:10" ht="27" customHeight="1" x14ac:dyDescent="0.3">
      <c r="A1007" s="34" t="s">
        <v>1415</v>
      </c>
      <c r="B1007" s="34" t="s">
        <v>1416</v>
      </c>
      <c r="C1007" s="19" t="s">
        <v>2572</v>
      </c>
      <c r="D1007" s="14">
        <v>51457020.000000007</v>
      </c>
      <c r="E1007" s="14">
        <v>107499239</v>
      </c>
      <c r="F1007" s="14">
        <v>31705237</v>
      </c>
      <c r="G1007" s="14">
        <v>113925148</v>
      </c>
      <c r="H1007" s="14">
        <v>3414101.0000000005</v>
      </c>
      <c r="I1007" s="14">
        <v>12275520.999999998</v>
      </c>
      <c r="J1007" s="14">
        <v>0</v>
      </c>
    </row>
    <row r="1008" spans="1:10" ht="27" customHeight="1" x14ac:dyDescent="0.3">
      <c r="A1008" s="34"/>
      <c r="B1008" s="34"/>
      <c r="C1008" s="19" t="s">
        <v>2579</v>
      </c>
      <c r="D1008" s="14">
        <v>901414721</v>
      </c>
      <c r="E1008" s="14">
        <v>57522607</v>
      </c>
      <c r="F1008" s="14">
        <v>817808849</v>
      </c>
      <c r="G1008" s="14">
        <v>52793761.999999993</v>
      </c>
      <c r="H1008" s="14">
        <v>67513541.000000015</v>
      </c>
      <c r="I1008" s="14">
        <v>13669376</v>
      </c>
      <c r="J1008" s="14">
        <v>0</v>
      </c>
    </row>
    <row r="1009" spans="1:10" ht="27" customHeight="1" x14ac:dyDescent="0.3">
      <c r="A1009" s="19" t="s">
        <v>1417</v>
      </c>
      <c r="B1009" s="19" t="s">
        <v>1418</v>
      </c>
      <c r="C1009" s="19" t="s">
        <v>2572</v>
      </c>
      <c r="D1009" s="14">
        <v>4023514.0000000005</v>
      </c>
      <c r="E1009" s="14">
        <v>7657478</v>
      </c>
      <c r="F1009" s="14">
        <v>3884238</v>
      </c>
      <c r="G1009" s="14">
        <v>10171745</v>
      </c>
      <c r="H1009" s="14">
        <v>2191</v>
      </c>
      <c r="I1009" s="14">
        <v>12322.999999999998</v>
      </c>
      <c r="J1009" s="14">
        <v>0</v>
      </c>
    </row>
    <row r="1010" spans="1:10" ht="27" customHeight="1" x14ac:dyDescent="0.3">
      <c r="A1010" s="34" t="s">
        <v>1419</v>
      </c>
      <c r="B1010" s="34" t="s">
        <v>1420</v>
      </c>
      <c r="C1010" s="19" t="s">
        <v>2572</v>
      </c>
      <c r="D1010" s="14">
        <v>24696747</v>
      </c>
      <c r="E1010" s="14">
        <v>56146176</v>
      </c>
      <c r="F1010" s="14">
        <v>24148244.000000004</v>
      </c>
      <c r="G1010" s="14">
        <v>68808771.999999985</v>
      </c>
      <c r="H1010" s="14">
        <v>569189.00000000023</v>
      </c>
      <c r="I1010" s="14">
        <v>2228314</v>
      </c>
      <c r="J1010" s="14">
        <v>0</v>
      </c>
    </row>
    <row r="1011" spans="1:10" ht="27" customHeight="1" x14ac:dyDescent="0.3">
      <c r="A1011" s="34"/>
      <c r="B1011" s="34"/>
      <c r="C1011" s="19" t="s">
        <v>2579</v>
      </c>
      <c r="D1011" s="14">
        <v>82975471</v>
      </c>
      <c r="E1011" s="14">
        <v>2751937</v>
      </c>
      <c r="F1011" s="14">
        <v>89228860</v>
      </c>
      <c r="G1011" s="14">
        <v>4461443</v>
      </c>
      <c r="H1011" s="14">
        <v>0</v>
      </c>
      <c r="I1011" s="14">
        <v>0</v>
      </c>
      <c r="J1011" s="14">
        <v>0</v>
      </c>
    </row>
    <row r="1012" spans="1:10" ht="27" customHeight="1" x14ac:dyDescent="0.3">
      <c r="A1012" s="19" t="s">
        <v>1421</v>
      </c>
      <c r="B1012" s="19" t="s">
        <v>1422</v>
      </c>
      <c r="C1012" s="19" t="s">
        <v>2579</v>
      </c>
      <c r="D1012" s="14">
        <v>532520</v>
      </c>
      <c r="E1012" s="14">
        <v>1658165</v>
      </c>
      <c r="F1012" s="14">
        <v>531613</v>
      </c>
      <c r="G1012" s="14">
        <v>1828986</v>
      </c>
      <c r="H1012" s="14">
        <v>1550</v>
      </c>
      <c r="I1012" s="14">
        <v>16320</v>
      </c>
      <c r="J1012" s="14">
        <v>0</v>
      </c>
    </row>
    <row r="1013" spans="1:10" ht="27" customHeight="1" x14ac:dyDescent="0.3">
      <c r="A1013" s="19" t="s">
        <v>1423</v>
      </c>
      <c r="B1013" s="19" t="s">
        <v>1424</v>
      </c>
      <c r="C1013" s="19" t="s">
        <v>2579</v>
      </c>
      <c r="D1013" s="14">
        <v>978494927.00000012</v>
      </c>
      <c r="E1013" s="14">
        <v>114416592</v>
      </c>
      <c r="F1013" s="14">
        <v>858023636.00000024</v>
      </c>
      <c r="G1013" s="14">
        <v>136589400.00000003</v>
      </c>
      <c r="H1013" s="14">
        <v>43059916</v>
      </c>
      <c r="I1013" s="14">
        <v>10507720.000000002</v>
      </c>
      <c r="J1013" s="14">
        <v>0</v>
      </c>
    </row>
    <row r="1014" spans="1:10" ht="27" customHeight="1" x14ac:dyDescent="0.3">
      <c r="A1014" s="19" t="s">
        <v>1425</v>
      </c>
      <c r="B1014" s="19" t="s">
        <v>1426</v>
      </c>
      <c r="C1014" s="19" t="s">
        <v>2579</v>
      </c>
      <c r="D1014" s="14">
        <v>165092</v>
      </c>
      <c r="E1014" s="14">
        <v>47202</v>
      </c>
      <c r="F1014" s="14">
        <v>165974</v>
      </c>
      <c r="G1014" s="14">
        <v>47459</v>
      </c>
      <c r="H1014" s="14">
        <v>0</v>
      </c>
      <c r="I1014" s="14">
        <v>0</v>
      </c>
      <c r="J1014" s="14">
        <v>0</v>
      </c>
    </row>
    <row r="1015" spans="1:10" ht="27" customHeight="1" x14ac:dyDescent="0.3">
      <c r="A1015" s="19" t="s">
        <v>1427</v>
      </c>
      <c r="B1015" s="19" t="s">
        <v>1428</v>
      </c>
      <c r="C1015" s="19" t="s">
        <v>2579</v>
      </c>
      <c r="D1015" s="14">
        <v>1713449319.0000005</v>
      </c>
      <c r="E1015" s="14">
        <v>20686654</v>
      </c>
      <c r="F1015" s="14">
        <v>872058135</v>
      </c>
      <c r="G1015" s="14">
        <v>23274581</v>
      </c>
      <c r="H1015" s="14">
        <v>18548838</v>
      </c>
      <c r="I1015" s="14">
        <v>908585</v>
      </c>
      <c r="J1015" s="14">
        <v>0</v>
      </c>
    </row>
    <row r="1016" spans="1:10" ht="27" customHeight="1" x14ac:dyDescent="0.3">
      <c r="A1016" s="19" t="s">
        <v>1429</v>
      </c>
      <c r="B1016" s="19" t="s">
        <v>1430</v>
      </c>
      <c r="C1016" s="19" t="s">
        <v>2579</v>
      </c>
      <c r="D1016" s="14">
        <v>295263854</v>
      </c>
      <c r="E1016" s="14">
        <v>75818267</v>
      </c>
      <c r="F1016" s="14">
        <v>254657428.00000003</v>
      </c>
      <c r="G1016" s="14">
        <v>88954976.999999985</v>
      </c>
      <c r="H1016" s="14">
        <v>7168168</v>
      </c>
      <c r="I1016" s="14">
        <v>4458979.0000000009</v>
      </c>
      <c r="J1016" s="14">
        <v>27402746.999999996</v>
      </c>
    </row>
    <row r="1017" spans="1:10" ht="27" customHeight="1" x14ac:dyDescent="0.3">
      <c r="A1017" s="19" t="s">
        <v>2325</v>
      </c>
      <c r="B1017" s="19" t="s">
        <v>2326</v>
      </c>
      <c r="C1017" s="19" t="s">
        <v>2579</v>
      </c>
      <c r="D1017" s="14">
        <v>2613</v>
      </c>
      <c r="E1017" s="14">
        <v>129813</v>
      </c>
      <c r="F1017" s="14">
        <v>2001</v>
      </c>
      <c r="G1017" s="14">
        <v>126824</v>
      </c>
      <c r="H1017" s="14">
        <v>0</v>
      </c>
      <c r="I1017" s="14">
        <v>0</v>
      </c>
      <c r="J1017" s="14">
        <v>0</v>
      </c>
    </row>
    <row r="1018" spans="1:10" ht="27" customHeight="1" x14ac:dyDescent="0.3">
      <c r="A1018" s="19" t="s">
        <v>2327</v>
      </c>
      <c r="B1018" s="19" t="s">
        <v>2328</v>
      </c>
      <c r="C1018" s="19" t="s">
        <v>2574</v>
      </c>
      <c r="D1018" s="14">
        <v>7292067</v>
      </c>
      <c r="E1018" s="14">
        <v>6749794</v>
      </c>
      <c r="F1018" s="14">
        <v>7313489</v>
      </c>
      <c r="G1018" s="14">
        <v>8948528</v>
      </c>
      <c r="H1018" s="14">
        <v>0</v>
      </c>
      <c r="I1018" s="14">
        <v>0</v>
      </c>
      <c r="J1018" s="14">
        <v>0</v>
      </c>
    </row>
    <row r="1019" spans="1:10" ht="27" customHeight="1" x14ac:dyDescent="0.3">
      <c r="A1019" s="19" t="s">
        <v>2329</v>
      </c>
      <c r="B1019" s="19" t="s">
        <v>2330</v>
      </c>
      <c r="C1019" s="19" t="s">
        <v>2572</v>
      </c>
      <c r="D1019" s="14">
        <v>138817</v>
      </c>
      <c r="E1019" s="14">
        <v>434759</v>
      </c>
      <c r="F1019" s="14">
        <v>139065</v>
      </c>
      <c r="G1019" s="14">
        <v>495073</v>
      </c>
      <c r="H1019" s="14">
        <v>0</v>
      </c>
      <c r="I1019" s="14">
        <v>0</v>
      </c>
      <c r="J1019" s="14">
        <v>0</v>
      </c>
    </row>
    <row r="1020" spans="1:10" ht="27" customHeight="1" x14ac:dyDescent="0.3">
      <c r="A1020" s="19" t="s">
        <v>1431</v>
      </c>
      <c r="B1020" s="19" t="s">
        <v>1432</v>
      </c>
      <c r="C1020" s="19" t="s">
        <v>2572</v>
      </c>
      <c r="D1020" s="14">
        <v>551847</v>
      </c>
      <c r="E1020" s="14">
        <v>1654680</v>
      </c>
      <c r="F1020" s="14">
        <v>559872</v>
      </c>
      <c r="G1020" s="14">
        <v>1884042</v>
      </c>
      <c r="H1020" s="14">
        <v>0</v>
      </c>
      <c r="I1020" s="14">
        <v>0</v>
      </c>
      <c r="J1020" s="14">
        <v>0</v>
      </c>
    </row>
    <row r="1021" spans="1:10" ht="27" customHeight="1" x14ac:dyDescent="0.3">
      <c r="A1021" s="19" t="s">
        <v>1433</v>
      </c>
      <c r="B1021" s="19" t="s">
        <v>1434</v>
      </c>
      <c r="C1021" s="19" t="s">
        <v>2572</v>
      </c>
      <c r="D1021" s="14">
        <v>651976</v>
      </c>
      <c r="E1021" s="14">
        <v>1224965</v>
      </c>
      <c r="F1021" s="14">
        <v>651976</v>
      </c>
      <c r="G1021" s="14">
        <v>1433495</v>
      </c>
      <c r="H1021" s="14">
        <v>0</v>
      </c>
      <c r="I1021" s="14">
        <v>0</v>
      </c>
      <c r="J1021" s="14">
        <v>0</v>
      </c>
    </row>
    <row r="1022" spans="1:10" ht="27" customHeight="1" x14ac:dyDescent="0.3">
      <c r="A1022" s="19" t="s">
        <v>1435</v>
      </c>
      <c r="B1022" s="19" t="s">
        <v>1436</v>
      </c>
      <c r="C1022" s="19" t="s">
        <v>2579</v>
      </c>
      <c r="D1022" s="14">
        <v>133204022</v>
      </c>
      <c r="E1022" s="14">
        <v>66602011</v>
      </c>
      <c r="F1022" s="14">
        <v>106103496</v>
      </c>
      <c r="G1022" s="14">
        <v>63662098</v>
      </c>
      <c r="H1022" s="14">
        <v>23540456</v>
      </c>
      <c r="I1022" s="14">
        <v>15693637</v>
      </c>
      <c r="J1022" s="14">
        <v>0</v>
      </c>
    </row>
    <row r="1023" spans="1:10" ht="27" customHeight="1" x14ac:dyDescent="0.3">
      <c r="A1023" s="19" t="s">
        <v>1437</v>
      </c>
      <c r="B1023" s="19" t="s">
        <v>1438</v>
      </c>
      <c r="C1023" s="19" t="s">
        <v>2579</v>
      </c>
      <c r="D1023" s="14">
        <v>53305432</v>
      </c>
      <c r="E1023" s="14">
        <v>13585842.000000002</v>
      </c>
      <c r="F1023" s="14">
        <v>47945879</v>
      </c>
      <c r="G1023" s="14">
        <v>20848009</v>
      </c>
      <c r="H1023" s="14">
        <v>0</v>
      </c>
      <c r="I1023" s="14">
        <v>0</v>
      </c>
      <c r="J1023" s="14">
        <v>0</v>
      </c>
    </row>
    <row r="1024" spans="1:10" ht="27" customHeight="1" x14ac:dyDescent="0.3">
      <c r="A1024" s="34" t="s">
        <v>1439</v>
      </c>
      <c r="B1024" s="34" t="s">
        <v>1440</v>
      </c>
      <c r="C1024" s="19" t="s">
        <v>2572</v>
      </c>
      <c r="D1024" s="14">
        <v>34584470</v>
      </c>
      <c r="E1024" s="14">
        <v>53650814</v>
      </c>
      <c r="F1024" s="14">
        <v>21888213</v>
      </c>
      <c r="G1024" s="14">
        <v>80209041</v>
      </c>
      <c r="H1024" s="14">
        <v>1743933</v>
      </c>
      <c r="I1024" s="14">
        <v>5019238</v>
      </c>
      <c r="J1024" s="14">
        <v>0</v>
      </c>
    </row>
    <row r="1025" spans="1:10" ht="27" customHeight="1" x14ac:dyDescent="0.3">
      <c r="A1025" s="34"/>
      <c r="B1025" s="34"/>
      <c r="C1025" s="19" t="s">
        <v>2579</v>
      </c>
      <c r="D1025" s="14">
        <v>240454930.00000003</v>
      </c>
      <c r="E1025" s="14">
        <v>4839796</v>
      </c>
      <c r="F1025" s="14">
        <v>187564401</v>
      </c>
      <c r="G1025" s="14">
        <v>6587922</v>
      </c>
      <c r="H1025" s="14">
        <v>13591567.000000002</v>
      </c>
      <c r="I1025" s="14">
        <v>405885</v>
      </c>
      <c r="J1025" s="14">
        <v>11406330</v>
      </c>
    </row>
    <row r="1026" spans="1:10" ht="27" customHeight="1" x14ac:dyDescent="0.3">
      <c r="A1026" s="19" t="s">
        <v>2331</v>
      </c>
      <c r="B1026" s="19" t="s">
        <v>2332</v>
      </c>
      <c r="C1026" s="19" t="s">
        <v>2579</v>
      </c>
      <c r="D1026" s="14">
        <v>24486</v>
      </c>
      <c r="E1026" s="14">
        <v>2449</v>
      </c>
      <c r="F1026" s="14">
        <v>24506</v>
      </c>
      <c r="G1026" s="14">
        <v>3105</v>
      </c>
      <c r="H1026" s="14">
        <v>0</v>
      </c>
      <c r="I1026" s="14">
        <v>0</v>
      </c>
      <c r="J1026" s="14">
        <v>0</v>
      </c>
    </row>
    <row r="1027" spans="1:10" ht="27" customHeight="1" x14ac:dyDescent="0.3">
      <c r="A1027" s="19" t="s">
        <v>1441</v>
      </c>
      <c r="B1027" s="19" t="s">
        <v>1442</v>
      </c>
      <c r="C1027" s="19" t="s">
        <v>2579</v>
      </c>
      <c r="D1027" s="14">
        <v>439372</v>
      </c>
      <c r="E1027" s="14">
        <v>141645</v>
      </c>
      <c r="F1027" s="14">
        <v>434360</v>
      </c>
      <c r="G1027" s="14">
        <v>197394</v>
      </c>
      <c r="H1027" s="14">
        <v>0</v>
      </c>
      <c r="I1027" s="14">
        <v>0</v>
      </c>
      <c r="J1027" s="14">
        <v>0</v>
      </c>
    </row>
    <row r="1028" spans="1:10" ht="27" customHeight="1" x14ac:dyDescent="0.3">
      <c r="A1028" s="19" t="s">
        <v>1443</v>
      </c>
      <c r="B1028" s="19" t="s">
        <v>1444</v>
      </c>
      <c r="C1028" s="19" t="s">
        <v>2579</v>
      </c>
      <c r="D1028" s="14">
        <v>3325027</v>
      </c>
      <c r="E1028" s="14">
        <v>6152225</v>
      </c>
      <c r="F1028" s="14">
        <v>2708458</v>
      </c>
      <c r="G1028" s="14">
        <v>7790550.9999999991</v>
      </c>
      <c r="H1028" s="14">
        <v>0</v>
      </c>
      <c r="I1028" s="14">
        <v>0</v>
      </c>
      <c r="J1028" s="14">
        <v>0</v>
      </c>
    </row>
    <row r="1029" spans="1:10" ht="27" customHeight="1" x14ac:dyDescent="0.3">
      <c r="A1029" s="34" t="s">
        <v>1445</v>
      </c>
      <c r="B1029" s="34" t="s">
        <v>1446</v>
      </c>
      <c r="C1029" s="19" t="s">
        <v>2572</v>
      </c>
      <c r="D1029" s="14">
        <v>521996</v>
      </c>
      <c r="E1029" s="14">
        <v>1394646</v>
      </c>
      <c r="F1029" s="14">
        <v>565762</v>
      </c>
      <c r="G1029" s="14">
        <v>1706063</v>
      </c>
      <c r="H1029" s="14">
        <v>0</v>
      </c>
      <c r="I1029" s="14">
        <v>0</v>
      </c>
      <c r="J1029" s="14">
        <v>0</v>
      </c>
    </row>
    <row r="1030" spans="1:10" ht="27" customHeight="1" x14ac:dyDescent="0.3">
      <c r="A1030" s="34"/>
      <c r="B1030" s="34"/>
      <c r="C1030" s="19" t="s">
        <v>2579</v>
      </c>
      <c r="D1030" s="14">
        <v>173976747.00000003</v>
      </c>
      <c r="E1030" s="14">
        <v>12326320</v>
      </c>
      <c r="F1030" s="14">
        <v>173939389</v>
      </c>
      <c r="G1030" s="14">
        <v>17028648.000000004</v>
      </c>
      <c r="H1030" s="14">
        <v>1589.9999999999998</v>
      </c>
      <c r="I1030" s="14">
        <v>1577</v>
      </c>
      <c r="J1030" s="14">
        <v>0</v>
      </c>
    </row>
    <row r="1031" spans="1:10" ht="27" customHeight="1" x14ac:dyDescent="0.3">
      <c r="A1031" s="19" t="s">
        <v>1447</v>
      </c>
      <c r="B1031" s="19" t="s">
        <v>1448</v>
      </c>
      <c r="C1031" s="19" t="s">
        <v>2574</v>
      </c>
      <c r="D1031" s="14">
        <v>6458</v>
      </c>
      <c r="E1031" s="14">
        <v>133848</v>
      </c>
      <c r="F1031" s="14">
        <v>6458</v>
      </c>
      <c r="G1031" s="14">
        <v>265933</v>
      </c>
      <c r="H1031" s="14">
        <v>0</v>
      </c>
      <c r="I1031" s="14">
        <v>0</v>
      </c>
      <c r="J1031" s="14">
        <v>0</v>
      </c>
    </row>
    <row r="1032" spans="1:10" ht="27" customHeight="1" x14ac:dyDescent="0.3">
      <c r="A1032" s="19" t="s">
        <v>1449</v>
      </c>
      <c r="B1032" s="19" t="s">
        <v>1450</v>
      </c>
      <c r="C1032" s="19" t="s">
        <v>2574</v>
      </c>
      <c r="D1032" s="14">
        <v>69356</v>
      </c>
      <c r="E1032" s="14">
        <v>97104</v>
      </c>
      <c r="F1032" s="14">
        <v>17496</v>
      </c>
      <c r="G1032" s="14">
        <v>141251</v>
      </c>
      <c r="H1032" s="14">
        <v>0</v>
      </c>
      <c r="I1032" s="14">
        <v>0</v>
      </c>
      <c r="J1032" s="14">
        <v>0</v>
      </c>
    </row>
    <row r="1033" spans="1:10" ht="27" customHeight="1" x14ac:dyDescent="0.3">
      <c r="A1033" s="19" t="s">
        <v>1451</v>
      </c>
      <c r="B1033" s="19" t="s">
        <v>1452</v>
      </c>
      <c r="C1033" s="19" t="s">
        <v>2574</v>
      </c>
      <c r="D1033" s="14">
        <v>226300</v>
      </c>
      <c r="E1033" s="14">
        <v>639380</v>
      </c>
      <c r="F1033" s="14">
        <v>225912</v>
      </c>
      <c r="G1033" s="14">
        <v>1247804</v>
      </c>
      <c r="H1033" s="14">
        <v>22456</v>
      </c>
      <c r="I1033" s="14">
        <v>127716</v>
      </c>
      <c r="J1033" s="14">
        <v>19753</v>
      </c>
    </row>
    <row r="1034" spans="1:10" ht="27" customHeight="1" x14ac:dyDescent="0.3">
      <c r="A1034" s="19" t="s">
        <v>1453</v>
      </c>
      <c r="B1034" s="19" t="s">
        <v>1454</v>
      </c>
      <c r="C1034" s="19" t="s">
        <v>2579</v>
      </c>
      <c r="D1034" s="14">
        <v>26371413.000000004</v>
      </c>
      <c r="E1034" s="14">
        <v>1646748.9999999998</v>
      </c>
      <c r="F1034" s="14">
        <v>25384417</v>
      </c>
      <c r="G1034" s="14">
        <v>3233601</v>
      </c>
      <c r="H1034" s="14">
        <v>0</v>
      </c>
      <c r="I1034" s="14">
        <v>0</v>
      </c>
      <c r="J1034" s="14">
        <v>0</v>
      </c>
    </row>
    <row r="1035" spans="1:10" ht="27" customHeight="1" x14ac:dyDescent="0.3">
      <c r="A1035" s="19" t="s">
        <v>1455</v>
      </c>
      <c r="B1035" s="19" t="s">
        <v>1456</v>
      </c>
      <c r="C1035" s="19" t="s">
        <v>2579</v>
      </c>
      <c r="D1035" s="14">
        <v>25576</v>
      </c>
      <c r="E1035" s="14">
        <v>26205</v>
      </c>
      <c r="F1035" s="14">
        <v>20451</v>
      </c>
      <c r="G1035" s="14">
        <v>33225</v>
      </c>
      <c r="H1035" s="14">
        <v>0</v>
      </c>
      <c r="I1035" s="14">
        <v>0</v>
      </c>
      <c r="J1035" s="14">
        <v>0</v>
      </c>
    </row>
    <row r="1036" spans="1:10" ht="27" customHeight="1" x14ac:dyDescent="0.3">
      <c r="A1036" s="19" t="s">
        <v>1457</v>
      </c>
      <c r="B1036" s="19" t="s">
        <v>1458</v>
      </c>
      <c r="C1036" s="19" t="s">
        <v>2572</v>
      </c>
      <c r="D1036" s="14">
        <v>56380</v>
      </c>
      <c r="E1036" s="14">
        <v>187398</v>
      </c>
      <c r="F1036" s="14">
        <v>45012</v>
      </c>
      <c r="G1036" s="14">
        <v>272594</v>
      </c>
      <c r="H1036" s="14">
        <v>0</v>
      </c>
      <c r="I1036" s="14">
        <v>0</v>
      </c>
      <c r="J1036" s="14">
        <v>0</v>
      </c>
    </row>
    <row r="1037" spans="1:10" ht="27" customHeight="1" x14ac:dyDescent="0.3">
      <c r="A1037" s="19" t="s">
        <v>1459</v>
      </c>
      <c r="B1037" s="19" t="s">
        <v>1460</v>
      </c>
      <c r="C1037" s="19" t="s">
        <v>2579</v>
      </c>
      <c r="D1037" s="14">
        <v>3368811</v>
      </c>
      <c r="E1037" s="14">
        <v>289359</v>
      </c>
      <c r="F1037" s="14">
        <v>3351849</v>
      </c>
      <c r="G1037" s="14">
        <v>471720</v>
      </c>
      <c r="H1037" s="14">
        <v>30726</v>
      </c>
      <c r="I1037" s="14">
        <v>3383</v>
      </c>
      <c r="J1037" s="14">
        <v>0</v>
      </c>
    </row>
    <row r="1038" spans="1:10" ht="27" customHeight="1" x14ac:dyDescent="0.3">
      <c r="A1038" s="19" t="s">
        <v>1461</v>
      </c>
      <c r="B1038" s="19" t="s">
        <v>1462</v>
      </c>
      <c r="C1038" s="19" t="s">
        <v>2572</v>
      </c>
      <c r="D1038" s="14">
        <v>5307000</v>
      </c>
      <c r="E1038" s="14">
        <v>454185</v>
      </c>
      <c r="F1038" s="14">
        <v>5307000</v>
      </c>
      <c r="G1038" s="14">
        <v>517496</v>
      </c>
      <c r="H1038" s="14">
        <v>0</v>
      </c>
      <c r="I1038" s="14">
        <v>0</v>
      </c>
      <c r="J1038" s="14">
        <v>0</v>
      </c>
    </row>
    <row r="1039" spans="1:10" ht="27" customHeight="1" x14ac:dyDescent="0.3">
      <c r="A1039" s="19" t="s">
        <v>2333</v>
      </c>
      <c r="B1039" s="19" t="s">
        <v>2334</v>
      </c>
      <c r="C1039" s="19" t="s">
        <v>2575</v>
      </c>
      <c r="D1039" s="14">
        <v>21</v>
      </c>
      <c r="E1039" s="14">
        <v>1888</v>
      </c>
      <c r="F1039" s="14">
        <v>18</v>
      </c>
      <c r="G1039" s="14">
        <v>1656</v>
      </c>
      <c r="H1039" s="14">
        <v>0</v>
      </c>
      <c r="I1039" s="14">
        <v>0</v>
      </c>
      <c r="J1039" s="14">
        <v>0</v>
      </c>
    </row>
    <row r="1040" spans="1:10" ht="27" customHeight="1" x14ac:dyDescent="0.3">
      <c r="A1040" s="19" t="s">
        <v>1463</v>
      </c>
      <c r="B1040" s="19" t="s">
        <v>1464</v>
      </c>
      <c r="C1040" s="19" t="s">
        <v>2575</v>
      </c>
      <c r="D1040" s="14">
        <v>2370088</v>
      </c>
      <c r="E1040" s="14">
        <v>13720066.999999998</v>
      </c>
      <c r="F1040" s="14">
        <v>1647491.9999999995</v>
      </c>
      <c r="G1040" s="14">
        <v>17134196.999999996</v>
      </c>
      <c r="H1040" s="14">
        <v>248334.00000000003</v>
      </c>
      <c r="I1040" s="14">
        <v>2865066</v>
      </c>
      <c r="J1040" s="14">
        <v>0</v>
      </c>
    </row>
    <row r="1041" spans="1:10" ht="27" customHeight="1" x14ac:dyDescent="0.3">
      <c r="A1041" s="19" t="s">
        <v>1465</v>
      </c>
      <c r="B1041" s="19" t="s">
        <v>1466</v>
      </c>
      <c r="C1041" s="19" t="s">
        <v>2575</v>
      </c>
      <c r="D1041" s="14">
        <v>13374</v>
      </c>
      <c r="E1041" s="14">
        <v>415875</v>
      </c>
      <c r="F1041" s="14">
        <v>13465.999999999998</v>
      </c>
      <c r="G1041" s="14">
        <v>646605</v>
      </c>
      <c r="H1041" s="14">
        <v>0</v>
      </c>
      <c r="I1041" s="14">
        <v>0</v>
      </c>
      <c r="J1041" s="14">
        <v>0</v>
      </c>
    </row>
    <row r="1042" spans="1:10" ht="27" customHeight="1" x14ac:dyDescent="0.3">
      <c r="A1042" s="19" t="s">
        <v>2335</v>
      </c>
      <c r="B1042" s="19" t="s">
        <v>2336</v>
      </c>
      <c r="C1042" s="19" t="s">
        <v>2575</v>
      </c>
      <c r="D1042" s="14">
        <v>84415</v>
      </c>
      <c r="E1042" s="14">
        <v>3236632</v>
      </c>
      <c r="F1042" s="14">
        <v>82515</v>
      </c>
      <c r="G1042" s="14">
        <v>5260112</v>
      </c>
      <c r="H1042" s="14">
        <v>184</v>
      </c>
      <c r="I1042" s="14">
        <v>12000</v>
      </c>
      <c r="J1042" s="14">
        <v>0</v>
      </c>
    </row>
    <row r="1043" spans="1:10" ht="27" customHeight="1" x14ac:dyDescent="0.3">
      <c r="A1043" s="19" t="s">
        <v>1467</v>
      </c>
      <c r="B1043" s="19" t="s">
        <v>1468</v>
      </c>
      <c r="C1043" s="19" t="s">
        <v>2579</v>
      </c>
      <c r="D1043" s="14">
        <v>344306649</v>
      </c>
      <c r="E1043" s="14">
        <v>41670792</v>
      </c>
      <c r="F1043" s="14">
        <v>300533386</v>
      </c>
      <c r="G1043" s="14">
        <v>51708417</v>
      </c>
      <c r="H1043" s="14">
        <v>42763637</v>
      </c>
      <c r="I1043" s="14">
        <v>8104472</v>
      </c>
      <c r="J1043" s="14">
        <v>0</v>
      </c>
    </row>
    <row r="1044" spans="1:10" ht="27" customHeight="1" x14ac:dyDescent="0.3">
      <c r="A1044" s="19" t="s">
        <v>1469</v>
      </c>
      <c r="B1044" s="19" t="s">
        <v>1470</v>
      </c>
      <c r="C1044" s="19" t="s">
        <v>2579</v>
      </c>
      <c r="D1044" s="14">
        <v>4271</v>
      </c>
      <c r="E1044" s="14">
        <v>27677</v>
      </c>
      <c r="F1044" s="14">
        <v>17321</v>
      </c>
      <c r="G1044" s="14">
        <v>121247</v>
      </c>
      <c r="H1044" s="14">
        <v>0</v>
      </c>
      <c r="I1044" s="14">
        <v>0</v>
      </c>
      <c r="J1044" s="14">
        <v>0</v>
      </c>
    </row>
    <row r="1045" spans="1:10" ht="27" customHeight="1" x14ac:dyDescent="0.3">
      <c r="A1045" s="19" t="s">
        <v>2337</v>
      </c>
      <c r="B1045" s="19" t="s">
        <v>2338</v>
      </c>
      <c r="C1045" s="19" t="s">
        <v>2575</v>
      </c>
      <c r="D1045" s="14">
        <v>5922161</v>
      </c>
      <c r="E1045" s="14">
        <v>26189282</v>
      </c>
      <c r="F1045" s="14">
        <v>5717203</v>
      </c>
      <c r="G1045" s="14">
        <v>36235896</v>
      </c>
      <c r="H1045" s="14">
        <v>0</v>
      </c>
      <c r="I1045" s="14">
        <v>0</v>
      </c>
      <c r="J1045" s="14">
        <v>0</v>
      </c>
    </row>
    <row r="1046" spans="1:10" ht="27" customHeight="1" x14ac:dyDescent="0.3">
      <c r="A1046" s="34" t="s">
        <v>2339</v>
      </c>
      <c r="B1046" s="34" t="s">
        <v>2340</v>
      </c>
      <c r="C1046" s="19" t="s">
        <v>2572</v>
      </c>
      <c r="D1046" s="14">
        <v>183912</v>
      </c>
      <c r="E1046" s="14">
        <v>207948</v>
      </c>
      <c r="F1046" s="14">
        <v>176966</v>
      </c>
      <c r="G1046" s="14">
        <v>349345</v>
      </c>
      <c r="H1046" s="14">
        <v>0</v>
      </c>
      <c r="I1046" s="14">
        <v>0</v>
      </c>
      <c r="J1046" s="14">
        <v>0</v>
      </c>
    </row>
    <row r="1047" spans="1:10" ht="27" customHeight="1" x14ac:dyDescent="0.3">
      <c r="A1047" s="34"/>
      <c r="B1047" s="34"/>
      <c r="C1047" s="19" t="s">
        <v>2579</v>
      </c>
      <c r="D1047" s="14">
        <v>9329</v>
      </c>
      <c r="E1047" s="14">
        <v>149975</v>
      </c>
      <c r="F1047" s="14">
        <v>10492</v>
      </c>
      <c r="G1047" s="14">
        <v>203371</v>
      </c>
      <c r="H1047" s="14">
        <v>0</v>
      </c>
      <c r="I1047" s="14">
        <v>0</v>
      </c>
      <c r="J1047" s="14">
        <v>0</v>
      </c>
    </row>
    <row r="1048" spans="1:10" ht="27" customHeight="1" x14ac:dyDescent="0.3">
      <c r="A1048" s="19" t="s">
        <v>1471</v>
      </c>
      <c r="B1048" s="19" t="s">
        <v>1472</v>
      </c>
      <c r="C1048" s="19" t="s">
        <v>2579</v>
      </c>
      <c r="D1048" s="14">
        <v>620503</v>
      </c>
      <c r="E1048" s="14">
        <v>43319477</v>
      </c>
      <c r="F1048" s="14">
        <v>562793</v>
      </c>
      <c r="G1048" s="14">
        <v>38025197</v>
      </c>
      <c r="H1048" s="14">
        <v>185807</v>
      </c>
      <c r="I1048" s="14">
        <v>15627041</v>
      </c>
      <c r="J1048" s="14">
        <v>0</v>
      </c>
    </row>
    <row r="1049" spans="1:10" ht="27" customHeight="1" x14ac:dyDescent="0.3">
      <c r="A1049" s="19" t="s">
        <v>2341</v>
      </c>
      <c r="B1049" s="19" t="s">
        <v>2342</v>
      </c>
      <c r="C1049" s="19" t="s">
        <v>2574</v>
      </c>
      <c r="D1049" s="14">
        <v>4597559</v>
      </c>
      <c r="E1049" s="14">
        <v>20123939</v>
      </c>
      <c r="F1049" s="14">
        <v>4182232</v>
      </c>
      <c r="G1049" s="14">
        <v>27373980</v>
      </c>
      <c r="H1049" s="14">
        <v>309353</v>
      </c>
      <c r="I1049" s="14">
        <v>1423668</v>
      </c>
      <c r="J1049" s="14">
        <v>0</v>
      </c>
    </row>
    <row r="1050" spans="1:10" ht="27" customHeight="1" x14ac:dyDescent="0.3">
      <c r="A1050" s="19" t="s">
        <v>1473</v>
      </c>
      <c r="B1050" s="19" t="s">
        <v>1474</v>
      </c>
      <c r="C1050" s="19" t="s">
        <v>2575</v>
      </c>
      <c r="D1050" s="14">
        <v>14515610</v>
      </c>
      <c r="E1050" s="14">
        <v>68780352</v>
      </c>
      <c r="F1050" s="14">
        <v>10603918</v>
      </c>
      <c r="G1050" s="14">
        <v>78425247</v>
      </c>
      <c r="H1050" s="14">
        <v>557118</v>
      </c>
      <c r="I1050" s="14">
        <v>5602223</v>
      </c>
      <c r="J1050" s="14">
        <v>0</v>
      </c>
    </row>
    <row r="1051" spans="1:10" ht="27" customHeight="1" x14ac:dyDescent="0.3">
      <c r="A1051" s="19" t="s">
        <v>1475</v>
      </c>
      <c r="B1051" s="19" t="s">
        <v>1476</v>
      </c>
      <c r="C1051" s="19" t="s">
        <v>2579</v>
      </c>
      <c r="D1051" s="14">
        <v>1633340</v>
      </c>
      <c r="E1051" s="14">
        <v>1884995</v>
      </c>
      <c r="F1051" s="14">
        <v>1761590</v>
      </c>
      <c r="G1051" s="14">
        <v>3594318</v>
      </c>
      <c r="H1051" s="14">
        <v>0</v>
      </c>
      <c r="I1051" s="14">
        <v>0</v>
      </c>
      <c r="J1051" s="14">
        <v>0</v>
      </c>
    </row>
    <row r="1052" spans="1:10" ht="27" customHeight="1" x14ac:dyDescent="0.3">
      <c r="A1052" s="19" t="s">
        <v>2343</v>
      </c>
      <c r="B1052" s="19" t="s">
        <v>2344</v>
      </c>
      <c r="C1052" s="19" t="s">
        <v>2579</v>
      </c>
      <c r="D1052" s="14">
        <v>21937</v>
      </c>
      <c r="E1052" s="14">
        <v>39487</v>
      </c>
      <c r="F1052" s="14">
        <v>17949</v>
      </c>
      <c r="G1052" s="14">
        <v>53848</v>
      </c>
      <c r="H1052" s="14">
        <v>7422</v>
      </c>
      <c r="I1052" s="14">
        <v>20040</v>
      </c>
      <c r="J1052" s="14">
        <v>0</v>
      </c>
    </row>
    <row r="1053" spans="1:10" ht="27" customHeight="1" x14ac:dyDescent="0.3">
      <c r="A1053" s="19" t="s">
        <v>1477</v>
      </c>
      <c r="B1053" s="19" t="s">
        <v>1478</v>
      </c>
      <c r="C1053" s="19" t="s">
        <v>2572</v>
      </c>
      <c r="D1053" s="14">
        <v>242221</v>
      </c>
      <c r="E1053" s="14">
        <v>36333</v>
      </c>
      <c r="F1053" s="14">
        <v>242221</v>
      </c>
      <c r="G1053" s="14">
        <v>41177</v>
      </c>
      <c r="H1053" s="14">
        <v>0</v>
      </c>
      <c r="I1053" s="14">
        <v>0</v>
      </c>
      <c r="J1053" s="14">
        <v>0</v>
      </c>
    </row>
    <row r="1054" spans="1:10" ht="27" customHeight="1" x14ac:dyDescent="0.3">
      <c r="A1054" s="19" t="s">
        <v>2345</v>
      </c>
      <c r="B1054" s="19" t="s">
        <v>2346</v>
      </c>
      <c r="C1054" s="19" t="s">
        <v>2572</v>
      </c>
      <c r="D1054" s="14">
        <v>1544247</v>
      </c>
      <c r="E1054" s="14">
        <v>1235398</v>
      </c>
      <c r="F1054" s="14">
        <v>1440659</v>
      </c>
      <c r="G1054" s="14">
        <v>2016923</v>
      </c>
      <c r="H1054" s="14">
        <v>0</v>
      </c>
      <c r="I1054" s="14">
        <v>0</v>
      </c>
      <c r="J1054" s="14">
        <v>0</v>
      </c>
    </row>
    <row r="1055" spans="1:10" ht="27" customHeight="1" x14ac:dyDescent="0.3">
      <c r="A1055" s="34" t="s">
        <v>1479</v>
      </c>
      <c r="B1055" s="34" t="s">
        <v>1480</v>
      </c>
      <c r="C1055" s="19" t="s">
        <v>2572</v>
      </c>
      <c r="D1055" s="14">
        <v>5303258729.999999</v>
      </c>
      <c r="E1055" s="14">
        <v>340061425</v>
      </c>
      <c r="F1055" s="14">
        <v>5159895314.999999</v>
      </c>
      <c r="G1055" s="14">
        <v>622067520</v>
      </c>
      <c r="H1055" s="14">
        <v>19751840</v>
      </c>
      <c r="I1055" s="14">
        <v>3950368.0000000005</v>
      </c>
      <c r="J1055" s="14">
        <v>0</v>
      </c>
    </row>
    <row r="1056" spans="1:10" ht="27" customHeight="1" x14ac:dyDescent="0.3">
      <c r="A1056" s="34"/>
      <c r="B1056" s="34"/>
      <c r="C1056" s="19" t="s">
        <v>2576</v>
      </c>
      <c r="D1056" s="14">
        <v>157879</v>
      </c>
      <c r="E1056" s="14">
        <v>11701975</v>
      </c>
      <c r="F1056" s="14">
        <v>157879</v>
      </c>
      <c r="G1056" s="14">
        <v>12046130</v>
      </c>
      <c r="H1056" s="14">
        <v>0</v>
      </c>
      <c r="I1056" s="14">
        <v>0</v>
      </c>
      <c r="J1056" s="14">
        <v>0</v>
      </c>
    </row>
    <row r="1057" spans="1:10" ht="27" customHeight="1" x14ac:dyDescent="0.3">
      <c r="A1057" s="19" t="s">
        <v>2347</v>
      </c>
      <c r="B1057" s="19" t="s">
        <v>2348</v>
      </c>
      <c r="C1057" s="19" t="s">
        <v>2579</v>
      </c>
      <c r="D1057" s="14">
        <v>1854425</v>
      </c>
      <c r="E1057" s="14">
        <v>11255906</v>
      </c>
      <c r="F1057" s="14">
        <v>1854425</v>
      </c>
      <c r="G1057" s="14">
        <v>11255906</v>
      </c>
      <c r="H1057" s="14">
        <v>0</v>
      </c>
      <c r="I1057" s="14">
        <v>0</v>
      </c>
      <c r="J1057" s="14">
        <v>0</v>
      </c>
    </row>
    <row r="1058" spans="1:10" ht="27" customHeight="1" x14ac:dyDescent="0.3">
      <c r="A1058" s="34" t="s">
        <v>1481</v>
      </c>
      <c r="B1058" s="34" t="s">
        <v>1482</v>
      </c>
      <c r="C1058" s="19" t="s">
        <v>2572</v>
      </c>
      <c r="D1058" s="14">
        <v>29324475</v>
      </c>
      <c r="E1058" s="14">
        <v>3106231</v>
      </c>
      <c r="F1058" s="14">
        <v>32324475</v>
      </c>
      <c r="G1058" s="14">
        <v>3673011</v>
      </c>
      <c r="H1058" s="14">
        <v>0</v>
      </c>
      <c r="I1058" s="14">
        <v>0</v>
      </c>
      <c r="J1058" s="14">
        <v>0</v>
      </c>
    </row>
    <row r="1059" spans="1:10" ht="27" customHeight="1" x14ac:dyDescent="0.3">
      <c r="A1059" s="34"/>
      <c r="B1059" s="34"/>
      <c r="C1059" s="19" t="s">
        <v>2579</v>
      </c>
      <c r="D1059" s="14">
        <v>844091</v>
      </c>
      <c r="E1059" s="14">
        <v>2520518</v>
      </c>
      <c r="F1059" s="14">
        <v>932416</v>
      </c>
      <c r="G1059" s="14">
        <v>4909960</v>
      </c>
      <c r="H1059" s="14">
        <v>0</v>
      </c>
      <c r="I1059" s="14">
        <v>0</v>
      </c>
      <c r="J1059" s="14">
        <v>0</v>
      </c>
    </row>
    <row r="1060" spans="1:10" ht="27" customHeight="1" x14ac:dyDescent="0.3">
      <c r="A1060" s="19" t="s">
        <v>1483</v>
      </c>
      <c r="B1060" s="19" t="s">
        <v>1484</v>
      </c>
      <c r="C1060" s="19" t="s">
        <v>2576</v>
      </c>
      <c r="D1060" s="14">
        <v>7563143</v>
      </c>
      <c r="E1060" s="14">
        <v>121421422.99999999</v>
      </c>
      <c r="F1060" s="14">
        <v>7591188.9999999991</v>
      </c>
      <c r="G1060" s="14">
        <v>138544403</v>
      </c>
      <c r="H1060" s="14">
        <v>0</v>
      </c>
      <c r="I1060" s="14">
        <v>0</v>
      </c>
      <c r="J1060" s="14">
        <v>0</v>
      </c>
    </row>
    <row r="1061" spans="1:10" ht="27" customHeight="1" x14ac:dyDescent="0.3">
      <c r="A1061" s="19" t="s">
        <v>1485</v>
      </c>
      <c r="B1061" s="19" t="s">
        <v>1486</v>
      </c>
      <c r="C1061" s="19" t="s">
        <v>2572</v>
      </c>
      <c r="D1061" s="14">
        <v>76036789</v>
      </c>
      <c r="E1061" s="14">
        <v>18172771</v>
      </c>
      <c r="F1061" s="14">
        <v>115129209</v>
      </c>
      <c r="G1061" s="14">
        <v>38150645</v>
      </c>
      <c r="H1061" s="14">
        <v>0</v>
      </c>
      <c r="I1061" s="14">
        <v>0</v>
      </c>
      <c r="J1061" s="14">
        <v>0</v>
      </c>
    </row>
    <row r="1062" spans="1:10" ht="27" customHeight="1" x14ac:dyDescent="0.3">
      <c r="A1062" s="19" t="s">
        <v>1487</v>
      </c>
      <c r="B1062" s="19" t="s">
        <v>1488</v>
      </c>
      <c r="C1062" s="19" t="s">
        <v>2572</v>
      </c>
      <c r="D1062" s="14">
        <v>925000</v>
      </c>
      <c r="E1062" s="14">
        <v>790964</v>
      </c>
      <c r="F1062" s="14">
        <v>877000</v>
      </c>
      <c r="G1062" s="14">
        <v>839551</v>
      </c>
      <c r="H1062" s="14">
        <v>0</v>
      </c>
      <c r="I1062" s="14">
        <v>0</v>
      </c>
      <c r="J1062" s="14">
        <v>0</v>
      </c>
    </row>
    <row r="1063" spans="1:10" ht="27" customHeight="1" x14ac:dyDescent="0.3">
      <c r="A1063" s="19" t="s">
        <v>1489</v>
      </c>
      <c r="B1063" s="19" t="s">
        <v>1490</v>
      </c>
      <c r="C1063" s="19" t="s">
        <v>2575</v>
      </c>
      <c r="D1063" s="14">
        <v>131077</v>
      </c>
      <c r="E1063" s="14">
        <v>1041460</v>
      </c>
      <c r="F1063" s="14">
        <v>272122</v>
      </c>
      <c r="G1063" s="14">
        <v>2919823</v>
      </c>
      <c r="H1063" s="14">
        <v>0</v>
      </c>
      <c r="I1063" s="14">
        <v>0</v>
      </c>
      <c r="J1063" s="14">
        <v>0</v>
      </c>
    </row>
    <row r="1064" spans="1:10" ht="27" customHeight="1" x14ac:dyDescent="0.3">
      <c r="A1064" s="19" t="s">
        <v>1491</v>
      </c>
      <c r="B1064" s="19" t="s">
        <v>1492</v>
      </c>
      <c r="C1064" s="19" t="s">
        <v>2579</v>
      </c>
      <c r="D1064" s="14">
        <v>22554488</v>
      </c>
      <c r="E1064" s="14">
        <v>11933161.999999998</v>
      </c>
      <c r="F1064" s="14">
        <v>24359568</v>
      </c>
      <c r="G1064" s="14">
        <v>19084642</v>
      </c>
      <c r="H1064" s="14">
        <v>0</v>
      </c>
      <c r="I1064" s="14">
        <v>0</v>
      </c>
      <c r="J1064" s="14">
        <v>0</v>
      </c>
    </row>
    <row r="1065" spans="1:10" ht="27" customHeight="1" x14ac:dyDescent="0.3">
      <c r="A1065" s="19" t="s">
        <v>1493</v>
      </c>
      <c r="B1065" s="19" t="s">
        <v>1494</v>
      </c>
      <c r="C1065" s="19" t="s">
        <v>2579</v>
      </c>
      <c r="D1065" s="14">
        <v>34050</v>
      </c>
      <c r="E1065" s="14">
        <v>504912</v>
      </c>
      <c r="F1065" s="14">
        <v>38180</v>
      </c>
      <c r="G1065" s="14">
        <v>704303</v>
      </c>
      <c r="H1065" s="14">
        <v>0</v>
      </c>
      <c r="I1065" s="14">
        <v>0</v>
      </c>
      <c r="J1065" s="14">
        <v>0</v>
      </c>
    </row>
    <row r="1066" spans="1:10" ht="27" customHeight="1" x14ac:dyDescent="0.3">
      <c r="A1066" s="19" t="s">
        <v>1495</v>
      </c>
      <c r="B1066" s="19" t="s">
        <v>1496</v>
      </c>
      <c r="C1066" s="19" t="s">
        <v>2574</v>
      </c>
      <c r="D1066" s="14">
        <v>110435</v>
      </c>
      <c r="E1066" s="14">
        <v>5405058</v>
      </c>
      <c r="F1066" s="14">
        <v>113443</v>
      </c>
      <c r="G1066" s="14">
        <v>8354003</v>
      </c>
      <c r="H1066" s="14">
        <v>0</v>
      </c>
      <c r="I1066" s="14">
        <v>0</v>
      </c>
      <c r="J1066" s="14">
        <v>0</v>
      </c>
    </row>
    <row r="1067" spans="1:10" ht="27" customHeight="1" x14ac:dyDescent="0.3">
      <c r="A1067" s="19" t="s">
        <v>1497</v>
      </c>
      <c r="B1067" s="19" t="s">
        <v>1498</v>
      </c>
      <c r="C1067" s="19" t="s">
        <v>2574</v>
      </c>
      <c r="D1067" s="14">
        <v>61178</v>
      </c>
      <c r="E1067" s="14">
        <v>4336736</v>
      </c>
      <c r="F1067" s="14">
        <v>61908</v>
      </c>
      <c r="G1067" s="14">
        <v>6357485</v>
      </c>
      <c r="H1067" s="14">
        <v>0</v>
      </c>
      <c r="I1067" s="14">
        <v>0</v>
      </c>
      <c r="J1067" s="14">
        <v>0</v>
      </c>
    </row>
    <row r="1068" spans="1:10" ht="27" customHeight="1" x14ac:dyDescent="0.3">
      <c r="A1068" s="19" t="s">
        <v>1499</v>
      </c>
      <c r="B1068" s="19" t="s">
        <v>1500</v>
      </c>
      <c r="C1068" s="19" t="s">
        <v>2579</v>
      </c>
      <c r="D1068" s="14">
        <v>32073.000000000004</v>
      </c>
      <c r="E1068" s="14">
        <v>4941746</v>
      </c>
      <c r="F1068" s="14">
        <v>32263.000000000004</v>
      </c>
      <c r="G1068" s="14">
        <v>6743781</v>
      </c>
      <c r="H1068" s="14">
        <v>0</v>
      </c>
      <c r="I1068" s="14">
        <v>0</v>
      </c>
      <c r="J1068" s="14">
        <v>0</v>
      </c>
    </row>
    <row r="1069" spans="1:10" ht="27" customHeight="1" x14ac:dyDescent="0.3">
      <c r="A1069" s="19" t="s">
        <v>1501</v>
      </c>
      <c r="B1069" s="19" t="s">
        <v>1502</v>
      </c>
      <c r="C1069" s="19" t="s">
        <v>2579</v>
      </c>
      <c r="D1069" s="14">
        <v>2602</v>
      </c>
      <c r="E1069" s="14">
        <v>503641</v>
      </c>
      <c r="F1069" s="14">
        <v>2443</v>
      </c>
      <c r="G1069" s="14">
        <v>689837</v>
      </c>
      <c r="H1069" s="14">
        <v>0</v>
      </c>
      <c r="I1069" s="14">
        <v>0</v>
      </c>
      <c r="J1069" s="14">
        <v>0</v>
      </c>
    </row>
    <row r="1070" spans="1:10" ht="27" customHeight="1" x14ac:dyDescent="0.3">
      <c r="A1070" s="34" t="s">
        <v>1503</v>
      </c>
      <c r="B1070" s="34" t="s">
        <v>1504</v>
      </c>
      <c r="C1070" s="19" t="s">
        <v>2574</v>
      </c>
      <c r="D1070" s="14">
        <v>0</v>
      </c>
      <c r="E1070" s="14">
        <v>0</v>
      </c>
      <c r="F1070" s="14">
        <v>1679</v>
      </c>
      <c r="G1070" s="14">
        <v>40662</v>
      </c>
      <c r="H1070" s="14">
        <v>0</v>
      </c>
      <c r="I1070" s="14">
        <v>0</v>
      </c>
      <c r="J1070" s="14">
        <v>0</v>
      </c>
    </row>
    <row r="1071" spans="1:10" ht="27" customHeight="1" x14ac:dyDescent="0.3">
      <c r="A1071" s="34"/>
      <c r="B1071" s="34"/>
      <c r="C1071" s="19" t="s">
        <v>2575</v>
      </c>
      <c r="D1071" s="14">
        <v>0</v>
      </c>
      <c r="E1071" s="14">
        <v>0</v>
      </c>
      <c r="F1071" s="14">
        <v>20602</v>
      </c>
      <c r="G1071" s="14">
        <v>579106</v>
      </c>
      <c r="H1071" s="14">
        <v>2153</v>
      </c>
      <c r="I1071" s="14">
        <v>48908</v>
      </c>
      <c r="J1071" s="14">
        <v>0</v>
      </c>
    </row>
    <row r="1072" spans="1:10" ht="27" customHeight="1" x14ac:dyDescent="0.3">
      <c r="A1072" s="19" t="s">
        <v>1505</v>
      </c>
      <c r="B1072" s="19" t="s">
        <v>1506</v>
      </c>
      <c r="C1072" s="19" t="s">
        <v>2572</v>
      </c>
      <c r="D1072" s="14">
        <v>30740748</v>
      </c>
      <c r="E1072" s="14">
        <v>8969358</v>
      </c>
      <c r="F1072" s="14">
        <v>34625653</v>
      </c>
      <c r="G1072" s="14">
        <v>12525371</v>
      </c>
      <c r="H1072" s="14">
        <v>207708</v>
      </c>
      <c r="I1072" s="14">
        <v>99321</v>
      </c>
      <c r="J1072" s="14">
        <v>0</v>
      </c>
    </row>
    <row r="1073" spans="1:10" ht="27" customHeight="1" x14ac:dyDescent="0.3">
      <c r="A1073" s="19" t="s">
        <v>2349</v>
      </c>
      <c r="B1073" s="19" t="s">
        <v>2350</v>
      </c>
      <c r="C1073" s="19" t="s">
        <v>2575</v>
      </c>
      <c r="D1073" s="14">
        <v>41048</v>
      </c>
      <c r="E1073" s="14">
        <v>961147</v>
      </c>
      <c r="F1073" s="14">
        <v>42151</v>
      </c>
      <c r="G1073" s="14">
        <v>1011628</v>
      </c>
      <c r="H1073" s="14">
        <v>0</v>
      </c>
      <c r="I1073" s="14">
        <v>0</v>
      </c>
      <c r="J1073" s="14">
        <v>0</v>
      </c>
    </row>
    <row r="1074" spans="1:10" ht="27" customHeight="1" x14ac:dyDescent="0.3">
      <c r="A1074" s="19" t="s">
        <v>1507</v>
      </c>
      <c r="B1074" s="19" t="s">
        <v>1508</v>
      </c>
      <c r="C1074" s="19" t="s">
        <v>2579</v>
      </c>
      <c r="D1074" s="14">
        <v>4607130</v>
      </c>
      <c r="E1074" s="14">
        <v>1657847</v>
      </c>
      <c r="F1074" s="14">
        <v>5079806</v>
      </c>
      <c r="G1074" s="14">
        <v>2539903</v>
      </c>
      <c r="H1074" s="14">
        <v>0</v>
      </c>
      <c r="I1074" s="14">
        <v>0</v>
      </c>
      <c r="J1074" s="14">
        <v>0</v>
      </c>
    </row>
    <row r="1075" spans="1:10" ht="27" customHeight="1" x14ac:dyDescent="0.3">
      <c r="A1075" s="19" t="s">
        <v>2351</v>
      </c>
      <c r="B1075" s="19" t="s">
        <v>2352</v>
      </c>
      <c r="C1075" s="19" t="s">
        <v>2575</v>
      </c>
      <c r="D1075" s="14">
        <v>446838</v>
      </c>
      <c r="E1075" s="14">
        <v>823643</v>
      </c>
      <c r="F1075" s="14">
        <v>499310</v>
      </c>
      <c r="G1075" s="14">
        <v>1373312</v>
      </c>
      <c r="H1075" s="14">
        <v>12720</v>
      </c>
      <c r="I1075" s="14">
        <v>34512</v>
      </c>
      <c r="J1075" s="14">
        <v>0</v>
      </c>
    </row>
    <row r="1076" spans="1:10" ht="27" customHeight="1" x14ac:dyDescent="0.3">
      <c r="A1076" s="19" t="s">
        <v>2353</v>
      </c>
      <c r="B1076" s="19" t="s">
        <v>2354</v>
      </c>
      <c r="C1076" s="19" t="s">
        <v>2572</v>
      </c>
      <c r="D1076" s="14">
        <v>1602698</v>
      </c>
      <c r="E1076" s="14">
        <v>1162159</v>
      </c>
      <c r="F1076" s="14">
        <v>1674739</v>
      </c>
      <c r="G1076" s="14">
        <v>1593424</v>
      </c>
      <c r="H1076" s="14">
        <v>0</v>
      </c>
      <c r="I1076" s="14">
        <v>0</v>
      </c>
      <c r="J1076" s="14">
        <v>0</v>
      </c>
    </row>
    <row r="1077" spans="1:10" ht="27" customHeight="1" x14ac:dyDescent="0.3">
      <c r="A1077" s="19" t="s">
        <v>1509</v>
      </c>
      <c r="B1077" s="19" t="s">
        <v>1510</v>
      </c>
      <c r="C1077" s="19" t="s">
        <v>2575</v>
      </c>
      <c r="D1077" s="14">
        <v>714264</v>
      </c>
      <c r="E1077" s="14">
        <v>1970348</v>
      </c>
      <c r="F1077" s="14">
        <v>653020</v>
      </c>
      <c r="G1077" s="14">
        <v>3410320</v>
      </c>
      <c r="H1077" s="14">
        <v>34809</v>
      </c>
      <c r="I1077" s="14">
        <v>174758</v>
      </c>
      <c r="J1077" s="14">
        <v>0</v>
      </c>
    </row>
    <row r="1078" spans="1:10" ht="27" customHeight="1" x14ac:dyDescent="0.3">
      <c r="A1078" s="19" t="s">
        <v>1511</v>
      </c>
      <c r="B1078" s="19" t="s">
        <v>1512</v>
      </c>
      <c r="C1078" s="19" t="s">
        <v>2574</v>
      </c>
      <c r="D1078" s="14">
        <v>6878723</v>
      </c>
      <c r="E1078" s="14">
        <v>4058447</v>
      </c>
      <c r="F1078" s="14">
        <v>5201734</v>
      </c>
      <c r="G1078" s="14">
        <v>4993665</v>
      </c>
      <c r="H1078" s="14">
        <v>1365425</v>
      </c>
      <c r="I1078" s="14">
        <v>1133303</v>
      </c>
      <c r="J1078" s="14">
        <v>0</v>
      </c>
    </row>
    <row r="1079" spans="1:10" ht="27" customHeight="1" x14ac:dyDescent="0.3">
      <c r="A1079" s="19" t="s">
        <v>2355</v>
      </c>
      <c r="B1079" s="19" t="s">
        <v>2356</v>
      </c>
      <c r="C1079" s="19" t="s">
        <v>2572</v>
      </c>
      <c r="D1079" s="14">
        <v>798658</v>
      </c>
      <c r="E1079" s="14">
        <v>2091235</v>
      </c>
      <c r="F1079" s="14">
        <v>812587</v>
      </c>
      <c r="G1079" s="14">
        <v>2875554</v>
      </c>
      <c r="H1079" s="14">
        <v>200445</v>
      </c>
      <c r="I1079" s="14">
        <v>477323</v>
      </c>
      <c r="J1079" s="14">
        <v>0</v>
      </c>
    </row>
    <row r="1080" spans="1:10" ht="27" customHeight="1" x14ac:dyDescent="0.3">
      <c r="A1080" s="19" t="s">
        <v>1513</v>
      </c>
      <c r="B1080" s="19" t="s">
        <v>1514</v>
      </c>
      <c r="C1080" s="19" t="s">
        <v>2572</v>
      </c>
      <c r="D1080" s="14">
        <v>58273921</v>
      </c>
      <c r="E1080" s="14">
        <v>46400564</v>
      </c>
      <c r="F1080" s="14">
        <v>40848009</v>
      </c>
      <c r="G1080" s="14">
        <v>58020383</v>
      </c>
      <c r="H1080" s="14">
        <v>0</v>
      </c>
      <c r="I1080" s="14">
        <v>0</v>
      </c>
      <c r="J1080" s="14">
        <v>0</v>
      </c>
    </row>
    <row r="1081" spans="1:10" ht="27" customHeight="1" x14ac:dyDescent="0.3">
      <c r="A1081" s="19" t="s">
        <v>1515</v>
      </c>
      <c r="B1081" s="19" t="s">
        <v>1516</v>
      </c>
      <c r="C1081" s="19" t="s">
        <v>2572</v>
      </c>
      <c r="D1081" s="14">
        <v>642855</v>
      </c>
      <c r="E1081" s="14">
        <v>771426</v>
      </c>
      <c r="F1081" s="14">
        <v>5702543</v>
      </c>
      <c r="G1081" s="14">
        <v>8741748</v>
      </c>
      <c r="H1081" s="14">
        <v>0</v>
      </c>
      <c r="I1081" s="14">
        <v>0</v>
      </c>
      <c r="J1081" s="14">
        <v>0</v>
      </c>
    </row>
    <row r="1082" spans="1:10" ht="27" customHeight="1" x14ac:dyDescent="0.3">
      <c r="A1082" s="19" t="s">
        <v>1517</v>
      </c>
      <c r="B1082" s="19" t="s">
        <v>1518</v>
      </c>
      <c r="C1082" s="19" t="s">
        <v>2572</v>
      </c>
      <c r="D1082" s="14">
        <v>4810000</v>
      </c>
      <c r="E1082" s="14">
        <v>3245495</v>
      </c>
      <c r="F1082" s="14">
        <v>4647000</v>
      </c>
      <c r="G1082" s="14">
        <v>4461201</v>
      </c>
      <c r="H1082" s="14">
        <v>0</v>
      </c>
      <c r="I1082" s="14">
        <v>0</v>
      </c>
      <c r="J1082" s="14">
        <v>0</v>
      </c>
    </row>
    <row r="1083" spans="1:10" ht="27" customHeight="1" x14ac:dyDescent="0.3">
      <c r="A1083" s="19" t="s">
        <v>2357</v>
      </c>
      <c r="B1083" s="19" t="s">
        <v>2358</v>
      </c>
      <c r="C1083" s="19" t="s">
        <v>2579</v>
      </c>
      <c r="D1083" s="14">
        <v>6691</v>
      </c>
      <c r="E1083" s="14">
        <v>17824</v>
      </c>
      <c r="F1083" s="14">
        <v>0</v>
      </c>
      <c r="G1083" s="14">
        <v>0</v>
      </c>
      <c r="H1083" s="14">
        <v>6591</v>
      </c>
      <c r="I1083" s="14">
        <v>17824</v>
      </c>
      <c r="J1083" s="14">
        <v>0</v>
      </c>
    </row>
    <row r="1084" spans="1:10" ht="27" customHeight="1" x14ac:dyDescent="0.3">
      <c r="A1084" s="19" t="s">
        <v>2359</v>
      </c>
      <c r="B1084" s="19" t="s">
        <v>2360</v>
      </c>
      <c r="C1084" s="19" t="s">
        <v>2572</v>
      </c>
      <c r="D1084" s="14">
        <v>4399004</v>
      </c>
      <c r="E1084" s="14">
        <v>3270026</v>
      </c>
      <c r="F1084" s="14">
        <v>4361012</v>
      </c>
      <c r="G1084" s="14">
        <v>3697164</v>
      </c>
      <c r="H1084" s="14">
        <v>0</v>
      </c>
      <c r="I1084" s="14">
        <v>0</v>
      </c>
      <c r="J1084" s="14">
        <v>0</v>
      </c>
    </row>
    <row r="1085" spans="1:10" ht="27" customHeight="1" x14ac:dyDescent="0.3">
      <c r="A1085" s="19" t="s">
        <v>1519</v>
      </c>
      <c r="B1085" s="19" t="s">
        <v>1520</v>
      </c>
      <c r="C1085" s="19" t="s">
        <v>2572</v>
      </c>
      <c r="D1085" s="14">
        <v>15330000</v>
      </c>
      <c r="E1085" s="14">
        <v>13910487</v>
      </c>
      <c r="F1085" s="14">
        <v>15291000</v>
      </c>
      <c r="G1085" s="14">
        <v>16796167</v>
      </c>
      <c r="H1085" s="14">
        <v>0</v>
      </c>
      <c r="I1085" s="14">
        <v>0</v>
      </c>
      <c r="J1085" s="14">
        <v>0</v>
      </c>
    </row>
    <row r="1086" spans="1:10" ht="27" customHeight="1" x14ac:dyDescent="0.3">
      <c r="A1086" s="19" t="s">
        <v>1521</v>
      </c>
      <c r="B1086" s="19" t="s">
        <v>1522</v>
      </c>
      <c r="C1086" s="19" t="s">
        <v>2572</v>
      </c>
      <c r="D1086" s="14">
        <v>121870000</v>
      </c>
      <c r="E1086" s="14">
        <v>92193111</v>
      </c>
      <c r="F1086" s="14">
        <v>105734000</v>
      </c>
      <c r="G1086" s="14">
        <v>104089266</v>
      </c>
      <c r="H1086" s="14">
        <v>1582000</v>
      </c>
      <c r="I1086" s="14">
        <v>1590969</v>
      </c>
      <c r="J1086" s="14">
        <v>0</v>
      </c>
    </row>
    <row r="1087" spans="1:10" ht="27" customHeight="1" x14ac:dyDescent="0.3">
      <c r="A1087" s="19" t="s">
        <v>1523</v>
      </c>
      <c r="B1087" s="19" t="s">
        <v>1524</v>
      </c>
      <c r="C1087" s="19" t="s">
        <v>2572</v>
      </c>
      <c r="D1087" s="14">
        <v>37310880</v>
      </c>
      <c r="E1087" s="14">
        <v>24455938</v>
      </c>
      <c r="F1087" s="14">
        <v>35998204</v>
      </c>
      <c r="G1087" s="14">
        <v>31076868</v>
      </c>
      <c r="H1087" s="14">
        <v>0</v>
      </c>
      <c r="I1087" s="14">
        <v>0</v>
      </c>
      <c r="J1087" s="14">
        <v>0</v>
      </c>
    </row>
    <row r="1088" spans="1:10" ht="27" customHeight="1" x14ac:dyDescent="0.3">
      <c r="A1088" s="19" t="s">
        <v>1525</v>
      </c>
      <c r="B1088" s="19" t="s">
        <v>1526</v>
      </c>
      <c r="C1088" s="19" t="s">
        <v>2572</v>
      </c>
      <c r="D1088" s="14">
        <v>17722000</v>
      </c>
      <c r="E1088" s="14">
        <v>10776683</v>
      </c>
      <c r="F1088" s="14">
        <v>17193000</v>
      </c>
      <c r="G1088" s="14">
        <v>14469914</v>
      </c>
      <c r="H1088" s="14">
        <v>0</v>
      </c>
      <c r="I1088" s="14">
        <v>0</v>
      </c>
      <c r="J1088" s="14">
        <v>0</v>
      </c>
    </row>
    <row r="1089" spans="1:10" ht="27" customHeight="1" x14ac:dyDescent="0.3">
      <c r="A1089" s="19" t="s">
        <v>1527</v>
      </c>
      <c r="B1089" s="19" t="s">
        <v>1528</v>
      </c>
      <c r="C1089" s="19" t="s">
        <v>2572</v>
      </c>
      <c r="D1089" s="14">
        <v>1648000</v>
      </c>
      <c r="E1089" s="14">
        <v>3915043</v>
      </c>
      <c r="F1089" s="14">
        <v>1331000</v>
      </c>
      <c r="G1089" s="14">
        <v>3501431</v>
      </c>
      <c r="H1089" s="14">
        <v>0</v>
      </c>
      <c r="I1089" s="14">
        <v>0</v>
      </c>
      <c r="J1089" s="14">
        <v>0</v>
      </c>
    </row>
    <row r="1090" spans="1:10" ht="27" customHeight="1" x14ac:dyDescent="0.3">
      <c r="A1090" s="19" t="s">
        <v>1529</v>
      </c>
      <c r="B1090" s="19" t="s">
        <v>1530</v>
      </c>
      <c r="C1090" s="19" t="s">
        <v>2572</v>
      </c>
      <c r="D1090" s="14">
        <v>2799397</v>
      </c>
      <c r="E1090" s="14">
        <v>2504920</v>
      </c>
      <c r="F1090" s="14">
        <v>2359265</v>
      </c>
      <c r="G1090" s="14">
        <v>2953603</v>
      </c>
      <c r="H1090" s="14">
        <v>0</v>
      </c>
      <c r="I1090" s="14">
        <v>0</v>
      </c>
      <c r="J1090" s="14">
        <v>0</v>
      </c>
    </row>
    <row r="1091" spans="1:10" ht="27" customHeight="1" x14ac:dyDescent="0.3">
      <c r="A1091" s="19" t="s">
        <v>1531</v>
      </c>
      <c r="B1091" s="19" t="s">
        <v>1532</v>
      </c>
      <c r="C1091" s="19" t="s">
        <v>2572</v>
      </c>
      <c r="D1091" s="14">
        <v>10957303</v>
      </c>
      <c r="E1091" s="14">
        <v>11349283</v>
      </c>
      <c r="F1091" s="14">
        <v>10837358</v>
      </c>
      <c r="G1091" s="14">
        <v>13040071</v>
      </c>
      <c r="H1091" s="14">
        <v>0</v>
      </c>
      <c r="I1091" s="14">
        <v>0</v>
      </c>
      <c r="J1091" s="14">
        <v>0</v>
      </c>
    </row>
    <row r="1092" spans="1:10" ht="27" customHeight="1" x14ac:dyDescent="0.3">
      <c r="A1092" s="19" t="s">
        <v>1533</v>
      </c>
      <c r="B1092" s="19" t="s">
        <v>1534</v>
      </c>
      <c r="C1092" s="19" t="s">
        <v>2572</v>
      </c>
      <c r="D1092" s="14">
        <v>81922301</v>
      </c>
      <c r="E1092" s="14">
        <v>71810058</v>
      </c>
      <c r="F1092" s="14">
        <v>79153258</v>
      </c>
      <c r="G1092" s="14">
        <v>75438357</v>
      </c>
      <c r="H1092" s="14">
        <v>1737000</v>
      </c>
      <c r="I1092" s="14">
        <v>1989395</v>
      </c>
      <c r="J1092" s="14">
        <v>0</v>
      </c>
    </row>
    <row r="1093" spans="1:10" ht="27" customHeight="1" x14ac:dyDescent="0.3">
      <c r="A1093" s="19" t="s">
        <v>1535</v>
      </c>
      <c r="B1093" s="19" t="s">
        <v>1536</v>
      </c>
      <c r="C1093" s="19" t="s">
        <v>2572</v>
      </c>
      <c r="D1093" s="14">
        <v>109429</v>
      </c>
      <c r="E1093" s="14">
        <v>285612</v>
      </c>
      <c r="F1093" s="14">
        <v>147000</v>
      </c>
      <c r="G1093" s="14">
        <v>491241</v>
      </c>
      <c r="H1093" s="14">
        <v>0</v>
      </c>
      <c r="I1093" s="14">
        <v>0</v>
      </c>
      <c r="J1093" s="14">
        <v>0</v>
      </c>
    </row>
    <row r="1094" spans="1:10" ht="27" customHeight="1" x14ac:dyDescent="0.3">
      <c r="A1094" s="19" t="s">
        <v>1537</v>
      </c>
      <c r="B1094" s="19" t="s">
        <v>1538</v>
      </c>
      <c r="C1094" s="19" t="s">
        <v>2572</v>
      </c>
      <c r="D1094" s="14">
        <v>32411358</v>
      </c>
      <c r="E1094" s="14">
        <v>31839856</v>
      </c>
      <c r="F1094" s="14">
        <v>32426024</v>
      </c>
      <c r="G1094" s="14">
        <v>36315024</v>
      </c>
      <c r="H1094" s="14">
        <v>128851</v>
      </c>
      <c r="I1094" s="14">
        <v>141917</v>
      </c>
      <c r="J1094" s="14">
        <v>0</v>
      </c>
    </row>
    <row r="1095" spans="1:10" ht="27" customHeight="1" x14ac:dyDescent="0.3">
      <c r="A1095" s="19" t="s">
        <v>1539</v>
      </c>
      <c r="B1095" s="19" t="s">
        <v>1540</v>
      </c>
      <c r="C1095" s="19" t="s">
        <v>2572</v>
      </c>
      <c r="D1095" s="14">
        <v>24051000</v>
      </c>
      <c r="E1095" s="14">
        <v>17368390</v>
      </c>
      <c r="F1095" s="14">
        <v>26205000</v>
      </c>
      <c r="G1095" s="14">
        <v>25082435</v>
      </c>
      <c r="H1095" s="14">
        <v>239000</v>
      </c>
      <c r="I1095" s="14">
        <v>227281</v>
      </c>
      <c r="J1095" s="14">
        <v>0</v>
      </c>
    </row>
    <row r="1096" spans="1:10" ht="27" customHeight="1" x14ac:dyDescent="0.3">
      <c r="A1096" s="19" t="s">
        <v>1541</v>
      </c>
      <c r="B1096" s="19" t="s">
        <v>1542</v>
      </c>
      <c r="C1096" s="19" t="s">
        <v>2572</v>
      </c>
      <c r="D1096" s="14">
        <v>20986</v>
      </c>
      <c r="E1096" s="14">
        <v>41972</v>
      </c>
      <c r="F1096" s="14">
        <v>18645</v>
      </c>
      <c r="G1096" s="14">
        <v>55934</v>
      </c>
      <c r="H1096" s="14">
        <v>0</v>
      </c>
      <c r="I1096" s="14">
        <v>0</v>
      </c>
      <c r="J1096" s="14">
        <v>0</v>
      </c>
    </row>
    <row r="1097" spans="1:10" ht="27" customHeight="1" x14ac:dyDescent="0.3">
      <c r="A1097" s="19" t="s">
        <v>2361</v>
      </c>
      <c r="B1097" s="19" t="s">
        <v>2362</v>
      </c>
      <c r="C1097" s="19" t="s">
        <v>2572</v>
      </c>
      <c r="D1097" s="14">
        <v>268673000</v>
      </c>
      <c r="E1097" s="14">
        <v>158045333</v>
      </c>
      <c r="F1097" s="14">
        <v>255653000</v>
      </c>
      <c r="G1097" s="14">
        <v>178436732</v>
      </c>
      <c r="H1097" s="14">
        <v>2923000</v>
      </c>
      <c r="I1097" s="14">
        <v>2727375</v>
      </c>
      <c r="J1097" s="14">
        <v>0</v>
      </c>
    </row>
    <row r="1098" spans="1:10" ht="27" customHeight="1" x14ac:dyDescent="0.3">
      <c r="A1098" s="19" t="s">
        <v>1543</v>
      </c>
      <c r="B1098" s="19" t="s">
        <v>1544</v>
      </c>
      <c r="C1098" s="19" t="s">
        <v>2572</v>
      </c>
      <c r="D1098" s="14">
        <v>307127412</v>
      </c>
      <c r="E1098" s="14">
        <v>181864860</v>
      </c>
      <c r="F1098" s="14">
        <v>290200562</v>
      </c>
      <c r="G1098" s="14">
        <v>216266140.00000003</v>
      </c>
      <c r="H1098" s="14">
        <v>9023000</v>
      </c>
      <c r="I1098" s="14">
        <v>6870032.0000000009</v>
      </c>
      <c r="J1098" s="14">
        <v>0</v>
      </c>
    </row>
    <row r="1099" spans="1:10" ht="27" customHeight="1" x14ac:dyDescent="0.3">
      <c r="A1099" s="19" t="s">
        <v>1545</v>
      </c>
      <c r="B1099" s="19" t="s">
        <v>1546</v>
      </c>
      <c r="C1099" s="19" t="s">
        <v>2572</v>
      </c>
      <c r="D1099" s="14">
        <v>3523476</v>
      </c>
      <c r="E1099" s="14">
        <v>3247161</v>
      </c>
      <c r="F1099" s="14">
        <v>3523476</v>
      </c>
      <c r="G1099" s="14">
        <v>3822906</v>
      </c>
      <c r="H1099" s="14">
        <v>0</v>
      </c>
      <c r="I1099" s="14">
        <v>0</v>
      </c>
      <c r="J1099" s="14">
        <v>0</v>
      </c>
    </row>
    <row r="1100" spans="1:10" ht="27" customHeight="1" x14ac:dyDescent="0.3">
      <c r="A1100" s="19" t="s">
        <v>2363</v>
      </c>
      <c r="B1100" s="19" t="s">
        <v>2364</v>
      </c>
      <c r="C1100" s="19" t="s">
        <v>2572</v>
      </c>
      <c r="D1100" s="14">
        <v>14805000</v>
      </c>
      <c r="E1100" s="14">
        <v>10697145</v>
      </c>
      <c r="F1100" s="14">
        <v>14818000</v>
      </c>
      <c r="G1100" s="14">
        <v>12526251</v>
      </c>
      <c r="H1100" s="14">
        <v>152000</v>
      </c>
      <c r="I1100" s="14">
        <v>115508</v>
      </c>
      <c r="J1100" s="14">
        <v>0</v>
      </c>
    </row>
    <row r="1101" spans="1:10" ht="27" customHeight="1" x14ac:dyDescent="0.3">
      <c r="A1101" s="19" t="s">
        <v>1547</v>
      </c>
      <c r="B1101" s="19" t="s">
        <v>1548</v>
      </c>
      <c r="C1101" s="19" t="s">
        <v>2572</v>
      </c>
      <c r="D1101" s="14">
        <v>23305606</v>
      </c>
      <c r="E1101" s="14">
        <v>17597183</v>
      </c>
      <c r="F1101" s="14">
        <v>21966661</v>
      </c>
      <c r="G1101" s="14">
        <v>19258206</v>
      </c>
      <c r="H1101" s="14">
        <v>107070</v>
      </c>
      <c r="I1101" s="14">
        <v>96363</v>
      </c>
      <c r="J1101" s="14">
        <v>0</v>
      </c>
    </row>
    <row r="1102" spans="1:10" ht="27" customHeight="1" x14ac:dyDescent="0.3">
      <c r="A1102" s="19" t="s">
        <v>2365</v>
      </c>
      <c r="B1102" s="19" t="s">
        <v>2366</v>
      </c>
      <c r="C1102" s="19" t="s">
        <v>2572</v>
      </c>
      <c r="D1102" s="14">
        <v>226390</v>
      </c>
      <c r="E1102" s="14">
        <v>1131884</v>
      </c>
      <c r="F1102" s="14">
        <v>922510</v>
      </c>
      <c r="G1102" s="14">
        <v>4815551</v>
      </c>
      <c r="H1102" s="14">
        <v>0</v>
      </c>
      <c r="I1102" s="14">
        <v>0</v>
      </c>
      <c r="J1102" s="14">
        <v>0</v>
      </c>
    </row>
    <row r="1103" spans="1:10" ht="27" customHeight="1" x14ac:dyDescent="0.3">
      <c r="A1103" s="19" t="s">
        <v>1549</v>
      </c>
      <c r="B1103" s="19" t="s">
        <v>1550</v>
      </c>
      <c r="C1103" s="19" t="s">
        <v>2572</v>
      </c>
      <c r="D1103" s="14">
        <v>598086</v>
      </c>
      <c r="E1103" s="14">
        <v>2862564</v>
      </c>
      <c r="F1103" s="14">
        <v>503644</v>
      </c>
      <c r="G1103" s="14">
        <v>3205266</v>
      </c>
      <c r="H1103" s="14">
        <v>0</v>
      </c>
      <c r="I1103" s="14">
        <v>0</v>
      </c>
      <c r="J1103" s="14">
        <v>0</v>
      </c>
    </row>
    <row r="1104" spans="1:10" ht="27" customHeight="1" x14ac:dyDescent="0.3">
      <c r="A1104" s="19" t="s">
        <v>1551</v>
      </c>
      <c r="B1104" s="19" t="s">
        <v>1552</v>
      </c>
      <c r="C1104" s="19" t="s">
        <v>2572</v>
      </c>
      <c r="D1104" s="14">
        <v>79043</v>
      </c>
      <c r="E1104" s="14">
        <v>51378</v>
      </c>
      <c r="F1104" s="14">
        <v>103855</v>
      </c>
      <c r="G1104" s="14">
        <v>82492</v>
      </c>
      <c r="H1104" s="14">
        <v>0</v>
      </c>
      <c r="I1104" s="14">
        <v>0</v>
      </c>
      <c r="J1104" s="14">
        <v>0</v>
      </c>
    </row>
    <row r="1105" spans="1:10" ht="27" customHeight="1" x14ac:dyDescent="0.3">
      <c r="A1105" s="19" t="s">
        <v>2367</v>
      </c>
      <c r="B1105" s="19" t="s">
        <v>2368</v>
      </c>
      <c r="C1105" s="19" t="s">
        <v>2572</v>
      </c>
      <c r="D1105" s="14">
        <v>11504246</v>
      </c>
      <c r="E1105" s="14">
        <v>8283057</v>
      </c>
      <c r="F1105" s="14">
        <v>10197435</v>
      </c>
      <c r="G1105" s="14">
        <v>9312051</v>
      </c>
      <c r="H1105" s="14">
        <v>990274</v>
      </c>
      <c r="I1105" s="14">
        <v>879178</v>
      </c>
      <c r="J1105" s="14">
        <v>0</v>
      </c>
    </row>
    <row r="1106" spans="1:10" ht="27" customHeight="1" x14ac:dyDescent="0.3">
      <c r="A1106" s="19" t="s">
        <v>1553</v>
      </c>
      <c r="B1106" s="19" t="s">
        <v>1554</v>
      </c>
      <c r="C1106" s="19" t="s">
        <v>2572</v>
      </c>
      <c r="D1106" s="14">
        <v>24272162</v>
      </c>
      <c r="E1106" s="14">
        <v>22704334</v>
      </c>
      <c r="F1106" s="14">
        <v>16737094</v>
      </c>
      <c r="G1106" s="14">
        <v>20622056</v>
      </c>
      <c r="H1106" s="14">
        <v>1717257</v>
      </c>
      <c r="I1106" s="14">
        <v>2902833</v>
      </c>
      <c r="J1106" s="14">
        <v>0</v>
      </c>
    </row>
    <row r="1107" spans="1:10" ht="27" customHeight="1" x14ac:dyDescent="0.3">
      <c r="A1107" s="19" t="s">
        <v>1555</v>
      </c>
      <c r="B1107" s="19" t="s">
        <v>1556</v>
      </c>
      <c r="C1107" s="19" t="s">
        <v>2572</v>
      </c>
      <c r="D1107" s="14">
        <v>3048304</v>
      </c>
      <c r="E1107" s="14">
        <v>3308333</v>
      </c>
      <c r="F1107" s="14">
        <v>2730048</v>
      </c>
      <c r="G1107" s="14">
        <v>3695036</v>
      </c>
      <c r="H1107" s="14">
        <v>1928</v>
      </c>
      <c r="I1107" s="14">
        <v>3142</v>
      </c>
      <c r="J1107" s="14">
        <v>0</v>
      </c>
    </row>
    <row r="1108" spans="1:10" ht="27" customHeight="1" x14ac:dyDescent="0.3">
      <c r="A1108" s="19" t="s">
        <v>1557</v>
      </c>
      <c r="B1108" s="19" t="s">
        <v>1558</v>
      </c>
      <c r="C1108" s="19" t="s">
        <v>2572</v>
      </c>
      <c r="D1108" s="14">
        <v>96724171</v>
      </c>
      <c r="E1108" s="14">
        <v>64964535</v>
      </c>
      <c r="F1108" s="14">
        <v>63176308</v>
      </c>
      <c r="G1108" s="14">
        <v>63192620</v>
      </c>
      <c r="H1108" s="14">
        <v>34356104</v>
      </c>
      <c r="I1108" s="14">
        <v>28309628</v>
      </c>
      <c r="J1108" s="14">
        <v>0</v>
      </c>
    </row>
    <row r="1109" spans="1:10" ht="27" customHeight="1" x14ac:dyDescent="0.3">
      <c r="A1109" s="19" t="s">
        <v>1559</v>
      </c>
      <c r="B1109" s="19" t="s">
        <v>1560</v>
      </c>
      <c r="C1109" s="19" t="s">
        <v>2579</v>
      </c>
      <c r="D1109" s="14">
        <v>633334</v>
      </c>
      <c r="E1109" s="14">
        <v>553585</v>
      </c>
      <c r="F1109" s="14">
        <v>141979</v>
      </c>
      <c r="G1109" s="14">
        <v>641567</v>
      </c>
      <c r="H1109" s="14">
        <v>0</v>
      </c>
      <c r="I1109" s="14">
        <v>0</v>
      </c>
      <c r="J1109" s="14">
        <v>0</v>
      </c>
    </row>
    <row r="1110" spans="1:10" ht="27" customHeight="1" x14ac:dyDescent="0.3">
      <c r="A1110" s="19" t="s">
        <v>1561</v>
      </c>
      <c r="B1110" s="19" t="s">
        <v>1562</v>
      </c>
      <c r="C1110" s="19" t="s">
        <v>2572</v>
      </c>
      <c r="D1110" s="14">
        <v>27</v>
      </c>
      <c r="E1110" s="14">
        <v>10145</v>
      </c>
      <c r="F1110" s="14">
        <v>9</v>
      </c>
      <c r="G1110" s="14">
        <v>4800</v>
      </c>
      <c r="H1110" s="14">
        <v>18</v>
      </c>
      <c r="I1110" s="14">
        <v>10000</v>
      </c>
      <c r="J1110" s="14">
        <v>0</v>
      </c>
    </row>
    <row r="1111" spans="1:10" ht="27" customHeight="1" x14ac:dyDescent="0.3">
      <c r="A1111" s="19" t="s">
        <v>2369</v>
      </c>
      <c r="B1111" s="19" t="s">
        <v>2370</v>
      </c>
      <c r="C1111" s="19" t="s">
        <v>2572</v>
      </c>
      <c r="D1111" s="14">
        <v>2300961</v>
      </c>
      <c r="E1111" s="14">
        <v>80360566</v>
      </c>
      <c r="F1111" s="14">
        <v>229871</v>
      </c>
      <c r="G1111" s="14">
        <v>8537048</v>
      </c>
      <c r="H1111" s="14">
        <v>2208339.0000000005</v>
      </c>
      <c r="I1111" s="14">
        <v>99035549.999999985</v>
      </c>
      <c r="J1111" s="14">
        <v>0</v>
      </c>
    </row>
    <row r="1112" spans="1:10" ht="27" customHeight="1" x14ac:dyDescent="0.3">
      <c r="A1112" s="19" t="s">
        <v>2371</v>
      </c>
      <c r="B1112" s="19" t="s">
        <v>2372</v>
      </c>
      <c r="C1112" s="19" t="s">
        <v>2572</v>
      </c>
      <c r="D1112" s="14">
        <v>45864669</v>
      </c>
      <c r="E1112" s="14">
        <v>79726337</v>
      </c>
      <c r="F1112" s="14">
        <v>10651126</v>
      </c>
      <c r="G1112" s="14">
        <v>22154171</v>
      </c>
      <c r="H1112" s="14">
        <v>28992737</v>
      </c>
      <c r="I1112" s="14">
        <v>64758110</v>
      </c>
      <c r="J1112" s="14">
        <v>0</v>
      </c>
    </row>
    <row r="1113" spans="1:10" ht="27" customHeight="1" x14ac:dyDescent="0.3">
      <c r="A1113" s="19" t="s">
        <v>1563</v>
      </c>
      <c r="B1113" s="19" t="s">
        <v>1564</v>
      </c>
      <c r="C1113" s="19" t="s">
        <v>2572</v>
      </c>
      <c r="D1113" s="14">
        <v>5556264</v>
      </c>
      <c r="E1113" s="14">
        <v>13151699</v>
      </c>
      <c r="F1113" s="14">
        <v>5181013</v>
      </c>
      <c r="G1113" s="14">
        <v>12945370</v>
      </c>
      <c r="H1113" s="14">
        <v>0</v>
      </c>
      <c r="I1113" s="14">
        <v>0</v>
      </c>
      <c r="J1113" s="14">
        <v>0</v>
      </c>
    </row>
    <row r="1114" spans="1:10" ht="27" customHeight="1" x14ac:dyDescent="0.3">
      <c r="A1114" s="19" t="s">
        <v>1565</v>
      </c>
      <c r="B1114" s="19" t="s">
        <v>1566</v>
      </c>
      <c r="C1114" s="19" t="s">
        <v>2572</v>
      </c>
      <c r="D1114" s="14">
        <v>14854765</v>
      </c>
      <c r="E1114" s="14">
        <v>52770360</v>
      </c>
      <c r="F1114" s="14">
        <v>6266614</v>
      </c>
      <c r="G1114" s="14">
        <v>30674688</v>
      </c>
      <c r="H1114" s="14">
        <v>8927915</v>
      </c>
      <c r="I1114" s="14">
        <v>33103517</v>
      </c>
      <c r="J1114" s="14">
        <v>0</v>
      </c>
    </row>
    <row r="1115" spans="1:10" ht="27" customHeight="1" x14ac:dyDescent="0.3">
      <c r="A1115" s="19" t="s">
        <v>2373</v>
      </c>
      <c r="B1115" s="19" t="s">
        <v>2374</v>
      </c>
      <c r="C1115" s="19" t="s">
        <v>2572</v>
      </c>
      <c r="D1115" s="14">
        <v>21474615</v>
      </c>
      <c r="E1115" s="14">
        <v>77115293</v>
      </c>
      <c r="F1115" s="14">
        <v>16026179</v>
      </c>
      <c r="G1115" s="14">
        <v>69995969</v>
      </c>
      <c r="H1115" s="14">
        <v>2908038</v>
      </c>
      <c r="I1115" s="14">
        <v>13712668</v>
      </c>
      <c r="J1115" s="14">
        <v>0</v>
      </c>
    </row>
    <row r="1116" spans="1:10" ht="27" customHeight="1" x14ac:dyDescent="0.3">
      <c r="A1116" s="19" t="s">
        <v>2375</v>
      </c>
      <c r="B1116" s="19" t="s">
        <v>2376</v>
      </c>
      <c r="C1116" s="19" t="s">
        <v>2579</v>
      </c>
      <c r="D1116" s="14">
        <v>57031126</v>
      </c>
      <c r="E1116" s="14">
        <v>1811810</v>
      </c>
      <c r="F1116" s="14">
        <v>57576613</v>
      </c>
      <c r="G1116" s="14">
        <v>3743233</v>
      </c>
      <c r="H1116" s="14">
        <v>0</v>
      </c>
      <c r="I1116" s="14">
        <v>0</v>
      </c>
      <c r="J1116" s="14">
        <v>0</v>
      </c>
    </row>
    <row r="1117" spans="1:10" ht="27" customHeight="1" x14ac:dyDescent="0.3">
      <c r="A1117" s="19" t="s">
        <v>2377</v>
      </c>
      <c r="B1117" s="19" t="s">
        <v>2378</v>
      </c>
      <c r="C1117" s="19" t="s">
        <v>2579</v>
      </c>
      <c r="D1117" s="14">
        <v>16528779</v>
      </c>
      <c r="E1117" s="14">
        <v>656267</v>
      </c>
      <c r="F1117" s="14">
        <v>16430660</v>
      </c>
      <c r="G1117" s="14">
        <v>1157084</v>
      </c>
      <c r="H1117" s="14">
        <v>4125500</v>
      </c>
      <c r="I1117" s="14">
        <v>208313</v>
      </c>
      <c r="J1117" s="14">
        <v>0</v>
      </c>
    </row>
    <row r="1118" spans="1:10" ht="27" customHeight="1" x14ac:dyDescent="0.3">
      <c r="A1118" s="19" t="s">
        <v>1567</v>
      </c>
      <c r="B1118" s="19" t="s">
        <v>1568</v>
      </c>
      <c r="C1118" s="19" t="s">
        <v>2572</v>
      </c>
      <c r="D1118" s="14">
        <v>35820</v>
      </c>
      <c r="E1118" s="14">
        <v>34987</v>
      </c>
      <c r="F1118" s="14">
        <v>33208</v>
      </c>
      <c r="G1118" s="14">
        <v>37561</v>
      </c>
      <c r="H1118" s="14">
        <v>0</v>
      </c>
      <c r="I1118" s="14">
        <v>0</v>
      </c>
      <c r="J1118" s="14">
        <v>0</v>
      </c>
    </row>
    <row r="1119" spans="1:10" ht="27" customHeight="1" x14ac:dyDescent="0.3">
      <c r="A1119" s="19" t="s">
        <v>1569</v>
      </c>
      <c r="B1119" s="19" t="s">
        <v>1570</v>
      </c>
      <c r="C1119" s="19" t="s">
        <v>2579</v>
      </c>
      <c r="D1119" s="14">
        <v>18</v>
      </c>
      <c r="E1119" s="14">
        <v>4083596</v>
      </c>
      <c r="F1119" s="14">
        <v>18</v>
      </c>
      <c r="G1119" s="14">
        <v>3648642</v>
      </c>
      <c r="H1119" s="14">
        <v>0</v>
      </c>
      <c r="I1119" s="14">
        <v>0</v>
      </c>
      <c r="J1119" s="14">
        <v>0</v>
      </c>
    </row>
    <row r="1120" spans="1:10" ht="27" customHeight="1" x14ac:dyDescent="0.3">
      <c r="A1120" s="19" t="s">
        <v>2379</v>
      </c>
      <c r="B1120" s="19" t="s">
        <v>2380</v>
      </c>
      <c r="C1120" s="19" t="s">
        <v>2572</v>
      </c>
      <c r="D1120" s="14">
        <v>1689928</v>
      </c>
      <c r="E1120" s="14">
        <v>13540337</v>
      </c>
      <c r="F1120" s="14">
        <v>1689928</v>
      </c>
      <c r="G1120" s="14">
        <v>14447929</v>
      </c>
      <c r="H1120" s="14">
        <v>0</v>
      </c>
      <c r="I1120" s="14">
        <v>0</v>
      </c>
      <c r="J1120" s="14">
        <v>0</v>
      </c>
    </row>
    <row r="1121" spans="1:10" ht="27" customHeight="1" x14ac:dyDescent="0.3">
      <c r="A1121" s="19" t="s">
        <v>2381</v>
      </c>
      <c r="B1121" s="19" t="s">
        <v>2382</v>
      </c>
      <c r="C1121" s="19" t="s">
        <v>2579</v>
      </c>
      <c r="D1121" s="14">
        <v>36</v>
      </c>
      <c r="E1121" s="14">
        <v>86740</v>
      </c>
      <c r="F1121" s="14">
        <v>36</v>
      </c>
      <c r="G1121" s="14">
        <v>110132</v>
      </c>
      <c r="H1121" s="14">
        <v>0</v>
      </c>
      <c r="I1121" s="14">
        <v>0</v>
      </c>
      <c r="J1121" s="14">
        <v>0</v>
      </c>
    </row>
    <row r="1122" spans="1:10" ht="27" customHeight="1" x14ac:dyDescent="0.3">
      <c r="A1122" s="19" t="s">
        <v>1571</v>
      </c>
      <c r="B1122" s="19" t="s">
        <v>1572</v>
      </c>
      <c r="C1122" s="19" t="s">
        <v>2575</v>
      </c>
      <c r="D1122" s="14">
        <v>23862</v>
      </c>
      <c r="E1122" s="14">
        <v>2654222</v>
      </c>
      <c r="F1122" s="14">
        <v>23862</v>
      </c>
      <c r="G1122" s="14">
        <v>4013261</v>
      </c>
      <c r="H1122" s="14">
        <v>0</v>
      </c>
      <c r="I1122" s="14">
        <v>0</v>
      </c>
      <c r="J1122" s="14">
        <v>0</v>
      </c>
    </row>
    <row r="1123" spans="1:10" ht="27" customHeight="1" x14ac:dyDescent="0.3">
      <c r="A1123" s="19" t="s">
        <v>1573</v>
      </c>
      <c r="B1123" s="19" t="s">
        <v>1574</v>
      </c>
      <c r="C1123" s="19" t="s">
        <v>2572</v>
      </c>
      <c r="D1123" s="14">
        <v>189241</v>
      </c>
      <c r="E1123" s="14">
        <v>283861</v>
      </c>
      <c r="F1123" s="14">
        <v>189241</v>
      </c>
      <c r="G1123" s="14">
        <v>328884</v>
      </c>
      <c r="H1123" s="14">
        <v>0</v>
      </c>
      <c r="I1123" s="14">
        <v>0</v>
      </c>
      <c r="J1123" s="14">
        <v>0</v>
      </c>
    </row>
    <row r="1124" spans="1:10" ht="27" customHeight="1" x14ac:dyDescent="0.3">
      <c r="A1124" s="19" t="s">
        <v>2383</v>
      </c>
      <c r="B1124" s="19" t="s">
        <v>2384</v>
      </c>
      <c r="C1124" s="19" t="s">
        <v>2572</v>
      </c>
      <c r="D1124" s="14">
        <v>946204</v>
      </c>
      <c r="E1124" s="14">
        <v>1419308</v>
      </c>
      <c r="F1124" s="14">
        <v>946204</v>
      </c>
      <c r="G1124" s="14">
        <v>1644425</v>
      </c>
      <c r="H1124" s="14">
        <v>0</v>
      </c>
      <c r="I1124" s="14">
        <v>0</v>
      </c>
      <c r="J1124" s="14">
        <v>0</v>
      </c>
    </row>
    <row r="1125" spans="1:10" ht="27" customHeight="1" x14ac:dyDescent="0.3">
      <c r="A1125" s="19" t="s">
        <v>1575</v>
      </c>
      <c r="B1125" s="19" t="s">
        <v>1576</v>
      </c>
      <c r="C1125" s="19" t="s">
        <v>2572</v>
      </c>
      <c r="D1125" s="14">
        <v>4125846</v>
      </c>
      <c r="E1125" s="14">
        <v>9252509</v>
      </c>
      <c r="F1125" s="14">
        <v>3637323</v>
      </c>
      <c r="G1125" s="14">
        <v>13229724</v>
      </c>
      <c r="H1125" s="14">
        <v>0</v>
      </c>
      <c r="I1125" s="14">
        <v>0</v>
      </c>
      <c r="J1125" s="14">
        <v>0</v>
      </c>
    </row>
    <row r="1126" spans="1:10" ht="27" customHeight="1" x14ac:dyDescent="0.3">
      <c r="A1126" s="19" t="s">
        <v>2385</v>
      </c>
      <c r="B1126" s="19" t="s">
        <v>2386</v>
      </c>
      <c r="C1126" s="19" t="s">
        <v>2572</v>
      </c>
      <c r="D1126" s="14">
        <v>1918287</v>
      </c>
      <c r="E1126" s="14">
        <v>3974059</v>
      </c>
      <c r="F1126" s="14">
        <v>1918287</v>
      </c>
      <c r="G1126" s="14">
        <v>4604388</v>
      </c>
      <c r="H1126" s="14">
        <v>0</v>
      </c>
      <c r="I1126" s="14">
        <v>0</v>
      </c>
      <c r="J1126" s="14">
        <v>0</v>
      </c>
    </row>
    <row r="1127" spans="1:10" ht="27" customHeight="1" x14ac:dyDescent="0.3">
      <c r="A1127" s="19" t="s">
        <v>1577</v>
      </c>
      <c r="B1127" s="19" t="s">
        <v>1578</v>
      </c>
      <c r="C1127" s="19" t="s">
        <v>2579</v>
      </c>
      <c r="D1127" s="14">
        <v>3</v>
      </c>
      <c r="E1127" s="14">
        <v>434459</v>
      </c>
      <c r="F1127" s="14">
        <v>3</v>
      </c>
      <c r="G1127" s="14">
        <v>1014218</v>
      </c>
      <c r="H1127" s="14">
        <v>0</v>
      </c>
      <c r="I1127" s="14">
        <v>0</v>
      </c>
      <c r="J1127" s="14">
        <v>0</v>
      </c>
    </row>
    <row r="1128" spans="1:10" ht="27" customHeight="1" x14ac:dyDescent="0.3">
      <c r="A1128" s="19" t="s">
        <v>1579</v>
      </c>
      <c r="B1128" s="19" t="s">
        <v>1580</v>
      </c>
      <c r="C1128" s="19" t="s">
        <v>2572</v>
      </c>
      <c r="D1128" s="14">
        <v>65792918</v>
      </c>
      <c r="E1128" s="14">
        <v>68905115</v>
      </c>
      <c r="F1128" s="14">
        <v>63640254</v>
      </c>
      <c r="G1128" s="14">
        <v>76895837</v>
      </c>
      <c r="H1128" s="14">
        <v>1915000</v>
      </c>
      <c r="I1128" s="14">
        <v>2219041</v>
      </c>
      <c r="J1128" s="14">
        <v>0</v>
      </c>
    </row>
    <row r="1129" spans="1:10" ht="27" customHeight="1" x14ac:dyDescent="0.3">
      <c r="A1129" s="19" t="s">
        <v>1581</v>
      </c>
      <c r="B1129" s="19" t="s">
        <v>1582</v>
      </c>
      <c r="C1129" s="19" t="s">
        <v>2579</v>
      </c>
      <c r="D1129" s="14">
        <v>831886</v>
      </c>
      <c r="E1129" s="14">
        <v>12008153</v>
      </c>
      <c r="F1129" s="14">
        <v>880006</v>
      </c>
      <c r="G1129" s="14">
        <v>13275019</v>
      </c>
      <c r="H1129" s="14">
        <v>0</v>
      </c>
      <c r="I1129" s="14">
        <v>0</v>
      </c>
      <c r="J1129" s="14">
        <v>0</v>
      </c>
    </row>
    <row r="1130" spans="1:10" ht="27" customHeight="1" x14ac:dyDescent="0.3">
      <c r="A1130" s="19" t="s">
        <v>1583</v>
      </c>
      <c r="B1130" s="19" t="s">
        <v>1584</v>
      </c>
      <c r="C1130" s="19" t="s">
        <v>2572</v>
      </c>
      <c r="D1130" s="14">
        <v>138543</v>
      </c>
      <c r="E1130" s="14">
        <v>277085</v>
      </c>
      <c r="F1130" s="14">
        <v>105412</v>
      </c>
      <c r="G1130" s="14">
        <v>316237</v>
      </c>
      <c r="H1130" s="14">
        <v>0</v>
      </c>
      <c r="I1130" s="14">
        <v>0</v>
      </c>
      <c r="J1130" s="14">
        <v>0</v>
      </c>
    </row>
    <row r="1131" spans="1:10" ht="27" customHeight="1" x14ac:dyDescent="0.3">
      <c r="A1131" s="19" t="s">
        <v>1585</v>
      </c>
      <c r="B1131" s="19" t="s">
        <v>1586</v>
      </c>
      <c r="C1131" s="19" t="s">
        <v>2572</v>
      </c>
      <c r="D1131" s="14">
        <v>878261</v>
      </c>
      <c r="E1131" s="14">
        <v>2195655</v>
      </c>
      <c r="F1131" s="14">
        <v>1320131</v>
      </c>
      <c r="G1131" s="14">
        <v>3712210</v>
      </c>
      <c r="H1131" s="14">
        <v>0</v>
      </c>
      <c r="I1131" s="14">
        <v>0</v>
      </c>
      <c r="J1131" s="14">
        <v>0</v>
      </c>
    </row>
    <row r="1132" spans="1:10" ht="27" customHeight="1" x14ac:dyDescent="0.3">
      <c r="A1132" s="34" t="s">
        <v>1587</v>
      </c>
      <c r="B1132" s="34" t="s">
        <v>1588</v>
      </c>
      <c r="C1132" s="19" t="s">
        <v>2572</v>
      </c>
      <c r="D1132" s="14">
        <v>11412034</v>
      </c>
      <c r="E1132" s="14">
        <v>23385649</v>
      </c>
      <c r="F1132" s="14">
        <v>12876215</v>
      </c>
      <c r="G1132" s="14">
        <v>44229354</v>
      </c>
      <c r="H1132" s="14">
        <v>448507</v>
      </c>
      <c r="I1132" s="14">
        <v>984040.00000000012</v>
      </c>
      <c r="J1132" s="14">
        <v>0</v>
      </c>
    </row>
    <row r="1133" spans="1:10" ht="27" customHeight="1" x14ac:dyDescent="0.3">
      <c r="A1133" s="34"/>
      <c r="B1133" s="34"/>
      <c r="C1133" s="19" t="s">
        <v>2579</v>
      </c>
      <c r="D1133" s="14">
        <v>8</v>
      </c>
      <c r="E1133" s="14">
        <v>417712</v>
      </c>
      <c r="F1133" s="14">
        <v>8</v>
      </c>
      <c r="G1133" s="14">
        <v>503268</v>
      </c>
      <c r="H1133" s="14">
        <v>0</v>
      </c>
      <c r="I1133" s="14">
        <v>0</v>
      </c>
      <c r="J1133" s="14">
        <v>0</v>
      </c>
    </row>
    <row r="1134" spans="1:10" ht="27" customHeight="1" x14ac:dyDescent="0.3">
      <c r="A1134" s="34" t="s">
        <v>2387</v>
      </c>
      <c r="B1134" s="34" t="s">
        <v>2388</v>
      </c>
      <c r="C1134" s="19" t="s">
        <v>2575</v>
      </c>
      <c r="D1134" s="14">
        <v>11</v>
      </c>
      <c r="E1134" s="14">
        <v>873</v>
      </c>
      <c r="F1134" s="14">
        <v>11</v>
      </c>
      <c r="G1134" s="14">
        <v>900</v>
      </c>
      <c r="H1134" s="14">
        <v>0</v>
      </c>
      <c r="I1134" s="14">
        <v>0</v>
      </c>
      <c r="J1134" s="14">
        <v>0</v>
      </c>
    </row>
    <row r="1135" spans="1:10" ht="27" customHeight="1" x14ac:dyDescent="0.3">
      <c r="A1135" s="34"/>
      <c r="B1135" s="34"/>
      <c r="C1135" s="19" t="s">
        <v>2579</v>
      </c>
      <c r="D1135" s="14">
        <v>1</v>
      </c>
      <c r="E1135" s="14">
        <v>337899</v>
      </c>
      <c r="F1135" s="14">
        <v>1</v>
      </c>
      <c r="G1135" s="14">
        <v>492212</v>
      </c>
      <c r="H1135" s="14">
        <v>1</v>
      </c>
      <c r="I1135" s="14">
        <v>4284</v>
      </c>
      <c r="J1135" s="14">
        <v>0</v>
      </c>
    </row>
    <row r="1136" spans="1:10" ht="27" customHeight="1" x14ac:dyDescent="0.3">
      <c r="A1136" s="19" t="s">
        <v>1589</v>
      </c>
      <c r="B1136" s="19" t="s">
        <v>1590</v>
      </c>
      <c r="C1136" s="19" t="s">
        <v>2579</v>
      </c>
      <c r="D1136" s="14">
        <v>838390</v>
      </c>
      <c r="E1136" s="14">
        <v>10510888</v>
      </c>
      <c r="F1136" s="14">
        <v>740745</v>
      </c>
      <c r="G1136" s="14">
        <v>10391800</v>
      </c>
      <c r="H1136" s="14">
        <v>76354</v>
      </c>
      <c r="I1136" s="14">
        <v>1145316</v>
      </c>
      <c r="J1136" s="14">
        <v>0</v>
      </c>
    </row>
    <row r="1137" spans="1:10" ht="27" customHeight="1" x14ac:dyDescent="0.3">
      <c r="A1137" s="19" t="s">
        <v>1591</v>
      </c>
      <c r="B1137" s="19" t="s">
        <v>1592</v>
      </c>
      <c r="C1137" s="19" t="s">
        <v>2574</v>
      </c>
      <c r="D1137" s="14">
        <v>308893</v>
      </c>
      <c r="E1137" s="14">
        <v>35290</v>
      </c>
      <c r="F1137" s="14">
        <v>150756</v>
      </c>
      <c r="G1137" s="14">
        <v>109044</v>
      </c>
      <c r="H1137" s="14">
        <v>158137</v>
      </c>
      <c r="I1137" s="14">
        <v>211554</v>
      </c>
      <c r="J1137" s="14">
        <v>0</v>
      </c>
    </row>
    <row r="1138" spans="1:10" ht="27" customHeight="1" x14ac:dyDescent="0.3">
      <c r="A1138" s="19" t="s">
        <v>1593</v>
      </c>
      <c r="B1138" s="19" t="s">
        <v>1594</v>
      </c>
      <c r="C1138" s="19" t="s">
        <v>2579</v>
      </c>
      <c r="D1138" s="14">
        <v>157698</v>
      </c>
      <c r="E1138" s="14">
        <v>660051</v>
      </c>
      <c r="F1138" s="14">
        <v>203095</v>
      </c>
      <c r="G1138" s="14">
        <v>1520342</v>
      </c>
      <c r="H1138" s="14">
        <v>12371</v>
      </c>
      <c r="I1138" s="14">
        <v>56901</v>
      </c>
      <c r="J1138" s="14">
        <v>0</v>
      </c>
    </row>
    <row r="1139" spans="1:10" ht="27" customHeight="1" x14ac:dyDescent="0.3">
      <c r="A1139" s="19" t="s">
        <v>2389</v>
      </c>
      <c r="B1139" s="19" t="s">
        <v>2390</v>
      </c>
      <c r="C1139" s="19" t="s">
        <v>2579</v>
      </c>
      <c r="D1139" s="14">
        <v>5</v>
      </c>
      <c r="E1139" s="14">
        <v>190938</v>
      </c>
      <c r="F1139" s="14">
        <v>5</v>
      </c>
      <c r="G1139" s="14">
        <v>238677</v>
      </c>
      <c r="H1139" s="14">
        <v>0</v>
      </c>
      <c r="I1139" s="14">
        <v>0</v>
      </c>
      <c r="J1139" s="14">
        <v>0</v>
      </c>
    </row>
    <row r="1140" spans="1:10" ht="27" customHeight="1" x14ac:dyDescent="0.3">
      <c r="A1140" s="19" t="s">
        <v>1595</v>
      </c>
      <c r="B1140" s="19" t="s">
        <v>1596</v>
      </c>
      <c r="C1140" s="19" t="s">
        <v>2579</v>
      </c>
      <c r="D1140" s="14">
        <v>526</v>
      </c>
      <c r="E1140" s="14">
        <v>2583887</v>
      </c>
      <c r="F1140" s="14">
        <v>526</v>
      </c>
      <c r="G1140" s="14">
        <v>2866497</v>
      </c>
      <c r="H1140" s="14">
        <v>0</v>
      </c>
      <c r="I1140" s="14">
        <v>0</v>
      </c>
      <c r="J1140" s="14">
        <v>0</v>
      </c>
    </row>
    <row r="1141" spans="1:10" ht="27" customHeight="1" x14ac:dyDescent="0.3">
      <c r="A1141" s="34" t="s">
        <v>1597</v>
      </c>
      <c r="B1141" s="34" t="s">
        <v>1598</v>
      </c>
      <c r="C1141" s="19" t="s">
        <v>2572</v>
      </c>
      <c r="D1141" s="14">
        <v>100764</v>
      </c>
      <c r="E1141" s="14">
        <v>641050</v>
      </c>
      <c r="F1141" s="14">
        <v>100764</v>
      </c>
      <c r="G1141" s="14">
        <v>695275</v>
      </c>
      <c r="H1141" s="14">
        <v>0</v>
      </c>
      <c r="I1141" s="14">
        <v>0</v>
      </c>
      <c r="J1141" s="14">
        <v>0</v>
      </c>
    </row>
    <row r="1142" spans="1:10" ht="27" customHeight="1" x14ac:dyDescent="0.3">
      <c r="A1142" s="34"/>
      <c r="B1142" s="34"/>
      <c r="C1142" s="19" t="s">
        <v>2579</v>
      </c>
      <c r="D1142" s="14">
        <v>7900.0000000000009</v>
      </c>
      <c r="E1142" s="14">
        <v>13584544</v>
      </c>
      <c r="F1142" s="14">
        <v>3562</v>
      </c>
      <c r="G1142" s="14">
        <v>13235290</v>
      </c>
      <c r="H1142" s="14">
        <v>1221</v>
      </c>
      <c r="I1142" s="14">
        <v>1346466</v>
      </c>
      <c r="J1142" s="14">
        <v>0</v>
      </c>
    </row>
    <row r="1143" spans="1:10" ht="27" customHeight="1" x14ac:dyDescent="0.3">
      <c r="A1143" s="19" t="s">
        <v>2391</v>
      </c>
      <c r="B1143" s="19" t="s">
        <v>2392</v>
      </c>
      <c r="C1143" s="19" t="s">
        <v>2579</v>
      </c>
      <c r="D1143" s="14">
        <v>287100</v>
      </c>
      <c r="E1143" s="14">
        <v>6523048</v>
      </c>
      <c r="F1143" s="14">
        <v>307094</v>
      </c>
      <c r="G1143" s="14">
        <v>7006893</v>
      </c>
      <c r="H1143" s="14">
        <v>0</v>
      </c>
      <c r="I1143" s="14">
        <v>0</v>
      </c>
      <c r="J1143" s="14">
        <v>0</v>
      </c>
    </row>
    <row r="1144" spans="1:10" ht="27" customHeight="1" x14ac:dyDescent="0.3">
      <c r="A1144" s="19" t="s">
        <v>1599</v>
      </c>
      <c r="B1144" s="19" t="s">
        <v>1600</v>
      </c>
      <c r="C1144" s="19" t="s">
        <v>2579</v>
      </c>
      <c r="D1144" s="14">
        <v>37</v>
      </c>
      <c r="E1144" s="14">
        <v>117552</v>
      </c>
      <c r="F1144" s="14">
        <v>37</v>
      </c>
      <c r="G1144" s="14">
        <v>124736</v>
      </c>
      <c r="H1144" s="14">
        <v>0</v>
      </c>
      <c r="I1144" s="14">
        <v>0</v>
      </c>
      <c r="J1144" s="14">
        <v>0</v>
      </c>
    </row>
    <row r="1145" spans="1:10" ht="27" customHeight="1" x14ac:dyDescent="0.3">
      <c r="A1145" s="19" t="s">
        <v>1601</v>
      </c>
      <c r="B1145" s="19" t="s">
        <v>1602</v>
      </c>
      <c r="C1145" s="19" t="s">
        <v>2579</v>
      </c>
      <c r="D1145" s="14">
        <v>4</v>
      </c>
      <c r="E1145" s="14">
        <v>1574879</v>
      </c>
      <c r="F1145" s="14">
        <v>4</v>
      </c>
      <c r="G1145" s="14">
        <v>2653367</v>
      </c>
      <c r="H1145" s="14">
        <v>0</v>
      </c>
      <c r="I1145" s="14">
        <v>0</v>
      </c>
      <c r="J1145" s="14">
        <v>0</v>
      </c>
    </row>
    <row r="1146" spans="1:10" ht="27" customHeight="1" x14ac:dyDescent="0.3">
      <c r="A1146" s="19" t="s">
        <v>1603</v>
      </c>
      <c r="B1146" s="19" t="s">
        <v>1604</v>
      </c>
      <c r="C1146" s="19" t="s">
        <v>2579</v>
      </c>
      <c r="D1146" s="14">
        <v>2683835</v>
      </c>
      <c r="E1146" s="14">
        <v>1046696</v>
      </c>
      <c r="F1146" s="14">
        <v>2215689</v>
      </c>
      <c r="G1146" s="14">
        <v>1429477</v>
      </c>
      <c r="H1146" s="14">
        <v>0</v>
      </c>
      <c r="I1146" s="14">
        <v>0</v>
      </c>
      <c r="J1146" s="14">
        <v>0</v>
      </c>
    </row>
    <row r="1147" spans="1:10" ht="27" customHeight="1" x14ac:dyDescent="0.3">
      <c r="A1147" s="19" t="s">
        <v>1605</v>
      </c>
      <c r="B1147" s="19" t="s">
        <v>1606</v>
      </c>
      <c r="C1147" s="19" t="s">
        <v>2579</v>
      </c>
      <c r="D1147" s="14">
        <v>996</v>
      </c>
      <c r="E1147" s="14">
        <v>388122</v>
      </c>
      <c r="F1147" s="14">
        <v>801</v>
      </c>
      <c r="G1147" s="14">
        <v>384575</v>
      </c>
      <c r="H1147" s="14">
        <v>0</v>
      </c>
      <c r="I1147" s="14">
        <v>0</v>
      </c>
      <c r="J1147" s="14">
        <v>0</v>
      </c>
    </row>
    <row r="1148" spans="1:10" ht="27" customHeight="1" x14ac:dyDescent="0.3">
      <c r="A1148" s="19" t="s">
        <v>2393</v>
      </c>
      <c r="B1148" s="19" t="s">
        <v>2394</v>
      </c>
      <c r="C1148" s="19" t="s">
        <v>2572</v>
      </c>
      <c r="D1148" s="14">
        <v>721558</v>
      </c>
      <c r="E1148" s="14">
        <v>2664603</v>
      </c>
      <c r="F1148" s="14">
        <v>1266481</v>
      </c>
      <c r="G1148" s="14">
        <v>5879730</v>
      </c>
      <c r="H1148" s="14">
        <v>0</v>
      </c>
      <c r="I1148" s="14">
        <v>0</v>
      </c>
      <c r="J1148" s="14">
        <v>0</v>
      </c>
    </row>
    <row r="1149" spans="1:10" ht="27" customHeight="1" x14ac:dyDescent="0.3">
      <c r="A1149" s="19" t="s">
        <v>2395</v>
      </c>
      <c r="B1149" s="19" t="s">
        <v>2396</v>
      </c>
      <c r="C1149" s="19" t="s">
        <v>2579</v>
      </c>
      <c r="D1149" s="14">
        <v>41</v>
      </c>
      <c r="E1149" s="14">
        <v>77223</v>
      </c>
      <c r="F1149" s="14">
        <v>0</v>
      </c>
      <c r="G1149" s="14">
        <v>0</v>
      </c>
      <c r="H1149" s="14">
        <v>0</v>
      </c>
      <c r="I1149" s="14">
        <v>0</v>
      </c>
      <c r="J1149" s="14">
        <v>0</v>
      </c>
    </row>
    <row r="1150" spans="1:10" ht="27" customHeight="1" x14ac:dyDescent="0.3">
      <c r="A1150" s="19" t="s">
        <v>2397</v>
      </c>
      <c r="B1150" s="19" t="s">
        <v>2398</v>
      </c>
      <c r="C1150" s="19" t="s">
        <v>2579</v>
      </c>
      <c r="D1150" s="14">
        <v>72414</v>
      </c>
      <c r="E1150" s="14">
        <v>372170.99999999994</v>
      </c>
      <c r="F1150" s="14">
        <v>142982</v>
      </c>
      <c r="G1150" s="14">
        <v>655323.00000000012</v>
      </c>
      <c r="H1150" s="14">
        <v>0</v>
      </c>
      <c r="I1150" s="14">
        <v>0</v>
      </c>
      <c r="J1150" s="14">
        <v>0</v>
      </c>
    </row>
    <row r="1151" spans="1:10" ht="27" customHeight="1" x14ac:dyDescent="0.3">
      <c r="A1151" s="19" t="s">
        <v>2399</v>
      </c>
      <c r="B1151" s="19" t="s">
        <v>2400</v>
      </c>
      <c r="C1151" s="19" t="s">
        <v>2579</v>
      </c>
      <c r="D1151" s="14">
        <v>5</v>
      </c>
      <c r="E1151" s="14">
        <v>61860</v>
      </c>
      <c r="F1151" s="14">
        <v>5</v>
      </c>
      <c r="G1151" s="14">
        <v>90526</v>
      </c>
      <c r="H1151" s="14">
        <v>0</v>
      </c>
      <c r="I1151" s="14">
        <v>0</v>
      </c>
      <c r="J1151" s="14">
        <v>0</v>
      </c>
    </row>
    <row r="1152" spans="1:10" ht="27" customHeight="1" x14ac:dyDescent="0.3">
      <c r="A1152" s="19" t="s">
        <v>1607</v>
      </c>
      <c r="B1152" s="19" t="s">
        <v>1608</v>
      </c>
      <c r="C1152" s="19" t="s">
        <v>2579</v>
      </c>
      <c r="D1152" s="14">
        <v>105467</v>
      </c>
      <c r="E1152" s="14">
        <v>48515</v>
      </c>
      <c r="F1152" s="14">
        <v>72798</v>
      </c>
      <c r="G1152" s="14">
        <v>63335</v>
      </c>
      <c r="H1152" s="14">
        <v>0</v>
      </c>
      <c r="I1152" s="14">
        <v>0</v>
      </c>
      <c r="J1152" s="14">
        <v>0</v>
      </c>
    </row>
    <row r="1153" spans="1:10" ht="27" customHeight="1" x14ac:dyDescent="0.3">
      <c r="A1153" s="19" t="s">
        <v>2401</v>
      </c>
      <c r="B1153" s="19" t="s">
        <v>2402</v>
      </c>
      <c r="C1153" s="19" t="s">
        <v>2579</v>
      </c>
      <c r="D1153" s="14">
        <v>1</v>
      </c>
      <c r="E1153" s="14">
        <v>18201</v>
      </c>
      <c r="F1153" s="14">
        <v>1</v>
      </c>
      <c r="G1153" s="14">
        <v>24326</v>
      </c>
      <c r="H1153" s="14">
        <v>0</v>
      </c>
      <c r="I1153" s="14">
        <v>0</v>
      </c>
      <c r="J1153" s="14">
        <v>0</v>
      </c>
    </row>
    <row r="1154" spans="1:10" ht="27" customHeight="1" x14ac:dyDescent="0.3">
      <c r="A1154" s="19" t="s">
        <v>1609</v>
      </c>
      <c r="B1154" s="19" t="s">
        <v>1610</v>
      </c>
      <c r="C1154" s="19" t="s">
        <v>2579</v>
      </c>
      <c r="D1154" s="14">
        <v>15135757</v>
      </c>
      <c r="E1154" s="14">
        <v>288654</v>
      </c>
      <c r="F1154" s="14">
        <v>15402410</v>
      </c>
      <c r="G1154" s="14">
        <v>526193</v>
      </c>
      <c r="H1154" s="14">
        <v>473</v>
      </c>
      <c r="I1154" s="14">
        <v>1246</v>
      </c>
      <c r="J1154" s="14">
        <v>0</v>
      </c>
    </row>
    <row r="1155" spans="1:10" ht="27" customHeight="1" x14ac:dyDescent="0.3">
      <c r="A1155" s="19" t="s">
        <v>2403</v>
      </c>
      <c r="B1155" s="19" t="s">
        <v>2404</v>
      </c>
      <c r="C1155" s="19" t="s">
        <v>2579</v>
      </c>
      <c r="D1155" s="14">
        <v>56944</v>
      </c>
      <c r="E1155" s="14">
        <v>274346</v>
      </c>
      <c r="F1155" s="14">
        <v>59412</v>
      </c>
      <c r="G1155" s="14">
        <v>408108</v>
      </c>
      <c r="H1155" s="14">
        <v>0</v>
      </c>
      <c r="I1155" s="14">
        <v>0</v>
      </c>
      <c r="J1155" s="14">
        <v>59045</v>
      </c>
    </row>
    <row r="1156" spans="1:10" ht="27" customHeight="1" x14ac:dyDescent="0.3">
      <c r="A1156" s="19" t="s">
        <v>1611</v>
      </c>
      <c r="B1156" s="19" t="s">
        <v>1612</v>
      </c>
      <c r="C1156" s="19" t="s">
        <v>2579</v>
      </c>
      <c r="D1156" s="14">
        <v>238431</v>
      </c>
      <c r="E1156" s="14">
        <v>2864417</v>
      </c>
      <c r="F1156" s="14">
        <v>221583</v>
      </c>
      <c r="G1156" s="14">
        <v>4695812</v>
      </c>
      <c r="H1156" s="14">
        <v>1436</v>
      </c>
      <c r="I1156" s="14">
        <v>23994</v>
      </c>
      <c r="J1156" s="14">
        <v>0</v>
      </c>
    </row>
    <row r="1157" spans="1:10" ht="27" customHeight="1" x14ac:dyDescent="0.3">
      <c r="A1157" s="19" t="s">
        <v>1613</v>
      </c>
      <c r="B1157" s="19" t="s">
        <v>1614</v>
      </c>
      <c r="C1157" s="19" t="s">
        <v>2572</v>
      </c>
      <c r="D1157" s="14">
        <v>94079</v>
      </c>
      <c r="E1157" s="14">
        <v>490988</v>
      </c>
      <c r="F1157" s="14">
        <v>102903</v>
      </c>
      <c r="G1157" s="14">
        <v>637997</v>
      </c>
      <c r="H1157" s="14">
        <v>0</v>
      </c>
      <c r="I1157" s="14">
        <v>0</v>
      </c>
      <c r="J1157" s="14">
        <v>0</v>
      </c>
    </row>
    <row r="1158" spans="1:10" ht="27" customHeight="1" x14ac:dyDescent="0.3">
      <c r="A1158" s="19" t="s">
        <v>1615</v>
      </c>
      <c r="B1158" s="19" t="s">
        <v>1616</v>
      </c>
      <c r="C1158" s="19" t="s">
        <v>2579</v>
      </c>
      <c r="D1158" s="14">
        <v>162563</v>
      </c>
      <c r="E1158" s="14">
        <v>2157836</v>
      </c>
      <c r="F1158" s="14">
        <v>139975</v>
      </c>
      <c r="G1158" s="14">
        <v>3251611</v>
      </c>
      <c r="H1158" s="14">
        <v>15658</v>
      </c>
      <c r="I1158" s="14">
        <v>187552</v>
      </c>
      <c r="J1158" s="14">
        <v>0</v>
      </c>
    </row>
    <row r="1159" spans="1:10" ht="27" customHeight="1" x14ac:dyDescent="0.3">
      <c r="A1159" s="19" t="s">
        <v>1617</v>
      </c>
      <c r="B1159" s="19" t="s">
        <v>1618</v>
      </c>
      <c r="C1159" s="19" t="s">
        <v>2579</v>
      </c>
      <c r="D1159" s="14">
        <v>1256</v>
      </c>
      <c r="E1159" s="14">
        <v>1058655</v>
      </c>
      <c r="F1159" s="14">
        <v>1256</v>
      </c>
      <c r="G1159" s="14">
        <v>1478359</v>
      </c>
      <c r="H1159" s="14">
        <v>0</v>
      </c>
      <c r="I1159" s="14">
        <v>0</v>
      </c>
      <c r="J1159" s="14">
        <v>0</v>
      </c>
    </row>
    <row r="1160" spans="1:10" ht="27" customHeight="1" x14ac:dyDescent="0.3">
      <c r="A1160" s="19" t="s">
        <v>2405</v>
      </c>
      <c r="B1160" s="19" t="s">
        <v>2406</v>
      </c>
      <c r="C1160" s="19" t="s">
        <v>2579</v>
      </c>
      <c r="D1160" s="14">
        <v>975016</v>
      </c>
      <c r="E1160" s="14">
        <v>265383</v>
      </c>
      <c r="F1160" s="14">
        <v>975016</v>
      </c>
      <c r="G1160" s="14">
        <v>775857</v>
      </c>
      <c r="H1160" s="14">
        <v>0</v>
      </c>
      <c r="I1160" s="14">
        <v>0</v>
      </c>
      <c r="J1160" s="14">
        <v>0</v>
      </c>
    </row>
    <row r="1161" spans="1:10" ht="27" customHeight="1" x14ac:dyDescent="0.3">
      <c r="A1161" s="19" t="s">
        <v>1619</v>
      </c>
      <c r="B1161" s="19" t="s">
        <v>1620</v>
      </c>
      <c r="C1161" s="19" t="s">
        <v>2579</v>
      </c>
      <c r="D1161" s="14">
        <v>1123448</v>
      </c>
      <c r="E1161" s="14">
        <v>5797025</v>
      </c>
      <c r="F1161" s="14">
        <v>912718</v>
      </c>
      <c r="G1161" s="14">
        <v>7758417</v>
      </c>
      <c r="H1161" s="14">
        <v>105474</v>
      </c>
      <c r="I1161" s="14">
        <v>851733</v>
      </c>
      <c r="J1161" s="14">
        <v>0</v>
      </c>
    </row>
    <row r="1162" spans="1:10" ht="27" customHeight="1" x14ac:dyDescent="0.3">
      <c r="A1162" s="19" t="s">
        <v>1621</v>
      </c>
      <c r="B1162" s="19" t="s">
        <v>1622</v>
      </c>
      <c r="C1162" s="19" t="s">
        <v>2579</v>
      </c>
      <c r="D1162" s="14">
        <v>10327</v>
      </c>
      <c r="E1162" s="14">
        <v>9101</v>
      </c>
      <c r="F1162" s="14">
        <v>2050</v>
      </c>
      <c r="G1162" s="14">
        <v>2089</v>
      </c>
      <c r="H1162" s="14">
        <v>10041</v>
      </c>
      <c r="I1162" s="14">
        <v>10968</v>
      </c>
      <c r="J1162" s="14">
        <v>0</v>
      </c>
    </row>
    <row r="1163" spans="1:10" ht="27" customHeight="1" x14ac:dyDescent="0.3">
      <c r="A1163" s="19" t="s">
        <v>2407</v>
      </c>
      <c r="B1163" s="19" t="s">
        <v>2408</v>
      </c>
      <c r="C1163" s="19" t="s">
        <v>2579</v>
      </c>
      <c r="D1163" s="14">
        <v>7787</v>
      </c>
      <c r="E1163" s="14">
        <v>163527</v>
      </c>
      <c r="F1163" s="14">
        <v>7801</v>
      </c>
      <c r="G1163" s="14">
        <v>215854</v>
      </c>
      <c r="H1163" s="14">
        <v>0</v>
      </c>
      <c r="I1163" s="14">
        <v>0</v>
      </c>
      <c r="J1163" s="14">
        <v>0</v>
      </c>
    </row>
    <row r="1164" spans="1:10" ht="27" customHeight="1" x14ac:dyDescent="0.3">
      <c r="A1164" s="19" t="s">
        <v>1623</v>
      </c>
      <c r="B1164" s="19" t="s">
        <v>1624</v>
      </c>
      <c r="C1164" s="19" t="s">
        <v>2579</v>
      </c>
      <c r="D1164" s="14">
        <v>2949</v>
      </c>
      <c r="E1164" s="14">
        <v>137328</v>
      </c>
      <c r="F1164" s="14">
        <v>1093</v>
      </c>
      <c r="G1164" s="14">
        <v>94886</v>
      </c>
      <c r="H1164" s="14">
        <v>1978</v>
      </c>
      <c r="I1164" s="14">
        <v>117514</v>
      </c>
      <c r="J1164" s="14">
        <v>0</v>
      </c>
    </row>
    <row r="1165" spans="1:10" ht="27" customHeight="1" x14ac:dyDescent="0.3">
      <c r="A1165" s="19" t="s">
        <v>1625</v>
      </c>
      <c r="B1165" s="19" t="s">
        <v>1626</v>
      </c>
      <c r="C1165" s="19" t="s">
        <v>2579</v>
      </c>
      <c r="D1165" s="14">
        <v>712164998</v>
      </c>
      <c r="E1165" s="14">
        <v>38812124</v>
      </c>
      <c r="F1165" s="14">
        <v>720208410</v>
      </c>
      <c r="G1165" s="14">
        <v>50765526</v>
      </c>
      <c r="H1165" s="14">
        <v>4589227</v>
      </c>
      <c r="I1165" s="14">
        <v>345926</v>
      </c>
      <c r="J1165" s="14">
        <v>0</v>
      </c>
    </row>
    <row r="1166" spans="1:10" ht="27" customHeight="1" x14ac:dyDescent="0.3">
      <c r="A1166" s="19" t="s">
        <v>2409</v>
      </c>
      <c r="B1166" s="19" t="s">
        <v>2410</v>
      </c>
      <c r="C1166" s="19" t="s">
        <v>2572</v>
      </c>
      <c r="D1166" s="14">
        <v>2070406</v>
      </c>
      <c r="E1166" s="14">
        <v>5060287</v>
      </c>
      <c r="F1166" s="14">
        <v>1605760</v>
      </c>
      <c r="G1166" s="14">
        <v>5330732</v>
      </c>
      <c r="H1166" s="14">
        <v>0</v>
      </c>
      <c r="I1166" s="14">
        <v>0</v>
      </c>
      <c r="J1166" s="14">
        <v>0</v>
      </c>
    </row>
    <row r="1167" spans="1:10" ht="27" customHeight="1" x14ac:dyDescent="0.3">
      <c r="A1167" s="19" t="s">
        <v>1627</v>
      </c>
      <c r="B1167" s="19" t="s">
        <v>1628</v>
      </c>
      <c r="C1167" s="19" t="s">
        <v>2579</v>
      </c>
      <c r="D1167" s="14">
        <v>9660578</v>
      </c>
      <c r="E1167" s="14">
        <v>841664</v>
      </c>
      <c r="F1167" s="14">
        <v>9445412</v>
      </c>
      <c r="G1167" s="14">
        <v>937032</v>
      </c>
      <c r="H1167" s="14">
        <v>0</v>
      </c>
      <c r="I1167" s="14">
        <v>0</v>
      </c>
      <c r="J1167" s="14">
        <v>0</v>
      </c>
    </row>
    <row r="1168" spans="1:10" ht="27" customHeight="1" x14ac:dyDescent="0.3">
      <c r="A1168" s="19" t="s">
        <v>1629</v>
      </c>
      <c r="B1168" s="19" t="s">
        <v>1630</v>
      </c>
      <c r="C1168" s="19" t="s">
        <v>2579</v>
      </c>
      <c r="D1168" s="14">
        <v>358598345</v>
      </c>
      <c r="E1168" s="14">
        <v>18456178</v>
      </c>
      <c r="F1168" s="14">
        <v>258779520</v>
      </c>
      <c r="G1168" s="14">
        <v>18607990</v>
      </c>
      <c r="H1168" s="14">
        <v>12557553</v>
      </c>
      <c r="I1168" s="14">
        <v>636155</v>
      </c>
      <c r="J1168" s="14">
        <v>0</v>
      </c>
    </row>
    <row r="1169" spans="1:10" ht="27" customHeight="1" x14ac:dyDescent="0.3">
      <c r="A1169" s="19" t="s">
        <v>1631</v>
      </c>
      <c r="B1169" s="19" t="s">
        <v>1632</v>
      </c>
      <c r="C1169" s="19" t="s">
        <v>2579</v>
      </c>
      <c r="D1169" s="14">
        <v>842965</v>
      </c>
      <c r="E1169" s="14">
        <v>1036848</v>
      </c>
      <c r="F1169" s="14">
        <v>842965</v>
      </c>
      <c r="G1169" s="14">
        <v>1930423</v>
      </c>
      <c r="H1169" s="14">
        <v>0</v>
      </c>
      <c r="I1169" s="14">
        <v>0</v>
      </c>
      <c r="J1169" s="14">
        <v>0</v>
      </c>
    </row>
    <row r="1170" spans="1:10" ht="27" customHeight="1" x14ac:dyDescent="0.3">
      <c r="A1170" s="34" t="s">
        <v>1633</v>
      </c>
      <c r="B1170" s="34" t="s">
        <v>1634</v>
      </c>
      <c r="C1170" s="19" t="s">
        <v>2572</v>
      </c>
      <c r="D1170" s="14">
        <v>467971</v>
      </c>
      <c r="E1170" s="14">
        <v>3789483</v>
      </c>
      <c r="F1170" s="14">
        <v>487971</v>
      </c>
      <c r="G1170" s="14">
        <v>4538963</v>
      </c>
      <c r="H1170" s="14">
        <v>0</v>
      </c>
      <c r="I1170" s="14">
        <v>0</v>
      </c>
      <c r="J1170" s="14">
        <v>0</v>
      </c>
    </row>
    <row r="1171" spans="1:10" ht="27" customHeight="1" x14ac:dyDescent="0.3">
      <c r="A1171" s="34"/>
      <c r="B1171" s="34"/>
      <c r="C1171" s="19" t="s">
        <v>2574</v>
      </c>
      <c r="D1171" s="14">
        <v>1924642</v>
      </c>
      <c r="E1171" s="14">
        <v>1196785</v>
      </c>
      <c r="F1171" s="14">
        <v>1691131</v>
      </c>
      <c r="G1171" s="14">
        <v>1522018</v>
      </c>
      <c r="H1171" s="14">
        <v>0</v>
      </c>
      <c r="I1171" s="14">
        <v>0</v>
      </c>
      <c r="J1171" s="14">
        <v>0</v>
      </c>
    </row>
    <row r="1172" spans="1:10" ht="27" customHeight="1" x14ac:dyDescent="0.3">
      <c r="A1172" s="19" t="s">
        <v>1635</v>
      </c>
      <c r="B1172" s="19" t="s">
        <v>1636</v>
      </c>
      <c r="C1172" s="19" t="s">
        <v>2574</v>
      </c>
      <c r="D1172" s="14">
        <v>883097</v>
      </c>
      <c r="E1172" s="14">
        <v>954789</v>
      </c>
      <c r="F1172" s="14">
        <v>877584</v>
      </c>
      <c r="G1172" s="14">
        <v>1307605</v>
      </c>
      <c r="H1172" s="14">
        <v>0</v>
      </c>
      <c r="I1172" s="14">
        <v>0</v>
      </c>
      <c r="J1172" s="14">
        <v>0</v>
      </c>
    </row>
    <row r="1173" spans="1:10" ht="27" customHeight="1" x14ac:dyDescent="0.3">
      <c r="A1173" s="19" t="s">
        <v>1637</v>
      </c>
      <c r="B1173" s="19" t="s">
        <v>1638</v>
      </c>
      <c r="C1173" s="19" t="s">
        <v>2572</v>
      </c>
      <c r="D1173" s="14">
        <v>941081</v>
      </c>
      <c r="E1173" s="14">
        <v>760525</v>
      </c>
      <c r="F1173" s="14">
        <v>682747</v>
      </c>
      <c r="G1173" s="14">
        <v>691262</v>
      </c>
      <c r="H1173" s="14">
        <v>31157</v>
      </c>
      <c r="I1173" s="14">
        <v>30205</v>
      </c>
      <c r="J1173" s="14">
        <v>0</v>
      </c>
    </row>
    <row r="1174" spans="1:10" ht="27" customHeight="1" x14ac:dyDescent="0.3">
      <c r="A1174" s="34" t="s">
        <v>1639</v>
      </c>
      <c r="B1174" s="34" t="s">
        <v>1640</v>
      </c>
      <c r="C1174" s="19" t="s">
        <v>2572</v>
      </c>
      <c r="D1174" s="14">
        <v>36216186</v>
      </c>
      <c r="E1174" s="14">
        <v>34355211</v>
      </c>
      <c r="F1174" s="14">
        <v>31835667</v>
      </c>
      <c r="G1174" s="14">
        <v>35949972</v>
      </c>
      <c r="H1174" s="14">
        <v>3355077</v>
      </c>
      <c r="I1174" s="14">
        <v>3638148</v>
      </c>
      <c r="J1174" s="14">
        <v>0</v>
      </c>
    </row>
    <row r="1175" spans="1:10" ht="27" customHeight="1" x14ac:dyDescent="0.3">
      <c r="A1175" s="34"/>
      <c r="B1175" s="34"/>
      <c r="C1175" s="19" t="s">
        <v>2574</v>
      </c>
      <c r="D1175" s="14">
        <v>278868</v>
      </c>
      <c r="E1175" s="14">
        <v>677278</v>
      </c>
      <c r="F1175" s="14">
        <v>278503</v>
      </c>
      <c r="G1175" s="14">
        <v>1071148</v>
      </c>
      <c r="H1175" s="14">
        <v>0</v>
      </c>
      <c r="I1175" s="14">
        <v>0</v>
      </c>
      <c r="J1175" s="14">
        <v>177051</v>
      </c>
    </row>
    <row r="1176" spans="1:10" ht="27" customHeight="1" x14ac:dyDescent="0.3">
      <c r="A1176" s="19" t="s">
        <v>1641</v>
      </c>
      <c r="B1176" s="19" t="s">
        <v>1642</v>
      </c>
      <c r="C1176" s="19" t="s">
        <v>2572</v>
      </c>
      <c r="D1176" s="14">
        <v>5299465</v>
      </c>
      <c r="E1176" s="14">
        <v>6280891</v>
      </c>
      <c r="F1176" s="14">
        <v>4819199</v>
      </c>
      <c r="G1176" s="14">
        <v>7355714</v>
      </c>
      <c r="H1176" s="14">
        <v>513309</v>
      </c>
      <c r="I1176" s="14">
        <v>744400</v>
      </c>
      <c r="J1176" s="14">
        <v>0</v>
      </c>
    </row>
    <row r="1177" spans="1:10" ht="27" customHeight="1" x14ac:dyDescent="0.3">
      <c r="A1177" s="19" t="s">
        <v>1643</v>
      </c>
      <c r="B1177" s="19" t="s">
        <v>1644</v>
      </c>
      <c r="C1177" s="19" t="s">
        <v>2572</v>
      </c>
      <c r="D1177" s="14">
        <v>459652</v>
      </c>
      <c r="E1177" s="14">
        <v>507840</v>
      </c>
      <c r="F1177" s="14">
        <v>391378</v>
      </c>
      <c r="G1177" s="14">
        <v>747677</v>
      </c>
      <c r="H1177" s="14">
        <v>44234</v>
      </c>
      <c r="I1177" s="14">
        <v>75665</v>
      </c>
      <c r="J1177" s="14">
        <v>0</v>
      </c>
    </row>
    <row r="1178" spans="1:10" ht="27" customHeight="1" x14ac:dyDescent="0.3">
      <c r="A1178" s="19" t="s">
        <v>1645</v>
      </c>
      <c r="B1178" s="19" t="s">
        <v>1646</v>
      </c>
      <c r="C1178" s="19" t="s">
        <v>2579</v>
      </c>
      <c r="D1178" s="14">
        <v>544679</v>
      </c>
      <c r="E1178" s="14">
        <v>221423</v>
      </c>
      <c r="F1178" s="14">
        <v>534828</v>
      </c>
      <c r="G1178" s="14">
        <v>260038</v>
      </c>
      <c r="H1178" s="14">
        <v>0</v>
      </c>
      <c r="I1178" s="14">
        <v>0</v>
      </c>
      <c r="J1178" s="14">
        <v>0</v>
      </c>
    </row>
    <row r="1179" spans="1:10" ht="27" customHeight="1" x14ac:dyDescent="0.3">
      <c r="A1179" s="19" t="s">
        <v>2411</v>
      </c>
      <c r="B1179" s="19" t="s">
        <v>2412</v>
      </c>
      <c r="C1179" s="19" t="s">
        <v>2579</v>
      </c>
      <c r="D1179" s="14">
        <v>358</v>
      </c>
      <c r="E1179" s="14">
        <v>131544</v>
      </c>
      <c r="F1179" s="14">
        <v>406</v>
      </c>
      <c r="G1179" s="14">
        <v>1151550</v>
      </c>
      <c r="H1179" s="14">
        <v>15</v>
      </c>
      <c r="I1179" s="14">
        <v>30036</v>
      </c>
      <c r="J1179" s="14">
        <v>0</v>
      </c>
    </row>
    <row r="1180" spans="1:10" ht="27" customHeight="1" x14ac:dyDescent="0.3">
      <c r="A1180" s="19" t="s">
        <v>2413</v>
      </c>
      <c r="B1180" s="19" t="s">
        <v>2414</v>
      </c>
      <c r="C1180" s="19" t="s">
        <v>2579</v>
      </c>
      <c r="D1180" s="14">
        <v>29528</v>
      </c>
      <c r="E1180" s="14">
        <v>149853</v>
      </c>
      <c r="F1180" s="14">
        <v>29528</v>
      </c>
      <c r="G1180" s="14">
        <v>178224</v>
      </c>
      <c r="H1180" s="14">
        <v>0</v>
      </c>
      <c r="I1180" s="14">
        <v>0</v>
      </c>
      <c r="J1180" s="14">
        <v>0</v>
      </c>
    </row>
    <row r="1181" spans="1:10" ht="27" customHeight="1" x14ac:dyDescent="0.3">
      <c r="A1181" s="19" t="s">
        <v>2415</v>
      </c>
      <c r="B1181" s="19" t="s">
        <v>2416</v>
      </c>
      <c r="C1181" s="19" t="s">
        <v>2579</v>
      </c>
      <c r="D1181" s="14">
        <v>118785</v>
      </c>
      <c r="E1181" s="14">
        <v>30591</v>
      </c>
      <c r="F1181" s="14">
        <v>118785</v>
      </c>
      <c r="G1181" s="14">
        <v>37471</v>
      </c>
      <c r="H1181" s="14">
        <v>0</v>
      </c>
      <c r="I1181" s="14">
        <v>0</v>
      </c>
      <c r="J1181" s="14">
        <v>0</v>
      </c>
    </row>
    <row r="1182" spans="1:10" ht="27" customHeight="1" x14ac:dyDescent="0.3">
      <c r="A1182" s="19" t="s">
        <v>1647</v>
      </c>
      <c r="B1182" s="19" t="s">
        <v>1648</v>
      </c>
      <c r="C1182" s="19" t="s">
        <v>2572</v>
      </c>
      <c r="D1182" s="14">
        <v>1444642</v>
      </c>
      <c r="E1182" s="14">
        <v>3784961</v>
      </c>
      <c r="F1182" s="14">
        <v>1879265</v>
      </c>
      <c r="G1182" s="14">
        <v>5882100</v>
      </c>
      <c r="H1182" s="14">
        <v>68015</v>
      </c>
      <c r="I1182" s="14">
        <v>183643</v>
      </c>
      <c r="J1182" s="14">
        <v>0</v>
      </c>
    </row>
    <row r="1183" spans="1:10" ht="27" customHeight="1" x14ac:dyDescent="0.3">
      <c r="A1183" s="19" t="s">
        <v>1649</v>
      </c>
      <c r="B1183" s="19" t="s">
        <v>1650</v>
      </c>
      <c r="C1183" s="19" t="s">
        <v>2572</v>
      </c>
      <c r="D1183" s="14">
        <v>32619482.000000004</v>
      </c>
      <c r="E1183" s="14">
        <v>37001210</v>
      </c>
      <c r="F1183" s="14">
        <v>28845590</v>
      </c>
      <c r="G1183" s="14">
        <v>39514303</v>
      </c>
      <c r="H1183" s="14">
        <v>3096403</v>
      </c>
      <c r="I1183" s="14">
        <v>4038767.0000000005</v>
      </c>
      <c r="J1183" s="14">
        <v>0</v>
      </c>
    </row>
    <row r="1184" spans="1:10" ht="27" customHeight="1" x14ac:dyDescent="0.3">
      <c r="A1184" s="19" t="s">
        <v>1651</v>
      </c>
      <c r="B1184" s="19" t="s">
        <v>1652</v>
      </c>
      <c r="C1184" s="19" t="s">
        <v>2572</v>
      </c>
      <c r="D1184" s="14">
        <v>5029283</v>
      </c>
      <c r="E1184" s="14">
        <v>7239377</v>
      </c>
      <c r="F1184" s="14">
        <v>4448435</v>
      </c>
      <c r="G1184" s="14">
        <v>9922314</v>
      </c>
      <c r="H1184" s="14">
        <v>501002</v>
      </c>
      <c r="I1184" s="14">
        <v>1004141</v>
      </c>
      <c r="J1184" s="14">
        <v>0</v>
      </c>
    </row>
    <row r="1185" spans="1:10" ht="27" customHeight="1" x14ac:dyDescent="0.3">
      <c r="A1185" s="19" t="s">
        <v>1653</v>
      </c>
      <c r="B1185" s="19" t="s">
        <v>1654</v>
      </c>
      <c r="C1185" s="19" t="s">
        <v>2572</v>
      </c>
      <c r="D1185" s="14">
        <v>333404</v>
      </c>
      <c r="E1185" s="14">
        <v>1188026</v>
      </c>
      <c r="F1185" s="14">
        <v>1028028</v>
      </c>
      <c r="G1185" s="14">
        <v>4485356</v>
      </c>
      <c r="H1185" s="14">
        <v>0</v>
      </c>
      <c r="I1185" s="14">
        <v>0</v>
      </c>
      <c r="J1185" s="14">
        <v>0</v>
      </c>
    </row>
    <row r="1186" spans="1:10" ht="27" customHeight="1" x14ac:dyDescent="0.3">
      <c r="A1186" s="19" t="s">
        <v>1655</v>
      </c>
      <c r="B1186" s="19" t="s">
        <v>1656</v>
      </c>
      <c r="C1186" s="19" t="s">
        <v>2579</v>
      </c>
      <c r="D1186" s="14">
        <v>92121</v>
      </c>
      <c r="E1186" s="14">
        <v>806981</v>
      </c>
      <c r="F1186" s="14">
        <v>92121</v>
      </c>
      <c r="G1186" s="14">
        <v>1082551</v>
      </c>
      <c r="H1186" s="14">
        <v>0</v>
      </c>
      <c r="I1186" s="14">
        <v>0</v>
      </c>
      <c r="J1186" s="14">
        <v>0</v>
      </c>
    </row>
    <row r="1187" spans="1:10" ht="27" customHeight="1" x14ac:dyDescent="0.3">
      <c r="A1187" s="19" t="s">
        <v>2417</v>
      </c>
      <c r="B1187" s="19" t="s">
        <v>2418</v>
      </c>
      <c r="C1187" s="19" t="s">
        <v>2579</v>
      </c>
      <c r="D1187" s="14">
        <v>4928</v>
      </c>
      <c r="E1187" s="14">
        <v>173106</v>
      </c>
      <c r="F1187" s="14">
        <v>4928</v>
      </c>
      <c r="G1187" s="14">
        <v>203910</v>
      </c>
      <c r="H1187" s="14">
        <v>0</v>
      </c>
      <c r="I1187" s="14">
        <v>0</v>
      </c>
      <c r="J1187" s="14">
        <v>0</v>
      </c>
    </row>
    <row r="1188" spans="1:10" ht="27" customHeight="1" x14ac:dyDescent="0.3">
      <c r="A1188" s="19" t="s">
        <v>2419</v>
      </c>
      <c r="B1188" s="19" t="s">
        <v>2420</v>
      </c>
      <c r="C1188" s="19" t="s">
        <v>2579</v>
      </c>
      <c r="D1188" s="14">
        <v>3</v>
      </c>
      <c r="E1188" s="14">
        <v>283200</v>
      </c>
      <c r="F1188" s="14">
        <v>3</v>
      </c>
      <c r="G1188" s="14">
        <v>354000</v>
      </c>
      <c r="H1188" s="14">
        <v>0</v>
      </c>
      <c r="I1188" s="14">
        <v>0</v>
      </c>
      <c r="J1188" s="14">
        <v>0</v>
      </c>
    </row>
    <row r="1189" spans="1:10" ht="27" customHeight="1" x14ac:dyDescent="0.3">
      <c r="A1189" s="19" t="s">
        <v>2421</v>
      </c>
      <c r="B1189" s="19" t="s">
        <v>2422</v>
      </c>
      <c r="C1189" s="19" t="s">
        <v>2579</v>
      </c>
      <c r="D1189" s="14">
        <v>1</v>
      </c>
      <c r="E1189" s="14">
        <v>82577</v>
      </c>
      <c r="F1189" s="14">
        <v>1</v>
      </c>
      <c r="G1189" s="14">
        <v>82577</v>
      </c>
      <c r="H1189" s="14">
        <v>0</v>
      </c>
      <c r="I1189" s="14">
        <v>0</v>
      </c>
      <c r="J1189" s="14">
        <v>0</v>
      </c>
    </row>
    <row r="1190" spans="1:10" ht="27" customHeight="1" x14ac:dyDescent="0.3">
      <c r="A1190" s="19" t="s">
        <v>1657</v>
      </c>
      <c r="B1190" s="19" t="s">
        <v>1658</v>
      </c>
      <c r="C1190" s="19" t="s">
        <v>2572</v>
      </c>
      <c r="D1190" s="14">
        <v>6469</v>
      </c>
      <c r="E1190" s="14">
        <v>62780</v>
      </c>
      <c r="F1190" s="14">
        <v>9512</v>
      </c>
      <c r="G1190" s="14">
        <v>94082</v>
      </c>
      <c r="H1190" s="14">
        <v>0</v>
      </c>
      <c r="I1190" s="14">
        <v>0</v>
      </c>
      <c r="J1190" s="14">
        <v>0</v>
      </c>
    </row>
    <row r="1191" spans="1:10" ht="27" customHeight="1" x14ac:dyDescent="0.3">
      <c r="A1191" s="19" t="s">
        <v>2423</v>
      </c>
      <c r="B1191" s="19" t="s">
        <v>2424</v>
      </c>
      <c r="C1191" s="19" t="s">
        <v>2579</v>
      </c>
      <c r="D1191" s="14">
        <v>246315</v>
      </c>
      <c r="E1191" s="14">
        <v>16633639</v>
      </c>
      <c r="F1191" s="14">
        <v>257199</v>
      </c>
      <c r="G1191" s="14">
        <v>18533729</v>
      </c>
      <c r="H1191" s="14">
        <v>0</v>
      </c>
      <c r="I1191" s="14">
        <v>0</v>
      </c>
      <c r="J1191" s="14">
        <v>0</v>
      </c>
    </row>
    <row r="1192" spans="1:10" ht="27" customHeight="1" x14ac:dyDescent="0.3">
      <c r="A1192" s="19" t="s">
        <v>1659</v>
      </c>
      <c r="B1192" s="19" t="s">
        <v>1660</v>
      </c>
      <c r="C1192" s="19" t="s">
        <v>2579</v>
      </c>
      <c r="D1192" s="14">
        <v>4866614</v>
      </c>
      <c r="E1192" s="14">
        <v>2850079</v>
      </c>
      <c r="F1192" s="14">
        <v>4072440</v>
      </c>
      <c r="G1192" s="14">
        <v>6608484</v>
      </c>
      <c r="H1192" s="14">
        <v>88089</v>
      </c>
      <c r="I1192" s="14">
        <v>125211</v>
      </c>
      <c r="J1192" s="14">
        <v>0</v>
      </c>
    </row>
    <row r="1193" spans="1:10" ht="27" customHeight="1" x14ac:dyDescent="0.3">
      <c r="A1193" s="19" t="s">
        <v>1661</v>
      </c>
      <c r="B1193" s="19" t="s">
        <v>1662</v>
      </c>
      <c r="C1193" s="19" t="s">
        <v>2579</v>
      </c>
      <c r="D1193" s="14">
        <v>13257</v>
      </c>
      <c r="E1193" s="14">
        <v>2771675</v>
      </c>
      <c r="F1193" s="14">
        <v>1599.9999999999998</v>
      </c>
      <c r="G1193" s="14">
        <v>370292</v>
      </c>
      <c r="H1193" s="14">
        <v>3448</v>
      </c>
      <c r="I1193" s="14">
        <v>552279</v>
      </c>
      <c r="J1193" s="14">
        <v>0</v>
      </c>
    </row>
    <row r="1194" spans="1:10" ht="27" customHeight="1" x14ac:dyDescent="0.3">
      <c r="A1194" s="19" t="s">
        <v>1663</v>
      </c>
      <c r="B1194" s="19" t="s">
        <v>1664</v>
      </c>
      <c r="C1194" s="19" t="s">
        <v>2579</v>
      </c>
      <c r="D1194" s="14">
        <v>33621</v>
      </c>
      <c r="E1194" s="14">
        <v>1055503</v>
      </c>
      <c r="F1194" s="14">
        <v>23019</v>
      </c>
      <c r="G1194" s="14">
        <v>672898</v>
      </c>
      <c r="H1194" s="14">
        <v>4325</v>
      </c>
      <c r="I1194" s="14">
        <v>156380</v>
      </c>
      <c r="J1194" s="14">
        <v>0</v>
      </c>
    </row>
    <row r="1195" spans="1:10" ht="27" customHeight="1" x14ac:dyDescent="0.3">
      <c r="A1195" s="19" t="s">
        <v>1665</v>
      </c>
      <c r="B1195" s="19" t="s">
        <v>1666</v>
      </c>
      <c r="C1195" s="19" t="s">
        <v>2579</v>
      </c>
      <c r="D1195" s="14">
        <v>100162</v>
      </c>
      <c r="E1195" s="14">
        <v>21635080</v>
      </c>
      <c r="F1195" s="14">
        <v>99853</v>
      </c>
      <c r="G1195" s="14">
        <v>22554142</v>
      </c>
      <c r="H1195" s="14">
        <v>0</v>
      </c>
      <c r="I1195" s="14">
        <v>0</v>
      </c>
      <c r="J1195" s="14">
        <v>0</v>
      </c>
    </row>
    <row r="1196" spans="1:10" ht="27" customHeight="1" x14ac:dyDescent="0.3">
      <c r="A1196" s="19" t="s">
        <v>1667</v>
      </c>
      <c r="B1196" s="19" t="s">
        <v>1668</v>
      </c>
      <c r="C1196" s="19" t="s">
        <v>2579</v>
      </c>
      <c r="D1196" s="14">
        <v>14582</v>
      </c>
      <c r="E1196" s="14">
        <v>1915389</v>
      </c>
      <c r="F1196" s="14">
        <v>11725</v>
      </c>
      <c r="G1196" s="14">
        <v>1610209</v>
      </c>
      <c r="H1196" s="14">
        <v>4871</v>
      </c>
      <c r="I1196" s="14">
        <v>743019</v>
      </c>
      <c r="J1196" s="14">
        <v>0</v>
      </c>
    </row>
    <row r="1197" spans="1:10" ht="27" customHeight="1" x14ac:dyDescent="0.3">
      <c r="A1197" s="19" t="s">
        <v>1669</v>
      </c>
      <c r="B1197" s="19" t="s">
        <v>1670</v>
      </c>
      <c r="C1197" s="19" t="s">
        <v>2579</v>
      </c>
      <c r="D1197" s="14">
        <v>690114</v>
      </c>
      <c r="E1197" s="14">
        <v>289378867</v>
      </c>
      <c r="F1197" s="14">
        <v>652917</v>
      </c>
      <c r="G1197" s="14">
        <v>308620752</v>
      </c>
      <c r="H1197" s="14">
        <v>0</v>
      </c>
      <c r="I1197" s="14">
        <v>0</v>
      </c>
      <c r="J1197" s="14">
        <v>0</v>
      </c>
    </row>
    <row r="1198" spans="1:10" ht="27" customHeight="1" x14ac:dyDescent="0.3">
      <c r="A1198" s="19" t="s">
        <v>1671</v>
      </c>
      <c r="B1198" s="19" t="s">
        <v>1672</v>
      </c>
      <c r="C1198" s="19" t="s">
        <v>2579</v>
      </c>
      <c r="D1198" s="14">
        <v>2474</v>
      </c>
      <c r="E1198" s="14">
        <v>2579537</v>
      </c>
      <c r="F1198" s="14">
        <v>1949</v>
      </c>
      <c r="G1198" s="14">
        <v>3435516</v>
      </c>
      <c r="H1198" s="14">
        <v>0</v>
      </c>
      <c r="I1198" s="14">
        <v>0</v>
      </c>
      <c r="J1198" s="14">
        <v>0</v>
      </c>
    </row>
    <row r="1199" spans="1:10" ht="27" customHeight="1" x14ac:dyDescent="0.3">
      <c r="A1199" s="19" t="s">
        <v>1673</v>
      </c>
      <c r="B1199" s="19" t="s">
        <v>1674</v>
      </c>
      <c r="C1199" s="19" t="s">
        <v>2579</v>
      </c>
      <c r="D1199" s="14">
        <v>1219520</v>
      </c>
      <c r="E1199" s="14">
        <v>353661</v>
      </c>
      <c r="F1199" s="14">
        <v>1205104</v>
      </c>
      <c r="G1199" s="14">
        <v>590412</v>
      </c>
      <c r="H1199" s="14">
        <v>0</v>
      </c>
      <c r="I1199" s="14">
        <v>0</v>
      </c>
      <c r="J1199" s="14">
        <v>0</v>
      </c>
    </row>
    <row r="1200" spans="1:10" ht="27" customHeight="1" x14ac:dyDescent="0.3">
      <c r="A1200" s="19" t="s">
        <v>1675</v>
      </c>
      <c r="B1200" s="19" t="s">
        <v>1676</v>
      </c>
      <c r="C1200" s="19" t="s">
        <v>2579</v>
      </c>
      <c r="D1200" s="14">
        <v>171754</v>
      </c>
      <c r="E1200" s="14">
        <v>2120755</v>
      </c>
      <c r="F1200" s="14">
        <v>171466</v>
      </c>
      <c r="G1200" s="14">
        <v>2386577</v>
      </c>
      <c r="H1200" s="14">
        <v>0</v>
      </c>
      <c r="I1200" s="14">
        <v>0</v>
      </c>
      <c r="J1200" s="14">
        <v>0</v>
      </c>
    </row>
    <row r="1201" spans="1:10" ht="27" customHeight="1" x14ac:dyDescent="0.3">
      <c r="A1201" s="19" t="s">
        <v>1677</v>
      </c>
      <c r="B1201" s="19" t="s">
        <v>1678</v>
      </c>
      <c r="C1201" s="19" t="s">
        <v>2579</v>
      </c>
      <c r="D1201" s="14">
        <v>6865</v>
      </c>
      <c r="E1201" s="14">
        <v>9470401</v>
      </c>
      <c r="F1201" s="14">
        <v>6863</v>
      </c>
      <c r="G1201" s="14">
        <v>12635808</v>
      </c>
      <c r="H1201" s="14">
        <v>21</v>
      </c>
      <c r="I1201" s="14">
        <v>41967</v>
      </c>
      <c r="J1201" s="14">
        <v>0</v>
      </c>
    </row>
    <row r="1202" spans="1:10" ht="27" customHeight="1" x14ac:dyDescent="0.3">
      <c r="A1202" s="19" t="s">
        <v>1679</v>
      </c>
      <c r="B1202" s="19" t="s">
        <v>1680</v>
      </c>
      <c r="C1202" s="19" t="s">
        <v>2579</v>
      </c>
      <c r="D1202" s="14">
        <v>7608</v>
      </c>
      <c r="E1202" s="14">
        <v>14881662</v>
      </c>
      <c r="F1202" s="14">
        <v>5891</v>
      </c>
      <c r="G1202" s="14">
        <v>12911891</v>
      </c>
      <c r="H1202" s="14">
        <v>1416</v>
      </c>
      <c r="I1202" s="14">
        <v>3521022</v>
      </c>
      <c r="J1202" s="14">
        <v>0</v>
      </c>
    </row>
    <row r="1203" spans="1:10" ht="27" customHeight="1" x14ac:dyDescent="0.3">
      <c r="A1203" s="19" t="s">
        <v>1681</v>
      </c>
      <c r="B1203" s="19" t="s">
        <v>1682</v>
      </c>
      <c r="C1203" s="19" t="s">
        <v>2579</v>
      </c>
      <c r="D1203" s="14">
        <v>2594</v>
      </c>
      <c r="E1203" s="14">
        <v>4008588</v>
      </c>
      <c r="F1203" s="14">
        <v>2594</v>
      </c>
      <c r="G1203" s="14">
        <v>4601663</v>
      </c>
      <c r="H1203" s="14">
        <v>0</v>
      </c>
      <c r="I1203" s="14">
        <v>0</v>
      </c>
      <c r="J1203" s="14">
        <v>0</v>
      </c>
    </row>
    <row r="1204" spans="1:10" ht="27" customHeight="1" x14ac:dyDescent="0.3">
      <c r="A1204" s="19" t="s">
        <v>2425</v>
      </c>
      <c r="B1204" s="19" t="s">
        <v>2426</v>
      </c>
      <c r="C1204" s="19" t="s">
        <v>2579</v>
      </c>
      <c r="D1204" s="14">
        <v>48171</v>
      </c>
      <c r="E1204" s="14">
        <v>202856</v>
      </c>
      <c r="F1204" s="14">
        <v>36269</v>
      </c>
      <c r="G1204" s="14">
        <v>237860</v>
      </c>
      <c r="H1204" s="14">
        <v>0</v>
      </c>
      <c r="I1204" s="14">
        <v>0</v>
      </c>
      <c r="J1204" s="14">
        <v>0</v>
      </c>
    </row>
    <row r="1205" spans="1:10" ht="27" customHeight="1" x14ac:dyDescent="0.3">
      <c r="A1205" s="19" t="s">
        <v>1683</v>
      </c>
      <c r="B1205" s="19" t="s">
        <v>1684</v>
      </c>
      <c r="C1205" s="19" t="s">
        <v>2579</v>
      </c>
      <c r="D1205" s="14">
        <v>2645</v>
      </c>
      <c r="E1205" s="14">
        <v>686569</v>
      </c>
      <c r="F1205" s="14">
        <v>2645</v>
      </c>
      <c r="G1205" s="14">
        <v>762421</v>
      </c>
      <c r="H1205" s="14">
        <v>0</v>
      </c>
      <c r="I1205" s="14">
        <v>0</v>
      </c>
      <c r="J1205" s="14">
        <v>0</v>
      </c>
    </row>
    <row r="1206" spans="1:10" ht="27" customHeight="1" x14ac:dyDescent="0.3">
      <c r="A1206" s="19" t="s">
        <v>1685</v>
      </c>
      <c r="B1206" s="19" t="s">
        <v>1686</v>
      </c>
      <c r="C1206" s="19" t="s">
        <v>2579</v>
      </c>
      <c r="D1206" s="14">
        <v>2584</v>
      </c>
      <c r="E1206" s="14">
        <v>39883</v>
      </c>
      <c r="F1206" s="14">
        <v>2584</v>
      </c>
      <c r="G1206" s="14">
        <v>42727</v>
      </c>
      <c r="H1206" s="14">
        <v>0</v>
      </c>
      <c r="I1206" s="14">
        <v>0</v>
      </c>
      <c r="J1206" s="14">
        <v>0</v>
      </c>
    </row>
    <row r="1207" spans="1:10" ht="27" customHeight="1" x14ac:dyDescent="0.3">
      <c r="A1207" s="19" t="s">
        <v>1687</v>
      </c>
      <c r="B1207" s="19" t="s">
        <v>1688</v>
      </c>
      <c r="C1207" s="19" t="s">
        <v>2579</v>
      </c>
      <c r="D1207" s="14">
        <v>598</v>
      </c>
      <c r="E1207" s="14">
        <v>269871</v>
      </c>
      <c r="F1207" s="14">
        <v>700</v>
      </c>
      <c r="G1207" s="14">
        <v>293815</v>
      </c>
      <c r="H1207" s="14">
        <v>0</v>
      </c>
      <c r="I1207" s="14">
        <v>0</v>
      </c>
      <c r="J1207" s="14">
        <v>0</v>
      </c>
    </row>
    <row r="1208" spans="1:10" ht="27" customHeight="1" x14ac:dyDescent="0.3">
      <c r="A1208" s="19" t="s">
        <v>2427</v>
      </c>
      <c r="B1208" s="19" t="s">
        <v>2428</v>
      </c>
      <c r="C1208" s="19" t="s">
        <v>2579</v>
      </c>
      <c r="D1208" s="14">
        <v>40084</v>
      </c>
      <c r="E1208" s="14">
        <v>1537713</v>
      </c>
      <c r="F1208" s="14">
        <v>42209</v>
      </c>
      <c r="G1208" s="14">
        <v>1999543</v>
      </c>
      <c r="H1208" s="14">
        <v>0</v>
      </c>
      <c r="I1208" s="14">
        <v>0</v>
      </c>
      <c r="J1208" s="14">
        <v>0</v>
      </c>
    </row>
    <row r="1209" spans="1:10" ht="27" customHeight="1" x14ac:dyDescent="0.3">
      <c r="A1209" s="19" t="s">
        <v>1689</v>
      </c>
      <c r="B1209" s="19" t="s">
        <v>1690</v>
      </c>
      <c r="C1209" s="19" t="s">
        <v>2579</v>
      </c>
      <c r="D1209" s="14">
        <v>8434</v>
      </c>
      <c r="E1209" s="14">
        <v>130922</v>
      </c>
      <c r="F1209" s="14">
        <v>8000</v>
      </c>
      <c r="G1209" s="14">
        <v>141992</v>
      </c>
      <c r="H1209" s="14">
        <v>0</v>
      </c>
      <c r="I1209" s="14">
        <v>0</v>
      </c>
      <c r="J1209" s="14">
        <v>0</v>
      </c>
    </row>
    <row r="1210" spans="1:10" ht="27" customHeight="1" x14ac:dyDescent="0.3">
      <c r="A1210" s="19" t="s">
        <v>1691</v>
      </c>
      <c r="B1210" s="19" t="s">
        <v>1692</v>
      </c>
      <c r="C1210" s="19" t="s">
        <v>2579</v>
      </c>
      <c r="D1210" s="14">
        <v>51736</v>
      </c>
      <c r="E1210" s="14">
        <v>5182006</v>
      </c>
      <c r="F1210" s="14">
        <v>51763.999999999993</v>
      </c>
      <c r="G1210" s="14">
        <v>6626534</v>
      </c>
      <c r="H1210" s="14">
        <v>0</v>
      </c>
      <c r="I1210" s="14">
        <v>0</v>
      </c>
      <c r="J1210" s="14">
        <v>0</v>
      </c>
    </row>
    <row r="1211" spans="1:10" ht="27" customHeight="1" x14ac:dyDescent="0.3">
      <c r="A1211" s="19" t="s">
        <v>1693</v>
      </c>
      <c r="B1211" s="19" t="s">
        <v>1694</v>
      </c>
      <c r="C1211" s="19" t="s">
        <v>2579</v>
      </c>
      <c r="D1211" s="14">
        <v>6</v>
      </c>
      <c r="E1211" s="14">
        <v>64172</v>
      </c>
      <c r="F1211" s="14">
        <v>6</v>
      </c>
      <c r="G1211" s="14">
        <v>72478</v>
      </c>
      <c r="H1211" s="14">
        <v>0</v>
      </c>
      <c r="I1211" s="14">
        <v>0</v>
      </c>
      <c r="J1211" s="14">
        <v>0</v>
      </c>
    </row>
    <row r="1212" spans="1:10" ht="27" customHeight="1" x14ac:dyDescent="0.3">
      <c r="A1212" s="19" t="s">
        <v>2429</v>
      </c>
      <c r="B1212" s="19" t="s">
        <v>2430</v>
      </c>
      <c r="C1212" s="19" t="s">
        <v>2579</v>
      </c>
      <c r="D1212" s="14">
        <v>29506</v>
      </c>
      <c r="E1212" s="14">
        <v>717196</v>
      </c>
      <c r="F1212" s="14">
        <v>29516</v>
      </c>
      <c r="G1212" s="14">
        <v>879066</v>
      </c>
      <c r="H1212" s="14">
        <v>0</v>
      </c>
      <c r="I1212" s="14">
        <v>0</v>
      </c>
      <c r="J1212" s="14">
        <v>0</v>
      </c>
    </row>
    <row r="1213" spans="1:10" ht="27" customHeight="1" x14ac:dyDescent="0.3">
      <c r="A1213" s="19" t="s">
        <v>1695</v>
      </c>
      <c r="B1213" s="19" t="s">
        <v>1696</v>
      </c>
      <c r="C1213" s="19" t="s">
        <v>2579</v>
      </c>
      <c r="D1213" s="14">
        <v>110488.99999999999</v>
      </c>
      <c r="E1213" s="14">
        <v>1122340.9999999998</v>
      </c>
      <c r="F1213" s="14">
        <v>111249.00000000001</v>
      </c>
      <c r="G1213" s="14">
        <v>1433328</v>
      </c>
      <c r="H1213" s="14">
        <v>0</v>
      </c>
      <c r="I1213" s="14">
        <v>0</v>
      </c>
      <c r="J1213" s="14">
        <v>0</v>
      </c>
    </row>
    <row r="1214" spans="1:10" ht="27" customHeight="1" x14ac:dyDescent="0.3">
      <c r="A1214" s="19" t="s">
        <v>2431</v>
      </c>
      <c r="B1214" s="19" t="s">
        <v>2432</v>
      </c>
      <c r="C1214" s="19" t="s">
        <v>2579</v>
      </c>
      <c r="D1214" s="14">
        <v>13</v>
      </c>
      <c r="E1214" s="14">
        <v>39913</v>
      </c>
      <c r="F1214" s="14">
        <v>13</v>
      </c>
      <c r="G1214" s="14">
        <v>42764</v>
      </c>
      <c r="H1214" s="14">
        <v>0</v>
      </c>
      <c r="I1214" s="14">
        <v>0</v>
      </c>
      <c r="J1214" s="14">
        <v>0</v>
      </c>
    </row>
    <row r="1215" spans="1:10" ht="27" customHeight="1" x14ac:dyDescent="0.3">
      <c r="A1215" s="19" t="s">
        <v>1697</v>
      </c>
      <c r="B1215" s="19" t="s">
        <v>1698</v>
      </c>
      <c r="C1215" s="19" t="s">
        <v>2579</v>
      </c>
      <c r="D1215" s="14">
        <v>1166401</v>
      </c>
      <c r="E1215" s="14">
        <v>50844503</v>
      </c>
      <c r="F1215" s="14">
        <v>1028984</v>
      </c>
      <c r="G1215" s="14">
        <v>55355791</v>
      </c>
      <c r="H1215" s="14">
        <v>311271</v>
      </c>
      <c r="I1215" s="14">
        <v>15323490</v>
      </c>
      <c r="J1215" s="14">
        <v>0</v>
      </c>
    </row>
    <row r="1216" spans="1:10" ht="27" customHeight="1" x14ac:dyDescent="0.3">
      <c r="A1216" s="19" t="s">
        <v>2433</v>
      </c>
      <c r="B1216" s="19" t="s">
        <v>2434</v>
      </c>
      <c r="C1216" s="19" t="s">
        <v>2579</v>
      </c>
      <c r="D1216" s="14">
        <v>91</v>
      </c>
      <c r="E1216" s="14">
        <v>33344</v>
      </c>
      <c r="F1216" s="14">
        <v>91</v>
      </c>
      <c r="G1216" s="14">
        <v>47990</v>
      </c>
      <c r="H1216" s="14">
        <v>0</v>
      </c>
      <c r="I1216" s="14">
        <v>0</v>
      </c>
      <c r="J1216" s="14">
        <v>0</v>
      </c>
    </row>
    <row r="1217" spans="1:10" ht="27" customHeight="1" x14ac:dyDescent="0.3">
      <c r="A1217" s="19" t="s">
        <v>2435</v>
      </c>
      <c r="B1217" s="19" t="s">
        <v>2436</v>
      </c>
      <c r="C1217" s="19" t="s">
        <v>2572</v>
      </c>
      <c r="D1217" s="14">
        <v>696358</v>
      </c>
      <c r="E1217" s="14">
        <v>2019546</v>
      </c>
      <c r="F1217" s="14">
        <v>0</v>
      </c>
      <c r="G1217" s="14">
        <v>0</v>
      </c>
      <c r="H1217" s="14">
        <v>678774</v>
      </c>
      <c r="I1217" s="14">
        <v>2085843</v>
      </c>
      <c r="J1217" s="14">
        <v>0</v>
      </c>
    </row>
    <row r="1218" spans="1:10" ht="27" customHeight="1" x14ac:dyDescent="0.3">
      <c r="A1218" s="19" t="s">
        <v>1699</v>
      </c>
      <c r="B1218" s="19" t="s">
        <v>1700</v>
      </c>
      <c r="C1218" s="19" t="s">
        <v>2579</v>
      </c>
      <c r="D1218" s="14">
        <v>4033622</v>
      </c>
      <c r="E1218" s="14">
        <v>3231275</v>
      </c>
      <c r="F1218" s="14">
        <v>4032314</v>
      </c>
      <c r="G1218" s="14">
        <v>4240410</v>
      </c>
      <c r="H1218" s="14">
        <v>0</v>
      </c>
      <c r="I1218" s="14">
        <v>0</v>
      </c>
      <c r="J1218" s="14">
        <v>0</v>
      </c>
    </row>
    <row r="1219" spans="1:10" ht="27" customHeight="1" x14ac:dyDescent="0.3">
      <c r="A1219" s="19" t="s">
        <v>2437</v>
      </c>
      <c r="B1219" s="19" t="s">
        <v>2438</v>
      </c>
      <c r="C1219" s="19" t="s">
        <v>2574</v>
      </c>
      <c r="D1219" s="14">
        <v>2156000</v>
      </c>
      <c r="E1219" s="14">
        <v>9456167</v>
      </c>
      <c r="F1219" s="14">
        <v>2102400</v>
      </c>
      <c r="G1219" s="14">
        <v>11879841</v>
      </c>
      <c r="H1219" s="14">
        <v>53600</v>
      </c>
      <c r="I1219" s="14">
        <v>287422</v>
      </c>
      <c r="J1219" s="14">
        <v>0</v>
      </c>
    </row>
    <row r="1220" spans="1:10" ht="27" customHeight="1" x14ac:dyDescent="0.3">
      <c r="A1220" s="34" t="s">
        <v>1701</v>
      </c>
      <c r="B1220" s="34" t="s">
        <v>1702</v>
      </c>
      <c r="C1220" s="19" t="s">
        <v>2572</v>
      </c>
      <c r="D1220" s="14">
        <v>17527881</v>
      </c>
      <c r="E1220" s="14">
        <v>57875275</v>
      </c>
      <c r="F1220" s="14">
        <v>6262806</v>
      </c>
      <c r="G1220" s="14">
        <v>46118568</v>
      </c>
      <c r="H1220" s="14">
        <v>4564583</v>
      </c>
      <c r="I1220" s="14">
        <v>24485176</v>
      </c>
      <c r="J1220" s="14">
        <v>0</v>
      </c>
    </row>
    <row r="1221" spans="1:10" ht="27" customHeight="1" x14ac:dyDescent="0.3">
      <c r="A1221" s="34"/>
      <c r="B1221" s="34"/>
      <c r="C1221" s="19" t="s">
        <v>2574</v>
      </c>
      <c r="D1221" s="14">
        <v>14991118</v>
      </c>
      <c r="E1221" s="14">
        <v>20047171</v>
      </c>
      <c r="F1221" s="14">
        <v>13664744</v>
      </c>
      <c r="G1221" s="14">
        <v>22154646</v>
      </c>
      <c r="H1221" s="14">
        <v>0</v>
      </c>
      <c r="I1221" s="14">
        <v>0</v>
      </c>
      <c r="J1221" s="14">
        <v>0</v>
      </c>
    </row>
    <row r="1222" spans="1:10" ht="27" customHeight="1" x14ac:dyDescent="0.3">
      <c r="A1222" s="19" t="s">
        <v>1703</v>
      </c>
      <c r="B1222" s="19" t="s">
        <v>1704</v>
      </c>
      <c r="C1222" s="19" t="s">
        <v>2572</v>
      </c>
      <c r="D1222" s="14">
        <v>9972340</v>
      </c>
      <c r="E1222" s="14">
        <v>44019252</v>
      </c>
      <c r="F1222" s="14">
        <v>7108588</v>
      </c>
      <c r="G1222" s="14">
        <v>41668073</v>
      </c>
      <c r="H1222" s="14">
        <v>2559246</v>
      </c>
      <c r="I1222" s="14">
        <v>9253844</v>
      </c>
      <c r="J1222" s="14">
        <v>0</v>
      </c>
    </row>
    <row r="1223" spans="1:10" ht="27" customHeight="1" x14ac:dyDescent="0.3">
      <c r="A1223" s="19" t="s">
        <v>1705</v>
      </c>
      <c r="B1223" s="19" t="s">
        <v>1706</v>
      </c>
      <c r="C1223" s="19" t="s">
        <v>2572</v>
      </c>
      <c r="D1223" s="14">
        <v>12047420</v>
      </c>
      <c r="E1223" s="14">
        <v>602371</v>
      </c>
      <c r="F1223" s="14">
        <v>2359915</v>
      </c>
      <c r="G1223" s="14">
        <v>186906</v>
      </c>
      <c r="H1223" s="14">
        <v>4558524</v>
      </c>
      <c r="I1223" s="14">
        <v>427020</v>
      </c>
      <c r="J1223" s="14">
        <v>0</v>
      </c>
    </row>
    <row r="1224" spans="1:10" ht="27" customHeight="1" x14ac:dyDescent="0.3">
      <c r="A1224" s="19" t="s">
        <v>2439</v>
      </c>
      <c r="B1224" s="19" t="s">
        <v>2440</v>
      </c>
      <c r="C1224" s="19" t="s">
        <v>2579</v>
      </c>
      <c r="D1224" s="14">
        <v>1227</v>
      </c>
      <c r="E1224" s="14">
        <v>27435</v>
      </c>
      <c r="F1224" s="14">
        <v>1227</v>
      </c>
      <c r="G1224" s="14">
        <v>33605</v>
      </c>
      <c r="H1224" s="14">
        <v>0</v>
      </c>
      <c r="I1224" s="14">
        <v>0</v>
      </c>
      <c r="J1224" s="14">
        <v>0</v>
      </c>
    </row>
    <row r="1225" spans="1:10" ht="27" customHeight="1" x14ac:dyDescent="0.3">
      <c r="A1225" s="19" t="s">
        <v>1707</v>
      </c>
      <c r="B1225" s="19" t="s">
        <v>1708</v>
      </c>
      <c r="C1225" s="19" t="s">
        <v>2579</v>
      </c>
      <c r="D1225" s="14">
        <v>37760</v>
      </c>
      <c r="E1225" s="14">
        <v>285867</v>
      </c>
      <c r="F1225" s="14">
        <v>37760</v>
      </c>
      <c r="G1225" s="14">
        <v>300178</v>
      </c>
      <c r="H1225" s="14">
        <v>0</v>
      </c>
      <c r="I1225" s="14">
        <v>0</v>
      </c>
      <c r="J1225" s="14">
        <v>0</v>
      </c>
    </row>
    <row r="1226" spans="1:10" ht="27" customHeight="1" x14ac:dyDescent="0.3">
      <c r="A1226" s="19" t="s">
        <v>1709</v>
      </c>
      <c r="B1226" s="19" t="s">
        <v>1710</v>
      </c>
      <c r="C1226" s="19" t="s">
        <v>2579</v>
      </c>
      <c r="D1226" s="14">
        <v>54820</v>
      </c>
      <c r="E1226" s="14">
        <v>5945425</v>
      </c>
      <c r="F1226" s="14">
        <v>45872</v>
      </c>
      <c r="G1226" s="14">
        <v>7582714</v>
      </c>
      <c r="H1226" s="14">
        <v>0</v>
      </c>
      <c r="I1226" s="14">
        <v>0</v>
      </c>
      <c r="J1226" s="14">
        <v>0</v>
      </c>
    </row>
    <row r="1227" spans="1:10" ht="27" customHeight="1" x14ac:dyDescent="0.3">
      <c r="A1227" s="19" t="s">
        <v>2441</v>
      </c>
      <c r="B1227" s="19" t="s">
        <v>2442</v>
      </c>
      <c r="C1227" s="19" t="s">
        <v>2579</v>
      </c>
      <c r="D1227" s="14">
        <v>1394</v>
      </c>
      <c r="E1227" s="14">
        <v>53365</v>
      </c>
      <c r="F1227" s="14">
        <v>1283</v>
      </c>
      <c r="G1227" s="14">
        <v>89437</v>
      </c>
      <c r="H1227" s="14">
        <v>0</v>
      </c>
      <c r="I1227" s="14">
        <v>0</v>
      </c>
      <c r="J1227" s="14">
        <v>0</v>
      </c>
    </row>
    <row r="1228" spans="1:10" ht="27" customHeight="1" x14ac:dyDescent="0.3">
      <c r="A1228" s="19" t="s">
        <v>1711</v>
      </c>
      <c r="B1228" s="19" t="s">
        <v>1712</v>
      </c>
      <c r="C1228" s="19" t="s">
        <v>2579</v>
      </c>
      <c r="D1228" s="14">
        <v>5</v>
      </c>
      <c r="E1228" s="14">
        <v>400</v>
      </c>
      <c r="F1228" s="14">
        <v>2039</v>
      </c>
      <c r="G1228" s="14">
        <v>163160</v>
      </c>
      <c r="H1228" s="14">
        <v>0</v>
      </c>
      <c r="I1228" s="14">
        <v>0</v>
      </c>
      <c r="J1228" s="14">
        <v>0</v>
      </c>
    </row>
    <row r="1229" spans="1:10" ht="27" customHeight="1" x14ac:dyDescent="0.3">
      <c r="A1229" s="19" t="s">
        <v>2443</v>
      </c>
      <c r="B1229" s="19" t="s">
        <v>2444</v>
      </c>
      <c r="C1229" s="19" t="s">
        <v>2579</v>
      </c>
      <c r="D1229" s="14">
        <v>184437</v>
      </c>
      <c r="E1229" s="14">
        <v>74043823</v>
      </c>
      <c r="F1229" s="14">
        <v>178801</v>
      </c>
      <c r="G1229" s="14">
        <v>75352272</v>
      </c>
      <c r="H1229" s="14">
        <v>92402</v>
      </c>
      <c r="I1229" s="14">
        <v>38550424</v>
      </c>
      <c r="J1229" s="14">
        <v>0</v>
      </c>
    </row>
    <row r="1230" spans="1:10" ht="27" customHeight="1" x14ac:dyDescent="0.3">
      <c r="A1230" s="19" t="s">
        <v>1713</v>
      </c>
      <c r="B1230" s="19" t="s">
        <v>1714</v>
      </c>
      <c r="C1230" s="19" t="s">
        <v>2579</v>
      </c>
      <c r="D1230" s="14">
        <v>605</v>
      </c>
      <c r="E1230" s="14">
        <v>222595</v>
      </c>
      <c r="F1230" s="14">
        <v>526</v>
      </c>
      <c r="G1230" s="14">
        <v>198336</v>
      </c>
      <c r="H1230" s="14">
        <v>3</v>
      </c>
      <c r="I1230" s="14">
        <v>1133</v>
      </c>
      <c r="J1230" s="14">
        <v>0</v>
      </c>
    </row>
    <row r="1231" spans="1:10" ht="27" customHeight="1" x14ac:dyDescent="0.3">
      <c r="A1231" s="19" t="s">
        <v>2445</v>
      </c>
      <c r="B1231" s="19" t="s">
        <v>2446</v>
      </c>
      <c r="C1231" s="19" t="s">
        <v>2579</v>
      </c>
      <c r="D1231" s="14">
        <v>469485</v>
      </c>
      <c r="E1231" s="14">
        <v>3260253</v>
      </c>
      <c r="F1231" s="14">
        <v>402545</v>
      </c>
      <c r="G1231" s="14">
        <v>4065455</v>
      </c>
      <c r="H1231" s="14">
        <v>3000</v>
      </c>
      <c r="I1231" s="14">
        <v>32970</v>
      </c>
      <c r="J1231" s="14">
        <v>0</v>
      </c>
    </row>
    <row r="1232" spans="1:10" ht="27" customHeight="1" x14ac:dyDescent="0.3">
      <c r="A1232" s="19" t="s">
        <v>1715</v>
      </c>
      <c r="B1232" s="19" t="s">
        <v>1716</v>
      </c>
      <c r="C1232" s="19" t="s">
        <v>2579</v>
      </c>
      <c r="D1232" s="14">
        <v>168129</v>
      </c>
      <c r="E1232" s="14">
        <v>35566353</v>
      </c>
      <c r="F1232" s="14">
        <v>134573</v>
      </c>
      <c r="G1232" s="14">
        <v>38256267</v>
      </c>
      <c r="H1232" s="14">
        <v>13003</v>
      </c>
      <c r="I1232" s="14">
        <v>4750977</v>
      </c>
      <c r="J1232" s="14">
        <v>0</v>
      </c>
    </row>
    <row r="1233" spans="1:10" ht="27" customHeight="1" x14ac:dyDescent="0.3">
      <c r="A1233" s="19" t="s">
        <v>1717</v>
      </c>
      <c r="B1233" s="19" t="s">
        <v>1718</v>
      </c>
      <c r="C1233" s="19" t="s">
        <v>2579</v>
      </c>
      <c r="D1233" s="14">
        <v>36533</v>
      </c>
      <c r="E1233" s="14">
        <v>1808588</v>
      </c>
      <c r="F1233" s="14">
        <v>4592</v>
      </c>
      <c r="G1233" s="14">
        <v>333939</v>
      </c>
      <c r="H1233" s="14">
        <v>34063</v>
      </c>
      <c r="I1233" s="14">
        <v>1902074</v>
      </c>
      <c r="J1233" s="14">
        <v>0</v>
      </c>
    </row>
    <row r="1234" spans="1:10" ht="27" customHeight="1" x14ac:dyDescent="0.3">
      <c r="A1234" s="19" t="s">
        <v>1719</v>
      </c>
      <c r="B1234" s="19" t="s">
        <v>1720</v>
      </c>
      <c r="C1234" s="19" t="s">
        <v>2579</v>
      </c>
      <c r="D1234" s="14">
        <v>443296</v>
      </c>
      <c r="E1234" s="14">
        <v>39540705</v>
      </c>
      <c r="F1234" s="14">
        <v>108308</v>
      </c>
      <c r="G1234" s="14">
        <v>20278826</v>
      </c>
      <c r="H1234" s="14">
        <v>223618</v>
      </c>
      <c r="I1234" s="14">
        <v>27952250</v>
      </c>
      <c r="J1234" s="14">
        <v>0</v>
      </c>
    </row>
    <row r="1235" spans="1:10" ht="27" customHeight="1" x14ac:dyDescent="0.3">
      <c r="A1235" s="19" t="s">
        <v>1721</v>
      </c>
      <c r="B1235" s="19" t="s">
        <v>1722</v>
      </c>
      <c r="C1235" s="19" t="s">
        <v>2579</v>
      </c>
      <c r="D1235" s="14">
        <v>32816</v>
      </c>
      <c r="E1235" s="14">
        <v>9746328</v>
      </c>
      <c r="F1235" s="14">
        <v>11090</v>
      </c>
      <c r="G1235" s="14">
        <v>3975178</v>
      </c>
      <c r="H1235" s="14">
        <v>14632</v>
      </c>
      <c r="I1235" s="14">
        <v>5633075</v>
      </c>
      <c r="J1235" s="14">
        <v>0</v>
      </c>
    </row>
    <row r="1236" spans="1:10" ht="27" customHeight="1" x14ac:dyDescent="0.3">
      <c r="A1236" s="19" t="s">
        <v>2447</v>
      </c>
      <c r="B1236" s="19" t="s">
        <v>2448</v>
      </c>
      <c r="C1236" s="19" t="s">
        <v>2579</v>
      </c>
      <c r="D1236" s="14">
        <v>12757</v>
      </c>
      <c r="E1236" s="14">
        <v>206955</v>
      </c>
      <c r="F1236" s="14">
        <v>12049</v>
      </c>
      <c r="G1236" s="14">
        <v>260258</v>
      </c>
      <c r="H1236" s="14">
        <v>0</v>
      </c>
      <c r="I1236" s="14">
        <v>0</v>
      </c>
      <c r="J1236" s="14">
        <v>0</v>
      </c>
    </row>
    <row r="1237" spans="1:10" ht="27" customHeight="1" x14ac:dyDescent="0.3">
      <c r="A1237" s="19" t="s">
        <v>2449</v>
      </c>
      <c r="B1237" s="19" t="s">
        <v>2450</v>
      </c>
      <c r="C1237" s="19" t="s">
        <v>2579</v>
      </c>
      <c r="D1237" s="14">
        <v>15130</v>
      </c>
      <c r="E1237" s="14">
        <v>1830734</v>
      </c>
      <c r="F1237" s="14">
        <v>15124</v>
      </c>
      <c r="G1237" s="14">
        <v>1971584</v>
      </c>
      <c r="H1237" s="14">
        <v>952</v>
      </c>
      <c r="I1237" s="14">
        <v>118083</v>
      </c>
      <c r="J1237" s="14">
        <v>0</v>
      </c>
    </row>
    <row r="1238" spans="1:10" ht="27" customHeight="1" x14ac:dyDescent="0.3">
      <c r="A1238" s="19" t="s">
        <v>2451</v>
      </c>
      <c r="B1238" s="19" t="s">
        <v>2452</v>
      </c>
      <c r="C1238" s="19" t="s">
        <v>2579</v>
      </c>
      <c r="D1238" s="14">
        <v>10</v>
      </c>
      <c r="E1238" s="14">
        <v>332069</v>
      </c>
      <c r="F1238" s="14">
        <v>10</v>
      </c>
      <c r="G1238" s="14">
        <v>363511</v>
      </c>
      <c r="H1238" s="14">
        <v>0</v>
      </c>
      <c r="I1238" s="14">
        <v>0</v>
      </c>
      <c r="J1238" s="14">
        <v>0</v>
      </c>
    </row>
    <row r="1239" spans="1:10" ht="27" customHeight="1" x14ac:dyDescent="0.3">
      <c r="A1239" s="19" t="s">
        <v>1723</v>
      </c>
      <c r="B1239" s="19" t="s">
        <v>1724</v>
      </c>
      <c r="C1239" s="19" t="s">
        <v>2579</v>
      </c>
      <c r="D1239" s="14">
        <v>387</v>
      </c>
      <c r="E1239" s="14">
        <v>4601176</v>
      </c>
      <c r="F1239" s="14">
        <v>279</v>
      </c>
      <c r="G1239" s="14">
        <v>5224388</v>
      </c>
      <c r="H1239" s="14">
        <v>108</v>
      </c>
      <c r="I1239" s="14">
        <v>1713059</v>
      </c>
      <c r="J1239" s="14">
        <v>0</v>
      </c>
    </row>
    <row r="1240" spans="1:10" ht="27" customHeight="1" x14ac:dyDescent="0.3">
      <c r="A1240" s="19" t="s">
        <v>2453</v>
      </c>
      <c r="B1240" s="19" t="s">
        <v>2454</v>
      </c>
      <c r="C1240" s="19" t="s">
        <v>2579</v>
      </c>
      <c r="D1240" s="14">
        <v>1054274</v>
      </c>
      <c r="E1240" s="14">
        <v>22297894</v>
      </c>
      <c r="F1240" s="14">
        <v>1433507</v>
      </c>
      <c r="G1240" s="14">
        <v>33995268</v>
      </c>
      <c r="H1240" s="14">
        <v>41890</v>
      </c>
      <c r="I1240" s="14">
        <v>910630</v>
      </c>
      <c r="J1240" s="14">
        <v>0</v>
      </c>
    </row>
    <row r="1241" spans="1:10" ht="27" customHeight="1" x14ac:dyDescent="0.3">
      <c r="A1241" s="19" t="s">
        <v>1725</v>
      </c>
      <c r="B1241" s="19" t="s">
        <v>1726</v>
      </c>
      <c r="C1241" s="19" t="s">
        <v>2579</v>
      </c>
      <c r="D1241" s="14">
        <v>10030</v>
      </c>
      <c r="E1241" s="14">
        <v>6833545</v>
      </c>
      <c r="F1241" s="14">
        <v>10047</v>
      </c>
      <c r="G1241" s="14">
        <v>9290451</v>
      </c>
      <c r="H1241" s="14">
        <v>0</v>
      </c>
      <c r="I1241" s="14">
        <v>0</v>
      </c>
      <c r="J1241" s="14">
        <v>0</v>
      </c>
    </row>
    <row r="1242" spans="1:10" ht="27" customHeight="1" x14ac:dyDescent="0.3">
      <c r="A1242" s="19" t="s">
        <v>2455</v>
      </c>
      <c r="B1242" s="19" t="s">
        <v>2456</v>
      </c>
      <c r="C1242" s="19" t="s">
        <v>2579</v>
      </c>
      <c r="D1242" s="14">
        <v>27482</v>
      </c>
      <c r="E1242" s="14">
        <v>2554028</v>
      </c>
      <c r="F1242" s="14">
        <v>28587</v>
      </c>
      <c r="G1242" s="14">
        <v>2873137</v>
      </c>
      <c r="H1242" s="14">
        <v>4812</v>
      </c>
      <c r="I1242" s="14">
        <v>801481.00000000012</v>
      </c>
      <c r="J1242" s="14">
        <v>0</v>
      </c>
    </row>
    <row r="1243" spans="1:10" ht="27" customHeight="1" x14ac:dyDescent="0.3">
      <c r="A1243" s="19" t="s">
        <v>2457</v>
      </c>
      <c r="B1243" s="19" t="s">
        <v>2458</v>
      </c>
      <c r="C1243" s="19" t="s">
        <v>2579</v>
      </c>
      <c r="D1243" s="14">
        <v>11</v>
      </c>
      <c r="E1243" s="14">
        <v>2045</v>
      </c>
      <c r="F1243" s="14">
        <v>11</v>
      </c>
      <c r="G1243" s="14">
        <v>4530</v>
      </c>
      <c r="H1243" s="14">
        <v>0</v>
      </c>
      <c r="I1243" s="14">
        <v>0</v>
      </c>
      <c r="J1243" s="14">
        <v>0</v>
      </c>
    </row>
    <row r="1244" spans="1:10" ht="27" customHeight="1" x14ac:dyDescent="0.3">
      <c r="A1244" s="19" t="s">
        <v>2459</v>
      </c>
      <c r="B1244" s="19" t="s">
        <v>2460</v>
      </c>
      <c r="C1244" s="19" t="s">
        <v>2579</v>
      </c>
      <c r="D1244" s="14">
        <v>141</v>
      </c>
      <c r="E1244" s="14">
        <v>122500</v>
      </c>
      <c r="F1244" s="14">
        <v>141</v>
      </c>
      <c r="G1244" s="14">
        <v>280797</v>
      </c>
      <c r="H1244" s="14">
        <v>0</v>
      </c>
      <c r="I1244" s="14">
        <v>0</v>
      </c>
      <c r="J1244" s="14">
        <v>0</v>
      </c>
    </row>
    <row r="1245" spans="1:10" ht="27" customHeight="1" x14ac:dyDescent="0.3">
      <c r="A1245" s="19" t="s">
        <v>1727</v>
      </c>
      <c r="B1245" s="19" t="s">
        <v>1728</v>
      </c>
      <c r="C1245" s="19" t="s">
        <v>2579</v>
      </c>
      <c r="D1245" s="14">
        <v>11739</v>
      </c>
      <c r="E1245" s="14">
        <v>210488</v>
      </c>
      <c r="F1245" s="14">
        <v>12579</v>
      </c>
      <c r="G1245" s="14">
        <v>246170</v>
      </c>
      <c r="H1245" s="14">
        <v>0</v>
      </c>
      <c r="I1245" s="14">
        <v>0</v>
      </c>
      <c r="J1245" s="14">
        <v>0</v>
      </c>
    </row>
    <row r="1246" spans="1:10" ht="27" customHeight="1" x14ac:dyDescent="0.3">
      <c r="A1246" s="19" t="s">
        <v>2461</v>
      </c>
      <c r="B1246" s="19" t="s">
        <v>2462</v>
      </c>
      <c r="C1246" s="19" t="s">
        <v>2575</v>
      </c>
      <c r="D1246" s="14">
        <v>184935</v>
      </c>
      <c r="E1246" s="14">
        <v>7883794</v>
      </c>
      <c r="F1246" s="14">
        <v>224501</v>
      </c>
      <c r="G1246" s="14">
        <v>9812979</v>
      </c>
      <c r="H1246" s="14">
        <v>0</v>
      </c>
      <c r="I1246" s="14">
        <v>0</v>
      </c>
      <c r="J1246" s="14">
        <v>0</v>
      </c>
    </row>
    <row r="1247" spans="1:10" ht="27" customHeight="1" x14ac:dyDescent="0.3">
      <c r="A1247" s="19" t="s">
        <v>1729</v>
      </c>
      <c r="B1247" s="19" t="s">
        <v>1730</v>
      </c>
      <c r="C1247" s="19" t="s">
        <v>2579</v>
      </c>
      <c r="D1247" s="14">
        <v>515</v>
      </c>
      <c r="E1247" s="14">
        <v>502906</v>
      </c>
      <c r="F1247" s="14">
        <v>374</v>
      </c>
      <c r="G1247" s="14">
        <v>504950</v>
      </c>
      <c r="H1247" s="14">
        <v>0</v>
      </c>
      <c r="I1247" s="14">
        <v>0</v>
      </c>
      <c r="J1247" s="14">
        <v>0</v>
      </c>
    </row>
    <row r="1248" spans="1:10" ht="27" customHeight="1" x14ac:dyDescent="0.3">
      <c r="A1248" s="19" t="s">
        <v>1731</v>
      </c>
      <c r="B1248" s="19" t="s">
        <v>1732</v>
      </c>
      <c r="C1248" s="19" t="s">
        <v>2579</v>
      </c>
      <c r="D1248" s="14">
        <v>36</v>
      </c>
      <c r="E1248" s="14">
        <v>1225507</v>
      </c>
      <c r="F1248" s="14">
        <v>36</v>
      </c>
      <c r="G1248" s="14">
        <v>1383668</v>
      </c>
      <c r="H1248" s="14">
        <v>0</v>
      </c>
      <c r="I1248" s="14">
        <v>0</v>
      </c>
      <c r="J1248" s="14">
        <v>0</v>
      </c>
    </row>
    <row r="1249" spans="1:10" ht="27" customHeight="1" x14ac:dyDescent="0.3">
      <c r="A1249" s="19" t="s">
        <v>2463</v>
      </c>
      <c r="B1249" s="19" t="s">
        <v>2464</v>
      </c>
      <c r="C1249" s="19" t="s">
        <v>2579</v>
      </c>
      <c r="D1249" s="14">
        <v>27347</v>
      </c>
      <c r="E1249" s="14">
        <v>802608</v>
      </c>
      <c r="F1249" s="14">
        <v>27347</v>
      </c>
      <c r="G1249" s="14">
        <v>821743</v>
      </c>
      <c r="H1249" s="14">
        <v>0</v>
      </c>
      <c r="I1249" s="14">
        <v>0</v>
      </c>
      <c r="J1249" s="14">
        <v>0</v>
      </c>
    </row>
    <row r="1250" spans="1:10" ht="27" customHeight="1" x14ac:dyDescent="0.3">
      <c r="A1250" s="19" t="s">
        <v>2465</v>
      </c>
      <c r="B1250" s="19" t="s">
        <v>2466</v>
      </c>
      <c r="C1250" s="19" t="s">
        <v>2579</v>
      </c>
      <c r="D1250" s="14">
        <v>23114</v>
      </c>
      <c r="E1250" s="14">
        <v>772551</v>
      </c>
      <c r="F1250" s="14">
        <v>27405</v>
      </c>
      <c r="G1250" s="14">
        <v>1170771</v>
      </c>
      <c r="H1250" s="14">
        <v>0</v>
      </c>
      <c r="I1250" s="14">
        <v>0</v>
      </c>
      <c r="J1250" s="14">
        <v>0</v>
      </c>
    </row>
    <row r="1251" spans="1:10" ht="27" customHeight="1" x14ac:dyDescent="0.3">
      <c r="A1251" s="19" t="s">
        <v>2467</v>
      </c>
      <c r="B1251" s="19" t="s">
        <v>2468</v>
      </c>
      <c r="C1251" s="19" t="s">
        <v>2579</v>
      </c>
      <c r="D1251" s="14">
        <v>170550</v>
      </c>
      <c r="E1251" s="14">
        <v>36906</v>
      </c>
      <c r="F1251" s="14">
        <v>170550</v>
      </c>
      <c r="G1251" s="14">
        <v>39082</v>
      </c>
      <c r="H1251" s="14">
        <v>0</v>
      </c>
      <c r="I1251" s="14">
        <v>0</v>
      </c>
      <c r="J1251" s="14">
        <v>0</v>
      </c>
    </row>
    <row r="1252" spans="1:10" ht="27" customHeight="1" x14ac:dyDescent="0.3">
      <c r="A1252" s="19" t="s">
        <v>2469</v>
      </c>
      <c r="B1252" s="19" t="s">
        <v>2470</v>
      </c>
      <c r="C1252" s="19" t="s">
        <v>2579</v>
      </c>
      <c r="D1252" s="14">
        <v>612</v>
      </c>
      <c r="E1252" s="14">
        <v>3938611</v>
      </c>
      <c r="F1252" s="14">
        <v>612</v>
      </c>
      <c r="G1252" s="14">
        <v>5707940</v>
      </c>
      <c r="H1252" s="14">
        <v>0</v>
      </c>
      <c r="I1252" s="14">
        <v>0</v>
      </c>
      <c r="J1252" s="14">
        <v>0</v>
      </c>
    </row>
    <row r="1253" spans="1:10" ht="27" customHeight="1" x14ac:dyDescent="0.3">
      <c r="A1253" s="19" t="s">
        <v>1733</v>
      </c>
      <c r="B1253" s="19" t="s">
        <v>1734</v>
      </c>
      <c r="C1253" s="19" t="s">
        <v>2579</v>
      </c>
      <c r="D1253" s="14">
        <v>2</v>
      </c>
      <c r="E1253" s="14">
        <v>46889</v>
      </c>
      <c r="F1253" s="14">
        <v>2</v>
      </c>
      <c r="G1253" s="14">
        <v>57182</v>
      </c>
      <c r="H1253" s="14">
        <v>0</v>
      </c>
      <c r="I1253" s="14">
        <v>0</v>
      </c>
      <c r="J1253" s="14">
        <v>0</v>
      </c>
    </row>
    <row r="1254" spans="1:10" ht="27" customHeight="1" x14ac:dyDescent="0.3">
      <c r="A1254" s="19" t="s">
        <v>1735</v>
      </c>
      <c r="B1254" s="19" t="s">
        <v>1736</v>
      </c>
      <c r="C1254" s="19" t="s">
        <v>2579</v>
      </c>
      <c r="D1254" s="14">
        <v>4118</v>
      </c>
      <c r="E1254" s="14">
        <v>1910004</v>
      </c>
      <c r="F1254" s="14">
        <v>1842</v>
      </c>
      <c r="G1254" s="14">
        <v>2120322</v>
      </c>
      <c r="H1254" s="14">
        <v>2610</v>
      </c>
      <c r="I1254" s="14">
        <v>2404860</v>
      </c>
      <c r="J1254" s="14">
        <v>0</v>
      </c>
    </row>
    <row r="1255" spans="1:10" ht="27" customHeight="1" x14ac:dyDescent="0.3">
      <c r="A1255" s="19" t="s">
        <v>2471</v>
      </c>
      <c r="B1255" s="19" t="s">
        <v>2472</v>
      </c>
      <c r="C1255" s="19" t="s">
        <v>2579</v>
      </c>
      <c r="D1255" s="14">
        <v>34008</v>
      </c>
      <c r="E1255" s="14">
        <v>476439634</v>
      </c>
      <c r="F1255" s="14">
        <v>29755</v>
      </c>
      <c r="G1255" s="14">
        <v>470547716</v>
      </c>
      <c r="H1255" s="14">
        <v>1358</v>
      </c>
      <c r="I1255" s="14">
        <v>29194908</v>
      </c>
      <c r="J1255" s="14">
        <v>0</v>
      </c>
    </row>
    <row r="1256" spans="1:10" ht="27" customHeight="1" x14ac:dyDescent="0.3">
      <c r="A1256" s="19" t="s">
        <v>2473</v>
      </c>
      <c r="B1256" s="19" t="s">
        <v>2474</v>
      </c>
      <c r="C1256" s="19" t="s">
        <v>2579</v>
      </c>
      <c r="D1256" s="14">
        <v>9478</v>
      </c>
      <c r="E1256" s="14">
        <v>3362226</v>
      </c>
      <c r="F1256" s="14">
        <v>9450</v>
      </c>
      <c r="G1256" s="14">
        <v>6212845</v>
      </c>
      <c r="H1256" s="14">
        <v>0</v>
      </c>
      <c r="I1256" s="14">
        <v>0</v>
      </c>
      <c r="J1256" s="14">
        <v>0</v>
      </c>
    </row>
    <row r="1257" spans="1:10" ht="27" customHeight="1" x14ac:dyDescent="0.3">
      <c r="A1257" s="19" t="s">
        <v>1737</v>
      </c>
      <c r="B1257" s="19" t="s">
        <v>1738</v>
      </c>
      <c r="C1257" s="19" t="s">
        <v>2579</v>
      </c>
      <c r="D1257" s="14">
        <v>633</v>
      </c>
      <c r="E1257" s="14">
        <v>38176155.999999993</v>
      </c>
      <c r="F1257" s="14">
        <v>593</v>
      </c>
      <c r="G1257" s="14">
        <v>45850115</v>
      </c>
      <c r="H1257" s="14">
        <v>0</v>
      </c>
      <c r="I1257" s="14">
        <v>0</v>
      </c>
      <c r="J1257" s="14">
        <v>0</v>
      </c>
    </row>
    <row r="1258" spans="1:10" ht="27" customHeight="1" x14ac:dyDescent="0.3">
      <c r="A1258" s="19" t="s">
        <v>1739</v>
      </c>
      <c r="B1258" s="19" t="s">
        <v>1740</v>
      </c>
      <c r="C1258" s="19" t="s">
        <v>2579</v>
      </c>
      <c r="D1258" s="14">
        <v>2</v>
      </c>
      <c r="E1258" s="14">
        <v>591073</v>
      </c>
      <c r="F1258" s="14">
        <v>2</v>
      </c>
      <c r="G1258" s="14">
        <v>790999</v>
      </c>
      <c r="H1258" s="14">
        <v>0</v>
      </c>
      <c r="I1258" s="14">
        <v>0</v>
      </c>
      <c r="J1258" s="14">
        <v>0</v>
      </c>
    </row>
    <row r="1259" spans="1:10" ht="27" customHeight="1" x14ac:dyDescent="0.3">
      <c r="A1259" s="19" t="s">
        <v>1741</v>
      </c>
      <c r="B1259" s="19" t="s">
        <v>1742</v>
      </c>
      <c r="C1259" s="19" t="s">
        <v>2579</v>
      </c>
      <c r="D1259" s="14">
        <v>67787</v>
      </c>
      <c r="E1259" s="14">
        <v>16668577</v>
      </c>
      <c r="F1259" s="14">
        <v>58836</v>
      </c>
      <c r="G1259" s="14">
        <v>17235390</v>
      </c>
      <c r="H1259" s="14">
        <v>6637</v>
      </c>
      <c r="I1259" s="14">
        <v>1475906</v>
      </c>
      <c r="J1259" s="14">
        <v>0</v>
      </c>
    </row>
    <row r="1260" spans="1:10" ht="27" customHeight="1" x14ac:dyDescent="0.3">
      <c r="A1260" s="19" t="s">
        <v>2475</v>
      </c>
      <c r="B1260" s="19" t="s">
        <v>2476</v>
      </c>
      <c r="C1260" s="19" t="s">
        <v>2579</v>
      </c>
      <c r="D1260" s="14">
        <v>52</v>
      </c>
      <c r="E1260" s="14">
        <v>1386</v>
      </c>
      <c r="F1260" s="14">
        <v>52</v>
      </c>
      <c r="G1260" s="14">
        <v>3790</v>
      </c>
      <c r="H1260" s="14">
        <v>0</v>
      </c>
      <c r="I1260" s="14">
        <v>0</v>
      </c>
      <c r="J1260" s="14">
        <v>0</v>
      </c>
    </row>
    <row r="1261" spans="1:10" ht="27" customHeight="1" x14ac:dyDescent="0.3">
      <c r="A1261" s="19" t="s">
        <v>2477</v>
      </c>
      <c r="B1261" s="19" t="s">
        <v>2478</v>
      </c>
      <c r="C1261" s="19" t="s">
        <v>2579</v>
      </c>
      <c r="D1261" s="14">
        <v>8621</v>
      </c>
      <c r="E1261" s="14">
        <v>251561</v>
      </c>
      <c r="F1261" s="14">
        <v>8613</v>
      </c>
      <c r="G1261" s="14">
        <v>311791</v>
      </c>
      <c r="H1261" s="14">
        <v>0</v>
      </c>
      <c r="I1261" s="14">
        <v>0</v>
      </c>
      <c r="J1261" s="14">
        <v>0</v>
      </c>
    </row>
    <row r="1262" spans="1:10" ht="27" customHeight="1" x14ac:dyDescent="0.3">
      <c r="A1262" s="19" t="s">
        <v>2479</v>
      </c>
      <c r="B1262" s="19" t="s">
        <v>2480</v>
      </c>
      <c r="C1262" s="19" t="s">
        <v>2579</v>
      </c>
      <c r="D1262" s="14">
        <v>5335</v>
      </c>
      <c r="E1262" s="14">
        <v>84759</v>
      </c>
      <c r="F1262" s="14">
        <v>5382</v>
      </c>
      <c r="G1262" s="14">
        <v>100966</v>
      </c>
      <c r="H1262" s="14">
        <v>0</v>
      </c>
      <c r="I1262" s="14">
        <v>0</v>
      </c>
      <c r="J1262" s="14">
        <v>0</v>
      </c>
    </row>
    <row r="1263" spans="1:10" ht="27" customHeight="1" x14ac:dyDescent="0.3">
      <c r="A1263" s="19" t="s">
        <v>2481</v>
      </c>
      <c r="B1263" s="19" t="s">
        <v>2482</v>
      </c>
      <c r="C1263" s="19" t="s">
        <v>2579</v>
      </c>
      <c r="D1263" s="14">
        <v>16490</v>
      </c>
      <c r="E1263" s="14">
        <v>197832</v>
      </c>
      <c r="F1263" s="14">
        <v>16490</v>
      </c>
      <c r="G1263" s="14">
        <v>215601</v>
      </c>
      <c r="H1263" s="14">
        <v>0</v>
      </c>
      <c r="I1263" s="14">
        <v>0</v>
      </c>
      <c r="J1263" s="14">
        <v>0</v>
      </c>
    </row>
    <row r="1264" spans="1:10" ht="27" customHeight="1" x14ac:dyDescent="0.3">
      <c r="A1264" s="19" t="s">
        <v>2483</v>
      </c>
      <c r="B1264" s="19" t="s">
        <v>2484</v>
      </c>
      <c r="C1264" s="19" t="s">
        <v>2579</v>
      </c>
      <c r="D1264" s="14">
        <v>95010</v>
      </c>
      <c r="E1264" s="14">
        <v>2045160</v>
      </c>
      <c r="F1264" s="14">
        <v>95010</v>
      </c>
      <c r="G1264" s="14">
        <v>2244807</v>
      </c>
      <c r="H1264" s="14">
        <v>0</v>
      </c>
      <c r="I1264" s="14">
        <v>0</v>
      </c>
      <c r="J1264" s="14">
        <v>0</v>
      </c>
    </row>
    <row r="1265" spans="1:10" ht="27" customHeight="1" x14ac:dyDescent="0.3">
      <c r="A1265" s="19" t="s">
        <v>2485</v>
      </c>
      <c r="B1265" s="19" t="s">
        <v>2486</v>
      </c>
      <c r="C1265" s="19" t="s">
        <v>2579</v>
      </c>
      <c r="D1265" s="14">
        <v>110171</v>
      </c>
      <c r="E1265" s="14">
        <v>6075473</v>
      </c>
      <c r="F1265" s="14">
        <v>110922</v>
      </c>
      <c r="G1265" s="14">
        <v>6353264</v>
      </c>
      <c r="H1265" s="14">
        <v>0</v>
      </c>
      <c r="I1265" s="14">
        <v>0</v>
      </c>
      <c r="J1265" s="14">
        <v>0</v>
      </c>
    </row>
    <row r="1266" spans="1:10" ht="27" customHeight="1" x14ac:dyDescent="0.3">
      <c r="A1266" s="19" t="s">
        <v>2487</v>
      </c>
      <c r="B1266" s="19" t="s">
        <v>2488</v>
      </c>
      <c r="C1266" s="19" t="s">
        <v>2579</v>
      </c>
      <c r="D1266" s="14">
        <v>2256</v>
      </c>
      <c r="E1266" s="14">
        <v>284757</v>
      </c>
      <c r="F1266" s="14">
        <v>2232</v>
      </c>
      <c r="G1266" s="14">
        <v>361673</v>
      </c>
      <c r="H1266" s="14">
        <v>0</v>
      </c>
      <c r="I1266" s="14">
        <v>0</v>
      </c>
      <c r="J1266" s="14">
        <v>0</v>
      </c>
    </row>
    <row r="1267" spans="1:10" ht="27" customHeight="1" x14ac:dyDescent="0.3">
      <c r="A1267" s="19" t="s">
        <v>1743</v>
      </c>
      <c r="B1267" s="19" t="s">
        <v>1744</v>
      </c>
      <c r="C1267" s="19" t="s">
        <v>2579</v>
      </c>
      <c r="D1267" s="14">
        <v>1694</v>
      </c>
      <c r="E1267" s="14">
        <v>15202</v>
      </c>
      <c r="F1267" s="14">
        <v>1420</v>
      </c>
      <c r="G1267" s="14">
        <v>27561</v>
      </c>
      <c r="H1267" s="14">
        <v>361</v>
      </c>
      <c r="I1267" s="14">
        <v>6325</v>
      </c>
      <c r="J1267" s="14">
        <v>0</v>
      </c>
    </row>
    <row r="1268" spans="1:10" ht="27" customHeight="1" x14ac:dyDescent="0.3">
      <c r="A1268" s="19" t="s">
        <v>1745</v>
      </c>
      <c r="B1268" s="19" t="s">
        <v>1746</v>
      </c>
      <c r="C1268" s="19" t="s">
        <v>2577</v>
      </c>
      <c r="D1268" s="14">
        <v>25068</v>
      </c>
      <c r="E1268" s="14">
        <v>10434165</v>
      </c>
      <c r="F1268" s="14">
        <v>25179</v>
      </c>
      <c r="G1268" s="14">
        <v>11677476</v>
      </c>
      <c r="H1268" s="14">
        <v>0</v>
      </c>
      <c r="I1268" s="14">
        <v>0</v>
      </c>
      <c r="J1268" s="14">
        <v>0</v>
      </c>
    </row>
    <row r="1269" spans="1:10" ht="27" customHeight="1" x14ac:dyDescent="0.3">
      <c r="A1269" s="19" t="s">
        <v>1747</v>
      </c>
      <c r="B1269" s="19" t="s">
        <v>1748</v>
      </c>
      <c r="C1269" s="19" t="s">
        <v>2579</v>
      </c>
      <c r="D1269" s="14">
        <v>9003</v>
      </c>
      <c r="E1269" s="14">
        <v>5939024</v>
      </c>
      <c r="F1269" s="14">
        <v>8585</v>
      </c>
      <c r="G1269" s="14">
        <v>7400164</v>
      </c>
      <c r="H1269" s="14">
        <v>0</v>
      </c>
      <c r="I1269" s="14">
        <v>0</v>
      </c>
      <c r="J1269" s="14">
        <v>0</v>
      </c>
    </row>
    <row r="1270" spans="1:10" ht="27" customHeight="1" x14ac:dyDescent="0.3">
      <c r="A1270" s="19" t="s">
        <v>1749</v>
      </c>
      <c r="B1270" s="19" t="s">
        <v>1750</v>
      </c>
      <c r="C1270" s="19" t="s">
        <v>2579</v>
      </c>
      <c r="D1270" s="14">
        <v>29867</v>
      </c>
      <c r="E1270" s="14">
        <v>395894</v>
      </c>
      <c r="F1270" s="14">
        <v>29867</v>
      </c>
      <c r="G1270" s="14">
        <v>681729</v>
      </c>
      <c r="H1270" s="14">
        <v>0</v>
      </c>
      <c r="I1270" s="14">
        <v>0</v>
      </c>
      <c r="J1270" s="14">
        <v>0</v>
      </c>
    </row>
    <row r="1271" spans="1:10" ht="27" customHeight="1" x14ac:dyDescent="0.3">
      <c r="A1271" s="19" t="s">
        <v>1751</v>
      </c>
      <c r="B1271" s="19" t="s">
        <v>1752</v>
      </c>
      <c r="C1271" s="19" t="s">
        <v>2579</v>
      </c>
      <c r="D1271" s="14">
        <v>21811</v>
      </c>
      <c r="E1271" s="14">
        <v>2176442</v>
      </c>
      <c r="F1271" s="14">
        <v>21282</v>
      </c>
      <c r="G1271" s="14">
        <v>2453884</v>
      </c>
      <c r="H1271" s="14">
        <v>0</v>
      </c>
      <c r="I1271" s="14">
        <v>0</v>
      </c>
      <c r="J1271" s="14">
        <v>0</v>
      </c>
    </row>
    <row r="1272" spans="1:10" ht="27" customHeight="1" x14ac:dyDescent="0.3">
      <c r="A1272" s="19" t="s">
        <v>1753</v>
      </c>
      <c r="B1272" s="19" t="s">
        <v>1754</v>
      </c>
      <c r="C1272" s="19" t="s">
        <v>2579</v>
      </c>
      <c r="D1272" s="14">
        <v>73</v>
      </c>
      <c r="E1272" s="14">
        <v>25332704</v>
      </c>
      <c r="F1272" s="14">
        <v>69</v>
      </c>
      <c r="G1272" s="14">
        <v>27063768</v>
      </c>
      <c r="H1272" s="14">
        <v>3</v>
      </c>
      <c r="I1272" s="14">
        <v>784161</v>
      </c>
      <c r="J1272" s="14">
        <v>0</v>
      </c>
    </row>
    <row r="1273" spans="1:10" ht="27" customHeight="1" x14ac:dyDescent="0.3">
      <c r="A1273" s="19" t="s">
        <v>1755</v>
      </c>
      <c r="B1273" s="19" t="s">
        <v>1756</v>
      </c>
      <c r="C1273" s="19" t="s">
        <v>2579</v>
      </c>
      <c r="D1273" s="14">
        <v>4</v>
      </c>
      <c r="E1273" s="14">
        <v>4045755</v>
      </c>
      <c r="F1273" s="14">
        <v>3</v>
      </c>
      <c r="G1273" s="14">
        <v>4429268</v>
      </c>
      <c r="H1273" s="14">
        <v>1</v>
      </c>
      <c r="I1273" s="14">
        <v>20000</v>
      </c>
      <c r="J1273" s="14">
        <v>0</v>
      </c>
    </row>
    <row r="1274" spans="1:10" ht="27" customHeight="1" x14ac:dyDescent="0.3">
      <c r="A1274" s="19" t="s">
        <v>1757</v>
      </c>
      <c r="B1274" s="19" t="s">
        <v>1758</v>
      </c>
      <c r="C1274" s="19" t="s">
        <v>2579</v>
      </c>
      <c r="D1274" s="14">
        <v>46435</v>
      </c>
      <c r="E1274" s="14">
        <v>35625252</v>
      </c>
      <c r="F1274" s="14">
        <v>44298.999999999993</v>
      </c>
      <c r="G1274" s="14">
        <v>42348946.000000007</v>
      </c>
      <c r="H1274" s="14">
        <v>0</v>
      </c>
      <c r="I1274" s="14">
        <v>0</v>
      </c>
      <c r="J1274" s="14">
        <v>0</v>
      </c>
    </row>
    <row r="1275" spans="1:10" ht="27" customHeight="1" x14ac:dyDescent="0.3">
      <c r="A1275" s="19" t="s">
        <v>1759</v>
      </c>
      <c r="B1275" s="19" t="s">
        <v>1760</v>
      </c>
      <c r="C1275" s="19" t="s">
        <v>2579</v>
      </c>
      <c r="D1275" s="14">
        <v>30496.999999999996</v>
      </c>
      <c r="E1275" s="14">
        <v>32200436.000000004</v>
      </c>
      <c r="F1275" s="14">
        <v>26201.000000000004</v>
      </c>
      <c r="G1275" s="14">
        <v>36661277.000000007</v>
      </c>
      <c r="H1275" s="14">
        <v>4012</v>
      </c>
      <c r="I1275" s="14">
        <v>8570945</v>
      </c>
      <c r="J1275" s="14">
        <v>0</v>
      </c>
    </row>
    <row r="1276" spans="1:10" ht="27" customHeight="1" x14ac:dyDescent="0.3">
      <c r="A1276" s="19" t="s">
        <v>1761</v>
      </c>
      <c r="B1276" s="19" t="s">
        <v>1762</v>
      </c>
      <c r="C1276" s="19" t="s">
        <v>2579</v>
      </c>
      <c r="D1276" s="14">
        <v>58</v>
      </c>
      <c r="E1276" s="14">
        <v>170692</v>
      </c>
      <c r="F1276" s="14">
        <v>36</v>
      </c>
      <c r="G1276" s="14">
        <v>207636</v>
      </c>
      <c r="H1276" s="14">
        <v>22</v>
      </c>
      <c r="I1276" s="14">
        <v>127717</v>
      </c>
      <c r="J1276" s="14">
        <v>0</v>
      </c>
    </row>
    <row r="1277" spans="1:10" ht="27" customHeight="1" x14ac:dyDescent="0.3">
      <c r="A1277" s="19" t="s">
        <v>2489</v>
      </c>
      <c r="B1277" s="19" t="s">
        <v>2490</v>
      </c>
      <c r="C1277" s="19" t="s">
        <v>2579</v>
      </c>
      <c r="D1277" s="14">
        <v>191</v>
      </c>
      <c r="E1277" s="14">
        <v>269396</v>
      </c>
      <c r="F1277" s="14">
        <v>137</v>
      </c>
      <c r="G1277" s="14">
        <v>240516</v>
      </c>
      <c r="H1277" s="14">
        <v>0</v>
      </c>
      <c r="I1277" s="14">
        <v>0</v>
      </c>
      <c r="J1277" s="14">
        <v>0</v>
      </c>
    </row>
    <row r="1278" spans="1:10" ht="27" customHeight="1" x14ac:dyDescent="0.3">
      <c r="A1278" s="19" t="s">
        <v>1763</v>
      </c>
      <c r="B1278" s="19" t="s">
        <v>1764</v>
      </c>
      <c r="C1278" s="19" t="s">
        <v>2579</v>
      </c>
      <c r="D1278" s="14">
        <v>176</v>
      </c>
      <c r="E1278" s="14">
        <v>400492</v>
      </c>
      <c r="F1278" s="14">
        <v>111</v>
      </c>
      <c r="G1278" s="14">
        <v>470474</v>
      </c>
      <c r="H1278" s="14">
        <v>69</v>
      </c>
      <c r="I1278" s="14">
        <v>289391</v>
      </c>
      <c r="J1278" s="14">
        <v>0</v>
      </c>
    </row>
    <row r="1279" spans="1:10" ht="27" customHeight="1" x14ac:dyDescent="0.3">
      <c r="A1279" s="19" t="s">
        <v>1765</v>
      </c>
      <c r="B1279" s="19" t="s">
        <v>1766</v>
      </c>
      <c r="C1279" s="19" t="s">
        <v>2579</v>
      </c>
      <c r="D1279" s="14">
        <v>2933</v>
      </c>
      <c r="E1279" s="14">
        <v>295724</v>
      </c>
      <c r="F1279" s="14">
        <v>3045</v>
      </c>
      <c r="G1279" s="14">
        <v>416968</v>
      </c>
      <c r="H1279" s="14">
        <v>0</v>
      </c>
      <c r="I1279" s="14">
        <v>0</v>
      </c>
      <c r="J1279" s="14">
        <v>0</v>
      </c>
    </row>
    <row r="1280" spans="1:10" ht="27" customHeight="1" x14ac:dyDescent="0.3">
      <c r="A1280" s="19" t="s">
        <v>2491</v>
      </c>
      <c r="B1280" s="19" t="s">
        <v>2492</v>
      </c>
      <c r="C1280" s="19" t="s">
        <v>2579</v>
      </c>
      <c r="D1280" s="14">
        <v>39552</v>
      </c>
      <c r="E1280" s="14">
        <v>3383323</v>
      </c>
      <c r="F1280" s="14">
        <v>30734</v>
      </c>
      <c r="G1280" s="14">
        <v>3396049</v>
      </c>
      <c r="H1280" s="14">
        <v>0</v>
      </c>
      <c r="I1280" s="14">
        <v>0</v>
      </c>
      <c r="J1280" s="14">
        <v>0</v>
      </c>
    </row>
    <row r="1281" spans="1:10" ht="27" customHeight="1" x14ac:dyDescent="0.3">
      <c r="A1281" s="19" t="s">
        <v>2493</v>
      </c>
      <c r="B1281" s="19" t="s">
        <v>2494</v>
      </c>
      <c r="C1281" s="19" t="s">
        <v>2579</v>
      </c>
      <c r="D1281" s="14">
        <v>59329</v>
      </c>
      <c r="E1281" s="14">
        <v>5074999</v>
      </c>
      <c r="F1281" s="14">
        <v>46100</v>
      </c>
      <c r="G1281" s="14">
        <v>5094074</v>
      </c>
      <c r="H1281" s="14">
        <v>0</v>
      </c>
      <c r="I1281" s="14">
        <v>0</v>
      </c>
      <c r="J1281" s="14">
        <v>0</v>
      </c>
    </row>
    <row r="1282" spans="1:10" ht="27" customHeight="1" x14ac:dyDescent="0.3">
      <c r="A1282" s="19" t="s">
        <v>1767</v>
      </c>
      <c r="B1282" s="19" t="s">
        <v>1768</v>
      </c>
      <c r="C1282" s="19" t="s">
        <v>2579</v>
      </c>
      <c r="D1282" s="14">
        <v>14668</v>
      </c>
      <c r="E1282" s="14">
        <v>183810</v>
      </c>
      <c r="F1282" s="14">
        <v>12669</v>
      </c>
      <c r="G1282" s="14">
        <v>322194</v>
      </c>
      <c r="H1282" s="14">
        <v>0</v>
      </c>
      <c r="I1282" s="14">
        <v>0</v>
      </c>
      <c r="J1282" s="14">
        <v>0</v>
      </c>
    </row>
    <row r="1283" spans="1:10" ht="27" customHeight="1" x14ac:dyDescent="0.3">
      <c r="A1283" s="19" t="s">
        <v>2495</v>
      </c>
      <c r="B1283" s="19" t="s">
        <v>2496</v>
      </c>
      <c r="C1283" s="19" t="s">
        <v>2579</v>
      </c>
      <c r="D1283" s="14">
        <v>1476</v>
      </c>
      <c r="E1283" s="14">
        <v>299195</v>
      </c>
      <c r="F1283" s="14">
        <v>1460</v>
      </c>
      <c r="G1283" s="14">
        <v>336537</v>
      </c>
      <c r="H1283" s="14">
        <v>0</v>
      </c>
      <c r="I1283" s="14">
        <v>0</v>
      </c>
      <c r="J1283" s="14">
        <v>0</v>
      </c>
    </row>
    <row r="1284" spans="1:10" ht="27" customHeight="1" x14ac:dyDescent="0.3">
      <c r="A1284" s="19" t="s">
        <v>1769</v>
      </c>
      <c r="B1284" s="19" t="s">
        <v>1770</v>
      </c>
      <c r="C1284" s="19" t="s">
        <v>2579</v>
      </c>
      <c r="D1284" s="14">
        <v>21127</v>
      </c>
      <c r="E1284" s="14">
        <v>1338321</v>
      </c>
      <c r="F1284" s="14">
        <v>21140</v>
      </c>
      <c r="G1284" s="14">
        <v>1488688</v>
      </c>
      <c r="H1284" s="14">
        <v>0</v>
      </c>
      <c r="I1284" s="14">
        <v>0</v>
      </c>
      <c r="J1284" s="14">
        <v>0</v>
      </c>
    </row>
    <row r="1285" spans="1:10" ht="27" customHeight="1" x14ac:dyDescent="0.3">
      <c r="A1285" s="19" t="s">
        <v>1771</v>
      </c>
      <c r="B1285" s="19" t="s">
        <v>1772</v>
      </c>
      <c r="C1285" s="19" t="s">
        <v>2579</v>
      </c>
      <c r="D1285" s="14">
        <v>7575</v>
      </c>
      <c r="E1285" s="14">
        <v>2760260</v>
      </c>
      <c r="F1285" s="14">
        <v>7258</v>
      </c>
      <c r="G1285" s="14">
        <v>3743923</v>
      </c>
      <c r="H1285" s="14">
        <v>3953</v>
      </c>
      <c r="I1285" s="14">
        <v>1601066</v>
      </c>
      <c r="J1285" s="14">
        <v>0</v>
      </c>
    </row>
    <row r="1286" spans="1:10" ht="27" customHeight="1" x14ac:dyDescent="0.3">
      <c r="A1286" s="19" t="s">
        <v>2497</v>
      </c>
      <c r="B1286" s="19" t="s">
        <v>2498</v>
      </c>
      <c r="C1286" s="19" t="s">
        <v>2579</v>
      </c>
      <c r="D1286" s="14">
        <v>10967</v>
      </c>
      <c r="E1286" s="14">
        <v>158372</v>
      </c>
      <c r="F1286" s="14">
        <v>10960</v>
      </c>
      <c r="G1286" s="14">
        <v>200798</v>
      </c>
      <c r="H1286" s="14">
        <v>0</v>
      </c>
      <c r="I1286" s="14">
        <v>0</v>
      </c>
      <c r="J1286" s="14">
        <v>0</v>
      </c>
    </row>
    <row r="1287" spans="1:10" ht="27" customHeight="1" x14ac:dyDescent="0.3">
      <c r="A1287" s="19" t="s">
        <v>1773</v>
      </c>
      <c r="B1287" s="19" t="s">
        <v>1774</v>
      </c>
      <c r="C1287" s="19" t="s">
        <v>2579</v>
      </c>
      <c r="D1287" s="14">
        <v>11855954</v>
      </c>
      <c r="E1287" s="14">
        <v>47190419.000000007</v>
      </c>
      <c r="F1287" s="14">
        <v>13165653</v>
      </c>
      <c r="G1287" s="14">
        <v>67109198</v>
      </c>
      <c r="H1287" s="14">
        <v>331101</v>
      </c>
      <c r="I1287" s="14">
        <v>1691358.9999999998</v>
      </c>
      <c r="J1287" s="14">
        <v>0</v>
      </c>
    </row>
    <row r="1288" spans="1:10" ht="27" customHeight="1" x14ac:dyDescent="0.3">
      <c r="A1288" s="19" t="s">
        <v>1775</v>
      </c>
      <c r="B1288" s="19" t="s">
        <v>1776</v>
      </c>
      <c r="C1288" s="19" t="s">
        <v>2579</v>
      </c>
      <c r="D1288" s="14">
        <v>1947</v>
      </c>
      <c r="E1288" s="14">
        <v>209985</v>
      </c>
      <c r="F1288" s="14">
        <v>2125</v>
      </c>
      <c r="G1288" s="14">
        <v>255009</v>
      </c>
      <c r="H1288" s="14">
        <v>0</v>
      </c>
      <c r="I1288" s="14">
        <v>0</v>
      </c>
      <c r="J1288" s="14">
        <v>0</v>
      </c>
    </row>
    <row r="1289" spans="1:10" ht="27" customHeight="1" x14ac:dyDescent="0.3">
      <c r="A1289" s="19" t="s">
        <v>1777</v>
      </c>
      <c r="B1289" s="19" t="s">
        <v>1778</v>
      </c>
      <c r="C1289" s="19" t="s">
        <v>2579</v>
      </c>
      <c r="D1289" s="14">
        <v>2465</v>
      </c>
      <c r="E1289" s="14">
        <v>227314</v>
      </c>
      <c r="F1289" s="14">
        <v>2175</v>
      </c>
      <c r="G1289" s="14">
        <v>232737</v>
      </c>
      <c r="H1289" s="14">
        <v>0</v>
      </c>
      <c r="I1289" s="14">
        <v>0</v>
      </c>
      <c r="J1289" s="14">
        <v>0</v>
      </c>
    </row>
    <row r="1290" spans="1:10" ht="27" customHeight="1" x14ac:dyDescent="0.3">
      <c r="A1290" s="19" t="s">
        <v>1779</v>
      </c>
      <c r="B1290" s="19" t="s">
        <v>1780</v>
      </c>
      <c r="C1290" s="19" t="s">
        <v>2579</v>
      </c>
      <c r="D1290" s="14">
        <v>6066</v>
      </c>
      <c r="E1290" s="14">
        <v>1700238</v>
      </c>
      <c r="F1290" s="14">
        <v>5149</v>
      </c>
      <c r="G1290" s="14">
        <v>1423194</v>
      </c>
      <c r="H1290" s="14">
        <v>0</v>
      </c>
      <c r="I1290" s="14">
        <v>0</v>
      </c>
      <c r="J1290" s="14">
        <v>0</v>
      </c>
    </row>
    <row r="1291" spans="1:10" ht="27" customHeight="1" x14ac:dyDescent="0.3">
      <c r="A1291" s="19" t="s">
        <v>1781</v>
      </c>
      <c r="B1291" s="19" t="s">
        <v>1782</v>
      </c>
      <c r="C1291" s="19" t="s">
        <v>2579</v>
      </c>
      <c r="D1291" s="14">
        <v>2025</v>
      </c>
      <c r="E1291" s="14">
        <v>1029928</v>
      </c>
      <c r="F1291" s="14">
        <v>2026</v>
      </c>
      <c r="G1291" s="14">
        <v>1048525</v>
      </c>
      <c r="H1291" s="14">
        <v>0</v>
      </c>
      <c r="I1291" s="14">
        <v>0</v>
      </c>
      <c r="J1291" s="14">
        <v>0</v>
      </c>
    </row>
    <row r="1292" spans="1:10" ht="27" customHeight="1" x14ac:dyDescent="0.3">
      <c r="A1292" s="19" t="s">
        <v>1783</v>
      </c>
      <c r="B1292" s="19" t="s">
        <v>1784</v>
      </c>
      <c r="C1292" s="19" t="s">
        <v>2579</v>
      </c>
      <c r="D1292" s="14">
        <v>9009</v>
      </c>
      <c r="E1292" s="14">
        <v>637662</v>
      </c>
      <c r="F1292" s="14">
        <v>9009</v>
      </c>
      <c r="G1292" s="14">
        <v>1086519</v>
      </c>
      <c r="H1292" s="14">
        <v>0</v>
      </c>
      <c r="I1292" s="14">
        <v>0</v>
      </c>
      <c r="J1292" s="14">
        <v>0</v>
      </c>
    </row>
    <row r="1293" spans="1:10" ht="27" customHeight="1" x14ac:dyDescent="0.3">
      <c r="A1293" s="19" t="s">
        <v>1785</v>
      </c>
      <c r="B1293" s="19" t="s">
        <v>1786</v>
      </c>
      <c r="C1293" s="19" t="s">
        <v>2579</v>
      </c>
      <c r="D1293" s="14">
        <v>41698</v>
      </c>
      <c r="E1293" s="14">
        <v>5204280</v>
      </c>
      <c r="F1293" s="14">
        <v>38418</v>
      </c>
      <c r="G1293" s="14">
        <v>6107079</v>
      </c>
      <c r="H1293" s="14">
        <v>3280.0000000000005</v>
      </c>
      <c r="I1293" s="14">
        <v>791778</v>
      </c>
      <c r="J1293" s="14">
        <v>0</v>
      </c>
    </row>
    <row r="1294" spans="1:10" ht="27" customHeight="1" x14ac:dyDescent="0.3">
      <c r="A1294" s="19" t="s">
        <v>1787</v>
      </c>
      <c r="B1294" s="19" t="s">
        <v>1788</v>
      </c>
      <c r="C1294" s="19" t="s">
        <v>2579</v>
      </c>
      <c r="D1294" s="14">
        <v>3169</v>
      </c>
      <c r="E1294" s="14">
        <v>239575</v>
      </c>
      <c r="F1294" s="14">
        <v>2657</v>
      </c>
      <c r="G1294" s="14">
        <v>245535</v>
      </c>
      <c r="H1294" s="14">
        <v>0</v>
      </c>
      <c r="I1294" s="14">
        <v>0</v>
      </c>
      <c r="J1294" s="14">
        <v>0</v>
      </c>
    </row>
    <row r="1295" spans="1:10" ht="27" customHeight="1" x14ac:dyDescent="0.3">
      <c r="A1295" s="19" t="s">
        <v>1789</v>
      </c>
      <c r="B1295" s="19" t="s">
        <v>1790</v>
      </c>
      <c r="C1295" s="19" t="s">
        <v>2579</v>
      </c>
      <c r="D1295" s="14">
        <v>6616</v>
      </c>
      <c r="E1295" s="14">
        <v>248114</v>
      </c>
      <c r="F1295" s="14">
        <v>3564</v>
      </c>
      <c r="G1295" s="14">
        <v>249495</v>
      </c>
      <c r="H1295" s="14">
        <v>0</v>
      </c>
      <c r="I1295" s="14">
        <v>0</v>
      </c>
      <c r="J1295" s="14">
        <v>0</v>
      </c>
    </row>
    <row r="1296" spans="1:10" ht="27" customHeight="1" x14ac:dyDescent="0.3">
      <c r="A1296" s="19" t="s">
        <v>1791</v>
      </c>
      <c r="B1296" s="19" t="s">
        <v>1792</v>
      </c>
      <c r="C1296" s="19" t="s">
        <v>2579</v>
      </c>
      <c r="D1296" s="14">
        <v>1002</v>
      </c>
      <c r="E1296" s="14">
        <v>152574</v>
      </c>
      <c r="F1296" s="14">
        <v>978</v>
      </c>
      <c r="G1296" s="14">
        <v>156236</v>
      </c>
      <c r="H1296" s="14">
        <v>0</v>
      </c>
      <c r="I1296" s="14">
        <v>0</v>
      </c>
      <c r="J1296" s="14">
        <v>0</v>
      </c>
    </row>
    <row r="1297" spans="1:10" ht="27" customHeight="1" x14ac:dyDescent="0.3">
      <c r="A1297" s="19" t="s">
        <v>1793</v>
      </c>
      <c r="B1297" s="19" t="s">
        <v>1794</v>
      </c>
      <c r="C1297" s="19" t="s">
        <v>2579</v>
      </c>
      <c r="D1297" s="14">
        <v>1583</v>
      </c>
      <c r="E1297" s="14">
        <v>135400</v>
      </c>
      <c r="F1297" s="14">
        <v>1458</v>
      </c>
      <c r="G1297" s="14">
        <v>179852</v>
      </c>
      <c r="H1297" s="14">
        <v>0</v>
      </c>
      <c r="I1297" s="14">
        <v>0</v>
      </c>
      <c r="J1297" s="14">
        <v>0</v>
      </c>
    </row>
    <row r="1298" spans="1:10" ht="27" customHeight="1" x14ac:dyDescent="0.3">
      <c r="A1298" s="19" t="s">
        <v>1795</v>
      </c>
      <c r="B1298" s="19" t="s">
        <v>1796</v>
      </c>
      <c r="C1298" s="19" t="s">
        <v>2579</v>
      </c>
      <c r="D1298" s="14">
        <v>9853</v>
      </c>
      <c r="E1298" s="14">
        <v>2855955</v>
      </c>
      <c r="F1298" s="14">
        <v>8914</v>
      </c>
      <c r="G1298" s="14">
        <v>2809502</v>
      </c>
      <c r="H1298" s="14">
        <v>670</v>
      </c>
      <c r="I1298" s="14">
        <v>729436</v>
      </c>
      <c r="J1298" s="14">
        <v>0</v>
      </c>
    </row>
    <row r="1299" spans="1:10" ht="27" customHeight="1" x14ac:dyDescent="0.3">
      <c r="A1299" s="19" t="s">
        <v>1797</v>
      </c>
      <c r="B1299" s="19" t="s">
        <v>1798</v>
      </c>
      <c r="C1299" s="19" t="s">
        <v>2579</v>
      </c>
      <c r="D1299" s="14">
        <v>1707</v>
      </c>
      <c r="E1299" s="14">
        <v>424218</v>
      </c>
      <c r="F1299" s="14">
        <v>1707</v>
      </c>
      <c r="G1299" s="14">
        <v>471353</v>
      </c>
      <c r="H1299" s="14">
        <v>0</v>
      </c>
      <c r="I1299" s="14">
        <v>0</v>
      </c>
      <c r="J1299" s="14">
        <v>0</v>
      </c>
    </row>
    <row r="1300" spans="1:10" ht="27" customHeight="1" x14ac:dyDescent="0.3">
      <c r="A1300" s="19" t="s">
        <v>1799</v>
      </c>
      <c r="B1300" s="19" t="s">
        <v>1800</v>
      </c>
      <c r="C1300" s="19" t="s">
        <v>2579</v>
      </c>
      <c r="D1300" s="14">
        <v>9595</v>
      </c>
      <c r="E1300" s="14">
        <v>748321</v>
      </c>
      <c r="F1300" s="14">
        <v>9595</v>
      </c>
      <c r="G1300" s="14">
        <v>831468</v>
      </c>
      <c r="H1300" s="14">
        <v>0</v>
      </c>
      <c r="I1300" s="14">
        <v>0</v>
      </c>
      <c r="J1300" s="14">
        <v>0</v>
      </c>
    </row>
    <row r="1301" spans="1:10" ht="27" customHeight="1" x14ac:dyDescent="0.3">
      <c r="A1301" s="19" t="s">
        <v>1801</v>
      </c>
      <c r="B1301" s="19" t="s">
        <v>1802</v>
      </c>
      <c r="C1301" s="19" t="s">
        <v>2579</v>
      </c>
      <c r="D1301" s="14">
        <v>2038</v>
      </c>
      <c r="E1301" s="14">
        <v>560833</v>
      </c>
      <c r="F1301" s="14">
        <v>2038</v>
      </c>
      <c r="G1301" s="14">
        <v>623148</v>
      </c>
      <c r="H1301" s="14">
        <v>0</v>
      </c>
      <c r="I1301" s="14">
        <v>0</v>
      </c>
      <c r="J1301" s="14">
        <v>0</v>
      </c>
    </row>
    <row r="1302" spans="1:10" ht="27" customHeight="1" x14ac:dyDescent="0.3">
      <c r="A1302" s="19" t="s">
        <v>1803</v>
      </c>
      <c r="B1302" s="19" t="s">
        <v>1804</v>
      </c>
      <c r="C1302" s="19" t="s">
        <v>2579</v>
      </c>
      <c r="D1302" s="14">
        <v>75</v>
      </c>
      <c r="E1302" s="14">
        <v>17127</v>
      </c>
      <c r="F1302" s="14">
        <v>75</v>
      </c>
      <c r="G1302" s="14">
        <v>19030</v>
      </c>
      <c r="H1302" s="14">
        <v>0</v>
      </c>
      <c r="I1302" s="14">
        <v>0</v>
      </c>
      <c r="J1302" s="14">
        <v>0</v>
      </c>
    </row>
    <row r="1303" spans="1:10" ht="27" customHeight="1" x14ac:dyDescent="0.3">
      <c r="A1303" s="19" t="s">
        <v>1805</v>
      </c>
      <c r="B1303" s="19" t="s">
        <v>1806</v>
      </c>
      <c r="C1303" s="19" t="s">
        <v>2579</v>
      </c>
      <c r="D1303" s="14">
        <v>1786</v>
      </c>
      <c r="E1303" s="14">
        <v>79836</v>
      </c>
      <c r="F1303" s="14">
        <v>1623</v>
      </c>
      <c r="G1303" s="14">
        <v>131895</v>
      </c>
      <c r="H1303" s="14">
        <v>0</v>
      </c>
      <c r="I1303" s="14">
        <v>0</v>
      </c>
      <c r="J1303" s="14">
        <v>0</v>
      </c>
    </row>
    <row r="1304" spans="1:10" ht="27" customHeight="1" x14ac:dyDescent="0.3">
      <c r="A1304" s="19" t="s">
        <v>1807</v>
      </c>
      <c r="B1304" s="19" t="s">
        <v>1808</v>
      </c>
      <c r="C1304" s="19" t="s">
        <v>2579</v>
      </c>
      <c r="D1304" s="14">
        <v>916</v>
      </c>
      <c r="E1304" s="14">
        <v>84929</v>
      </c>
      <c r="F1304" s="14">
        <v>916</v>
      </c>
      <c r="G1304" s="14">
        <v>93963</v>
      </c>
      <c r="H1304" s="14">
        <v>0</v>
      </c>
      <c r="I1304" s="14">
        <v>0</v>
      </c>
      <c r="J1304" s="14">
        <v>0</v>
      </c>
    </row>
    <row r="1305" spans="1:10" ht="27" customHeight="1" x14ac:dyDescent="0.3">
      <c r="A1305" s="19" t="s">
        <v>1809</v>
      </c>
      <c r="B1305" s="19" t="s">
        <v>1810</v>
      </c>
      <c r="C1305" s="19" t="s">
        <v>2579</v>
      </c>
      <c r="D1305" s="14">
        <v>7136</v>
      </c>
      <c r="E1305" s="14">
        <v>1588251</v>
      </c>
      <c r="F1305" s="14">
        <v>3369</v>
      </c>
      <c r="G1305" s="14">
        <v>1592850</v>
      </c>
      <c r="H1305" s="14">
        <v>2220</v>
      </c>
      <c r="I1305" s="14">
        <v>1014821</v>
      </c>
      <c r="J1305" s="14">
        <v>0</v>
      </c>
    </row>
    <row r="1306" spans="1:10" ht="27" customHeight="1" x14ac:dyDescent="0.3">
      <c r="A1306" s="19" t="s">
        <v>2499</v>
      </c>
      <c r="B1306" s="19" t="s">
        <v>2500</v>
      </c>
      <c r="C1306" s="19" t="s">
        <v>2579</v>
      </c>
      <c r="D1306" s="14">
        <v>130243</v>
      </c>
      <c r="E1306" s="14">
        <v>2055248</v>
      </c>
      <c r="F1306" s="14">
        <v>141007</v>
      </c>
      <c r="G1306" s="14">
        <v>2605827</v>
      </c>
      <c r="H1306" s="14">
        <v>0</v>
      </c>
      <c r="I1306" s="14">
        <v>0</v>
      </c>
      <c r="J1306" s="14">
        <v>0</v>
      </c>
    </row>
    <row r="1307" spans="1:10" ht="27" customHeight="1" x14ac:dyDescent="0.3">
      <c r="A1307" s="19" t="s">
        <v>2501</v>
      </c>
      <c r="B1307" s="19" t="s">
        <v>2502</v>
      </c>
      <c r="C1307" s="19" t="s">
        <v>2579</v>
      </c>
      <c r="D1307" s="14">
        <v>18575</v>
      </c>
      <c r="E1307" s="14">
        <v>293488</v>
      </c>
      <c r="F1307" s="14">
        <v>18605</v>
      </c>
      <c r="G1307" s="14">
        <v>372110</v>
      </c>
      <c r="H1307" s="14">
        <v>0</v>
      </c>
      <c r="I1307" s="14">
        <v>0</v>
      </c>
      <c r="J1307" s="14">
        <v>0</v>
      </c>
    </row>
    <row r="1308" spans="1:10" ht="27" customHeight="1" x14ac:dyDescent="0.3">
      <c r="A1308" s="19" t="s">
        <v>2503</v>
      </c>
      <c r="B1308" s="19" t="s">
        <v>2504</v>
      </c>
      <c r="C1308" s="19" t="s">
        <v>2579</v>
      </c>
      <c r="D1308" s="14">
        <v>71427</v>
      </c>
      <c r="E1308" s="14">
        <v>2587435</v>
      </c>
      <c r="F1308" s="14">
        <v>85739</v>
      </c>
      <c r="G1308" s="14">
        <v>3303071</v>
      </c>
      <c r="H1308" s="14">
        <v>10</v>
      </c>
      <c r="I1308" s="14">
        <v>1095</v>
      </c>
      <c r="J1308" s="14">
        <v>0</v>
      </c>
    </row>
    <row r="1309" spans="1:10" ht="27" customHeight="1" x14ac:dyDescent="0.3">
      <c r="A1309" s="19" t="s">
        <v>1811</v>
      </c>
      <c r="B1309" s="19" t="s">
        <v>1812</v>
      </c>
      <c r="C1309" s="19" t="s">
        <v>2579</v>
      </c>
      <c r="D1309" s="14">
        <v>962</v>
      </c>
      <c r="E1309" s="14">
        <v>3803</v>
      </c>
      <c r="F1309" s="14">
        <v>962</v>
      </c>
      <c r="G1309" s="14">
        <v>4821</v>
      </c>
      <c r="H1309" s="14">
        <v>0</v>
      </c>
      <c r="I1309" s="14">
        <v>0</v>
      </c>
      <c r="J1309" s="14">
        <v>0</v>
      </c>
    </row>
    <row r="1310" spans="1:10" ht="27" customHeight="1" x14ac:dyDescent="0.3">
      <c r="A1310" s="19" t="s">
        <v>1813</v>
      </c>
      <c r="B1310" s="19" t="s">
        <v>1814</v>
      </c>
      <c r="C1310" s="19" t="s">
        <v>2579</v>
      </c>
      <c r="D1310" s="14">
        <v>1641</v>
      </c>
      <c r="E1310" s="14">
        <v>67236</v>
      </c>
      <c r="F1310" s="14">
        <v>10685</v>
      </c>
      <c r="G1310" s="14">
        <v>566321</v>
      </c>
      <c r="H1310" s="14">
        <v>0</v>
      </c>
      <c r="I1310" s="14">
        <v>0</v>
      </c>
      <c r="J1310" s="14">
        <v>0</v>
      </c>
    </row>
    <row r="1311" spans="1:10" ht="27" customHeight="1" x14ac:dyDescent="0.3">
      <c r="A1311" s="19" t="s">
        <v>1815</v>
      </c>
      <c r="B1311" s="19" t="s">
        <v>1816</v>
      </c>
      <c r="C1311" s="19" t="s">
        <v>2579</v>
      </c>
      <c r="D1311" s="14">
        <v>13265</v>
      </c>
      <c r="E1311" s="14">
        <v>1430750</v>
      </c>
      <c r="F1311" s="14">
        <v>12282</v>
      </c>
      <c r="G1311" s="14">
        <v>1648601</v>
      </c>
      <c r="H1311" s="14">
        <v>0</v>
      </c>
      <c r="I1311" s="14">
        <v>0</v>
      </c>
      <c r="J1311" s="14">
        <v>0</v>
      </c>
    </row>
    <row r="1312" spans="1:10" ht="27" customHeight="1" x14ac:dyDescent="0.3">
      <c r="A1312" s="19" t="s">
        <v>1817</v>
      </c>
      <c r="B1312" s="19" t="s">
        <v>1818</v>
      </c>
      <c r="C1312" s="19" t="s">
        <v>2579</v>
      </c>
      <c r="D1312" s="14">
        <v>1536365</v>
      </c>
      <c r="E1312" s="14">
        <v>72003889</v>
      </c>
      <c r="F1312" s="14">
        <v>1592348.0000000002</v>
      </c>
      <c r="G1312" s="14">
        <v>106786572</v>
      </c>
      <c r="H1312" s="14">
        <v>6229.9999999999991</v>
      </c>
      <c r="I1312" s="14">
        <v>409410.99999999994</v>
      </c>
      <c r="J1312" s="14">
        <v>0</v>
      </c>
    </row>
    <row r="1313" spans="1:10" ht="27" customHeight="1" x14ac:dyDescent="0.3">
      <c r="A1313" s="19" t="s">
        <v>2505</v>
      </c>
      <c r="B1313" s="19" t="s">
        <v>2506</v>
      </c>
      <c r="C1313" s="19" t="s">
        <v>2579</v>
      </c>
      <c r="D1313" s="14">
        <v>617</v>
      </c>
      <c r="E1313" s="14">
        <v>380977</v>
      </c>
      <c r="F1313" s="14">
        <v>248</v>
      </c>
      <c r="G1313" s="14">
        <v>266482</v>
      </c>
      <c r="H1313" s="14">
        <v>246</v>
      </c>
      <c r="I1313" s="14">
        <v>271396</v>
      </c>
      <c r="J1313" s="14">
        <v>0</v>
      </c>
    </row>
    <row r="1314" spans="1:10" ht="27" customHeight="1" x14ac:dyDescent="0.3">
      <c r="A1314" s="19" t="s">
        <v>1819</v>
      </c>
      <c r="B1314" s="19" t="s">
        <v>1820</v>
      </c>
      <c r="C1314" s="19" t="s">
        <v>2579</v>
      </c>
      <c r="D1314" s="14">
        <v>22276</v>
      </c>
      <c r="E1314" s="14">
        <v>5225010</v>
      </c>
      <c r="F1314" s="14">
        <v>22276</v>
      </c>
      <c r="G1314" s="14">
        <v>5688166</v>
      </c>
      <c r="H1314" s="14">
        <v>0</v>
      </c>
      <c r="I1314" s="14">
        <v>0</v>
      </c>
      <c r="J1314" s="14">
        <v>0</v>
      </c>
    </row>
    <row r="1315" spans="1:10" ht="27" customHeight="1" x14ac:dyDescent="0.3">
      <c r="A1315" s="19" t="s">
        <v>2507</v>
      </c>
      <c r="B1315" s="19" t="s">
        <v>2508</v>
      </c>
      <c r="C1315" s="19" t="s">
        <v>2579</v>
      </c>
      <c r="D1315" s="14">
        <v>8768</v>
      </c>
      <c r="E1315" s="14">
        <v>18677</v>
      </c>
      <c r="F1315" s="14">
        <v>18653</v>
      </c>
      <c r="G1315" s="14">
        <v>171173</v>
      </c>
      <c r="H1315" s="14">
        <v>0</v>
      </c>
      <c r="I1315" s="14">
        <v>0</v>
      </c>
      <c r="J1315" s="14">
        <v>0</v>
      </c>
    </row>
    <row r="1316" spans="1:10" ht="27" customHeight="1" x14ac:dyDescent="0.3">
      <c r="A1316" s="19" t="s">
        <v>2509</v>
      </c>
      <c r="B1316" s="19" t="s">
        <v>2510</v>
      </c>
      <c r="C1316" s="19" t="s">
        <v>2579</v>
      </c>
      <c r="D1316" s="14">
        <v>361</v>
      </c>
      <c r="E1316" s="14">
        <v>1157</v>
      </c>
      <c r="F1316" s="14">
        <v>5103</v>
      </c>
      <c r="G1316" s="14">
        <v>62081</v>
      </c>
      <c r="H1316" s="14">
        <v>0</v>
      </c>
      <c r="I1316" s="14">
        <v>0</v>
      </c>
      <c r="J1316" s="14">
        <v>0</v>
      </c>
    </row>
    <row r="1317" spans="1:10" ht="27" customHeight="1" x14ac:dyDescent="0.3">
      <c r="A1317" s="19" t="s">
        <v>2511</v>
      </c>
      <c r="B1317" s="19" t="s">
        <v>2512</v>
      </c>
      <c r="C1317" s="19" t="s">
        <v>2579</v>
      </c>
      <c r="D1317" s="14">
        <v>11425</v>
      </c>
      <c r="E1317" s="14">
        <v>37255</v>
      </c>
      <c r="F1317" s="14">
        <v>53087</v>
      </c>
      <c r="G1317" s="14">
        <v>603714</v>
      </c>
      <c r="H1317" s="14">
        <v>0</v>
      </c>
      <c r="I1317" s="14">
        <v>0</v>
      </c>
      <c r="J1317" s="14">
        <v>0</v>
      </c>
    </row>
    <row r="1318" spans="1:10" ht="27" customHeight="1" x14ac:dyDescent="0.3">
      <c r="A1318" s="19" t="s">
        <v>2513</v>
      </c>
      <c r="B1318" s="19" t="s">
        <v>2514</v>
      </c>
      <c r="C1318" s="19" t="s">
        <v>2579</v>
      </c>
      <c r="D1318" s="14">
        <v>2502</v>
      </c>
      <c r="E1318" s="14">
        <v>7898</v>
      </c>
      <c r="F1318" s="14">
        <v>16726</v>
      </c>
      <c r="G1318" s="14">
        <v>159477</v>
      </c>
      <c r="H1318" s="14">
        <v>0</v>
      </c>
      <c r="I1318" s="14">
        <v>0</v>
      </c>
      <c r="J1318" s="14">
        <v>0</v>
      </c>
    </row>
    <row r="1319" spans="1:10" ht="27" customHeight="1" x14ac:dyDescent="0.3">
      <c r="A1319" s="19" t="s">
        <v>2515</v>
      </c>
      <c r="B1319" s="19" t="s">
        <v>2516</v>
      </c>
      <c r="C1319" s="19" t="s">
        <v>2579</v>
      </c>
      <c r="D1319" s="14">
        <v>1131</v>
      </c>
      <c r="E1319" s="14">
        <v>6846</v>
      </c>
      <c r="F1319" s="14">
        <v>9974</v>
      </c>
      <c r="G1319" s="14">
        <v>124257</v>
      </c>
      <c r="H1319" s="14">
        <v>0</v>
      </c>
      <c r="I1319" s="14">
        <v>0</v>
      </c>
      <c r="J1319" s="14">
        <v>0</v>
      </c>
    </row>
    <row r="1320" spans="1:10" ht="27" customHeight="1" x14ac:dyDescent="0.3">
      <c r="A1320" s="19" t="s">
        <v>2517</v>
      </c>
      <c r="B1320" s="19" t="s">
        <v>2518</v>
      </c>
      <c r="C1320" s="19" t="s">
        <v>2579</v>
      </c>
      <c r="D1320" s="14">
        <v>3322</v>
      </c>
      <c r="E1320" s="14">
        <v>23257</v>
      </c>
      <c r="F1320" s="14">
        <v>3673</v>
      </c>
      <c r="G1320" s="14">
        <v>32822</v>
      </c>
      <c r="H1320" s="14">
        <v>0</v>
      </c>
      <c r="I1320" s="14">
        <v>0</v>
      </c>
      <c r="J1320" s="14">
        <v>0</v>
      </c>
    </row>
    <row r="1321" spans="1:10" ht="27" customHeight="1" x14ac:dyDescent="0.3">
      <c r="A1321" s="19" t="s">
        <v>2519</v>
      </c>
      <c r="B1321" s="19" t="s">
        <v>2520</v>
      </c>
      <c r="C1321" s="19" t="s">
        <v>2579</v>
      </c>
      <c r="D1321" s="14">
        <v>4592</v>
      </c>
      <c r="E1321" s="14">
        <v>14461</v>
      </c>
      <c r="F1321" s="14">
        <v>15456</v>
      </c>
      <c r="G1321" s="14">
        <v>164827</v>
      </c>
      <c r="H1321" s="14">
        <v>0</v>
      </c>
      <c r="I1321" s="14">
        <v>0</v>
      </c>
      <c r="J1321" s="14">
        <v>0</v>
      </c>
    </row>
    <row r="1322" spans="1:10" ht="27" customHeight="1" x14ac:dyDescent="0.3">
      <c r="A1322" s="19" t="s">
        <v>2521</v>
      </c>
      <c r="B1322" s="19" t="s">
        <v>2522</v>
      </c>
      <c r="C1322" s="19" t="s">
        <v>2579</v>
      </c>
      <c r="D1322" s="14">
        <v>16993</v>
      </c>
      <c r="E1322" s="14">
        <v>114739</v>
      </c>
      <c r="F1322" s="14">
        <v>19787</v>
      </c>
      <c r="G1322" s="14">
        <v>145476</v>
      </c>
      <c r="H1322" s="14">
        <v>0</v>
      </c>
      <c r="I1322" s="14">
        <v>0</v>
      </c>
      <c r="J1322" s="14">
        <v>0</v>
      </c>
    </row>
    <row r="1323" spans="1:10" ht="27" customHeight="1" x14ac:dyDescent="0.3">
      <c r="A1323" s="19" t="s">
        <v>1821</v>
      </c>
      <c r="B1323" s="19" t="s">
        <v>1822</v>
      </c>
      <c r="C1323" s="19" t="s">
        <v>2579</v>
      </c>
      <c r="D1323" s="14">
        <v>51116</v>
      </c>
      <c r="E1323" s="14">
        <v>278290</v>
      </c>
      <c r="F1323" s="14">
        <v>51116</v>
      </c>
      <c r="G1323" s="14">
        <v>391313</v>
      </c>
      <c r="H1323" s="14">
        <v>0</v>
      </c>
      <c r="I1323" s="14">
        <v>0</v>
      </c>
      <c r="J1323" s="14">
        <v>0</v>
      </c>
    </row>
    <row r="1324" spans="1:10" ht="27" customHeight="1" x14ac:dyDescent="0.3">
      <c r="A1324" s="34" t="s">
        <v>1823</v>
      </c>
      <c r="B1324" s="34" t="s">
        <v>1824</v>
      </c>
      <c r="C1324" s="19" t="s">
        <v>2572</v>
      </c>
      <c r="D1324" s="14">
        <v>9754631</v>
      </c>
      <c r="E1324" s="14">
        <v>3850318</v>
      </c>
      <c r="F1324" s="14">
        <v>1368236</v>
      </c>
      <c r="G1324" s="14">
        <v>766188</v>
      </c>
      <c r="H1324" s="14">
        <v>6812252</v>
      </c>
      <c r="I1324" s="14">
        <v>3814861</v>
      </c>
      <c r="J1324" s="14">
        <v>0</v>
      </c>
    </row>
    <row r="1325" spans="1:10" ht="27" customHeight="1" x14ac:dyDescent="0.3">
      <c r="A1325" s="34"/>
      <c r="B1325" s="34"/>
      <c r="C1325" s="19" t="s">
        <v>2579</v>
      </c>
      <c r="D1325" s="14">
        <v>321565</v>
      </c>
      <c r="E1325" s="14">
        <v>57251</v>
      </c>
      <c r="F1325" s="14">
        <v>297579</v>
      </c>
      <c r="G1325" s="14">
        <v>132613</v>
      </c>
      <c r="H1325" s="14">
        <v>0</v>
      </c>
      <c r="I1325" s="14">
        <v>0</v>
      </c>
      <c r="J1325" s="14">
        <v>0</v>
      </c>
    </row>
    <row r="1326" spans="1:10" ht="27" customHeight="1" x14ac:dyDescent="0.3">
      <c r="A1326" s="19" t="s">
        <v>1825</v>
      </c>
      <c r="B1326" s="19" t="s">
        <v>1826</v>
      </c>
      <c r="C1326" s="19" t="s">
        <v>2579</v>
      </c>
      <c r="D1326" s="14">
        <v>38845</v>
      </c>
      <c r="E1326" s="14">
        <v>399928</v>
      </c>
      <c r="F1326" s="14">
        <v>38845</v>
      </c>
      <c r="G1326" s="14">
        <v>529457</v>
      </c>
      <c r="H1326" s="14">
        <v>0</v>
      </c>
      <c r="I1326" s="14">
        <v>0</v>
      </c>
      <c r="J1326" s="14">
        <v>0</v>
      </c>
    </row>
    <row r="1327" spans="1:10" ht="27" customHeight="1" x14ac:dyDescent="0.3">
      <c r="A1327" s="19" t="s">
        <v>1827</v>
      </c>
      <c r="B1327" s="19" t="s">
        <v>1828</v>
      </c>
      <c r="C1327" s="19" t="s">
        <v>2579</v>
      </c>
      <c r="D1327" s="14">
        <v>434872</v>
      </c>
      <c r="E1327" s="14">
        <v>7297896</v>
      </c>
      <c r="F1327" s="14">
        <v>434647</v>
      </c>
      <c r="G1327" s="14">
        <v>8988609</v>
      </c>
      <c r="H1327" s="14">
        <v>225</v>
      </c>
      <c r="I1327" s="14">
        <v>7251</v>
      </c>
      <c r="J1327" s="14">
        <v>0</v>
      </c>
    </row>
    <row r="1328" spans="1:10" ht="27" customHeight="1" x14ac:dyDescent="0.3">
      <c r="A1328" s="19" t="s">
        <v>1829</v>
      </c>
      <c r="B1328" s="19" t="s">
        <v>1830</v>
      </c>
      <c r="C1328" s="19" t="s">
        <v>2579</v>
      </c>
      <c r="D1328" s="14">
        <v>6902259</v>
      </c>
      <c r="E1328" s="14">
        <v>1549087</v>
      </c>
      <c r="F1328" s="14">
        <v>5559601</v>
      </c>
      <c r="G1328" s="14">
        <v>1795035</v>
      </c>
      <c r="H1328" s="14">
        <v>578231</v>
      </c>
      <c r="I1328" s="14">
        <v>235053</v>
      </c>
      <c r="J1328" s="14">
        <v>0</v>
      </c>
    </row>
    <row r="1329" spans="1:10" ht="27" customHeight="1" x14ac:dyDescent="0.3">
      <c r="A1329" s="19" t="s">
        <v>1831</v>
      </c>
      <c r="B1329" s="19" t="s">
        <v>1832</v>
      </c>
      <c r="C1329" s="19" t="s">
        <v>2579</v>
      </c>
      <c r="D1329" s="14">
        <v>1268849</v>
      </c>
      <c r="E1329" s="14">
        <v>748621</v>
      </c>
      <c r="F1329" s="14">
        <v>1057777</v>
      </c>
      <c r="G1329" s="14">
        <v>964264</v>
      </c>
      <c r="H1329" s="14">
        <v>0</v>
      </c>
      <c r="I1329" s="14">
        <v>0</v>
      </c>
      <c r="J1329" s="14">
        <v>0</v>
      </c>
    </row>
    <row r="1330" spans="1:10" ht="27" customHeight="1" x14ac:dyDescent="0.3">
      <c r="A1330" s="19" t="s">
        <v>1833</v>
      </c>
      <c r="B1330" s="19" t="s">
        <v>1834</v>
      </c>
      <c r="C1330" s="19" t="s">
        <v>2579</v>
      </c>
      <c r="D1330" s="14">
        <v>2383556</v>
      </c>
      <c r="E1330" s="14">
        <v>1144107</v>
      </c>
      <c r="F1330" s="14">
        <v>2289053</v>
      </c>
      <c r="G1330" s="14">
        <v>1569810</v>
      </c>
      <c r="H1330" s="14">
        <v>0</v>
      </c>
      <c r="I1330" s="14">
        <v>0</v>
      </c>
      <c r="J1330" s="14">
        <v>0</v>
      </c>
    </row>
    <row r="1331" spans="1:10" ht="27" customHeight="1" x14ac:dyDescent="0.3">
      <c r="A1331" s="19" t="s">
        <v>1835</v>
      </c>
      <c r="B1331" s="19" t="s">
        <v>1836</v>
      </c>
      <c r="C1331" s="19" t="s">
        <v>2579</v>
      </c>
      <c r="D1331" s="14">
        <v>9365466</v>
      </c>
      <c r="E1331" s="14">
        <v>280964</v>
      </c>
      <c r="F1331" s="14">
        <v>1501226</v>
      </c>
      <c r="G1331" s="14">
        <v>435356</v>
      </c>
      <c r="H1331" s="14">
        <v>0</v>
      </c>
      <c r="I1331" s="14">
        <v>0</v>
      </c>
      <c r="J1331" s="14">
        <v>0</v>
      </c>
    </row>
    <row r="1332" spans="1:10" ht="27" customHeight="1" x14ac:dyDescent="0.3">
      <c r="A1332" s="19" t="s">
        <v>2523</v>
      </c>
      <c r="B1332" s="19" t="s">
        <v>2524</v>
      </c>
      <c r="C1332" s="19" t="s">
        <v>2579</v>
      </c>
      <c r="D1332" s="14">
        <v>301704</v>
      </c>
      <c r="E1332" s="14">
        <v>159704</v>
      </c>
      <c r="F1332" s="14">
        <v>349908</v>
      </c>
      <c r="G1332" s="14">
        <v>283732</v>
      </c>
      <c r="H1332" s="14">
        <v>0</v>
      </c>
      <c r="I1332" s="14">
        <v>0</v>
      </c>
      <c r="J1332" s="14">
        <v>0</v>
      </c>
    </row>
    <row r="1333" spans="1:10" ht="27" customHeight="1" x14ac:dyDescent="0.3">
      <c r="A1333" s="19" t="s">
        <v>1837</v>
      </c>
      <c r="B1333" s="19" t="s">
        <v>1838</v>
      </c>
      <c r="C1333" s="19" t="s">
        <v>2579</v>
      </c>
      <c r="D1333" s="14">
        <v>750074</v>
      </c>
      <c r="E1333" s="14">
        <v>1250674</v>
      </c>
      <c r="F1333" s="14">
        <v>744819</v>
      </c>
      <c r="G1333" s="14">
        <v>2325689</v>
      </c>
      <c r="H1333" s="14">
        <v>0</v>
      </c>
      <c r="I1333" s="14">
        <v>0</v>
      </c>
      <c r="J1333" s="14">
        <v>0</v>
      </c>
    </row>
    <row r="1334" spans="1:10" ht="27" customHeight="1" x14ac:dyDescent="0.3">
      <c r="A1334" s="19" t="s">
        <v>1839</v>
      </c>
      <c r="B1334" s="19" t="s">
        <v>1840</v>
      </c>
      <c r="C1334" s="19" t="s">
        <v>2579</v>
      </c>
      <c r="D1334" s="14">
        <v>342096</v>
      </c>
      <c r="E1334" s="14">
        <v>141130</v>
      </c>
      <c r="F1334" s="14">
        <v>388800</v>
      </c>
      <c r="G1334" s="14">
        <v>245486</v>
      </c>
      <c r="H1334" s="14">
        <v>0</v>
      </c>
      <c r="I1334" s="14">
        <v>0</v>
      </c>
      <c r="J1334" s="14">
        <v>0</v>
      </c>
    </row>
    <row r="1335" spans="1:10" ht="27" customHeight="1" x14ac:dyDescent="0.3">
      <c r="A1335" s="19" t="s">
        <v>1841</v>
      </c>
      <c r="B1335" s="19" t="s">
        <v>1842</v>
      </c>
      <c r="C1335" s="19" t="s">
        <v>2572</v>
      </c>
      <c r="D1335" s="14">
        <v>213364</v>
      </c>
      <c r="E1335" s="14">
        <v>474900</v>
      </c>
      <c r="F1335" s="14">
        <v>212327</v>
      </c>
      <c r="G1335" s="14">
        <v>584229</v>
      </c>
      <c r="H1335" s="14">
        <v>0</v>
      </c>
      <c r="I1335" s="14">
        <v>0</v>
      </c>
      <c r="J1335" s="14">
        <v>0</v>
      </c>
    </row>
    <row r="1336" spans="1:10" ht="27" customHeight="1" x14ac:dyDescent="0.3">
      <c r="A1336" s="19" t="s">
        <v>2525</v>
      </c>
      <c r="B1336" s="19" t="s">
        <v>2526</v>
      </c>
      <c r="C1336" s="19" t="s">
        <v>2579</v>
      </c>
      <c r="D1336" s="14">
        <v>5316</v>
      </c>
      <c r="E1336" s="14">
        <v>711602</v>
      </c>
      <c r="F1336" s="14">
        <v>5216</v>
      </c>
      <c r="G1336" s="14">
        <v>1050320</v>
      </c>
      <c r="H1336" s="14">
        <v>0</v>
      </c>
      <c r="I1336" s="14">
        <v>0</v>
      </c>
      <c r="J1336" s="14">
        <v>0</v>
      </c>
    </row>
    <row r="1337" spans="1:10" ht="27" customHeight="1" x14ac:dyDescent="0.3">
      <c r="A1337" s="19" t="s">
        <v>1843</v>
      </c>
      <c r="B1337" s="19" t="s">
        <v>1844</v>
      </c>
      <c r="C1337" s="19" t="s">
        <v>2579</v>
      </c>
      <c r="D1337" s="14">
        <v>1</v>
      </c>
      <c r="E1337" s="14">
        <v>3817072</v>
      </c>
      <c r="F1337" s="14">
        <v>1</v>
      </c>
      <c r="G1337" s="14">
        <v>5514843</v>
      </c>
      <c r="H1337" s="14">
        <v>0</v>
      </c>
      <c r="I1337" s="14">
        <v>0</v>
      </c>
      <c r="J1337" s="14">
        <v>0</v>
      </c>
    </row>
    <row r="1338" spans="1:10" ht="27" customHeight="1" x14ac:dyDescent="0.3">
      <c r="A1338" s="19" t="s">
        <v>1845</v>
      </c>
      <c r="B1338" s="19" t="s">
        <v>1846</v>
      </c>
      <c r="C1338" s="19" t="s">
        <v>2572</v>
      </c>
      <c r="D1338" s="14">
        <v>2122808</v>
      </c>
      <c r="E1338" s="14">
        <v>2008453</v>
      </c>
      <c r="F1338" s="14">
        <v>2122808</v>
      </c>
      <c r="G1338" s="14">
        <v>3239820</v>
      </c>
      <c r="H1338" s="14">
        <v>0</v>
      </c>
      <c r="I1338" s="14">
        <v>0</v>
      </c>
      <c r="J1338" s="14">
        <v>0</v>
      </c>
    </row>
    <row r="1339" spans="1:10" ht="27" customHeight="1" x14ac:dyDescent="0.3">
      <c r="A1339" s="19" t="s">
        <v>1847</v>
      </c>
      <c r="B1339" s="19" t="s">
        <v>1848</v>
      </c>
      <c r="C1339" s="19" t="s">
        <v>2572</v>
      </c>
      <c r="D1339" s="14">
        <v>46381603</v>
      </c>
      <c r="E1339" s="14">
        <v>3526493</v>
      </c>
      <c r="F1339" s="14">
        <v>48538467</v>
      </c>
      <c r="G1339" s="14">
        <v>9183207</v>
      </c>
      <c r="H1339" s="14">
        <v>0</v>
      </c>
      <c r="I1339" s="14">
        <v>0</v>
      </c>
      <c r="J1339" s="14">
        <v>0</v>
      </c>
    </row>
    <row r="1340" spans="1:10" ht="27" customHeight="1" x14ac:dyDescent="0.3">
      <c r="A1340" s="19" t="s">
        <v>2527</v>
      </c>
      <c r="B1340" s="19" t="s">
        <v>2528</v>
      </c>
      <c r="C1340" s="19" t="s">
        <v>2573</v>
      </c>
      <c r="D1340" s="14">
        <v>16017043</v>
      </c>
      <c r="E1340" s="14">
        <v>1884910</v>
      </c>
      <c r="F1340" s="14">
        <v>16041324</v>
      </c>
      <c r="G1340" s="14">
        <v>5123829</v>
      </c>
      <c r="H1340" s="14">
        <v>0</v>
      </c>
      <c r="I1340" s="14">
        <v>0</v>
      </c>
      <c r="J1340" s="14">
        <v>0</v>
      </c>
    </row>
    <row r="1341" spans="1:10" ht="27" customHeight="1" x14ac:dyDescent="0.3">
      <c r="A1341" s="34" t="s">
        <v>1849</v>
      </c>
      <c r="B1341" s="34" t="s">
        <v>1850</v>
      </c>
      <c r="C1341" s="19" t="s">
        <v>2575</v>
      </c>
      <c r="D1341" s="14">
        <v>25948</v>
      </c>
      <c r="E1341" s="14">
        <v>8856438</v>
      </c>
      <c r="F1341" s="14">
        <v>25948</v>
      </c>
      <c r="G1341" s="14">
        <v>14871183</v>
      </c>
      <c r="H1341" s="14">
        <v>0</v>
      </c>
      <c r="I1341" s="14">
        <v>0</v>
      </c>
      <c r="J1341" s="14">
        <v>0</v>
      </c>
    </row>
    <row r="1342" spans="1:10" ht="27" customHeight="1" x14ac:dyDescent="0.3">
      <c r="A1342" s="34"/>
      <c r="B1342" s="34"/>
      <c r="C1342" s="19" t="s">
        <v>2579</v>
      </c>
      <c r="D1342" s="14">
        <v>3785.0000000000023</v>
      </c>
      <c r="E1342" s="14">
        <v>190208448.00000003</v>
      </c>
      <c r="F1342" s="14">
        <v>3796.9999999999986</v>
      </c>
      <c r="G1342" s="14">
        <v>287803265.00000012</v>
      </c>
      <c r="H1342" s="14">
        <v>0</v>
      </c>
      <c r="I1342" s="14">
        <v>0</v>
      </c>
      <c r="J1342" s="14">
        <v>0</v>
      </c>
    </row>
    <row r="1343" spans="1:10" ht="27" customHeight="1" x14ac:dyDescent="0.3">
      <c r="A1343" s="34" t="s">
        <v>1851</v>
      </c>
      <c r="B1343" s="34" t="s">
        <v>1852</v>
      </c>
      <c r="C1343" s="19" t="s">
        <v>2575</v>
      </c>
      <c r="D1343" s="14">
        <v>59000</v>
      </c>
      <c r="E1343" s="14">
        <v>19771809</v>
      </c>
      <c r="F1343" s="14">
        <v>59222.000000000007</v>
      </c>
      <c r="G1343" s="14">
        <v>28285852</v>
      </c>
      <c r="H1343" s="14">
        <v>0</v>
      </c>
      <c r="I1343" s="14">
        <v>0</v>
      </c>
      <c r="J1343" s="14">
        <v>0</v>
      </c>
    </row>
    <row r="1344" spans="1:10" ht="27" customHeight="1" x14ac:dyDescent="0.3">
      <c r="A1344" s="34"/>
      <c r="B1344" s="34"/>
      <c r="C1344" s="19" t="s">
        <v>2579</v>
      </c>
      <c r="D1344" s="14">
        <v>448</v>
      </c>
      <c r="E1344" s="14">
        <v>47997032.000000007</v>
      </c>
      <c r="F1344" s="14">
        <v>430</v>
      </c>
      <c r="G1344" s="14">
        <v>63428237</v>
      </c>
      <c r="H1344" s="14">
        <v>0</v>
      </c>
      <c r="I1344" s="14">
        <v>0</v>
      </c>
      <c r="J1344" s="14">
        <v>0</v>
      </c>
    </row>
    <row r="1345" spans="1:10" ht="27" customHeight="1" x14ac:dyDescent="0.3">
      <c r="A1345" s="19" t="s">
        <v>2529</v>
      </c>
      <c r="B1345" s="19" t="s">
        <v>2530</v>
      </c>
      <c r="C1345" s="19" t="s">
        <v>2579</v>
      </c>
      <c r="D1345" s="14">
        <v>890</v>
      </c>
      <c r="E1345" s="14">
        <v>140000</v>
      </c>
      <c r="F1345" s="14">
        <v>890</v>
      </c>
      <c r="G1345" s="14">
        <v>1843851</v>
      </c>
      <c r="H1345" s="14">
        <v>0</v>
      </c>
      <c r="I1345" s="14">
        <v>0</v>
      </c>
      <c r="J1345" s="14">
        <v>0</v>
      </c>
    </row>
    <row r="1346" spans="1:10" ht="27" customHeight="1" x14ac:dyDescent="0.3">
      <c r="A1346" s="19" t="s">
        <v>1853</v>
      </c>
      <c r="B1346" s="19" t="s">
        <v>1854</v>
      </c>
      <c r="C1346" s="19" t="s">
        <v>2579</v>
      </c>
      <c r="D1346" s="14">
        <v>129</v>
      </c>
      <c r="E1346" s="14">
        <v>10502547</v>
      </c>
      <c r="F1346" s="14">
        <v>213</v>
      </c>
      <c r="G1346" s="14">
        <v>25257101</v>
      </c>
      <c r="H1346" s="14">
        <v>0</v>
      </c>
      <c r="I1346" s="14">
        <v>0</v>
      </c>
      <c r="J1346" s="14">
        <v>0</v>
      </c>
    </row>
    <row r="1347" spans="1:10" ht="27" customHeight="1" x14ac:dyDescent="0.3">
      <c r="A1347" s="19" t="s">
        <v>2531</v>
      </c>
      <c r="B1347" s="19" t="s">
        <v>2532</v>
      </c>
      <c r="C1347" s="19" t="s">
        <v>2579</v>
      </c>
      <c r="D1347" s="14">
        <v>1</v>
      </c>
      <c r="E1347" s="14">
        <v>1775926</v>
      </c>
      <c r="F1347" s="14">
        <v>1</v>
      </c>
      <c r="G1347" s="14">
        <v>2510945</v>
      </c>
      <c r="H1347" s="14">
        <v>0</v>
      </c>
      <c r="I1347" s="14">
        <v>0</v>
      </c>
      <c r="J1347" s="14">
        <v>0</v>
      </c>
    </row>
    <row r="1348" spans="1:10" ht="27" customHeight="1" x14ac:dyDescent="0.3">
      <c r="A1348" s="19" t="s">
        <v>1855</v>
      </c>
      <c r="B1348" s="19" t="s">
        <v>1856</v>
      </c>
      <c r="C1348" s="19" t="s">
        <v>2579</v>
      </c>
      <c r="D1348" s="14">
        <v>5</v>
      </c>
      <c r="E1348" s="14">
        <v>3884274</v>
      </c>
      <c r="F1348" s="14">
        <v>5</v>
      </c>
      <c r="G1348" s="14">
        <v>8525454</v>
      </c>
      <c r="H1348" s="14">
        <v>0</v>
      </c>
      <c r="I1348" s="14">
        <v>0</v>
      </c>
      <c r="J1348" s="14">
        <v>0</v>
      </c>
    </row>
    <row r="1349" spans="1:10" ht="27" customHeight="1" x14ac:dyDescent="0.3">
      <c r="A1349" s="19" t="s">
        <v>1857</v>
      </c>
      <c r="B1349" s="19" t="s">
        <v>1858</v>
      </c>
      <c r="C1349" s="19" t="s">
        <v>2579</v>
      </c>
      <c r="D1349" s="14">
        <v>17480</v>
      </c>
      <c r="E1349" s="14">
        <v>36748881</v>
      </c>
      <c r="F1349" s="14">
        <v>17480</v>
      </c>
      <c r="G1349" s="14">
        <v>50001343</v>
      </c>
      <c r="H1349" s="14">
        <v>0</v>
      </c>
      <c r="I1349" s="14">
        <v>0</v>
      </c>
      <c r="J1349" s="14">
        <v>0</v>
      </c>
    </row>
    <row r="1350" spans="1:10" ht="27" customHeight="1" x14ac:dyDescent="0.3">
      <c r="A1350" s="19" t="s">
        <v>2533</v>
      </c>
      <c r="B1350" s="19" t="s">
        <v>2534</v>
      </c>
      <c r="C1350" s="19" t="s">
        <v>2579</v>
      </c>
      <c r="D1350" s="14">
        <v>1</v>
      </c>
      <c r="E1350" s="14">
        <v>19423</v>
      </c>
      <c r="F1350" s="14">
        <v>53</v>
      </c>
      <c r="G1350" s="14">
        <v>3706924</v>
      </c>
      <c r="H1350" s="14">
        <v>0</v>
      </c>
      <c r="I1350" s="14">
        <v>0</v>
      </c>
      <c r="J1350" s="14">
        <v>0</v>
      </c>
    </row>
    <row r="1351" spans="1:10" ht="27" customHeight="1" x14ac:dyDescent="0.3">
      <c r="A1351" s="19" t="s">
        <v>2535</v>
      </c>
      <c r="B1351" s="19" t="s">
        <v>2536</v>
      </c>
      <c r="C1351" s="19" t="s">
        <v>2579</v>
      </c>
      <c r="D1351" s="14">
        <v>0</v>
      </c>
      <c r="E1351" s="14">
        <v>0</v>
      </c>
      <c r="F1351" s="14">
        <v>2</v>
      </c>
      <c r="G1351" s="14">
        <v>462683</v>
      </c>
      <c r="H1351" s="14">
        <v>0</v>
      </c>
      <c r="I1351" s="14">
        <v>0</v>
      </c>
      <c r="J1351" s="14">
        <v>0</v>
      </c>
    </row>
    <row r="1352" spans="1:10" ht="27" customHeight="1" x14ac:dyDescent="0.3">
      <c r="A1352" s="34" t="s">
        <v>2537</v>
      </c>
      <c r="B1352" s="34" t="s">
        <v>2538</v>
      </c>
      <c r="C1352" s="19" t="s">
        <v>2574</v>
      </c>
      <c r="D1352" s="14">
        <v>2763971</v>
      </c>
      <c r="E1352" s="14">
        <v>3169060</v>
      </c>
      <c r="F1352" s="14">
        <v>2754347</v>
      </c>
      <c r="G1352" s="14">
        <v>3546598</v>
      </c>
      <c r="H1352" s="14">
        <v>0</v>
      </c>
      <c r="I1352" s="14">
        <v>0</v>
      </c>
      <c r="J1352" s="14">
        <v>0</v>
      </c>
    </row>
    <row r="1353" spans="1:10" ht="27" customHeight="1" x14ac:dyDescent="0.3">
      <c r="A1353" s="34"/>
      <c r="B1353" s="34"/>
      <c r="C1353" s="19" t="s">
        <v>2579</v>
      </c>
      <c r="D1353" s="14">
        <v>3</v>
      </c>
      <c r="E1353" s="14">
        <v>2740915</v>
      </c>
      <c r="F1353" s="14">
        <v>3</v>
      </c>
      <c r="G1353" s="14">
        <v>4037311.9999999995</v>
      </c>
      <c r="H1353" s="14">
        <v>0</v>
      </c>
      <c r="I1353" s="14">
        <v>0</v>
      </c>
      <c r="J1353" s="14">
        <v>0</v>
      </c>
    </row>
    <row r="1354" spans="1:10" ht="27" customHeight="1" x14ac:dyDescent="0.3">
      <c r="A1354" s="19" t="s">
        <v>1859</v>
      </c>
      <c r="B1354" s="19" t="s">
        <v>1860</v>
      </c>
      <c r="C1354" s="19" t="s">
        <v>2579</v>
      </c>
      <c r="D1354" s="14">
        <v>191</v>
      </c>
      <c r="E1354" s="14">
        <v>52133130</v>
      </c>
      <c r="F1354" s="14">
        <v>67</v>
      </c>
      <c r="G1354" s="14">
        <v>54040518</v>
      </c>
      <c r="H1354" s="14">
        <v>0</v>
      </c>
      <c r="I1354" s="14">
        <v>0</v>
      </c>
      <c r="J1354" s="14">
        <v>0</v>
      </c>
    </row>
    <row r="1355" spans="1:10" ht="27" customHeight="1" x14ac:dyDescent="0.3">
      <c r="A1355" s="19" t="s">
        <v>2539</v>
      </c>
      <c r="B1355" s="19" t="s">
        <v>2540</v>
      </c>
      <c r="C1355" s="19" t="s">
        <v>2575</v>
      </c>
      <c r="D1355" s="14">
        <v>12342</v>
      </c>
      <c r="E1355" s="14">
        <v>6173183</v>
      </c>
      <c r="F1355" s="14">
        <v>12342</v>
      </c>
      <c r="G1355" s="14">
        <v>6071208</v>
      </c>
      <c r="H1355" s="14">
        <v>0</v>
      </c>
      <c r="I1355" s="14">
        <v>0</v>
      </c>
      <c r="J1355" s="14">
        <v>0</v>
      </c>
    </row>
    <row r="1356" spans="1:10" ht="27" customHeight="1" x14ac:dyDescent="0.3">
      <c r="A1356" s="19" t="s">
        <v>1861</v>
      </c>
      <c r="B1356" s="19" t="s">
        <v>1862</v>
      </c>
      <c r="C1356" s="19" t="s">
        <v>2579</v>
      </c>
      <c r="D1356" s="14">
        <v>82</v>
      </c>
      <c r="E1356" s="14">
        <v>812833</v>
      </c>
      <c r="F1356" s="14">
        <v>115.00000000000001</v>
      </c>
      <c r="G1356" s="14">
        <v>988704</v>
      </c>
      <c r="H1356" s="14">
        <v>0</v>
      </c>
      <c r="I1356" s="14">
        <v>0</v>
      </c>
      <c r="J1356" s="14">
        <v>0</v>
      </c>
    </row>
    <row r="1357" spans="1:10" ht="27" customHeight="1" x14ac:dyDescent="0.3">
      <c r="A1357" s="19" t="s">
        <v>1863</v>
      </c>
      <c r="B1357" s="19" t="s">
        <v>1864</v>
      </c>
      <c r="C1357" s="19" t="s">
        <v>2579</v>
      </c>
      <c r="D1357" s="14">
        <v>58</v>
      </c>
      <c r="E1357" s="14">
        <v>485972</v>
      </c>
      <c r="F1357" s="14">
        <v>12</v>
      </c>
      <c r="G1357" s="14">
        <v>1132866</v>
      </c>
      <c r="H1357" s="14">
        <v>0</v>
      </c>
      <c r="I1357" s="14">
        <v>0</v>
      </c>
      <c r="J1357" s="14">
        <v>0</v>
      </c>
    </row>
    <row r="1358" spans="1:10" ht="27" customHeight="1" x14ac:dyDescent="0.3">
      <c r="A1358" s="19" t="s">
        <v>1865</v>
      </c>
      <c r="B1358" s="19" t="s">
        <v>1866</v>
      </c>
      <c r="C1358" s="19" t="s">
        <v>2579</v>
      </c>
      <c r="D1358" s="14">
        <v>3</v>
      </c>
      <c r="E1358" s="14">
        <v>6129073</v>
      </c>
      <c r="F1358" s="14">
        <v>2</v>
      </c>
      <c r="G1358" s="14">
        <v>8912732</v>
      </c>
      <c r="H1358" s="14">
        <v>0</v>
      </c>
      <c r="I1358" s="14">
        <v>0</v>
      </c>
      <c r="J1358" s="14">
        <v>1</v>
      </c>
    </row>
    <row r="1359" spans="1:10" ht="27" customHeight="1" x14ac:dyDescent="0.3">
      <c r="A1359" s="19" t="s">
        <v>1867</v>
      </c>
      <c r="B1359" s="19" t="s">
        <v>1868</v>
      </c>
      <c r="C1359" s="19" t="s">
        <v>2579</v>
      </c>
      <c r="D1359" s="14">
        <v>4</v>
      </c>
      <c r="E1359" s="14">
        <v>20653525</v>
      </c>
      <c r="F1359" s="14">
        <v>4</v>
      </c>
      <c r="G1359" s="14">
        <v>25627449</v>
      </c>
      <c r="H1359" s="14">
        <v>0</v>
      </c>
      <c r="I1359" s="14">
        <v>0</v>
      </c>
      <c r="J1359" s="14">
        <v>100</v>
      </c>
    </row>
    <row r="1360" spans="1:10" ht="27" customHeight="1" x14ac:dyDescent="0.3">
      <c r="A1360" s="19" t="s">
        <v>2541</v>
      </c>
      <c r="B1360" s="19" t="s">
        <v>2542</v>
      </c>
      <c r="C1360" s="19" t="s">
        <v>2579</v>
      </c>
      <c r="D1360" s="14">
        <v>1</v>
      </c>
      <c r="E1360" s="14">
        <v>125114</v>
      </c>
      <c r="F1360" s="14">
        <v>1</v>
      </c>
      <c r="G1360" s="14">
        <v>678029</v>
      </c>
      <c r="H1360" s="14">
        <v>0</v>
      </c>
      <c r="I1360" s="14">
        <v>0</v>
      </c>
      <c r="J1360" s="14">
        <v>0</v>
      </c>
    </row>
    <row r="1361" spans="1:10" ht="27" customHeight="1" x14ac:dyDescent="0.3">
      <c r="A1361" s="19" t="s">
        <v>2543</v>
      </c>
      <c r="B1361" s="19" t="s">
        <v>2544</v>
      </c>
      <c r="C1361" s="19" t="s">
        <v>2575</v>
      </c>
      <c r="D1361" s="14">
        <v>3831</v>
      </c>
      <c r="E1361" s="14">
        <v>2952623</v>
      </c>
      <c r="F1361" s="14">
        <v>3831</v>
      </c>
      <c r="G1361" s="14">
        <v>5111674</v>
      </c>
      <c r="H1361" s="14">
        <v>0</v>
      </c>
      <c r="I1361" s="14">
        <v>0</v>
      </c>
      <c r="J1361" s="14">
        <v>0</v>
      </c>
    </row>
    <row r="1362" spans="1:10" ht="27" customHeight="1" x14ac:dyDescent="0.3">
      <c r="A1362" s="34" t="s">
        <v>1869</v>
      </c>
      <c r="B1362" s="34" t="s">
        <v>1870</v>
      </c>
      <c r="C1362" s="19" t="s">
        <v>2575</v>
      </c>
      <c r="D1362" s="14">
        <v>25</v>
      </c>
      <c r="E1362" s="14">
        <v>18592</v>
      </c>
      <c r="F1362" s="14">
        <v>25</v>
      </c>
      <c r="G1362" s="14">
        <v>22000</v>
      </c>
      <c r="H1362" s="14">
        <v>0</v>
      </c>
      <c r="I1362" s="14">
        <v>0</v>
      </c>
      <c r="J1362" s="14">
        <v>0</v>
      </c>
    </row>
    <row r="1363" spans="1:10" ht="27" customHeight="1" x14ac:dyDescent="0.3">
      <c r="A1363" s="34"/>
      <c r="B1363" s="34"/>
      <c r="C1363" s="19" t="s">
        <v>2579</v>
      </c>
      <c r="D1363" s="14">
        <v>35</v>
      </c>
      <c r="E1363" s="14">
        <v>12879728</v>
      </c>
      <c r="F1363" s="14">
        <v>23</v>
      </c>
      <c r="G1363" s="14">
        <v>13784335</v>
      </c>
      <c r="H1363" s="14">
        <v>0</v>
      </c>
      <c r="I1363" s="14">
        <v>0</v>
      </c>
      <c r="J1363" s="14">
        <v>0</v>
      </c>
    </row>
    <row r="1364" spans="1:10" ht="27" customHeight="1" x14ac:dyDescent="0.3">
      <c r="A1364" s="34" t="s">
        <v>1871</v>
      </c>
      <c r="B1364" s="34" t="s">
        <v>1872</v>
      </c>
      <c r="C1364" s="19" t="s">
        <v>2575</v>
      </c>
      <c r="D1364" s="14">
        <v>460202</v>
      </c>
      <c r="E1364" s="14">
        <v>41917237</v>
      </c>
      <c r="F1364" s="14">
        <v>505839.99999999994</v>
      </c>
      <c r="G1364" s="14">
        <v>67671797</v>
      </c>
      <c r="H1364" s="14">
        <v>0</v>
      </c>
      <c r="I1364" s="14">
        <v>0</v>
      </c>
      <c r="J1364" s="14">
        <v>0</v>
      </c>
    </row>
    <row r="1365" spans="1:10" ht="27" customHeight="1" x14ac:dyDescent="0.3">
      <c r="A1365" s="34"/>
      <c r="B1365" s="34"/>
      <c r="C1365" s="19" t="s">
        <v>2579</v>
      </c>
      <c r="D1365" s="14">
        <v>79</v>
      </c>
      <c r="E1365" s="14">
        <v>117123564.00000001</v>
      </c>
      <c r="F1365" s="14">
        <v>79</v>
      </c>
      <c r="G1365" s="14">
        <v>151137445</v>
      </c>
      <c r="H1365" s="14">
        <v>0</v>
      </c>
      <c r="I1365" s="14">
        <v>0</v>
      </c>
      <c r="J1365" s="14">
        <v>2099947.0000000005</v>
      </c>
    </row>
    <row r="1366" spans="1:10" ht="27" customHeight="1" x14ac:dyDescent="0.3">
      <c r="A1366" s="19" t="s">
        <v>2568</v>
      </c>
      <c r="B1366" s="19" t="s">
        <v>2569</v>
      </c>
      <c r="C1366" s="19" t="s">
        <v>2574</v>
      </c>
      <c r="D1366" s="14">
        <v>31365</v>
      </c>
      <c r="E1366" s="14">
        <v>2733434</v>
      </c>
      <c r="F1366" s="14">
        <v>31365</v>
      </c>
      <c r="G1366" s="14">
        <v>3010466</v>
      </c>
      <c r="H1366" s="14">
        <v>0</v>
      </c>
      <c r="I1366" s="14">
        <v>0</v>
      </c>
      <c r="J1366" s="14">
        <v>0</v>
      </c>
    </row>
    <row r="1367" spans="1:10" ht="27" customHeight="1" x14ac:dyDescent="0.3">
      <c r="A1367" s="19" t="s">
        <v>1873</v>
      </c>
      <c r="B1367" s="19" t="s">
        <v>1874</v>
      </c>
      <c r="C1367" s="19" t="s">
        <v>2579</v>
      </c>
      <c r="D1367" s="14">
        <v>7</v>
      </c>
      <c r="E1367" s="14">
        <v>22102063</v>
      </c>
      <c r="F1367" s="14">
        <v>8</v>
      </c>
      <c r="G1367" s="14">
        <v>61282008</v>
      </c>
      <c r="H1367" s="14">
        <v>0</v>
      </c>
      <c r="I1367" s="14">
        <v>0</v>
      </c>
      <c r="J1367" s="14">
        <v>0</v>
      </c>
    </row>
    <row r="1368" spans="1:10" ht="27" customHeight="1" x14ac:dyDescent="0.3">
      <c r="A1368" s="19" t="s">
        <v>2545</v>
      </c>
      <c r="B1368" s="19" t="s">
        <v>2546</v>
      </c>
      <c r="C1368" s="19" t="s">
        <v>2579</v>
      </c>
      <c r="D1368" s="14">
        <v>1</v>
      </c>
      <c r="E1368" s="14">
        <v>5396742</v>
      </c>
      <c r="F1368" s="14">
        <v>1</v>
      </c>
      <c r="G1368" s="14">
        <v>9236565</v>
      </c>
      <c r="H1368" s="14">
        <v>0</v>
      </c>
      <c r="I1368" s="14">
        <v>0</v>
      </c>
      <c r="J1368" s="14">
        <v>0</v>
      </c>
    </row>
    <row r="1369" spans="1:10" ht="27" customHeight="1" x14ac:dyDescent="0.3">
      <c r="A1369" s="19" t="s">
        <v>2547</v>
      </c>
      <c r="B1369" s="19" t="s">
        <v>2548</v>
      </c>
      <c r="C1369" s="19" t="s">
        <v>2579</v>
      </c>
      <c r="D1369" s="14">
        <v>250</v>
      </c>
      <c r="E1369" s="14">
        <v>853821</v>
      </c>
      <c r="F1369" s="14">
        <v>250</v>
      </c>
      <c r="G1369" s="14">
        <v>1469657</v>
      </c>
      <c r="H1369" s="14">
        <v>0</v>
      </c>
      <c r="I1369" s="14">
        <v>0</v>
      </c>
      <c r="J1369" s="14">
        <v>0</v>
      </c>
    </row>
    <row r="1370" spans="1:10" ht="27" customHeight="1" x14ac:dyDescent="0.3">
      <c r="A1370" s="19" t="s">
        <v>2549</v>
      </c>
      <c r="B1370" s="19" t="s">
        <v>2550</v>
      </c>
      <c r="C1370" s="19" t="s">
        <v>2579</v>
      </c>
      <c r="D1370" s="14">
        <v>5092</v>
      </c>
      <c r="E1370" s="14">
        <v>5310727</v>
      </c>
      <c r="F1370" s="14">
        <v>5092</v>
      </c>
      <c r="G1370" s="14">
        <v>13489670</v>
      </c>
      <c r="H1370" s="14">
        <v>0</v>
      </c>
      <c r="I1370" s="14">
        <v>0</v>
      </c>
      <c r="J1370" s="14">
        <v>0</v>
      </c>
    </row>
    <row r="1371" spans="1:10" ht="27" customHeight="1" x14ac:dyDescent="0.3">
      <c r="A1371" s="34" t="s">
        <v>1875</v>
      </c>
      <c r="B1371" s="34" t="s">
        <v>1876</v>
      </c>
      <c r="C1371" s="19" t="s">
        <v>2574</v>
      </c>
      <c r="D1371" s="14">
        <v>3732</v>
      </c>
      <c r="E1371" s="14">
        <v>338375</v>
      </c>
      <c r="F1371" s="14">
        <v>3732</v>
      </c>
      <c r="G1371" s="14">
        <v>408326</v>
      </c>
      <c r="H1371" s="14">
        <v>0</v>
      </c>
      <c r="I1371" s="14">
        <v>0</v>
      </c>
      <c r="J1371" s="14">
        <v>0</v>
      </c>
    </row>
    <row r="1372" spans="1:10" ht="27" customHeight="1" x14ac:dyDescent="0.3">
      <c r="A1372" s="34"/>
      <c r="B1372" s="34"/>
      <c r="C1372" s="19" t="s">
        <v>2579</v>
      </c>
      <c r="D1372" s="14">
        <v>4</v>
      </c>
      <c r="E1372" s="14">
        <v>11277907</v>
      </c>
      <c r="F1372" s="14">
        <v>4</v>
      </c>
      <c r="G1372" s="14">
        <v>13377001</v>
      </c>
      <c r="H1372" s="14">
        <v>0</v>
      </c>
      <c r="I1372" s="14">
        <v>0</v>
      </c>
      <c r="J1372" s="14">
        <v>0</v>
      </c>
    </row>
    <row r="1373" spans="1:10" ht="27" customHeight="1" x14ac:dyDescent="0.3">
      <c r="A1373" s="19" t="s">
        <v>2551</v>
      </c>
      <c r="B1373" s="19" t="s">
        <v>2552</v>
      </c>
      <c r="C1373" s="19" t="s">
        <v>2579</v>
      </c>
      <c r="D1373" s="14">
        <v>3</v>
      </c>
      <c r="E1373" s="14">
        <v>6930561</v>
      </c>
      <c r="F1373" s="14">
        <v>3</v>
      </c>
      <c r="G1373" s="14">
        <v>7304364</v>
      </c>
      <c r="H1373" s="14">
        <v>0</v>
      </c>
      <c r="I1373" s="14">
        <v>0</v>
      </c>
      <c r="J1373" s="14">
        <v>0</v>
      </c>
    </row>
    <row r="1374" spans="1:10" ht="27" customHeight="1" x14ac:dyDescent="0.3">
      <c r="A1374" s="19" t="s">
        <v>1877</v>
      </c>
      <c r="B1374" s="19" t="s">
        <v>1878</v>
      </c>
      <c r="C1374" s="19" t="s">
        <v>2579</v>
      </c>
      <c r="D1374" s="14">
        <v>1</v>
      </c>
      <c r="E1374" s="14">
        <v>5070770</v>
      </c>
      <c r="F1374" s="14">
        <v>1</v>
      </c>
      <c r="G1374" s="14">
        <v>5362573</v>
      </c>
      <c r="H1374" s="14">
        <v>0</v>
      </c>
      <c r="I1374" s="14">
        <v>0</v>
      </c>
      <c r="J1374" s="14">
        <v>0</v>
      </c>
    </row>
    <row r="1375" spans="1:10" ht="27" customHeight="1" x14ac:dyDescent="0.3">
      <c r="A1375" s="19" t="s">
        <v>2553</v>
      </c>
      <c r="B1375" s="19" t="s">
        <v>2554</v>
      </c>
      <c r="C1375" s="19" t="s">
        <v>2579</v>
      </c>
      <c r="D1375" s="14">
        <v>2</v>
      </c>
      <c r="E1375" s="14">
        <v>847610</v>
      </c>
      <c r="F1375" s="14">
        <v>2</v>
      </c>
      <c r="G1375" s="14">
        <v>2384926</v>
      </c>
      <c r="H1375" s="14">
        <v>0</v>
      </c>
      <c r="I1375" s="14">
        <v>0</v>
      </c>
      <c r="J1375" s="14">
        <v>0</v>
      </c>
    </row>
    <row r="1376" spans="1:10" ht="27" customHeight="1" x14ac:dyDescent="0.3">
      <c r="A1376" s="19" t="s">
        <v>1879</v>
      </c>
      <c r="B1376" s="19" t="s">
        <v>1880</v>
      </c>
      <c r="C1376" s="19" t="s">
        <v>2579</v>
      </c>
      <c r="D1376" s="14">
        <v>1</v>
      </c>
      <c r="E1376" s="14">
        <v>832847</v>
      </c>
      <c r="F1376" s="14">
        <v>1</v>
      </c>
      <c r="G1376" s="14">
        <v>832847</v>
      </c>
      <c r="H1376" s="14">
        <v>0</v>
      </c>
      <c r="I1376" s="14">
        <v>0</v>
      </c>
      <c r="J1376" s="14">
        <v>0</v>
      </c>
    </row>
    <row r="1377" spans="1:10" ht="27" customHeight="1" x14ac:dyDescent="0.3">
      <c r="A1377" s="19" t="s">
        <v>1881</v>
      </c>
      <c r="B1377" s="19" t="s">
        <v>1882</v>
      </c>
      <c r="C1377" s="19" t="s">
        <v>2579</v>
      </c>
      <c r="D1377" s="14">
        <v>1</v>
      </c>
      <c r="E1377" s="14">
        <v>728742</v>
      </c>
      <c r="F1377" s="14">
        <v>1</v>
      </c>
      <c r="G1377" s="14">
        <v>728742</v>
      </c>
      <c r="H1377" s="14">
        <v>0</v>
      </c>
      <c r="I1377" s="14">
        <v>0</v>
      </c>
      <c r="J1377" s="14">
        <v>0</v>
      </c>
    </row>
    <row r="1378" spans="1:10" ht="27" customHeight="1" x14ac:dyDescent="0.3">
      <c r="A1378" s="19" t="s">
        <v>1883</v>
      </c>
      <c r="B1378" s="19" t="s">
        <v>1884</v>
      </c>
      <c r="C1378" s="19" t="s">
        <v>2579</v>
      </c>
      <c r="D1378" s="14">
        <v>2</v>
      </c>
      <c r="E1378" s="14">
        <v>1217246</v>
      </c>
      <c r="F1378" s="14">
        <v>3</v>
      </c>
      <c r="G1378" s="14">
        <v>2850093</v>
      </c>
      <c r="H1378" s="14">
        <v>0</v>
      </c>
      <c r="I1378" s="14">
        <v>0</v>
      </c>
      <c r="J1378" s="14">
        <v>0</v>
      </c>
    </row>
    <row r="1379" spans="1:10" ht="27" customHeight="1" x14ac:dyDescent="0.3">
      <c r="A1379" s="19" t="s">
        <v>1885</v>
      </c>
      <c r="B1379" s="19" t="s">
        <v>1886</v>
      </c>
      <c r="C1379" s="19" t="s">
        <v>2579</v>
      </c>
      <c r="D1379" s="14">
        <v>1</v>
      </c>
      <c r="E1379" s="14">
        <v>1908608</v>
      </c>
      <c r="F1379" s="14">
        <v>1</v>
      </c>
      <c r="G1379" s="14">
        <v>1908608</v>
      </c>
      <c r="H1379" s="14">
        <v>0</v>
      </c>
      <c r="I1379" s="14">
        <v>0</v>
      </c>
      <c r="J1379" s="14">
        <v>0</v>
      </c>
    </row>
    <row r="1380" spans="1:10" ht="27" customHeight="1" x14ac:dyDescent="0.3">
      <c r="A1380" s="34" t="s">
        <v>2555</v>
      </c>
      <c r="B1380" s="34" t="s">
        <v>2556</v>
      </c>
      <c r="C1380" s="19" t="s">
        <v>2575</v>
      </c>
      <c r="D1380" s="14">
        <v>47281</v>
      </c>
      <c r="E1380" s="14">
        <v>32118008</v>
      </c>
      <c r="F1380" s="14">
        <v>47281</v>
      </c>
      <c r="G1380" s="14">
        <v>40340628</v>
      </c>
      <c r="H1380" s="14">
        <v>0</v>
      </c>
      <c r="I1380" s="14">
        <v>0</v>
      </c>
      <c r="J1380" s="14">
        <v>0</v>
      </c>
    </row>
    <row r="1381" spans="1:10" ht="27" customHeight="1" x14ac:dyDescent="0.3">
      <c r="A1381" s="34"/>
      <c r="B1381" s="34"/>
      <c r="C1381" s="19" t="s">
        <v>2579</v>
      </c>
      <c r="D1381" s="14">
        <v>1</v>
      </c>
      <c r="E1381" s="14">
        <v>11755671</v>
      </c>
      <c r="F1381" s="14">
        <v>1</v>
      </c>
      <c r="G1381" s="14">
        <v>12745959</v>
      </c>
      <c r="H1381" s="14">
        <v>0</v>
      </c>
      <c r="I1381" s="14">
        <v>0</v>
      </c>
      <c r="J1381" s="14">
        <v>0</v>
      </c>
    </row>
    <row r="1382" spans="1:10" ht="27" customHeight="1" x14ac:dyDescent="0.3">
      <c r="A1382" s="19" t="s">
        <v>2557</v>
      </c>
      <c r="B1382" s="19" t="s">
        <v>2558</v>
      </c>
      <c r="C1382" s="19" t="s">
        <v>2575</v>
      </c>
      <c r="D1382" s="14">
        <v>6270</v>
      </c>
      <c r="E1382" s="14">
        <v>30048</v>
      </c>
      <c r="F1382" s="14">
        <v>6270</v>
      </c>
      <c r="G1382" s="14">
        <v>49430</v>
      </c>
      <c r="H1382" s="14">
        <v>0</v>
      </c>
      <c r="I1382" s="14">
        <v>0</v>
      </c>
      <c r="J1382" s="14">
        <v>0</v>
      </c>
    </row>
    <row r="1383" spans="1:10" ht="27" customHeight="1" x14ac:dyDescent="0.3">
      <c r="A1383" s="19" t="s">
        <v>2559</v>
      </c>
      <c r="B1383" s="19" t="s">
        <v>2560</v>
      </c>
      <c r="C1383" s="19" t="s">
        <v>2578</v>
      </c>
      <c r="D1383" s="14">
        <v>0</v>
      </c>
      <c r="E1383" s="14">
        <v>705689912.99999976</v>
      </c>
      <c r="F1383" s="14">
        <v>0</v>
      </c>
      <c r="G1383" s="14">
        <v>964474678.99999964</v>
      </c>
      <c r="H1383" s="14">
        <v>0</v>
      </c>
      <c r="I1383" s="14">
        <v>83109976.000000015</v>
      </c>
      <c r="J1383" s="14">
        <v>0</v>
      </c>
    </row>
    <row r="1384" spans="1:10" x14ac:dyDescent="0.3">
      <c r="A1384" s="11" t="s">
        <v>2580</v>
      </c>
    </row>
    <row r="1385" spans="1:10" x14ac:dyDescent="0.3">
      <c r="A1385" s="12" t="s">
        <v>2581</v>
      </c>
    </row>
  </sheetData>
  <mergeCells count="183">
    <mergeCell ref="A1352:A1353"/>
    <mergeCell ref="B1352:B1353"/>
    <mergeCell ref="A1132:A1133"/>
    <mergeCell ref="B1132:B1133"/>
    <mergeCell ref="A1134:A1135"/>
    <mergeCell ref="B1134:B1135"/>
    <mergeCell ref="A1029:A1030"/>
    <mergeCell ref="B1029:B1030"/>
    <mergeCell ref="A1046:A1047"/>
    <mergeCell ref="B1046:B1047"/>
    <mergeCell ref="A1055:A1056"/>
    <mergeCell ref="B1055:B1056"/>
    <mergeCell ref="A1058:A1059"/>
    <mergeCell ref="B1058:B1059"/>
    <mergeCell ref="A1070:A1071"/>
    <mergeCell ref="B1070:B1071"/>
    <mergeCell ref="B959:B960"/>
    <mergeCell ref="A980:A981"/>
    <mergeCell ref="B980:B981"/>
    <mergeCell ref="A982:A983"/>
    <mergeCell ref="B982:B983"/>
    <mergeCell ref="A987:A988"/>
    <mergeCell ref="B987:B988"/>
    <mergeCell ref="A990:A992"/>
    <mergeCell ref="B990:B992"/>
    <mergeCell ref="A763:A764"/>
    <mergeCell ref="B763:B764"/>
    <mergeCell ref="A770:A771"/>
    <mergeCell ref="B770:B771"/>
    <mergeCell ref="A784:A785"/>
    <mergeCell ref="B784:B785"/>
    <mergeCell ref="A788:A789"/>
    <mergeCell ref="B788:B789"/>
    <mergeCell ref="B919:B920"/>
    <mergeCell ref="A874:A875"/>
    <mergeCell ref="B874:B875"/>
    <mergeCell ref="A882:A883"/>
    <mergeCell ref="B882:B883"/>
    <mergeCell ref="A889:A891"/>
    <mergeCell ref="B889:B891"/>
    <mergeCell ref="A902:A903"/>
    <mergeCell ref="B902:B903"/>
    <mergeCell ref="A912:A913"/>
    <mergeCell ref="B912:B913"/>
    <mergeCell ref="A919:A920"/>
    <mergeCell ref="B827:B828"/>
    <mergeCell ref="A830:A831"/>
    <mergeCell ref="B830:B831"/>
    <mergeCell ref="A834:A835"/>
    <mergeCell ref="A732:A733"/>
    <mergeCell ref="B732:B733"/>
    <mergeCell ref="A743:A744"/>
    <mergeCell ref="B743:B744"/>
    <mergeCell ref="A747:A748"/>
    <mergeCell ref="B747:B748"/>
    <mergeCell ref="A759:A760"/>
    <mergeCell ref="B759:B760"/>
    <mergeCell ref="A761:A762"/>
    <mergeCell ref="B761:B762"/>
    <mergeCell ref="A734:A735"/>
    <mergeCell ref="B734:B735"/>
    <mergeCell ref="A590:A591"/>
    <mergeCell ref="B590:B591"/>
    <mergeCell ref="A596:A597"/>
    <mergeCell ref="B596:B597"/>
    <mergeCell ref="A644:A645"/>
    <mergeCell ref="B644:B645"/>
    <mergeCell ref="A690:A691"/>
    <mergeCell ref="B690:B691"/>
    <mergeCell ref="A703:A704"/>
    <mergeCell ref="B703:B704"/>
    <mergeCell ref="A424:A425"/>
    <mergeCell ref="B424:B425"/>
    <mergeCell ref="A438:A439"/>
    <mergeCell ref="B438:B439"/>
    <mergeCell ref="A452:A453"/>
    <mergeCell ref="B452:B453"/>
    <mergeCell ref="A576:A577"/>
    <mergeCell ref="B576:B577"/>
    <mergeCell ref="A579:A580"/>
    <mergeCell ref="B579:B580"/>
    <mergeCell ref="A266:A267"/>
    <mergeCell ref="B266:B267"/>
    <mergeCell ref="A301:A302"/>
    <mergeCell ref="B301:B302"/>
    <mergeCell ref="A401:A402"/>
    <mergeCell ref="B401:B402"/>
    <mergeCell ref="A408:A409"/>
    <mergeCell ref="B408:B409"/>
    <mergeCell ref="A422:A423"/>
    <mergeCell ref="B422:B423"/>
    <mergeCell ref="A167:A168"/>
    <mergeCell ref="B167:B168"/>
    <mergeCell ref="A186:A187"/>
    <mergeCell ref="B186:B187"/>
    <mergeCell ref="A255:A256"/>
    <mergeCell ref="B255:B256"/>
    <mergeCell ref="A257:A258"/>
    <mergeCell ref="B257:B258"/>
    <mergeCell ref="A260:A261"/>
    <mergeCell ref="B260:B261"/>
    <mergeCell ref="A137:A138"/>
    <mergeCell ref="B137:B138"/>
    <mergeCell ref="A157:A158"/>
    <mergeCell ref="B157:B158"/>
    <mergeCell ref="A159:A160"/>
    <mergeCell ref="B159:B160"/>
    <mergeCell ref="A161:A162"/>
    <mergeCell ref="B161:B162"/>
    <mergeCell ref="A164:A165"/>
    <mergeCell ref="B164:B165"/>
    <mergeCell ref="A720:A721"/>
    <mergeCell ref="B720:B721"/>
    <mergeCell ref="A724:A725"/>
    <mergeCell ref="B724:B725"/>
    <mergeCell ref="A5:J5"/>
    <mergeCell ref="A863:A865"/>
    <mergeCell ref="B863:B865"/>
    <mergeCell ref="A866:A867"/>
    <mergeCell ref="B866:B867"/>
    <mergeCell ref="A839:A840"/>
    <mergeCell ref="B839:B840"/>
    <mergeCell ref="A844:A845"/>
    <mergeCell ref="B844:B845"/>
    <mergeCell ref="A854:A855"/>
    <mergeCell ref="B854:B855"/>
    <mergeCell ref="A859:A860"/>
    <mergeCell ref="B859:B860"/>
    <mergeCell ref="A861:A862"/>
    <mergeCell ref="B861:B862"/>
    <mergeCell ref="A797:A798"/>
    <mergeCell ref="B797:B798"/>
    <mergeCell ref="A825:A826"/>
    <mergeCell ref="B825:B826"/>
    <mergeCell ref="A827:A828"/>
    <mergeCell ref="B834:B835"/>
    <mergeCell ref="A996:A997"/>
    <mergeCell ref="B996:B997"/>
    <mergeCell ref="A1004:A1006"/>
    <mergeCell ref="B1004:B1006"/>
    <mergeCell ref="A1007:A1008"/>
    <mergeCell ref="B1007:B1008"/>
    <mergeCell ref="A1010:A1011"/>
    <mergeCell ref="B1010:B1011"/>
    <mergeCell ref="A921:A922"/>
    <mergeCell ref="B921:B922"/>
    <mergeCell ref="A928:A929"/>
    <mergeCell ref="B928:B929"/>
    <mergeCell ref="A932:A933"/>
    <mergeCell ref="B932:B933"/>
    <mergeCell ref="A935:A937"/>
    <mergeCell ref="B935:B937"/>
    <mergeCell ref="A952:A953"/>
    <mergeCell ref="B952:B953"/>
    <mergeCell ref="A954:A956"/>
    <mergeCell ref="B954:B956"/>
    <mergeCell ref="A957:A958"/>
    <mergeCell ref="B957:B958"/>
    <mergeCell ref="A959:A960"/>
    <mergeCell ref="A1024:A1025"/>
    <mergeCell ref="B1024:B1025"/>
    <mergeCell ref="A1371:A1372"/>
    <mergeCell ref="B1371:B1372"/>
    <mergeCell ref="A1380:A1381"/>
    <mergeCell ref="B1380:B1381"/>
    <mergeCell ref="A1141:A1142"/>
    <mergeCell ref="B1141:B1142"/>
    <mergeCell ref="A1170:A1171"/>
    <mergeCell ref="B1170:B1171"/>
    <mergeCell ref="A1174:A1175"/>
    <mergeCell ref="B1174:B1175"/>
    <mergeCell ref="A1220:A1221"/>
    <mergeCell ref="B1220:B1221"/>
    <mergeCell ref="A1324:A1325"/>
    <mergeCell ref="B1324:B1325"/>
    <mergeCell ref="A1362:A1363"/>
    <mergeCell ref="B1362:B1363"/>
    <mergeCell ref="A1364:A1365"/>
    <mergeCell ref="B1364:B1365"/>
    <mergeCell ref="A1341:A1342"/>
    <mergeCell ref="B1341:B1342"/>
    <mergeCell ref="A1343:A1344"/>
    <mergeCell ref="B1343:B1344"/>
  </mergeCells>
  <hyperlinks>
    <hyperlink ref="K5" location="Índice!A1" display="ÍNDICE" xr:uid="{00000000-0004-0000-0100-000000000000}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Índice</vt:lpstr>
      <vt:lpstr>C1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Rita Jacome</dc:creator>
  <cp:lastModifiedBy>JOSELYN</cp:lastModifiedBy>
  <dcterms:created xsi:type="dcterms:W3CDTF">2019-04-05T19:28:49Z</dcterms:created>
  <dcterms:modified xsi:type="dcterms:W3CDTF">2020-04-17T15:57:46Z</dcterms:modified>
</cp:coreProperties>
</file>