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leon\Desktop\Publicación ENESEM 2022\4. DOCUMENTOS DE PUBLICACIÓN\2022_ENESEM_DECON\Tomo II\2022_ENESEM_TOMOII_Tabulados_Excel\"/>
    </mc:Choice>
  </mc:AlternateContent>
  <bookViews>
    <workbookView xWindow="0" yWindow="0" windowWidth="13125" windowHeight="6105"/>
  </bookViews>
  <sheets>
    <sheet name="Índice" sheetId="1" r:id="rId1"/>
    <sheet name="C1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2" l="1"/>
</calcChain>
</file>

<file path=xl/sharedStrings.xml><?xml version="1.0" encoding="utf-8"?>
<sst xmlns="http://schemas.openxmlformats.org/spreadsheetml/2006/main" count="207" uniqueCount="154">
  <si>
    <t>Tabulados Tomo II - Comercio</t>
  </si>
  <si>
    <t>N°</t>
  </si>
  <si>
    <t>Contenido</t>
  </si>
  <si>
    <t>Cuadro No. 1</t>
  </si>
  <si>
    <t>*Nota 1: El código ''99999999' no forma parte en la Clasificación Central de productos (CPC Versión 2.0); sin embargo, este código se utilizó para registrar el valor monetario de Otros 'productos' que reportaron las empresas.</t>
  </si>
  <si>
    <t>*Nota 2: Existen códigos CPC, que a nivel de clase (4 dígitos) corresponden a más de una  actividad económica según la Clasificación Industrial Internacional Uniforme (CIIU), por este motivo  se evidencia la misma descripción CPC para diferentes códigos.</t>
  </si>
  <si>
    <t>Fuente: Instituto Nacional de Estadística y Censos (INEC) - Encuesta Estructural Empresarial 2022</t>
  </si>
  <si>
    <t>Código CPC</t>
  </si>
  <si>
    <t>Descripción Código CPC</t>
  </si>
  <si>
    <t>Valor vendido - Nacional</t>
  </si>
  <si>
    <t>Valor vendido - Extranjero</t>
  </si>
  <si>
    <t>Valor vendido - Total</t>
  </si>
  <si>
    <t>Costo de ventas - Total</t>
  </si>
  <si>
    <t>Total Nacional</t>
  </si>
  <si>
    <t>45106118</t>
  </si>
  <si>
    <t>Servicios comerciales al por mayor de maquinaria, equipo y suplementos, excepto los prestados a comisión o por contrato.</t>
  </si>
  <si>
    <t>45106128</t>
  </si>
  <si>
    <t>Servicios comerciales al por mayor de maquinaria, equipo y suplementos, los prestados a comisión o por contrato.</t>
  </si>
  <si>
    <t>45306115</t>
  </si>
  <si>
    <t>Servicios comerciales al por mayor de bienes de consumo diversos, excepto los prestados a comisión o por contrato</t>
  </si>
  <si>
    <t>45306118</t>
  </si>
  <si>
    <t>45306128</t>
  </si>
  <si>
    <t>45306215</t>
  </si>
  <si>
    <t>Servicios comerciales al por menor de bienes de consumo diversos, en tiendas no especializadas.</t>
  </si>
  <si>
    <t>45306225</t>
  </si>
  <si>
    <t>Servicios comerciales al por menor de bienes de consumo diversos, en tiendas especializadas.</t>
  </si>
  <si>
    <t>45406118</t>
  </si>
  <si>
    <t>46106121</t>
  </si>
  <si>
    <t>Servicios comerciales al por mayor de materias primas agrícolas y animales vivos, los prestados a comisión o por contrato</t>
  </si>
  <si>
    <t>46106122</t>
  </si>
  <si>
    <t>Servicios comerciales al por mayor de comidas, bebidas y tabaco, los prestados a comisión o por contrato.</t>
  </si>
  <si>
    <t>46106124</t>
  </si>
  <si>
    <t>Servicios comerciales al por mayor de aparatos, artículos y equipo domésticos, los prestados a comisión o por contrato.</t>
  </si>
  <si>
    <t>46106125</t>
  </si>
  <si>
    <t>Servicios comerciales al por mayor de bienes de consumo diversos, los prestados a comisión o por contrato.</t>
  </si>
  <si>
    <t>46106127</t>
  </si>
  <si>
    <t>Servicios comerciales al por mayor de productos químicos y farmacéuticos, los prestados a comisión o por contrato.</t>
  </si>
  <si>
    <t>46106128</t>
  </si>
  <si>
    <t>46106129</t>
  </si>
  <si>
    <t>Servicios comerciales al por mayor de otros productos, los prestados a comisión o por contrato.</t>
  </si>
  <si>
    <t>46206111</t>
  </si>
  <si>
    <t>Servicios comerciales al por mayor de materias primas agrícolas y animales vivos, excepto los prestados a comisión o por contrato.</t>
  </si>
  <si>
    <t>46306111</t>
  </si>
  <si>
    <t>46306112</t>
  </si>
  <si>
    <t>Servicios comerciales al por mayor de comidas, bebidas y tabaco, excepto los prestados a comisión o por contrato</t>
  </si>
  <si>
    <t>46306119</t>
  </si>
  <si>
    <t>Servicios comerciales al por mayor de otros productos, excepto los prestados a comisión o por contrato</t>
  </si>
  <si>
    <t>46416113</t>
  </si>
  <si>
    <t>Servicios comerciales al por mayor de artículos textiles, prendas de vestir y calzado, excepto los prestados a comisión o por contrato</t>
  </si>
  <si>
    <t>46416115</t>
  </si>
  <si>
    <t>46416119</t>
  </si>
  <si>
    <t>46496114</t>
  </si>
  <si>
    <t>Servicios comerciales al por mayor de aparatos, artículos y equipo domésticos, excepto los prestados a comisión o por contrato.</t>
  </si>
  <si>
    <t>46496115</t>
  </si>
  <si>
    <t>46496116</t>
  </si>
  <si>
    <t>Servicios comerciales al por mayor de materiales y equipo de construcción, excepto los prestados a comisión o por contrato</t>
  </si>
  <si>
    <t>46496117</t>
  </si>
  <si>
    <t>Servicios comerciales al por mayor de productos químicos y farmacéuticos, excepto los prestados a comisión o por contrato</t>
  </si>
  <si>
    <t>46496119</t>
  </si>
  <si>
    <t>46516118</t>
  </si>
  <si>
    <t>46526114</t>
  </si>
  <si>
    <t>46526118</t>
  </si>
  <si>
    <t>46536118</t>
  </si>
  <si>
    <t>46596114</t>
  </si>
  <si>
    <t>46596115</t>
  </si>
  <si>
    <t>46596117</t>
  </si>
  <si>
    <t>46596118</t>
  </si>
  <si>
    <t>46596119</t>
  </si>
  <si>
    <t>46616119</t>
  </si>
  <si>
    <t>46626119</t>
  </si>
  <si>
    <t>46636116</t>
  </si>
  <si>
    <t>46636118</t>
  </si>
  <si>
    <t>46636119</t>
  </si>
  <si>
    <t>46696111</t>
  </si>
  <si>
    <t>46696116</t>
  </si>
  <si>
    <t>46696117</t>
  </si>
  <si>
    <t>46696119</t>
  </si>
  <si>
    <t>46906116</t>
  </si>
  <si>
    <t>46906119</t>
  </si>
  <si>
    <t>47116212</t>
  </si>
  <si>
    <t>Servicios comerciales al por menor de comidas, bebidas y tabaco, en establecimientos no especializados.</t>
  </si>
  <si>
    <t>47116213</t>
  </si>
  <si>
    <t>Servicios comerciales al por menor de artículos textiles, prendas de vestir y calzado, en tiendas no especializadas.</t>
  </si>
  <si>
    <t>47116214</t>
  </si>
  <si>
    <t>Servicios comerciales al por menor de aparatos, artículos y equipo domésticos, en tiendas no especializadas.</t>
  </si>
  <si>
    <t>47116215</t>
  </si>
  <si>
    <t>47116216</t>
  </si>
  <si>
    <t>Servicios comerciales al por menor de materiales y equipo de construcción, en tiendas no especializadas</t>
  </si>
  <si>
    <t>47116217</t>
  </si>
  <si>
    <t>Servicios comerciales al por menor de productos químicos y farmacéuticos, en establecimientos no especializados.</t>
  </si>
  <si>
    <t>47116218</t>
  </si>
  <si>
    <t>Servicios comerciales al por menor de maquinaria, equipo y suplementos, en tiendas no especializadas.</t>
  </si>
  <si>
    <t>47196213</t>
  </si>
  <si>
    <t>47196214</t>
  </si>
  <si>
    <t>47196215</t>
  </si>
  <si>
    <t>47196216</t>
  </si>
  <si>
    <t>47196217</t>
  </si>
  <si>
    <t>47196218</t>
  </si>
  <si>
    <t>47216222</t>
  </si>
  <si>
    <t>Servicios comerciales al por menor de comidas, bebidas y tabaco, en tiendas especializadas.</t>
  </si>
  <si>
    <t>47226222</t>
  </si>
  <si>
    <t>47236222</t>
  </si>
  <si>
    <t>47306229</t>
  </si>
  <si>
    <t>Servicios comerciales al por menor de otros productos, en tiendas especializadas.</t>
  </si>
  <si>
    <t>47416228</t>
  </si>
  <si>
    <t>Servicios comerciales al por menor de maquinaria, equipo y suplementos, en tiendas especializadas.</t>
  </si>
  <si>
    <t>47426224</t>
  </si>
  <si>
    <t>Servicios comerciales al por menor de aparatos, artículos y equipo domésticos, en tiendas especializadas.</t>
  </si>
  <si>
    <t>47516223</t>
  </si>
  <si>
    <t>Servicios comerciales al por menor de artículos textiles, prendas de vestir y calzado, en tiendas especializadas.</t>
  </si>
  <si>
    <t>47526226</t>
  </si>
  <si>
    <t>Servicios comerciales al por menor de materiales y equipo de construcción, en tiendas especializadas.</t>
  </si>
  <si>
    <t>47526229</t>
  </si>
  <si>
    <t>47536226</t>
  </si>
  <si>
    <t>47596224</t>
  </si>
  <si>
    <t>47596225</t>
  </si>
  <si>
    <t>47596229</t>
  </si>
  <si>
    <t>47616225</t>
  </si>
  <si>
    <t>47626224</t>
  </si>
  <si>
    <t>47636225</t>
  </si>
  <si>
    <t>47646225</t>
  </si>
  <si>
    <t>47716223</t>
  </si>
  <si>
    <t>47716225</t>
  </si>
  <si>
    <t>47726227</t>
  </si>
  <si>
    <t>Servicios comerciales al por menor de productos agroquímicos y farmacéuticos, en tiendas especializadas</t>
  </si>
  <si>
    <t>47736224</t>
  </si>
  <si>
    <t>47736225</t>
  </si>
  <si>
    <t>47736227</t>
  </si>
  <si>
    <t>47736229</t>
  </si>
  <si>
    <t>47816242</t>
  </si>
  <si>
    <t>Servicios comerciales al por menor de comidas, bebidas y tabaco, sin intervención de tiendas de venta</t>
  </si>
  <si>
    <t>47826243</t>
  </si>
  <si>
    <t>Servicios comerciales al por menor de artículos textiles, prendas de vestir y calzado, sin intervención de tiendas de venta.</t>
  </si>
  <si>
    <t>47896244</t>
  </si>
  <si>
    <t>Servicios comerciales al por menor de aparatos, artículos y equipo domésticos, sin intervención de tiendas de venta.</t>
  </si>
  <si>
    <t>47896245</t>
  </si>
  <si>
    <t>Servicios comerciales al por menor de bienes de consumo diversos, sin intervención de tiendas de venta.</t>
  </si>
  <si>
    <t>47896246</t>
  </si>
  <si>
    <t>Servicios comerciales al por menor de materiales y equipo de construcción, sin intervención de tiendas de venta.</t>
  </si>
  <si>
    <t>47896247</t>
  </si>
  <si>
    <t>Servicios comerciales al por menor de productos agroquímicos y farmacéuticos, sin intervención de tiendas de venta.</t>
  </si>
  <si>
    <t>47916232</t>
  </si>
  <si>
    <t>Servicios comerciales al por menor de comidas, bebidas y tabaco, por pedido postal o internet</t>
  </si>
  <si>
    <t>47916233</t>
  </si>
  <si>
    <t>Servicios comerciales al por menor de artículos textiles, prendas de vestir y calzado, por pedido postal o internet.</t>
  </si>
  <si>
    <t>47916235</t>
  </si>
  <si>
    <t>Servicios comerciales al por menor de bienes de consumo diversos, por pedido postal o internet.</t>
  </si>
  <si>
    <t>47916237</t>
  </si>
  <si>
    <t>Servicios comerciales al por menor de productos agroquímicos y farmacéuticos, por pedido postal o internet.</t>
  </si>
  <si>
    <t>47996252</t>
  </si>
  <si>
    <t>Servicios comerciales al por menor de comidas, bebidas y tabaco, a comisión o por contrato</t>
  </si>
  <si>
    <t>99999999</t>
  </si>
  <si>
    <t>Otros productos</t>
  </si>
  <si>
    <t>Mercaderías vendidas por las empresas según Clasificación Central de Productos (CPC Ver. 2.0)
(Valores en dólares)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</si>
</sst>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_ ;_ * \-#,##0_ ;_ * &quot;-&quot;??_ ;_ @_ "/>
  </numFmts>
  <fonts count="12" x14ac:knownFonts="1">
    <font>
      <sz val="11"/>
      <color rgb="FF000000"/>
      <name val="Calibri"/>
      <family val="2"/>
      <scheme val="minor"/>
    </font>
    <font>
      <b/>
      <sz val="9"/>
      <color rgb="FF363535"/>
      <name val="Century Gothic"/>
      <family val="2"/>
    </font>
    <font>
      <u/>
      <sz val="11"/>
      <color rgb="FF363535"/>
      <name val="Century Gothic"/>
      <family val="2"/>
    </font>
    <font>
      <b/>
      <sz val="14"/>
      <color rgb="FFFFFFFF"/>
      <name val="Century Gothic"/>
      <family val="2"/>
    </font>
    <font>
      <sz val="11"/>
      <color rgb="FF363535"/>
      <name val="Century Gothic"/>
      <family val="2"/>
    </font>
    <font>
      <sz val="11"/>
      <color rgb="FF000000"/>
      <name val="Calibri"/>
      <family val="2"/>
    </font>
    <font>
      <sz val="8"/>
      <color rgb="FF363535"/>
      <name val="Century Gothic"/>
      <family val="2"/>
    </font>
    <font>
      <sz val="11"/>
      <color rgb="FF000000"/>
      <name val="Calibri"/>
      <family val="2"/>
    </font>
    <font>
      <b/>
      <sz val="10"/>
      <color rgb="FF363535"/>
      <name val="Century Gothic"/>
      <family val="2"/>
    </font>
    <font>
      <sz val="10"/>
      <color rgb="FF363535"/>
      <name val="Century Gothic"/>
      <family val="2"/>
    </font>
    <font>
      <b/>
      <sz val="11"/>
      <color rgb="FFFFFFFF"/>
      <name val="Century Gothic"/>
      <family val="2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4266CE"/>
      </patternFill>
    </fill>
  </fills>
  <borders count="6">
    <border>
      <left/>
      <right/>
      <top/>
      <bottom/>
      <diagonal/>
    </border>
    <border>
      <left style="thin">
        <color rgb="FF363535"/>
      </left>
      <right style="thin">
        <color rgb="FF363535"/>
      </right>
      <top style="thin">
        <color rgb="FF363535"/>
      </top>
      <bottom style="thin">
        <color rgb="FF363535"/>
      </bottom>
      <diagonal/>
    </border>
    <border>
      <left style="thin">
        <color rgb="FF4B6EFA"/>
      </left>
      <right style="thin">
        <color rgb="FF4B6EFA"/>
      </right>
      <top style="thin">
        <color rgb="FF4B6EFA"/>
      </top>
      <bottom style="thin">
        <color rgb="FF4B6EFA"/>
      </bottom>
      <diagonal/>
    </border>
    <border>
      <left/>
      <right style="thin">
        <color rgb="FF363535"/>
      </right>
      <top/>
      <bottom/>
      <diagonal/>
    </border>
    <border>
      <left style="thin">
        <color rgb="FF363535"/>
      </left>
      <right/>
      <top/>
      <bottom/>
      <diagonal/>
    </border>
    <border>
      <left/>
      <right/>
      <top style="thin">
        <color rgb="FF363535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164" fontId="8" fillId="0" borderId="1" xfId="0" applyNumberFormat="1" applyFont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3</xdr:col>
      <xdr:colOff>123826</xdr:colOff>
      <xdr:row>1</xdr:row>
      <xdr:rowOff>68580</xdr:rowOff>
    </xdr:to>
    <xdr:pic>
      <xdr:nvPicPr>
        <xdr:cNvPr id="3" name="Imagen 2">
          <a:extLst>
            <a:ext uri="{FF2B5EF4-FFF2-40B4-BE49-F238E27FC236}">
              <a16:creationId xmlns:r="http://schemas.openxmlformats.org/officeDocument/2006/relationships" xmlns="" xmlns:a16="http://schemas.microsoft.com/office/drawing/2014/main" id="{82E716BD-32C9-430C-85EB-00A75368FF7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 l="869" t="8920" b="10329"/>
        <a:stretch/>
      </xdr:blipFill>
      <xdr:spPr>
        <a:xfrm>
          <a:off x="1" y="0"/>
          <a:ext cx="9715500" cy="1392555"/>
        </a:xfrm>
        <a:prstGeom prst="rect">
          <a:avLst/>
        </a:prstGeom>
      </xdr:spPr>
    </xdr:pic>
    <xdr:clientData/>
  </xdr:twoCellAnchor>
  <xdr:twoCellAnchor>
    <xdr:from>
      <xdr:col>1</xdr:col>
      <xdr:colOff>866775</xdr:colOff>
      <xdr:row>0</xdr:row>
      <xdr:rowOff>220980</xdr:rowOff>
    </xdr:from>
    <xdr:to>
      <xdr:col>2</xdr:col>
      <xdr:colOff>6802755</xdr:colOff>
      <xdr:row>0</xdr:row>
      <xdr:rowOff>1301115</xdr:rowOff>
    </xdr:to>
    <xdr:sp macro="" textlink="">
      <xdr:nvSpPr>
        <xdr:cNvPr id="4" name="CuadroTexto 3">
          <a:extLst>
            <a:ext uri="{FF2B5EF4-FFF2-40B4-BE49-F238E27FC236}">
              <a16:creationId xmlns:r="http://schemas.openxmlformats.org/officeDocument/2006/relationships" xmlns="" xmlns:a16="http://schemas.microsoft.com/office/drawing/2014/main" id="{37F38C0E-0C71-4EE0-897A-E2D7F3359ECC}"/>
            </a:ext>
          </a:extLst>
        </xdr:cNvPr>
        <xdr:cNvSpPr txBox="1"/>
      </xdr:nvSpPr>
      <xdr:spPr>
        <a:xfrm>
          <a:off x="942975" y="220980"/>
          <a:ext cx="7012305" cy="10801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1850" b="1" i="0">
              <a:solidFill>
                <a:srgbClr val="646482"/>
              </a:solidFill>
              <a:latin typeface="Century Gothic" panose="020B0502020202020204" pitchFamily="34" charset="0"/>
            </a:rPr>
            <a:t>INSTITUTO</a:t>
          </a:r>
          <a:r>
            <a:rPr lang="es-ES_tradnl" sz="1850" b="1" i="0" baseline="0">
              <a:solidFill>
                <a:srgbClr val="646482"/>
              </a:solidFill>
              <a:latin typeface="Century Gothic" panose="020B0502020202020204" pitchFamily="34" charset="0"/>
            </a:rPr>
            <a:t> NACIONAL DE ESTADÍSTICA Y CENSOS (INEC)</a:t>
          </a:r>
        </a:p>
        <a:p>
          <a:pPr algn="ctr"/>
          <a:r>
            <a:rPr lang="es-ES_tradnl" sz="1850" b="1" i="0" baseline="0">
              <a:solidFill>
                <a:srgbClr val="646482"/>
              </a:solidFill>
              <a:latin typeface="Century Gothic" panose="020B0502020202020204" pitchFamily="34" charset="0"/>
            </a:rPr>
            <a:t>Encuesta Estructural Empresarial (Tomo II)</a:t>
          </a:r>
        </a:p>
        <a:p>
          <a:pPr algn="ctr"/>
          <a:r>
            <a:rPr lang="es-ES_tradnl" sz="1850" b="1" i="0" baseline="0">
              <a:solidFill>
                <a:srgbClr val="646482"/>
              </a:solidFill>
              <a:latin typeface="Century Gothic" panose="020B0502020202020204" pitchFamily="34" charset="0"/>
            </a:rPr>
            <a:t>ENESEM 2022</a:t>
          </a:r>
          <a:endParaRPr lang="es-ES_tradnl" sz="1850" b="1" i="0">
            <a:solidFill>
              <a:srgbClr val="646482"/>
            </a:solidFill>
            <a:latin typeface="Century Gothic" panose="020B0502020202020204" pitchFamily="34" charset="0"/>
          </a:endParaRPr>
        </a:p>
        <a:p>
          <a:endParaRPr lang="es-ES_tradnl" sz="1850" b="1" i="0">
            <a:solidFill>
              <a:srgbClr val="646482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133350</xdr:colOff>
      <xdr:row>1</xdr:row>
      <xdr:rowOff>0</xdr:rowOff>
    </xdr:to>
    <xdr:pic>
      <xdr:nvPicPr>
        <xdr:cNvPr id="3" name="Imagen 2">
          <a:extLst>
            <a:ext uri="{FF2B5EF4-FFF2-40B4-BE49-F238E27FC236}">
              <a16:creationId xmlns:r="http://schemas.openxmlformats.org/officeDocument/2006/relationships" xmlns="" xmlns:a16="http://schemas.microsoft.com/office/drawing/2014/main" id="{15D180AD-3557-4A15-A027-63A76EBD73D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 l="811" t="8920" b="10328"/>
        <a:stretch/>
      </xdr:blipFill>
      <xdr:spPr>
        <a:xfrm>
          <a:off x="0" y="0"/>
          <a:ext cx="11906250" cy="1676400"/>
        </a:xfrm>
        <a:prstGeom prst="rect">
          <a:avLst/>
        </a:prstGeom>
      </xdr:spPr>
    </xdr:pic>
    <xdr:clientData/>
  </xdr:twoCellAnchor>
  <xdr:twoCellAnchor>
    <xdr:from>
      <xdr:col>1</xdr:col>
      <xdr:colOff>709716</xdr:colOff>
      <xdr:row>0</xdr:row>
      <xdr:rowOff>287587</xdr:rowOff>
    </xdr:from>
    <xdr:to>
      <xdr:col>4</xdr:col>
      <xdr:colOff>633972</xdr:colOff>
      <xdr:row>0</xdr:row>
      <xdr:rowOff>1470660</xdr:rowOff>
    </xdr:to>
    <xdr:sp macro="" textlink="">
      <xdr:nvSpPr>
        <xdr:cNvPr id="4" name="CuadroTexto 3">
          <a:extLst>
            <a:ext uri="{FF2B5EF4-FFF2-40B4-BE49-F238E27FC236}">
              <a16:creationId xmlns:r="http://schemas.openxmlformats.org/officeDocument/2006/relationships" xmlns="" xmlns:a16="http://schemas.microsoft.com/office/drawing/2014/main" id="{399CF7DB-00FF-4F79-81D8-A9E1C47C7BD3}"/>
            </a:ext>
          </a:extLst>
        </xdr:cNvPr>
        <xdr:cNvSpPr txBox="1"/>
      </xdr:nvSpPr>
      <xdr:spPr>
        <a:xfrm>
          <a:off x="1909866" y="287587"/>
          <a:ext cx="7601406" cy="11830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2000" b="1" i="0">
              <a:solidFill>
                <a:srgbClr val="646482"/>
              </a:solidFill>
              <a:latin typeface="Century Gothic" panose="020B0502020202020204" pitchFamily="34" charset="0"/>
            </a:rPr>
            <a:t>MERCADERÍAS VENDIDAS POR LAS EMPRESAS SEGÚN CLASIFICACIÓN CENTRAL DE PRODUCTOS (CPC Ver 2.0)</a:t>
          </a:r>
        </a:p>
        <a:p>
          <a:pPr algn="ctr"/>
          <a:r>
            <a:rPr lang="es-ES_tradnl" sz="2000" b="1" i="0">
              <a:solidFill>
                <a:srgbClr val="646482"/>
              </a:solidFill>
              <a:latin typeface="Century Gothic" panose="020B0502020202020204" pitchFamily="34" charset="0"/>
            </a:rPr>
            <a:t>(VALORES EN DÓLARES)</a:t>
          </a:r>
        </a:p>
        <a:p>
          <a:endParaRPr lang="es-ES_tradnl" sz="1800" b="1" i="0">
            <a:solidFill>
              <a:srgbClr val="646482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showGridLines="0" tabSelected="1" workbookViewId="0"/>
  </sheetViews>
  <sheetFormatPr baseColWidth="10" defaultRowHeight="15" x14ac:dyDescent="0.25"/>
  <cols>
    <col min="1" max="1" width="1.140625" customWidth="1"/>
    <col min="2" max="2" width="16.140625" customWidth="1"/>
    <col min="3" max="3" width="126.5703125" customWidth="1"/>
  </cols>
  <sheetData>
    <row r="1" spans="1:4" ht="104.45" customHeight="1" x14ac:dyDescent="0.25"/>
    <row r="3" spans="1:4" ht="13.5" customHeight="1" x14ac:dyDescent="0.25">
      <c r="A3" s="5"/>
      <c r="B3" s="14" t="s">
        <v>0</v>
      </c>
      <c r="C3" s="14"/>
      <c r="D3" s="6"/>
    </row>
    <row r="4" spans="1:4" x14ac:dyDescent="0.25">
      <c r="A4" s="5"/>
      <c r="B4" s="14"/>
      <c r="C4" s="14"/>
      <c r="D4" s="6"/>
    </row>
    <row r="5" spans="1:4" x14ac:dyDescent="0.25">
      <c r="A5" s="5"/>
      <c r="B5" s="14"/>
      <c r="C5" s="14"/>
      <c r="D5" s="6"/>
    </row>
    <row r="6" spans="1:4" x14ac:dyDescent="0.25">
      <c r="A6" s="5"/>
      <c r="B6" s="1" t="s">
        <v>1</v>
      </c>
      <c r="C6" s="1" t="s">
        <v>2</v>
      </c>
      <c r="D6" s="6"/>
    </row>
    <row r="7" spans="1:4" ht="54" customHeight="1" x14ac:dyDescent="0.25">
      <c r="A7" s="5"/>
      <c r="B7" s="3" t="s">
        <v>3</v>
      </c>
      <c r="C7" s="4" t="s">
        <v>153</v>
      </c>
      <c r="D7" s="6"/>
    </row>
    <row r="8" spans="1:4" ht="16.5" customHeight="1" x14ac:dyDescent="0.25">
      <c r="B8" s="2"/>
      <c r="C8" s="7"/>
    </row>
  </sheetData>
  <mergeCells count="1">
    <mergeCell ref="B3:C5"/>
  </mergeCells>
  <hyperlinks>
    <hyperlink ref="C7" location="'C1'!A1" display="'C1'!A1"/>
    <hyperlink ref="B7" location="'C1'!A1" display="Cuadro No. 1"/>
  </hyperlinks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RowHeight="15" x14ac:dyDescent="0.25"/>
  <cols>
    <col min="1" max="1" width="18" customWidth="1"/>
    <col min="2" max="2" width="71.7109375" customWidth="1"/>
    <col min="3" max="6" width="21.7109375" customWidth="1"/>
  </cols>
  <sheetData>
    <row r="1" spans="1:8" ht="132" customHeight="1" x14ac:dyDescent="0.25"/>
    <row r="3" spans="1:8" ht="62.25" customHeight="1" x14ac:dyDescent="0.25">
      <c r="A3" s="10" t="s">
        <v>7</v>
      </c>
      <c r="B3" s="10" t="s">
        <v>8</v>
      </c>
      <c r="C3" s="10" t="s">
        <v>9</v>
      </c>
      <c r="D3" s="10" t="s">
        <v>10</v>
      </c>
      <c r="E3" s="10" t="s">
        <v>11</v>
      </c>
      <c r="F3" s="10" t="s">
        <v>12</v>
      </c>
      <c r="H3" s="13" t="str">
        <f>HYPERLINK("#'Índice'!C8", "Índice")</f>
        <v>Índice</v>
      </c>
    </row>
    <row r="4" spans="1:8" x14ac:dyDescent="0.25">
      <c r="A4" s="12"/>
      <c r="B4" s="12" t="s">
        <v>13</v>
      </c>
      <c r="C4" s="8">
        <v>49859062166</v>
      </c>
      <c r="D4" s="8">
        <v>4820417962</v>
      </c>
      <c r="E4" s="8">
        <v>54679480128</v>
      </c>
      <c r="F4" s="8">
        <v>43491607488</v>
      </c>
    </row>
    <row r="5" spans="1:8" ht="27" x14ac:dyDescent="0.25">
      <c r="A5" s="11" t="s">
        <v>14</v>
      </c>
      <c r="B5" s="11" t="s">
        <v>15</v>
      </c>
      <c r="C5" s="9">
        <v>5092779147</v>
      </c>
      <c r="D5" s="9">
        <v>432271</v>
      </c>
      <c r="E5" s="9">
        <v>5093211418</v>
      </c>
      <c r="F5" s="9">
        <v>4456438181</v>
      </c>
    </row>
    <row r="6" spans="1:8" ht="27" x14ac:dyDescent="0.25">
      <c r="A6" s="11" t="s">
        <v>16</v>
      </c>
      <c r="B6" s="11" t="s">
        <v>17</v>
      </c>
      <c r="C6" s="9">
        <v>187478404</v>
      </c>
      <c r="D6" s="9">
        <v>0</v>
      </c>
      <c r="E6" s="9">
        <v>187478404</v>
      </c>
      <c r="F6" s="9">
        <v>175839603</v>
      </c>
    </row>
    <row r="7" spans="1:8" ht="27" x14ac:dyDescent="0.25">
      <c r="A7" s="11" t="s">
        <v>18</v>
      </c>
      <c r="B7" s="11" t="s">
        <v>19</v>
      </c>
      <c r="C7" s="9">
        <v>418845470</v>
      </c>
      <c r="D7" s="9">
        <v>3615835</v>
      </c>
      <c r="E7" s="9">
        <v>422461305</v>
      </c>
      <c r="F7" s="9">
        <v>326196671</v>
      </c>
    </row>
    <row r="8" spans="1:8" ht="27" x14ac:dyDescent="0.25">
      <c r="A8" s="11" t="s">
        <v>20</v>
      </c>
      <c r="B8" s="11" t="s">
        <v>15</v>
      </c>
      <c r="C8" s="9">
        <v>925175223</v>
      </c>
      <c r="D8" s="9">
        <v>3150167</v>
      </c>
      <c r="E8" s="9">
        <v>928325390</v>
      </c>
      <c r="F8" s="9">
        <v>679321405</v>
      </c>
    </row>
    <row r="9" spans="1:8" ht="27" x14ac:dyDescent="0.25">
      <c r="A9" s="11" t="s">
        <v>21</v>
      </c>
      <c r="B9" s="11" t="s">
        <v>17</v>
      </c>
      <c r="C9" s="9">
        <v>9345803</v>
      </c>
      <c r="D9" s="9">
        <v>0</v>
      </c>
      <c r="E9" s="9">
        <v>9345803</v>
      </c>
      <c r="F9" s="9">
        <v>5135863</v>
      </c>
    </row>
    <row r="10" spans="1:8" ht="27" x14ac:dyDescent="0.25">
      <c r="A10" s="11" t="s">
        <v>22</v>
      </c>
      <c r="B10" s="11" t="s">
        <v>23</v>
      </c>
      <c r="C10" s="9">
        <v>27070640</v>
      </c>
      <c r="D10" s="9">
        <v>0</v>
      </c>
      <c r="E10" s="9">
        <v>27070640</v>
      </c>
      <c r="F10" s="9">
        <v>20983134</v>
      </c>
    </row>
    <row r="11" spans="1:8" ht="27" x14ac:dyDescent="0.25">
      <c r="A11" s="11" t="s">
        <v>24</v>
      </c>
      <c r="B11" s="11" t="s">
        <v>25</v>
      </c>
      <c r="C11" s="9">
        <v>56089252</v>
      </c>
      <c r="D11" s="9">
        <v>0</v>
      </c>
      <c r="E11" s="9">
        <v>56089252</v>
      </c>
      <c r="F11" s="9">
        <v>45282440</v>
      </c>
    </row>
    <row r="12" spans="1:8" ht="27" x14ac:dyDescent="0.25">
      <c r="A12" s="11" t="s">
        <v>26</v>
      </c>
      <c r="B12" s="11" t="s">
        <v>15</v>
      </c>
      <c r="C12" s="9">
        <v>256229683</v>
      </c>
      <c r="D12" s="9">
        <v>0</v>
      </c>
      <c r="E12" s="9">
        <v>256229683</v>
      </c>
      <c r="F12" s="9">
        <v>173671233</v>
      </c>
    </row>
    <row r="13" spans="1:8" ht="27" x14ac:dyDescent="0.25">
      <c r="A13" s="11" t="s">
        <v>27</v>
      </c>
      <c r="B13" s="11" t="s">
        <v>28</v>
      </c>
      <c r="C13" s="9">
        <v>13693854</v>
      </c>
      <c r="D13" s="9">
        <v>0</v>
      </c>
      <c r="E13" s="9">
        <v>13693854</v>
      </c>
      <c r="F13" s="9">
        <v>12502946</v>
      </c>
    </row>
    <row r="14" spans="1:8" ht="27" x14ac:dyDescent="0.25">
      <c r="A14" s="11" t="s">
        <v>29</v>
      </c>
      <c r="B14" s="11" t="s">
        <v>30</v>
      </c>
      <c r="C14" s="9">
        <v>14491380</v>
      </c>
      <c r="D14" s="9">
        <v>0</v>
      </c>
      <c r="E14" s="9">
        <v>14491380</v>
      </c>
      <c r="F14" s="9">
        <v>11383123</v>
      </c>
    </row>
    <row r="15" spans="1:8" ht="27" x14ac:dyDescent="0.25">
      <c r="A15" s="11" t="s">
        <v>31</v>
      </c>
      <c r="B15" s="11" t="s">
        <v>32</v>
      </c>
      <c r="C15" s="9">
        <v>3978314</v>
      </c>
      <c r="D15" s="9">
        <v>0</v>
      </c>
      <c r="E15" s="9">
        <v>3978314</v>
      </c>
      <c r="F15" s="9">
        <v>2906373</v>
      </c>
    </row>
    <row r="16" spans="1:8" ht="27" x14ac:dyDescent="0.25">
      <c r="A16" s="11" t="s">
        <v>33</v>
      </c>
      <c r="B16" s="11" t="s">
        <v>34</v>
      </c>
      <c r="C16" s="9">
        <v>17158521</v>
      </c>
      <c r="D16" s="9">
        <v>0</v>
      </c>
      <c r="E16" s="9">
        <v>17158521</v>
      </c>
      <c r="F16" s="9">
        <v>12370747</v>
      </c>
    </row>
    <row r="17" spans="1:6" ht="27" x14ac:dyDescent="0.25">
      <c r="A17" s="11" t="s">
        <v>35</v>
      </c>
      <c r="B17" s="11" t="s">
        <v>36</v>
      </c>
      <c r="C17" s="9">
        <v>27797290</v>
      </c>
      <c r="D17" s="9">
        <v>5508885</v>
      </c>
      <c r="E17" s="9">
        <v>33306175</v>
      </c>
      <c r="F17" s="9">
        <v>21940818</v>
      </c>
    </row>
    <row r="18" spans="1:6" ht="27" x14ac:dyDescent="0.25">
      <c r="A18" s="11" t="s">
        <v>37</v>
      </c>
      <c r="B18" s="11" t="s">
        <v>17</v>
      </c>
      <c r="C18" s="9">
        <v>7946617</v>
      </c>
      <c r="D18" s="9">
        <v>0</v>
      </c>
      <c r="E18" s="9">
        <v>7946617</v>
      </c>
      <c r="F18" s="9">
        <v>6894674</v>
      </c>
    </row>
    <row r="19" spans="1:6" ht="27" x14ac:dyDescent="0.25">
      <c r="A19" s="11" t="s">
        <v>38</v>
      </c>
      <c r="B19" s="11" t="s">
        <v>39</v>
      </c>
      <c r="C19" s="9">
        <v>16431410</v>
      </c>
      <c r="D19" s="9">
        <v>0</v>
      </c>
      <c r="E19" s="9">
        <v>16431410</v>
      </c>
      <c r="F19" s="9">
        <v>13742747</v>
      </c>
    </row>
    <row r="20" spans="1:6" ht="27" x14ac:dyDescent="0.25">
      <c r="A20" s="11" t="s">
        <v>40</v>
      </c>
      <c r="B20" s="11" t="s">
        <v>41</v>
      </c>
      <c r="C20" s="9">
        <v>1639013351</v>
      </c>
      <c r="D20" s="9">
        <v>632891221</v>
      </c>
      <c r="E20" s="9">
        <v>2271904572</v>
      </c>
      <c r="F20" s="9">
        <v>1958277709</v>
      </c>
    </row>
    <row r="21" spans="1:6" ht="27" x14ac:dyDescent="0.25">
      <c r="A21" s="11" t="s">
        <v>42</v>
      </c>
      <c r="B21" s="11" t="s">
        <v>41</v>
      </c>
      <c r="C21" s="9">
        <v>166106725</v>
      </c>
      <c r="D21" s="9">
        <v>35270317</v>
      </c>
      <c r="E21" s="9">
        <v>201377042</v>
      </c>
      <c r="F21" s="9">
        <v>154135789</v>
      </c>
    </row>
    <row r="22" spans="1:6" ht="27" x14ac:dyDescent="0.25">
      <c r="A22" s="11" t="s">
        <v>43</v>
      </c>
      <c r="B22" s="11" t="s">
        <v>44</v>
      </c>
      <c r="C22" s="9">
        <v>5339050416</v>
      </c>
      <c r="D22" s="9">
        <v>3154611154</v>
      </c>
      <c r="E22" s="9">
        <v>8493661570</v>
      </c>
      <c r="F22" s="9">
        <v>6772820946</v>
      </c>
    </row>
    <row r="23" spans="1:6" ht="27" x14ac:dyDescent="0.25">
      <c r="A23" s="11" t="s">
        <v>45</v>
      </c>
      <c r="B23" s="11" t="s">
        <v>46</v>
      </c>
      <c r="C23" s="9">
        <v>10691558</v>
      </c>
      <c r="D23" s="9">
        <v>0</v>
      </c>
      <c r="E23" s="9">
        <v>10691558</v>
      </c>
      <c r="F23" s="9">
        <v>8936631</v>
      </c>
    </row>
    <row r="24" spans="1:6" ht="27" x14ac:dyDescent="0.25">
      <c r="A24" s="11" t="s">
        <v>47</v>
      </c>
      <c r="B24" s="11" t="s">
        <v>48</v>
      </c>
      <c r="C24" s="9">
        <v>377651174</v>
      </c>
      <c r="D24" s="9">
        <v>9995347</v>
      </c>
      <c r="E24" s="9">
        <v>387646521</v>
      </c>
      <c r="F24" s="9">
        <v>292873254</v>
      </c>
    </row>
    <row r="25" spans="1:6" ht="27" x14ac:dyDescent="0.25">
      <c r="A25" s="11" t="s">
        <v>49</v>
      </c>
      <c r="B25" s="11" t="s">
        <v>19</v>
      </c>
      <c r="C25" s="9">
        <v>0</v>
      </c>
      <c r="D25" s="9">
        <v>4939875</v>
      </c>
      <c r="E25" s="9">
        <v>4939875</v>
      </c>
      <c r="F25" s="9">
        <v>4703893</v>
      </c>
    </row>
    <row r="26" spans="1:6" ht="27" x14ac:dyDescent="0.25">
      <c r="A26" s="11" t="s">
        <v>50</v>
      </c>
      <c r="B26" s="11" t="s">
        <v>46</v>
      </c>
      <c r="C26" s="9">
        <v>2381646</v>
      </c>
      <c r="D26" s="9">
        <v>0</v>
      </c>
      <c r="E26" s="9">
        <v>2381646</v>
      </c>
      <c r="F26" s="9">
        <v>1594781</v>
      </c>
    </row>
    <row r="27" spans="1:6" ht="27" x14ac:dyDescent="0.25">
      <c r="A27" s="11" t="s">
        <v>51</v>
      </c>
      <c r="B27" s="11" t="s">
        <v>52</v>
      </c>
      <c r="C27" s="9">
        <v>751997167</v>
      </c>
      <c r="D27" s="9">
        <v>1025624</v>
      </c>
      <c r="E27" s="9">
        <v>753022791</v>
      </c>
      <c r="F27" s="9">
        <v>567213376</v>
      </c>
    </row>
    <row r="28" spans="1:6" ht="27" x14ac:dyDescent="0.25">
      <c r="A28" s="11" t="s">
        <v>53</v>
      </c>
      <c r="B28" s="11" t="s">
        <v>19</v>
      </c>
      <c r="C28" s="9">
        <v>254567045</v>
      </c>
      <c r="D28" s="9">
        <v>258394</v>
      </c>
      <c r="E28" s="9">
        <v>254825439</v>
      </c>
      <c r="F28" s="9">
        <v>166271447</v>
      </c>
    </row>
    <row r="29" spans="1:6" ht="27" x14ac:dyDescent="0.25">
      <c r="A29" s="11" t="s">
        <v>54</v>
      </c>
      <c r="B29" s="11" t="s">
        <v>55</v>
      </c>
      <c r="C29" s="9">
        <v>1210770</v>
      </c>
      <c r="D29" s="9">
        <v>0</v>
      </c>
      <c r="E29" s="9">
        <v>1210770</v>
      </c>
      <c r="F29" s="9">
        <v>823862</v>
      </c>
    </row>
    <row r="30" spans="1:6" ht="27" x14ac:dyDescent="0.25">
      <c r="A30" s="11" t="s">
        <v>56</v>
      </c>
      <c r="B30" s="11" t="s">
        <v>57</v>
      </c>
      <c r="C30" s="9">
        <v>5266226386</v>
      </c>
      <c r="D30" s="9">
        <v>12121177</v>
      </c>
      <c r="E30" s="9">
        <v>5278347563</v>
      </c>
      <c r="F30" s="9">
        <v>3764894218</v>
      </c>
    </row>
    <row r="31" spans="1:6" ht="27" x14ac:dyDescent="0.25">
      <c r="A31" s="11" t="s">
        <v>58</v>
      </c>
      <c r="B31" s="11" t="s">
        <v>46</v>
      </c>
      <c r="C31" s="9">
        <v>11240125</v>
      </c>
      <c r="D31" s="9">
        <v>0</v>
      </c>
      <c r="E31" s="9">
        <v>11240125</v>
      </c>
      <c r="F31" s="9">
        <v>8957798</v>
      </c>
    </row>
    <row r="32" spans="1:6" ht="27" x14ac:dyDescent="0.25">
      <c r="A32" s="11" t="s">
        <v>59</v>
      </c>
      <c r="B32" s="11" t="s">
        <v>15</v>
      </c>
      <c r="C32" s="9">
        <v>851113226</v>
      </c>
      <c r="D32" s="9">
        <v>1887938</v>
      </c>
      <c r="E32" s="9">
        <v>853001164</v>
      </c>
      <c r="F32" s="9">
        <v>746051383</v>
      </c>
    </row>
    <row r="33" spans="1:6" ht="27" x14ac:dyDescent="0.25">
      <c r="A33" s="11" t="s">
        <v>60</v>
      </c>
      <c r="B33" s="11" t="s">
        <v>52</v>
      </c>
      <c r="C33" s="9">
        <v>181019271</v>
      </c>
      <c r="D33" s="9">
        <v>328074</v>
      </c>
      <c r="E33" s="9">
        <v>181347345</v>
      </c>
      <c r="F33" s="9">
        <v>128748192</v>
      </c>
    </row>
    <row r="34" spans="1:6" ht="27" x14ac:dyDescent="0.25">
      <c r="A34" s="11" t="s">
        <v>61</v>
      </c>
      <c r="B34" s="11" t="s">
        <v>15</v>
      </c>
      <c r="C34" s="9">
        <v>190545258</v>
      </c>
      <c r="D34" s="9">
        <v>5100012</v>
      </c>
      <c r="E34" s="9">
        <v>195645270</v>
      </c>
      <c r="F34" s="9">
        <v>174674878</v>
      </c>
    </row>
    <row r="35" spans="1:6" ht="27" x14ac:dyDescent="0.25">
      <c r="A35" s="11" t="s">
        <v>62</v>
      </c>
      <c r="B35" s="11" t="s">
        <v>15</v>
      </c>
      <c r="C35" s="9">
        <v>365422078</v>
      </c>
      <c r="D35" s="9">
        <v>2061184</v>
      </c>
      <c r="E35" s="9">
        <v>367483262</v>
      </c>
      <c r="F35" s="9">
        <v>259858140</v>
      </c>
    </row>
    <row r="36" spans="1:6" ht="27" x14ac:dyDescent="0.25">
      <c r="A36" s="11" t="s">
        <v>63</v>
      </c>
      <c r="B36" s="11" t="s">
        <v>52</v>
      </c>
      <c r="C36" s="9">
        <v>7515592</v>
      </c>
      <c r="D36" s="9">
        <v>653128</v>
      </c>
      <c r="E36" s="9">
        <v>8168720</v>
      </c>
      <c r="F36" s="9">
        <v>7560529</v>
      </c>
    </row>
    <row r="37" spans="1:6" ht="27" x14ac:dyDescent="0.25">
      <c r="A37" s="11" t="s">
        <v>64</v>
      </c>
      <c r="B37" s="11" t="s">
        <v>19</v>
      </c>
      <c r="C37" s="9">
        <v>3573710</v>
      </c>
      <c r="D37" s="9">
        <v>43555</v>
      </c>
      <c r="E37" s="9">
        <v>3617265</v>
      </c>
      <c r="F37" s="9">
        <v>3125358</v>
      </c>
    </row>
    <row r="38" spans="1:6" ht="27" x14ac:dyDescent="0.25">
      <c r="A38" s="11" t="s">
        <v>65</v>
      </c>
      <c r="B38" s="11" t="s">
        <v>57</v>
      </c>
      <c r="C38" s="9">
        <v>285507290</v>
      </c>
      <c r="D38" s="9">
        <v>72240</v>
      </c>
      <c r="E38" s="9">
        <v>285579530</v>
      </c>
      <c r="F38" s="9">
        <v>165657436</v>
      </c>
    </row>
    <row r="39" spans="1:6" ht="27" x14ac:dyDescent="0.25">
      <c r="A39" s="11" t="s">
        <v>66</v>
      </c>
      <c r="B39" s="11" t="s">
        <v>15</v>
      </c>
      <c r="C39" s="9">
        <v>932698527</v>
      </c>
      <c r="D39" s="9">
        <v>13292965</v>
      </c>
      <c r="E39" s="9">
        <v>945991492</v>
      </c>
      <c r="F39" s="9">
        <v>687952491</v>
      </c>
    </row>
    <row r="40" spans="1:6" ht="27" x14ac:dyDescent="0.25">
      <c r="A40" s="11" t="s">
        <v>67</v>
      </c>
      <c r="B40" s="11" t="s">
        <v>46</v>
      </c>
      <c r="C40" s="9">
        <v>257949297</v>
      </c>
      <c r="D40" s="9">
        <v>1290027</v>
      </c>
      <c r="E40" s="9">
        <v>259239324</v>
      </c>
      <c r="F40" s="9">
        <v>188435637</v>
      </c>
    </row>
    <row r="41" spans="1:6" ht="27" x14ac:dyDescent="0.25">
      <c r="A41" s="11" t="s">
        <v>68</v>
      </c>
      <c r="B41" s="11" t="s">
        <v>46</v>
      </c>
      <c r="C41" s="9">
        <v>5097956178</v>
      </c>
      <c r="D41" s="9">
        <v>591902220</v>
      </c>
      <c r="E41" s="9">
        <v>5689858398</v>
      </c>
      <c r="F41" s="9">
        <v>5308224913</v>
      </c>
    </row>
    <row r="42" spans="1:6" ht="27" x14ac:dyDescent="0.25">
      <c r="A42" s="11" t="s">
        <v>69</v>
      </c>
      <c r="B42" s="11" t="s">
        <v>46</v>
      </c>
      <c r="C42" s="9">
        <v>411350671</v>
      </c>
      <c r="D42" s="9">
        <v>71171675</v>
      </c>
      <c r="E42" s="9">
        <v>482522346</v>
      </c>
      <c r="F42" s="9">
        <v>356374822</v>
      </c>
    </row>
    <row r="43" spans="1:6" ht="27" x14ac:dyDescent="0.25">
      <c r="A43" s="11" t="s">
        <v>70</v>
      </c>
      <c r="B43" s="11" t="s">
        <v>55</v>
      </c>
      <c r="C43" s="9">
        <v>1500038056</v>
      </c>
      <c r="D43" s="9">
        <v>9161963</v>
      </c>
      <c r="E43" s="9">
        <v>1509200019</v>
      </c>
      <c r="F43" s="9">
        <v>1175040905</v>
      </c>
    </row>
    <row r="44" spans="1:6" ht="27" x14ac:dyDescent="0.25">
      <c r="A44" s="11" t="s">
        <v>71</v>
      </c>
      <c r="B44" s="11" t="s">
        <v>15</v>
      </c>
      <c r="C44" s="9">
        <v>4614781</v>
      </c>
      <c r="D44" s="9">
        <v>0</v>
      </c>
      <c r="E44" s="9">
        <v>4614781</v>
      </c>
      <c r="F44" s="9">
        <v>3396057</v>
      </c>
    </row>
    <row r="45" spans="1:6" ht="27" x14ac:dyDescent="0.25">
      <c r="A45" s="11" t="s">
        <v>72</v>
      </c>
      <c r="B45" s="11" t="s">
        <v>46</v>
      </c>
      <c r="C45" s="9">
        <v>36879360</v>
      </c>
      <c r="D45" s="9">
        <v>13754023</v>
      </c>
      <c r="E45" s="9">
        <v>50633383</v>
      </c>
      <c r="F45" s="9">
        <v>36143424</v>
      </c>
    </row>
    <row r="46" spans="1:6" ht="27" x14ac:dyDescent="0.25">
      <c r="A46" s="11" t="s">
        <v>73</v>
      </c>
      <c r="B46" s="11" t="s">
        <v>41</v>
      </c>
      <c r="C46" s="9">
        <v>7634574</v>
      </c>
      <c r="D46" s="9">
        <v>0</v>
      </c>
      <c r="E46" s="9">
        <v>7634574</v>
      </c>
      <c r="F46" s="9">
        <v>6829793</v>
      </c>
    </row>
    <row r="47" spans="1:6" ht="27" x14ac:dyDescent="0.25">
      <c r="A47" s="11" t="s">
        <v>74</v>
      </c>
      <c r="B47" s="11" t="s">
        <v>55</v>
      </c>
      <c r="C47" s="9">
        <v>42391322</v>
      </c>
      <c r="D47" s="9">
        <v>86826</v>
      </c>
      <c r="E47" s="9">
        <v>42478148</v>
      </c>
      <c r="F47" s="9">
        <v>33471776</v>
      </c>
    </row>
    <row r="48" spans="1:6" ht="27" x14ac:dyDescent="0.25">
      <c r="A48" s="11" t="s">
        <v>75</v>
      </c>
      <c r="B48" s="11" t="s">
        <v>57</v>
      </c>
      <c r="C48" s="9">
        <v>1598593228</v>
      </c>
      <c r="D48" s="9">
        <v>10565822</v>
      </c>
      <c r="E48" s="9">
        <v>1609159050</v>
      </c>
      <c r="F48" s="9">
        <v>1218271299</v>
      </c>
    </row>
    <row r="49" spans="1:6" ht="27" x14ac:dyDescent="0.25">
      <c r="A49" s="11" t="s">
        <v>76</v>
      </c>
      <c r="B49" s="11" t="s">
        <v>46</v>
      </c>
      <c r="C49" s="9">
        <v>450390985</v>
      </c>
      <c r="D49" s="9">
        <v>106928307</v>
      </c>
      <c r="E49" s="9">
        <v>557319292</v>
      </c>
      <c r="F49" s="9">
        <v>440672847</v>
      </c>
    </row>
    <row r="50" spans="1:6" ht="27" x14ac:dyDescent="0.25">
      <c r="A50" s="11" t="s">
        <v>77</v>
      </c>
      <c r="B50" s="11" t="s">
        <v>55</v>
      </c>
      <c r="C50" s="9">
        <v>12071983</v>
      </c>
      <c r="D50" s="9">
        <v>333954</v>
      </c>
      <c r="E50" s="9">
        <v>12405937</v>
      </c>
      <c r="F50" s="9">
        <v>10036514</v>
      </c>
    </row>
    <row r="51" spans="1:6" ht="27" x14ac:dyDescent="0.25">
      <c r="A51" s="11" t="s">
        <v>78</v>
      </c>
      <c r="B51" s="11" t="s">
        <v>46</v>
      </c>
      <c r="C51" s="9">
        <v>4862970</v>
      </c>
      <c r="D51" s="9">
        <v>0</v>
      </c>
      <c r="E51" s="9">
        <v>4862970</v>
      </c>
      <c r="F51" s="9">
        <v>4302563</v>
      </c>
    </row>
    <row r="52" spans="1:6" ht="27" x14ac:dyDescent="0.25">
      <c r="A52" s="11" t="s">
        <v>79</v>
      </c>
      <c r="B52" s="11" t="s">
        <v>80</v>
      </c>
      <c r="C52" s="9">
        <v>4017314539</v>
      </c>
      <c r="D52" s="9">
        <v>20921073</v>
      </c>
      <c r="E52" s="9">
        <v>4038235612</v>
      </c>
      <c r="F52" s="9">
        <v>3290701434</v>
      </c>
    </row>
    <row r="53" spans="1:6" ht="27" x14ac:dyDescent="0.25">
      <c r="A53" s="11" t="s">
        <v>81</v>
      </c>
      <c r="B53" s="11" t="s">
        <v>82</v>
      </c>
      <c r="C53" s="9">
        <v>376046882</v>
      </c>
      <c r="D53" s="9">
        <v>1199882</v>
      </c>
      <c r="E53" s="9">
        <v>377246764</v>
      </c>
      <c r="F53" s="9">
        <v>218625496</v>
      </c>
    </row>
    <row r="54" spans="1:6" ht="27" x14ac:dyDescent="0.25">
      <c r="A54" s="11" t="s">
        <v>83</v>
      </c>
      <c r="B54" s="11" t="s">
        <v>84</v>
      </c>
      <c r="C54" s="9">
        <v>266857842</v>
      </c>
      <c r="D54" s="9">
        <v>956108</v>
      </c>
      <c r="E54" s="9">
        <v>267813950</v>
      </c>
      <c r="F54" s="9">
        <v>152919638</v>
      </c>
    </row>
    <row r="55" spans="1:6" ht="27" x14ac:dyDescent="0.25">
      <c r="A55" s="11" t="s">
        <v>85</v>
      </c>
      <c r="B55" s="11" t="s">
        <v>23</v>
      </c>
      <c r="C55" s="9">
        <v>173549760</v>
      </c>
      <c r="D55" s="9">
        <v>20841</v>
      </c>
      <c r="E55" s="9">
        <v>173570601</v>
      </c>
      <c r="F55" s="9">
        <v>125256769</v>
      </c>
    </row>
    <row r="56" spans="1:6" ht="27" x14ac:dyDescent="0.25">
      <c r="A56" s="11" t="s">
        <v>86</v>
      </c>
      <c r="B56" s="11" t="s">
        <v>87</v>
      </c>
      <c r="C56" s="9">
        <v>371821413</v>
      </c>
      <c r="D56" s="9">
        <v>0</v>
      </c>
      <c r="E56" s="9">
        <v>371821413</v>
      </c>
      <c r="F56" s="9">
        <v>265068340</v>
      </c>
    </row>
    <row r="57" spans="1:6" ht="27" x14ac:dyDescent="0.25">
      <c r="A57" s="11" t="s">
        <v>88</v>
      </c>
      <c r="B57" s="11" t="s">
        <v>89</v>
      </c>
      <c r="C57" s="9">
        <v>677473843</v>
      </c>
      <c r="D57" s="9">
        <v>5132868</v>
      </c>
      <c r="E57" s="9">
        <v>682606711</v>
      </c>
      <c r="F57" s="9">
        <v>526209069</v>
      </c>
    </row>
    <row r="58" spans="1:6" ht="27" x14ac:dyDescent="0.25">
      <c r="A58" s="11" t="s">
        <v>90</v>
      </c>
      <c r="B58" s="11" t="s">
        <v>91</v>
      </c>
      <c r="C58" s="9">
        <v>20528309</v>
      </c>
      <c r="D58" s="9">
        <v>0</v>
      </c>
      <c r="E58" s="9">
        <v>20528309</v>
      </c>
      <c r="F58" s="9">
        <v>15870489</v>
      </c>
    </row>
    <row r="59" spans="1:6" ht="27" x14ac:dyDescent="0.25">
      <c r="A59" s="11" t="s">
        <v>92</v>
      </c>
      <c r="B59" s="11" t="s">
        <v>82</v>
      </c>
      <c r="C59" s="9">
        <v>207002232</v>
      </c>
      <c r="D59" s="9">
        <v>1841409</v>
      </c>
      <c r="E59" s="9">
        <v>208843641</v>
      </c>
      <c r="F59" s="9">
        <v>117502074</v>
      </c>
    </row>
    <row r="60" spans="1:6" ht="27" x14ac:dyDescent="0.25">
      <c r="A60" s="11" t="s">
        <v>93</v>
      </c>
      <c r="B60" s="11" t="s">
        <v>84</v>
      </c>
      <c r="C60" s="9">
        <v>119504257</v>
      </c>
      <c r="D60" s="9">
        <v>0</v>
      </c>
      <c r="E60" s="9">
        <v>119504257</v>
      </c>
      <c r="F60" s="9">
        <v>73478885</v>
      </c>
    </row>
    <row r="61" spans="1:6" ht="27" x14ac:dyDescent="0.25">
      <c r="A61" s="11" t="s">
        <v>94</v>
      </c>
      <c r="B61" s="11" t="s">
        <v>23</v>
      </c>
      <c r="C61" s="9">
        <v>45312371</v>
      </c>
      <c r="D61" s="9">
        <v>738842</v>
      </c>
      <c r="E61" s="9">
        <v>46051213</v>
      </c>
      <c r="F61" s="9">
        <v>27389718</v>
      </c>
    </row>
    <row r="62" spans="1:6" ht="27" x14ac:dyDescent="0.25">
      <c r="A62" s="11" t="s">
        <v>95</v>
      </c>
      <c r="B62" s="11" t="s">
        <v>87</v>
      </c>
      <c r="C62" s="9">
        <v>24309551</v>
      </c>
      <c r="D62" s="9">
        <v>0</v>
      </c>
      <c r="E62" s="9">
        <v>24309551</v>
      </c>
      <c r="F62" s="9">
        <v>13556956</v>
      </c>
    </row>
    <row r="63" spans="1:6" ht="27" x14ac:dyDescent="0.25">
      <c r="A63" s="11" t="s">
        <v>96</v>
      </c>
      <c r="B63" s="11" t="s">
        <v>89</v>
      </c>
      <c r="C63" s="9">
        <v>23826220</v>
      </c>
      <c r="D63" s="9">
        <v>6661592</v>
      </c>
      <c r="E63" s="9">
        <v>30487812</v>
      </c>
      <c r="F63" s="9">
        <v>21739316</v>
      </c>
    </row>
    <row r="64" spans="1:6" ht="27" x14ac:dyDescent="0.25">
      <c r="A64" s="11" t="s">
        <v>97</v>
      </c>
      <c r="B64" s="11" t="s">
        <v>91</v>
      </c>
      <c r="C64" s="9">
        <v>91928105</v>
      </c>
      <c r="D64" s="9">
        <v>1661105</v>
      </c>
      <c r="E64" s="9">
        <v>93589210</v>
      </c>
      <c r="F64" s="9">
        <v>54335997</v>
      </c>
    </row>
    <row r="65" spans="1:6" ht="27" x14ac:dyDescent="0.25">
      <c r="A65" s="11" t="s">
        <v>98</v>
      </c>
      <c r="B65" s="11" t="s">
        <v>99</v>
      </c>
      <c r="C65" s="9">
        <v>509420183</v>
      </c>
      <c r="D65" s="9">
        <v>9923968</v>
      </c>
      <c r="E65" s="9">
        <v>519344151</v>
      </c>
      <c r="F65" s="9">
        <v>418946412</v>
      </c>
    </row>
    <row r="66" spans="1:6" ht="27" x14ac:dyDescent="0.25">
      <c r="A66" s="11" t="s">
        <v>100</v>
      </c>
      <c r="B66" s="11" t="s">
        <v>99</v>
      </c>
      <c r="C66" s="9">
        <v>43502546</v>
      </c>
      <c r="D66" s="9">
        <v>9327440</v>
      </c>
      <c r="E66" s="9">
        <v>52829986</v>
      </c>
      <c r="F66" s="9">
        <v>39913685</v>
      </c>
    </row>
    <row r="67" spans="1:6" ht="27" x14ac:dyDescent="0.25">
      <c r="A67" s="11" t="s">
        <v>101</v>
      </c>
      <c r="B67" s="11" t="s">
        <v>99</v>
      </c>
      <c r="C67" s="9">
        <v>0</v>
      </c>
      <c r="D67" s="9">
        <v>665944</v>
      </c>
      <c r="E67" s="9">
        <v>665944</v>
      </c>
      <c r="F67" s="9">
        <v>398013</v>
      </c>
    </row>
    <row r="68" spans="1:6" ht="27" x14ac:dyDescent="0.25">
      <c r="A68" s="11" t="s">
        <v>102</v>
      </c>
      <c r="B68" s="11" t="s">
        <v>103</v>
      </c>
      <c r="C68" s="9">
        <v>2210669186</v>
      </c>
      <c r="D68" s="9">
        <v>27196</v>
      </c>
      <c r="E68" s="9">
        <v>2210696382</v>
      </c>
      <c r="F68" s="9">
        <v>2059697187</v>
      </c>
    </row>
    <row r="69" spans="1:6" ht="27" x14ac:dyDescent="0.25">
      <c r="A69" s="11" t="s">
        <v>104</v>
      </c>
      <c r="B69" s="11" t="s">
        <v>105</v>
      </c>
      <c r="C69" s="9">
        <v>255137644</v>
      </c>
      <c r="D69" s="9">
        <v>20860</v>
      </c>
      <c r="E69" s="9">
        <v>255158504</v>
      </c>
      <c r="F69" s="9">
        <v>190143793</v>
      </c>
    </row>
    <row r="70" spans="1:6" ht="27" x14ac:dyDescent="0.25">
      <c r="A70" s="11" t="s">
        <v>106</v>
      </c>
      <c r="B70" s="11" t="s">
        <v>107</v>
      </c>
      <c r="C70" s="9">
        <v>201921763</v>
      </c>
      <c r="D70" s="9">
        <v>0</v>
      </c>
      <c r="E70" s="9">
        <v>201921763</v>
      </c>
      <c r="F70" s="9">
        <v>132354094</v>
      </c>
    </row>
    <row r="71" spans="1:6" ht="27" x14ac:dyDescent="0.25">
      <c r="A71" s="11" t="s">
        <v>108</v>
      </c>
      <c r="B71" s="11" t="s">
        <v>109</v>
      </c>
      <c r="C71" s="9">
        <v>19141278</v>
      </c>
      <c r="D71" s="9">
        <v>13051</v>
      </c>
      <c r="E71" s="9">
        <v>19154329</v>
      </c>
      <c r="F71" s="9">
        <v>12759961</v>
      </c>
    </row>
    <row r="72" spans="1:6" ht="27" x14ac:dyDescent="0.25">
      <c r="A72" s="11" t="s">
        <v>110</v>
      </c>
      <c r="B72" s="11" t="s">
        <v>111</v>
      </c>
      <c r="C72" s="9">
        <v>1082135992</v>
      </c>
      <c r="D72" s="9">
        <v>859858</v>
      </c>
      <c r="E72" s="9">
        <v>1082995850</v>
      </c>
      <c r="F72" s="9">
        <v>868712220</v>
      </c>
    </row>
    <row r="73" spans="1:6" ht="27" x14ac:dyDescent="0.25">
      <c r="A73" s="11" t="s">
        <v>112</v>
      </c>
      <c r="B73" s="11" t="s">
        <v>103</v>
      </c>
      <c r="C73" s="9">
        <v>3397715</v>
      </c>
      <c r="D73" s="9">
        <v>0</v>
      </c>
      <c r="E73" s="9">
        <v>3397715</v>
      </c>
      <c r="F73" s="9">
        <v>3263704</v>
      </c>
    </row>
    <row r="74" spans="1:6" ht="27" x14ac:dyDescent="0.25">
      <c r="A74" s="11" t="s">
        <v>113</v>
      </c>
      <c r="B74" s="11" t="s">
        <v>111</v>
      </c>
      <c r="C74" s="9">
        <v>8340027</v>
      </c>
      <c r="D74" s="9">
        <v>0</v>
      </c>
      <c r="E74" s="9">
        <v>8340027</v>
      </c>
      <c r="F74" s="9">
        <v>5449035</v>
      </c>
    </row>
    <row r="75" spans="1:6" ht="27" x14ac:dyDescent="0.25">
      <c r="A75" s="11" t="s">
        <v>114</v>
      </c>
      <c r="B75" s="11" t="s">
        <v>107</v>
      </c>
      <c r="C75" s="9">
        <v>668914874</v>
      </c>
      <c r="D75" s="9">
        <v>1583779</v>
      </c>
      <c r="E75" s="9">
        <v>670498653</v>
      </c>
      <c r="F75" s="9">
        <v>461890238</v>
      </c>
    </row>
    <row r="76" spans="1:6" ht="27" x14ac:dyDescent="0.25">
      <c r="A76" s="11" t="s">
        <v>115</v>
      </c>
      <c r="B76" s="11" t="s">
        <v>25</v>
      </c>
      <c r="C76" s="9">
        <v>24374665</v>
      </c>
      <c r="D76" s="9">
        <v>0</v>
      </c>
      <c r="E76" s="9">
        <v>24374665</v>
      </c>
      <c r="F76" s="9">
        <v>16056531</v>
      </c>
    </row>
    <row r="77" spans="1:6" ht="27" x14ac:dyDescent="0.25">
      <c r="A77" s="11" t="s">
        <v>116</v>
      </c>
      <c r="B77" s="11" t="s">
        <v>103</v>
      </c>
      <c r="C77" s="9">
        <v>12093258</v>
      </c>
      <c r="D77" s="9">
        <v>0</v>
      </c>
      <c r="E77" s="9">
        <v>12093258</v>
      </c>
      <c r="F77" s="9">
        <v>8490883</v>
      </c>
    </row>
    <row r="78" spans="1:6" ht="27" x14ac:dyDescent="0.25">
      <c r="A78" s="11" t="s">
        <v>117</v>
      </c>
      <c r="B78" s="11" t="s">
        <v>25</v>
      </c>
      <c r="C78" s="9">
        <v>93551006</v>
      </c>
      <c r="D78" s="9">
        <v>7946</v>
      </c>
      <c r="E78" s="9">
        <v>93558952</v>
      </c>
      <c r="F78" s="9">
        <v>62571670</v>
      </c>
    </row>
    <row r="79" spans="1:6" ht="27" x14ac:dyDescent="0.25">
      <c r="A79" s="11" t="s">
        <v>118</v>
      </c>
      <c r="B79" s="11" t="s">
        <v>107</v>
      </c>
      <c r="C79" s="9">
        <v>37265891</v>
      </c>
      <c r="D79" s="9">
        <v>0</v>
      </c>
      <c r="E79" s="9">
        <v>37265891</v>
      </c>
      <c r="F79" s="9">
        <v>26836968</v>
      </c>
    </row>
    <row r="80" spans="1:6" ht="27" x14ac:dyDescent="0.25">
      <c r="A80" s="11" t="s">
        <v>119</v>
      </c>
      <c r="B80" s="11" t="s">
        <v>25</v>
      </c>
      <c r="C80" s="9">
        <v>20763322</v>
      </c>
      <c r="D80" s="9">
        <v>314163</v>
      </c>
      <c r="E80" s="9">
        <v>21077485</v>
      </c>
      <c r="F80" s="9">
        <v>13191268</v>
      </c>
    </row>
    <row r="81" spans="1:6" ht="27" x14ac:dyDescent="0.25">
      <c r="A81" s="11" t="s">
        <v>120</v>
      </c>
      <c r="B81" s="11" t="s">
        <v>25</v>
      </c>
      <c r="C81" s="9">
        <v>2224283</v>
      </c>
      <c r="D81" s="9">
        <v>0</v>
      </c>
      <c r="E81" s="9">
        <v>2224283</v>
      </c>
      <c r="F81" s="9">
        <v>1506887</v>
      </c>
    </row>
    <row r="82" spans="1:6" ht="27" x14ac:dyDescent="0.25">
      <c r="A82" s="11" t="s">
        <v>121</v>
      </c>
      <c r="B82" s="11" t="s">
        <v>109</v>
      </c>
      <c r="C82" s="9">
        <v>932455507</v>
      </c>
      <c r="D82" s="9">
        <v>602854</v>
      </c>
      <c r="E82" s="9">
        <v>933058361</v>
      </c>
      <c r="F82" s="9">
        <v>522192765</v>
      </c>
    </row>
    <row r="83" spans="1:6" ht="27" x14ac:dyDescent="0.25">
      <c r="A83" s="11" t="s">
        <v>122</v>
      </c>
      <c r="B83" s="11" t="s">
        <v>25</v>
      </c>
      <c r="C83" s="9">
        <v>1320962</v>
      </c>
      <c r="D83" s="9">
        <v>0</v>
      </c>
      <c r="E83" s="9">
        <v>1320962</v>
      </c>
      <c r="F83" s="9">
        <v>843276</v>
      </c>
    </row>
    <row r="84" spans="1:6" ht="27" x14ac:dyDescent="0.25">
      <c r="A84" s="11" t="s">
        <v>123</v>
      </c>
      <c r="B84" s="11" t="s">
        <v>124</v>
      </c>
      <c r="C84" s="9">
        <v>2356017425</v>
      </c>
      <c r="D84" s="9">
        <v>27954</v>
      </c>
      <c r="E84" s="9">
        <v>2356045379</v>
      </c>
      <c r="F84" s="9">
        <v>1793971152</v>
      </c>
    </row>
    <row r="85" spans="1:6" ht="27" x14ac:dyDescent="0.25">
      <c r="A85" s="11" t="s">
        <v>125</v>
      </c>
      <c r="B85" s="11" t="s">
        <v>107</v>
      </c>
      <c r="C85" s="9">
        <v>245875</v>
      </c>
      <c r="D85" s="9">
        <v>0</v>
      </c>
      <c r="E85" s="9">
        <v>245875</v>
      </c>
      <c r="F85" s="9">
        <v>191586</v>
      </c>
    </row>
    <row r="86" spans="1:6" ht="27" x14ac:dyDescent="0.25">
      <c r="A86" s="11" t="s">
        <v>126</v>
      </c>
      <c r="B86" s="11" t="s">
        <v>25</v>
      </c>
      <c r="C86" s="9">
        <v>367660550</v>
      </c>
      <c r="D86" s="9">
        <v>62051532</v>
      </c>
      <c r="E86" s="9">
        <v>429712082</v>
      </c>
      <c r="F86" s="9">
        <v>349631930</v>
      </c>
    </row>
    <row r="87" spans="1:6" ht="27" x14ac:dyDescent="0.25">
      <c r="A87" s="11" t="s">
        <v>127</v>
      </c>
      <c r="B87" s="11" t="s">
        <v>124</v>
      </c>
      <c r="C87" s="9">
        <v>10208168</v>
      </c>
      <c r="D87" s="9">
        <v>0</v>
      </c>
      <c r="E87" s="9">
        <v>10208168</v>
      </c>
      <c r="F87" s="9">
        <v>8769105</v>
      </c>
    </row>
    <row r="88" spans="1:6" ht="27" x14ac:dyDescent="0.25">
      <c r="A88" s="11" t="s">
        <v>128</v>
      </c>
      <c r="B88" s="11" t="s">
        <v>103</v>
      </c>
      <c r="C88" s="9">
        <v>73541484</v>
      </c>
      <c r="D88" s="9">
        <v>0</v>
      </c>
      <c r="E88" s="9">
        <v>73541484</v>
      </c>
      <c r="F88" s="9">
        <v>66412681</v>
      </c>
    </row>
    <row r="89" spans="1:6" ht="27" x14ac:dyDescent="0.25">
      <c r="A89" s="11" t="s">
        <v>129</v>
      </c>
      <c r="B89" s="11" t="s">
        <v>130</v>
      </c>
      <c r="C89" s="9">
        <v>4946238</v>
      </c>
      <c r="D89" s="9">
        <v>0</v>
      </c>
      <c r="E89" s="9">
        <v>4946238</v>
      </c>
      <c r="F89" s="9">
        <v>3788184</v>
      </c>
    </row>
    <row r="90" spans="1:6" ht="27" x14ac:dyDescent="0.25">
      <c r="A90" s="11" t="s">
        <v>131</v>
      </c>
      <c r="B90" s="11" t="s">
        <v>132</v>
      </c>
      <c r="C90" s="9">
        <v>5463267</v>
      </c>
      <c r="D90" s="9">
        <v>57686</v>
      </c>
      <c r="E90" s="9">
        <v>5520953</v>
      </c>
      <c r="F90" s="9">
        <v>3762173</v>
      </c>
    </row>
    <row r="91" spans="1:6" ht="27" x14ac:dyDescent="0.25">
      <c r="A91" s="11" t="s">
        <v>133</v>
      </c>
      <c r="B91" s="11" t="s">
        <v>134</v>
      </c>
      <c r="C91" s="9">
        <v>6171348</v>
      </c>
      <c r="D91" s="9">
        <v>119952</v>
      </c>
      <c r="E91" s="9">
        <v>6291300</v>
      </c>
      <c r="F91" s="9">
        <v>4511145</v>
      </c>
    </row>
    <row r="92" spans="1:6" ht="27" x14ac:dyDescent="0.25">
      <c r="A92" s="11" t="s">
        <v>135</v>
      </c>
      <c r="B92" s="11" t="s">
        <v>136</v>
      </c>
      <c r="C92" s="9">
        <v>8478510</v>
      </c>
      <c r="D92" s="9">
        <v>964243</v>
      </c>
      <c r="E92" s="9">
        <v>9442753</v>
      </c>
      <c r="F92" s="9">
        <v>5504093</v>
      </c>
    </row>
    <row r="93" spans="1:6" ht="27" x14ac:dyDescent="0.25">
      <c r="A93" s="11" t="s">
        <v>137</v>
      </c>
      <c r="B93" s="11" t="s">
        <v>138</v>
      </c>
      <c r="C93" s="9">
        <v>937182</v>
      </c>
      <c r="D93" s="9">
        <v>0</v>
      </c>
      <c r="E93" s="9">
        <v>937182</v>
      </c>
      <c r="F93" s="9">
        <v>708976</v>
      </c>
    </row>
    <row r="94" spans="1:6" ht="27" x14ac:dyDescent="0.25">
      <c r="A94" s="11" t="s">
        <v>139</v>
      </c>
      <c r="B94" s="11" t="s">
        <v>140</v>
      </c>
      <c r="C94" s="9">
        <v>4644783</v>
      </c>
      <c r="D94" s="9">
        <v>3667</v>
      </c>
      <c r="E94" s="9">
        <v>4648450</v>
      </c>
      <c r="F94" s="9">
        <v>2612991</v>
      </c>
    </row>
    <row r="95" spans="1:6" ht="27" x14ac:dyDescent="0.25">
      <c r="A95" s="11" t="s">
        <v>141</v>
      </c>
      <c r="B95" s="11" t="s">
        <v>142</v>
      </c>
      <c r="C95" s="9">
        <v>19258675</v>
      </c>
      <c r="D95" s="9">
        <v>0</v>
      </c>
      <c r="E95" s="9">
        <v>19258675</v>
      </c>
      <c r="F95" s="9">
        <v>15551230</v>
      </c>
    </row>
    <row r="96" spans="1:6" ht="27" x14ac:dyDescent="0.25">
      <c r="A96" s="11" t="s">
        <v>143</v>
      </c>
      <c r="B96" s="11" t="s">
        <v>144</v>
      </c>
      <c r="C96" s="9">
        <v>2047355</v>
      </c>
      <c r="D96" s="9">
        <v>57619</v>
      </c>
      <c r="E96" s="9">
        <v>2104974</v>
      </c>
      <c r="F96" s="9">
        <v>1106165</v>
      </c>
    </row>
    <row r="97" spans="1:8" ht="27" x14ac:dyDescent="0.25">
      <c r="A97" s="11" t="s">
        <v>145</v>
      </c>
      <c r="B97" s="11" t="s">
        <v>146</v>
      </c>
      <c r="C97" s="9">
        <v>3066283</v>
      </c>
      <c r="D97" s="9">
        <v>0</v>
      </c>
      <c r="E97" s="9">
        <v>3066283</v>
      </c>
      <c r="F97" s="9">
        <v>1641405</v>
      </c>
    </row>
    <row r="98" spans="1:8" ht="27" x14ac:dyDescent="0.25">
      <c r="A98" s="11" t="s">
        <v>147</v>
      </c>
      <c r="B98" s="11" t="s">
        <v>148</v>
      </c>
      <c r="C98" s="9">
        <v>48825862</v>
      </c>
      <c r="D98" s="9">
        <v>538138</v>
      </c>
      <c r="E98" s="9">
        <v>49364000</v>
      </c>
      <c r="F98" s="9">
        <v>30590600</v>
      </c>
    </row>
    <row r="99" spans="1:8" ht="27" x14ac:dyDescent="0.25">
      <c r="A99" s="11" t="s">
        <v>149</v>
      </c>
      <c r="B99" s="11" t="s">
        <v>150</v>
      </c>
      <c r="C99" s="9">
        <v>14005423</v>
      </c>
      <c r="D99" s="9">
        <v>0</v>
      </c>
      <c r="E99" s="9">
        <v>14005423</v>
      </c>
      <c r="F99" s="9">
        <v>9664584</v>
      </c>
    </row>
    <row r="100" spans="1:8" x14ac:dyDescent="0.25">
      <c r="A100" s="11" t="s">
        <v>151</v>
      </c>
      <c r="B100" s="11" t="s">
        <v>152</v>
      </c>
      <c r="C100" s="9">
        <v>1254662584</v>
      </c>
      <c r="D100" s="9">
        <v>1662212</v>
      </c>
      <c r="E100" s="9">
        <v>1256324796</v>
      </c>
      <c r="F100" s="9">
        <v>824374098</v>
      </c>
    </row>
    <row r="101" spans="1:8" x14ac:dyDescent="0.25">
      <c r="A101" s="15"/>
      <c r="B101" s="16"/>
      <c r="C101" s="16"/>
      <c r="D101" s="16"/>
      <c r="E101" s="16"/>
      <c r="F101" s="16"/>
      <c r="G101" s="16"/>
      <c r="H101" s="16"/>
    </row>
    <row r="102" spans="1:8" x14ac:dyDescent="0.25">
      <c r="A102" s="15" t="s">
        <v>6</v>
      </c>
      <c r="B102" s="16"/>
      <c r="C102" s="16"/>
      <c r="D102" s="16"/>
      <c r="E102" s="16"/>
      <c r="F102" s="16"/>
      <c r="G102" s="16"/>
      <c r="H102" s="16"/>
    </row>
    <row r="103" spans="1:8" x14ac:dyDescent="0.25">
      <c r="A103" s="15" t="s">
        <v>4</v>
      </c>
      <c r="B103" s="16"/>
      <c r="C103" s="16"/>
      <c r="D103" s="16"/>
      <c r="E103" s="16"/>
      <c r="F103" s="16"/>
      <c r="G103" s="16"/>
      <c r="H103" s="16"/>
    </row>
    <row r="104" spans="1:8" x14ac:dyDescent="0.25">
      <c r="A104" s="15" t="s">
        <v>5</v>
      </c>
      <c r="B104" s="16"/>
      <c r="C104" s="16"/>
      <c r="D104" s="16"/>
      <c r="E104" s="16"/>
      <c r="F104" s="16"/>
      <c r="G104" s="16"/>
      <c r="H104" s="16"/>
    </row>
  </sheetData>
  <mergeCells count="4">
    <mergeCell ref="A101:H101"/>
    <mergeCell ref="A102:H102"/>
    <mergeCell ref="A103:H103"/>
    <mergeCell ref="A104:H104"/>
  </mergeCells>
  <pageMargins left="0.7" right="0.7" top="0.75" bottom="0.75" header="0.3" footer="0.3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Índice</vt:lpstr>
      <vt:lpstr>C1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apinzon</dc:creator>
  <cp:lastModifiedBy>INEC Jorge Leon</cp:lastModifiedBy>
  <dcterms:created xsi:type="dcterms:W3CDTF">2023-03-29T11:19:11Z</dcterms:created>
  <dcterms:modified xsi:type="dcterms:W3CDTF">2024-03-25T19:26:14Z</dcterms:modified>
</cp:coreProperties>
</file>